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1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" i="1" l="1"/>
  <c r="I59" i="1"/>
  <c r="I43" i="1" s="1"/>
  <c r="I51" i="1"/>
  <c r="I46" i="1"/>
  <c r="H43" i="1"/>
  <c r="I31" i="1"/>
  <c r="I24" i="1"/>
  <c r="I16" i="1"/>
  <c r="I11" i="1"/>
  <c r="I8" i="1" s="1"/>
  <c r="H8" i="1"/>
</calcChain>
</file>

<file path=xl/sharedStrings.xml><?xml version="1.0" encoding="utf-8"?>
<sst xmlns="http://schemas.openxmlformats.org/spreadsheetml/2006/main" count="23" uniqueCount="16">
  <si>
    <t>3.14   POBLACIÓN CENSADA EN EDAD ESCOLAR, SEGÚN SEXO Y EDAD SIMPLE, 
         1940, 1961, 1972, 1981, 1993, 2007 Y 2017</t>
  </si>
  <si>
    <t>Sexo y edad</t>
  </si>
  <si>
    <t>Año Censal</t>
  </si>
  <si>
    <t>2005 a/</t>
  </si>
  <si>
    <t>2007 a/</t>
  </si>
  <si>
    <t>Población Censada</t>
  </si>
  <si>
    <t>HOMBRE</t>
  </si>
  <si>
    <t xml:space="preserve">Población Censada  </t>
  </si>
  <si>
    <t>en Edad Escolar</t>
  </si>
  <si>
    <t xml:space="preserve"> 3-5</t>
  </si>
  <si>
    <t xml:space="preserve"> 6-11</t>
  </si>
  <si>
    <t xml:space="preserve"> 12-16</t>
  </si>
  <si>
    <t xml:space="preserve"> 17-24</t>
  </si>
  <si>
    <t>MUJER</t>
  </si>
  <si>
    <t>a/ No incluye la población del distrito de Carmen Alto, provincia Huamanga, departamento Ayacucho. Autoridades locales no permitieron la ejecución de los Censos.</t>
  </si>
  <si>
    <t>Fuente: Instituto Nacional de Estadística e Informática - Censos Nacionales de Población y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</si>
</sst>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"/>
  </numFmts>
  <fonts count="7" x14ac:knownFonts="1">
    <font>
      <sz val="10"/>
      <name val="Arial"/>
    </font>
    <font>
      <b/>
      <sz val="9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6"/>
      <name val="Arial Narrow"/>
      <family val="2"/>
    </font>
    <font>
      <b/>
      <sz val="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0" xfId="0" applyNumberFormat="1" applyFont="1" applyFill="1" applyAlignment="1" applyProtection="1">
      <alignment horizontal="right" vertical="center"/>
    </xf>
    <xf numFmtId="0" fontId="3" fillId="2" borderId="3" xfId="0" applyFont="1" applyFill="1" applyBorder="1" applyAlignment="1">
      <alignment horizontal="center"/>
    </xf>
    <xf numFmtId="164" fontId="4" fillId="2" borderId="0" xfId="0" applyNumberFormat="1" applyFont="1" applyFill="1" applyAlignment="1" applyProtection="1">
      <alignment horizontal="right" vertical="center"/>
    </xf>
    <xf numFmtId="3" fontId="4" fillId="2" borderId="0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164" fontId="4" fillId="2" borderId="0" xfId="0" applyNumberFormat="1" applyFont="1" applyFill="1" applyBorder="1" applyAlignment="1" applyProtection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top"/>
    </xf>
    <xf numFmtId="49" fontId="6" fillId="2" borderId="0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5" tint="-0.249977111117893"/>
  </sheetPr>
  <dimension ref="A1:K78"/>
  <sheetViews>
    <sheetView showGridLines="0" tabSelected="1" zoomScale="120" zoomScaleNormal="120" workbookViewId="0">
      <selection sqref="A1:H1"/>
    </sheetView>
  </sheetViews>
  <sheetFormatPr baseColWidth="10" defaultColWidth="9.85546875" defaultRowHeight="12.75" x14ac:dyDescent="0.2"/>
  <cols>
    <col min="1" max="1" width="17.28515625" style="3" customWidth="1"/>
    <col min="2" max="5" width="7.7109375" style="3" customWidth="1"/>
    <col min="6" max="6" width="8.42578125" style="3" customWidth="1"/>
    <col min="7" max="7" width="0.7109375" style="3" hidden="1" customWidth="1"/>
    <col min="8" max="8" width="8.28515625" style="3" customWidth="1"/>
    <col min="9" max="9" width="8.42578125" style="3" customWidth="1"/>
    <col min="10" max="16384" width="9.85546875" style="3"/>
  </cols>
  <sheetData>
    <row r="1" spans="1:11" ht="2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11" ht="7.5" customHeight="1" x14ac:dyDescent="0.2">
      <c r="A2" s="4"/>
      <c r="B2" s="4"/>
      <c r="C2" s="4"/>
      <c r="D2" s="4"/>
      <c r="E2" s="4"/>
      <c r="F2" s="4"/>
      <c r="G2" s="4"/>
      <c r="H2" s="4"/>
    </row>
    <row r="3" spans="1:11" ht="17.100000000000001" customHeight="1" x14ac:dyDescent="0.2">
      <c r="A3" s="5" t="s">
        <v>1</v>
      </c>
      <c r="B3" s="6" t="s">
        <v>2</v>
      </c>
      <c r="C3" s="6"/>
      <c r="D3" s="6"/>
      <c r="E3" s="6"/>
      <c r="F3" s="6"/>
      <c r="G3" s="6"/>
      <c r="H3" s="6"/>
      <c r="I3" s="7"/>
    </row>
    <row r="4" spans="1:11" ht="17.100000000000001" customHeight="1" x14ac:dyDescent="0.2">
      <c r="A4" s="8"/>
      <c r="B4" s="9">
        <v>1940</v>
      </c>
      <c r="C4" s="9">
        <v>1961</v>
      </c>
      <c r="D4" s="9">
        <v>1972</v>
      </c>
      <c r="E4" s="9">
        <v>1981</v>
      </c>
      <c r="F4" s="9">
        <v>1993</v>
      </c>
      <c r="G4" s="9" t="s">
        <v>3</v>
      </c>
      <c r="H4" s="9" t="s">
        <v>4</v>
      </c>
      <c r="I4" s="9">
        <v>2017</v>
      </c>
    </row>
    <row r="5" spans="1:11" ht="6.75" customHeight="1" x14ac:dyDescent="0.2">
      <c r="A5" s="10"/>
      <c r="B5" s="11"/>
      <c r="C5" s="11"/>
      <c r="D5" s="11"/>
      <c r="E5" s="11"/>
      <c r="F5" s="11"/>
      <c r="G5" s="11"/>
      <c r="H5" s="11"/>
      <c r="I5" s="11"/>
    </row>
    <row r="6" spans="1:11" ht="10.5" customHeight="1" x14ac:dyDescent="0.2">
      <c r="A6" s="12" t="s">
        <v>5</v>
      </c>
      <c r="B6" s="13">
        <v>3067868</v>
      </c>
      <c r="C6" s="13">
        <v>4925518</v>
      </c>
      <c r="D6" s="13">
        <v>6784530</v>
      </c>
      <c r="E6" s="13">
        <v>8489867</v>
      </c>
      <c r="F6" s="13">
        <v>10956375</v>
      </c>
      <c r="G6" s="13">
        <v>13061026</v>
      </c>
      <c r="H6" s="13">
        <v>13622640</v>
      </c>
      <c r="I6" s="13">
        <v>14450757</v>
      </c>
    </row>
    <row r="7" spans="1:11" ht="15" customHeight="1" x14ac:dyDescent="0.2">
      <c r="A7" s="14" t="s">
        <v>6</v>
      </c>
      <c r="B7" s="15"/>
      <c r="C7" s="15"/>
      <c r="D7" s="15"/>
      <c r="E7" s="16"/>
      <c r="F7" s="16"/>
      <c r="G7" s="16"/>
      <c r="H7" s="16"/>
      <c r="I7" s="16"/>
    </row>
    <row r="8" spans="1:11" ht="11.25" customHeight="1" x14ac:dyDescent="0.2">
      <c r="A8" s="17" t="s">
        <v>7</v>
      </c>
      <c r="B8" s="13">
        <v>1606259</v>
      </c>
      <c r="C8" s="13">
        <v>2577270</v>
      </c>
      <c r="D8" s="13">
        <v>3636524</v>
      </c>
      <c r="E8" s="13">
        <v>4558055</v>
      </c>
      <c r="F8" s="13">
        <v>5545502</v>
      </c>
      <c r="G8" s="13">
        <v>5970101</v>
      </c>
      <c r="H8" s="13">
        <f>+H11+H16+H24+H31</f>
        <v>6071051</v>
      </c>
      <c r="I8" s="13">
        <f>+I11+I16+I24+I31</f>
        <v>5657200</v>
      </c>
      <c r="K8" s="18"/>
    </row>
    <row r="9" spans="1:11" ht="13.5" customHeight="1" x14ac:dyDescent="0.2">
      <c r="A9" s="17" t="s">
        <v>8</v>
      </c>
      <c r="B9" s="15"/>
      <c r="C9" s="15"/>
      <c r="D9" s="15"/>
      <c r="E9" s="16"/>
      <c r="F9" s="16"/>
      <c r="G9" s="16"/>
      <c r="H9" s="16"/>
      <c r="I9" s="16"/>
    </row>
    <row r="10" spans="1:11" ht="7.5" customHeight="1" x14ac:dyDescent="0.2">
      <c r="A10" s="19"/>
      <c r="B10" s="15"/>
      <c r="C10" s="15"/>
      <c r="D10" s="15"/>
      <c r="E10" s="16"/>
      <c r="F10" s="16"/>
      <c r="G10" s="16"/>
      <c r="H10" s="16"/>
      <c r="I10" s="16"/>
    </row>
    <row r="11" spans="1:11" ht="8.4499999999999993" customHeight="1" x14ac:dyDescent="0.2">
      <c r="A11" s="12" t="s">
        <v>9</v>
      </c>
      <c r="B11" s="13">
        <v>290928</v>
      </c>
      <c r="C11" s="13">
        <v>487692</v>
      </c>
      <c r="D11" s="13">
        <v>658983</v>
      </c>
      <c r="E11" s="13">
        <v>769506</v>
      </c>
      <c r="F11" s="13">
        <v>868986</v>
      </c>
      <c r="G11" s="13">
        <v>780825</v>
      </c>
      <c r="H11" s="13">
        <v>839082</v>
      </c>
      <c r="I11" s="13">
        <f>SUM(I12:I14)</f>
        <v>798927</v>
      </c>
    </row>
    <row r="12" spans="1:11" ht="8.4499999999999993" customHeight="1" x14ac:dyDescent="0.2">
      <c r="A12" s="10">
        <v>3</v>
      </c>
      <c r="B12" s="15">
        <v>97237</v>
      </c>
      <c r="C12" s="15">
        <v>166391</v>
      </c>
      <c r="D12" s="15">
        <v>213686</v>
      </c>
      <c r="E12" s="15">
        <v>251359</v>
      </c>
      <c r="F12" s="15">
        <v>273972</v>
      </c>
      <c r="G12" s="15">
        <v>251069</v>
      </c>
      <c r="H12" s="15">
        <v>289967</v>
      </c>
      <c r="I12" s="15">
        <v>266773</v>
      </c>
    </row>
    <row r="13" spans="1:11" ht="8.4499999999999993" customHeight="1" x14ac:dyDescent="0.2">
      <c r="A13" s="10">
        <v>4</v>
      </c>
      <c r="B13" s="15">
        <v>98386</v>
      </c>
      <c r="C13" s="15">
        <v>162816</v>
      </c>
      <c r="D13" s="15">
        <v>228760</v>
      </c>
      <c r="E13" s="15">
        <v>264430</v>
      </c>
      <c r="F13" s="15">
        <v>299957</v>
      </c>
      <c r="G13" s="15">
        <v>259142</v>
      </c>
      <c r="H13" s="15">
        <v>281618</v>
      </c>
      <c r="I13" s="15">
        <v>272343</v>
      </c>
    </row>
    <row r="14" spans="1:11" ht="8.4499999999999993" customHeight="1" x14ac:dyDescent="0.2">
      <c r="A14" s="10">
        <v>5</v>
      </c>
      <c r="B14" s="15">
        <v>95305</v>
      </c>
      <c r="C14" s="15">
        <v>158485</v>
      </c>
      <c r="D14" s="15">
        <v>216537</v>
      </c>
      <c r="E14" s="15">
        <v>253717</v>
      </c>
      <c r="F14" s="15">
        <v>295057</v>
      </c>
      <c r="G14" s="15">
        <v>270614</v>
      </c>
      <c r="H14" s="15">
        <v>267497</v>
      </c>
      <c r="I14" s="15">
        <v>259811</v>
      </c>
    </row>
    <row r="15" spans="1:11" ht="2.25" customHeight="1" x14ac:dyDescent="0.2">
      <c r="A15" s="10"/>
      <c r="B15" s="15"/>
      <c r="C15" s="15"/>
      <c r="D15" s="15"/>
      <c r="E15" s="16"/>
      <c r="F15" s="16"/>
      <c r="G15" s="16"/>
      <c r="H15" s="15"/>
      <c r="I15" s="15"/>
    </row>
    <row r="16" spans="1:11" ht="8.4499999999999993" customHeight="1" x14ac:dyDescent="0.2">
      <c r="A16" s="12" t="s">
        <v>10</v>
      </c>
      <c r="B16" s="13">
        <v>525901</v>
      </c>
      <c r="C16" s="13">
        <v>834201</v>
      </c>
      <c r="D16" s="13">
        <v>1161717</v>
      </c>
      <c r="E16" s="13">
        <v>1407759</v>
      </c>
      <c r="F16" s="13">
        <v>1645424</v>
      </c>
      <c r="G16" s="13">
        <v>1719527</v>
      </c>
      <c r="H16" s="13">
        <v>1687353</v>
      </c>
      <c r="I16" s="13">
        <f>SUM(I17:I22)</f>
        <v>1614387</v>
      </c>
    </row>
    <row r="17" spans="1:9" ht="8.4499999999999993" customHeight="1" x14ac:dyDescent="0.2">
      <c r="A17" s="10">
        <v>6</v>
      </c>
      <c r="B17" s="15">
        <v>97040</v>
      </c>
      <c r="C17" s="15">
        <v>153536</v>
      </c>
      <c r="D17" s="15">
        <v>216199</v>
      </c>
      <c r="E17" s="15">
        <v>249931</v>
      </c>
      <c r="F17" s="15">
        <v>286087</v>
      </c>
      <c r="G17" s="15">
        <v>262600</v>
      </c>
      <c r="H17" s="15">
        <v>255985</v>
      </c>
      <c r="I17" s="15">
        <v>262823</v>
      </c>
    </row>
    <row r="18" spans="1:9" ht="8.4499999999999993" customHeight="1" x14ac:dyDescent="0.2">
      <c r="A18" s="10">
        <v>7</v>
      </c>
      <c r="B18" s="15">
        <v>98383</v>
      </c>
      <c r="C18" s="15">
        <v>148108</v>
      </c>
      <c r="D18" s="15">
        <v>211585</v>
      </c>
      <c r="E18" s="15">
        <v>243828</v>
      </c>
      <c r="F18" s="15">
        <v>273037</v>
      </c>
      <c r="G18" s="15">
        <v>270869</v>
      </c>
      <c r="H18" s="15">
        <v>283054</v>
      </c>
      <c r="I18" s="15">
        <v>271770</v>
      </c>
    </row>
    <row r="19" spans="1:9" ht="8.4499999999999993" customHeight="1" x14ac:dyDescent="0.2">
      <c r="A19" s="10">
        <v>8</v>
      </c>
      <c r="B19" s="15">
        <v>100975</v>
      </c>
      <c r="C19" s="15">
        <v>142338</v>
      </c>
      <c r="D19" s="15">
        <v>202551</v>
      </c>
      <c r="E19" s="15">
        <v>244846</v>
      </c>
      <c r="F19" s="15">
        <v>285885</v>
      </c>
      <c r="G19" s="15">
        <v>304572</v>
      </c>
      <c r="H19" s="15">
        <v>286252</v>
      </c>
      <c r="I19" s="15">
        <v>277896</v>
      </c>
    </row>
    <row r="20" spans="1:9" ht="8.4499999999999993" customHeight="1" x14ac:dyDescent="0.2">
      <c r="A20" s="10">
        <v>9</v>
      </c>
      <c r="B20" s="15">
        <v>76170</v>
      </c>
      <c r="C20" s="15">
        <v>136363</v>
      </c>
      <c r="D20" s="15">
        <v>175693</v>
      </c>
      <c r="E20" s="15">
        <v>219337</v>
      </c>
      <c r="F20" s="15">
        <v>259739</v>
      </c>
      <c r="G20" s="15">
        <v>294661</v>
      </c>
      <c r="H20" s="15">
        <v>274223</v>
      </c>
      <c r="I20" s="15">
        <v>272105</v>
      </c>
    </row>
    <row r="21" spans="1:9" ht="8.4499999999999993" customHeight="1" x14ac:dyDescent="0.2">
      <c r="A21" s="10">
        <v>10</v>
      </c>
      <c r="B21" s="15">
        <v>91427</v>
      </c>
      <c r="C21" s="15">
        <v>130158</v>
      </c>
      <c r="D21" s="15">
        <v>183045</v>
      </c>
      <c r="E21" s="15">
        <v>235088</v>
      </c>
      <c r="F21" s="15">
        <v>280467</v>
      </c>
      <c r="G21" s="15">
        <v>312262</v>
      </c>
      <c r="H21" s="15">
        <v>300259</v>
      </c>
      <c r="I21" s="15">
        <v>259430</v>
      </c>
    </row>
    <row r="22" spans="1:9" ht="8.4499999999999993" customHeight="1" x14ac:dyDescent="0.2">
      <c r="A22" s="10">
        <v>11</v>
      </c>
      <c r="B22" s="15">
        <v>61906</v>
      </c>
      <c r="C22" s="15">
        <v>123698</v>
      </c>
      <c r="D22" s="15">
        <v>172644</v>
      </c>
      <c r="E22" s="15">
        <v>214729</v>
      </c>
      <c r="F22" s="15">
        <v>260209</v>
      </c>
      <c r="G22" s="15">
        <v>274563</v>
      </c>
      <c r="H22" s="15">
        <v>287580</v>
      </c>
      <c r="I22" s="15">
        <v>270363</v>
      </c>
    </row>
    <row r="23" spans="1:9" ht="2.25" customHeight="1" x14ac:dyDescent="0.2">
      <c r="A23" s="10"/>
      <c r="B23" s="15"/>
      <c r="C23" s="15"/>
      <c r="D23" s="15"/>
      <c r="E23" s="16"/>
      <c r="F23" s="16"/>
      <c r="G23" s="16"/>
      <c r="H23" s="16"/>
      <c r="I23" s="16"/>
    </row>
    <row r="24" spans="1:9" ht="8.4499999999999993" customHeight="1" x14ac:dyDescent="0.2">
      <c r="A24" s="12" t="s">
        <v>11</v>
      </c>
      <c r="B24" s="13">
        <v>354220</v>
      </c>
      <c r="C24" s="13">
        <v>548629</v>
      </c>
      <c r="D24" s="13">
        <v>819924</v>
      </c>
      <c r="E24" s="13">
        <v>1035548</v>
      </c>
      <c r="F24" s="13">
        <v>1280478</v>
      </c>
      <c r="G24" s="13">
        <v>1414633</v>
      </c>
      <c r="H24" s="13">
        <v>1474393</v>
      </c>
      <c r="I24" s="13">
        <f>SUM(I25:I29)</f>
        <v>1279711</v>
      </c>
    </row>
    <row r="25" spans="1:9" ht="8.4499999999999993" customHeight="1" x14ac:dyDescent="0.2">
      <c r="A25" s="10">
        <v>12</v>
      </c>
      <c r="B25" s="15">
        <v>93414</v>
      </c>
      <c r="C25" s="15">
        <v>117938</v>
      </c>
      <c r="D25" s="15">
        <v>201686</v>
      </c>
      <c r="E25" s="15">
        <v>240873</v>
      </c>
      <c r="F25" s="15">
        <v>294170</v>
      </c>
      <c r="G25" s="15">
        <v>324829</v>
      </c>
      <c r="H25" s="15">
        <v>317015</v>
      </c>
      <c r="I25" s="15">
        <v>275824</v>
      </c>
    </row>
    <row r="26" spans="1:9" ht="8.4499999999999993" customHeight="1" x14ac:dyDescent="0.2">
      <c r="A26" s="10">
        <v>13</v>
      </c>
      <c r="B26" s="15">
        <v>65332</v>
      </c>
      <c r="C26" s="15">
        <v>113343</v>
      </c>
      <c r="D26" s="15">
        <v>167408</v>
      </c>
      <c r="E26" s="15">
        <v>212083</v>
      </c>
      <c r="F26" s="15">
        <v>266514</v>
      </c>
      <c r="G26" s="15">
        <v>286752</v>
      </c>
      <c r="H26" s="15">
        <v>297172</v>
      </c>
      <c r="I26" s="15">
        <v>265054</v>
      </c>
    </row>
    <row r="27" spans="1:9" ht="8.4499999999999993" customHeight="1" x14ac:dyDescent="0.2">
      <c r="A27" s="10">
        <v>14</v>
      </c>
      <c r="B27" s="15">
        <v>70759</v>
      </c>
      <c r="C27" s="15">
        <v>109561</v>
      </c>
      <c r="D27" s="15">
        <v>159634</v>
      </c>
      <c r="E27" s="15">
        <v>205064</v>
      </c>
      <c r="F27" s="15">
        <v>248231</v>
      </c>
      <c r="G27" s="15">
        <v>277921</v>
      </c>
      <c r="H27" s="15">
        <v>301309</v>
      </c>
      <c r="I27" s="15">
        <v>253447</v>
      </c>
    </row>
    <row r="28" spans="1:9" ht="8.4499999999999993" customHeight="1" x14ac:dyDescent="0.2">
      <c r="A28" s="10">
        <v>15</v>
      </c>
      <c r="B28" s="15">
        <v>66413</v>
      </c>
      <c r="C28" s="15">
        <v>105747</v>
      </c>
      <c r="D28" s="15">
        <v>147869</v>
      </c>
      <c r="E28" s="15">
        <v>193508</v>
      </c>
      <c r="F28" s="15">
        <v>234374</v>
      </c>
      <c r="G28" s="15">
        <v>265788</v>
      </c>
      <c r="H28" s="15">
        <v>292915</v>
      </c>
      <c r="I28" s="15">
        <v>244671</v>
      </c>
    </row>
    <row r="29" spans="1:9" ht="8.4499999999999993" customHeight="1" x14ac:dyDescent="0.2">
      <c r="A29" s="10">
        <v>16</v>
      </c>
      <c r="B29" s="15">
        <v>58302</v>
      </c>
      <c r="C29" s="15">
        <v>102040</v>
      </c>
      <c r="D29" s="15">
        <v>143327</v>
      </c>
      <c r="E29" s="15">
        <v>184020</v>
      </c>
      <c r="F29" s="15">
        <v>237189</v>
      </c>
      <c r="G29" s="15">
        <v>259343</v>
      </c>
      <c r="H29" s="15">
        <v>265982</v>
      </c>
      <c r="I29" s="15">
        <v>240715</v>
      </c>
    </row>
    <row r="30" spans="1:9" ht="2.25" customHeight="1" x14ac:dyDescent="0.2">
      <c r="A30" s="10"/>
      <c r="B30" s="15"/>
      <c r="C30" s="15"/>
      <c r="D30" s="15"/>
      <c r="E30" s="16"/>
      <c r="F30" s="16"/>
      <c r="G30" s="16"/>
      <c r="H30" s="15"/>
      <c r="I30" s="15"/>
    </row>
    <row r="31" spans="1:9" ht="8.4499999999999993" customHeight="1" x14ac:dyDescent="0.2">
      <c r="A31" s="12" t="s">
        <v>12</v>
      </c>
      <c r="B31" s="13">
        <v>435210</v>
      </c>
      <c r="C31" s="13">
        <v>706748</v>
      </c>
      <c r="D31" s="13">
        <v>995900</v>
      </c>
      <c r="E31" s="13">
        <v>1345242</v>
      </c>
      <c r="F31" s="13">
        <v>1750614</v>
      </c>
      <c r="G31" s="13">
        <v>2055116</v>
      </c>
      <c r="H31" s="13">
        <v>2070223</v>
      </c>
      <c r="I31" s="13">
        <f>SUM(I32:I39)</f>
        <v>1964175</v>
      </c>
    </row>
    <row r="32" spans="1:9" ht="8.4499999999999993" customHeight="1" x14ac:dyDescent="0.2">
      <c r="A32" s="10">
        <v>17</v>
      </c>
      <c r="B32" s="15">
        <v>50756</v>
      </c>
      <c r="C32" s="15">
        <v>98577</v>
      </c>
      <c r="D32" s="11">
        <v>142999</v>
      </c>
      <c r="E32" s="15">
        <v>193669</v>
      </c>
      <c r="F32" s="11">
        <v>254590</v>
      </c>
      <c r="G32" s="15">
        <v>283391</v>
      </c>
      <c r="H32" s="15">
        <v>272516</v>
      </c>
      <c r="I32" s="15">
        <v>246805</v>
      </c>
    </row>
    <row r="33" spans="1:9" ht="8.4499999999999993" customHeight="1" x14ac:dyDescent="0.2">
      <c r="A33" s="10">
        <v>18</v>
      </c>
      <c r="B33" s="15">
        <v>69674</v>
      </c>
      <c r="C33" s="15">
        <v>95332</v>
      </c>
      <c r="D33" s="15">
        <v>147921</v>
      </c>
      <c r="E33" s="15">
        <v>201884</v>
      </c>
      <c r="F33" s="15">
        <v>247535</v>
      </c>
      <c r="G33" s="15">
        <v>296517</v>
      </c>
      <c r="H33" s="15">
        <v>280133</v>
      </c>
      <c r="I33" s="15">
        <v>250531</v>
      </c>
    </row>
    <row r="34" spans="1:9" ht="8.4499999999999993" customHeight="1" x14ac:dyDescent="0.2">
      <c r="A34" s="10">
        <v>19</v>
      </c>
      <c r="B34" s="15">
        <v>50885</v>
      </c>
      <c r="C34" s="15">
        <v>92280</v>
      </c>
      <c r="D34" s="15">
        <v>133011</v>
      </c>
      <c r="E34" s="15">
        <v>159849</v>
      </c>
      <c r="F34" s="15">
        <v>212572</v>
      </c>
      <c r="G34" s="15">
        <v>228125</v>
      </c>
      <c r="H34" s="15">
        <v>261828</v>
      </c>
      <c r="I34" s="15">
        <v>234797</v>
      </c>
    </row>
    <row r="35" spans="1:9" ht="8.4499999999999993" customHeight="1" x14ac:dyDescent="0.2">
      <c r="A35" s="10">
        <v>20</v>
      </c>
      <c r="B35" s="15">
        <v>65405</v>
      </c>
      <c r="C35" s="15">
        <v>89395</v>
      </c>
      <c r="D35" s="15">
        <v>123018</v>
      </c>
      <c r="E35" s="15">
        <v>175547</v>
      </c>
      <c r="F35" s="15">
        <v>220343</v>
      </c>
      <c r="G35" s="15">
        <v>281050</v>
      </c>
      <c r="H35" s="15">
        <v>275407</v>
      </c>
      <c r="I35" s="15">
        <v>244803</v>
      </c>
    </row>
    <row r="36" spans="1:9" ht="8.4499999999999993" customHeight="1" x14ac:dyDescent="0.2">
      <c r="A36" s="10">
        <v>21</v>
      </c>
      <c r="B36" s="15">
        <v>47731</v>
      </c>
      <c r="C36" s="15">
        <v>86651</v>
      </c>
      <c r="D36" s="15">
        <v>110891</v>
      </c>
      <c r="E36" s="15">
        <v>154975</v>
      </c>
      <c r="F36" s="15">
        <v>188001</v>
      </c>
      <c r="G36" s="15">
        <v>205520</v>
      </c>
      <c r="H36" s="15">
        <v>225285</v>
      </c>
      <c r="I36" s="15">
        <v>247241</v>
      </c>
    </row>
    <row r="37" spans="1:9" ht="8.4499999999999993" customHeight="1" x14ac:dyDescent="0.2">
      <c r="A37" s="10">
        <v>22</v>
      </c>
      <c r="B37" s="15">
        <v>56188</v>
      </c>
      <c r="C37" s="15">
        <v>84022</v>
      </c>
      <c r="D37" s="15">
        <v>122561</v>
      </c>
      <c r="E37" s="15">
        <v>167148</v>
      </c>
      <c r="F37" s="15">
        <v>216687</v>
      </c>
      <c r="G37" s="15">
        <v>272061</v>
      </c>
      <c r="H37" s="15">
        <v>258935</v>
      </c>
      <c r="I37" s="15">
        <v>248559</v>
      </c>
    </row>
    <row r="38" spans="1:9" ht="8.4499999999999993" customHeight="1" x14ac:dyDescent="0.2">
      <c r="A38" s="10">
        <v>23</v>
      </c>
      <c r="B38" s="15">
        <v>47916</v>
      </c>
      <c r="C38" s="15">
        <v>81483</v>
      </c>
      <c r="D38" s="15">
        <v>109300</v>
      </c>
      <c r="E38" s="15">
        <v>150628</v>
      </c>
      <c r="F38" s="15">
        <v>218369</v>
      </c>
      <c r="G38" s="15">
        <v>249707</v>
      </c>
      <c r="H38" s="15">
        <v>247747</v>
      </c>
      <c r="I38" s="15">
        <v>244126</v>
      </c>
    </row>
    <row r="39" spans="1:9" ht="8.4499999999999993" customHeight="1" x14ac:dyDescent="0.2">
      <c r="A39" s="10">
        <v>24</v>
      </c>
      <c r="B39" s="20">
        <v>46655</v>
      </c>
      <c r="C39" s="20">
        <v>79008</v>
      </c>
      <c r="D39" s="20">
        <v>106199</v>
      </c>
      <c r="E39" s="20">
        <v>141542</v>
      </c>
      <c r="F39" s="20">
        <v>192517</v>
      </c>
      <c r="G39" s="20">
        <v>238745</v>
      </c>
      <c r="H39" s="20">
        <v>248372</v>
      </c>
      <c r="I39" s="20">
        <v>247313</v>
      </c>
    </row>
    <row r="40" spans="1:9" ht="6" customHeight="1" x14ac:dyDescent="0.2">
      <c r="A40" s="10"/>
      <c r="B40" s="11"/>
      <c r="C40" s="11"/>
      <c r="D40" s="11"/>
      <c r="E40" s="11"/>
      <c r="F40" s="11"/>
      <c r="G40" s="11"/>
      <c r="H40" s="11"/>
      <c r="I40" s="11"/>
    </row>
    <row r="41" spans="1:9" ht="10.5" customHeight="1" x14ac:dyDescent="0.2">
      <c r="A41" s="12" t="s">
        <v>5</v>
      </c>
      <c r="B41" s="13">
        <v>3140099</v>
      </c>
      <c r="C41" s="13">
        <v>4981228</v>
      </c>
      <c r="D41" s="13">
        <v>6753678</v>
      </c>
      <c r="E41" s="13">
        <v>8515343</v>
      </c>
      <c r="F41" s="13">
        <v>11091981</v>
      </c>
      <c r="G41" s="13">
        <v>13091239</v>
      </c>
      <c r="H41" s="13">
        <v>13789517</v>
      </c>
      <c r="I41" s="13">
        <v>14931127</v>
      </c>
    </row>
    <row r="42" spans="1:9" ht="15" customHeight="1" x14ac:dyDescent="0.2">
      <c r="A42" s="14" t="s">
        <v>13</v>
      </c>
      <c r="B42" s="15"/>
      <c r="C42" s="15"/>
      <c r="D42" s="15"/>
      <c r="E42" s="16"/>
      <c r="F42" s="16"/>
      <c r="G42" s="16"/>
      <c r="H42" s="16"/>
      <c r="I42" s="16"/>
    </row>
    <row r="43" spans="1:9" ht="11.25" customHeight="1" x14ac:dyDescent="0.2">
      <c r="A43" s="12" t="s">
        <v>7</v>
      </c>
      <c r="B43" s="13">
        <v>1552859</v>
      </c>
      <c r="C43" s="13">
        <v>2521510.7184000001</v>
      </c>
      <c r="D43" s="13">
        <v>3545265</v>
      </c>
      <c r="E43" s="13">
        <v>4508684</v>
      </c>
      <c r="F43" s="13">
        <v>5501538</v>
      </c>
      <c r="G43" s="13">
        <v>5833074</v>
      </c>
      <c r="H43" s="13">
        <f>+H46+H51+H59+H66</f>
        <v>5946995</v>
      </c>
      <c r="I43" s="13">
        <f>+I46+I51+I59+I66</f>
        <v>5592241</v>
      </c>
    </row>
    <row r="44" spans="1:9" ht="10.5" customHeight="1" x14ac:dyDescent="0.2">
      <c r="A44" s="12" t="s">
        <v>8</v>
      </c>
      <c r="B44" s="15"/>
      <c r="C44" s="15"/>
      <c r="D44" s="15"/>
      <c r="E44" s="16"/>
      <c r="F44" s="16"/>
      <c r="G44" s="16"/>
      <c r="H44" s="16"/>
      <c r="I44" s="16"/>
    </row>
    <row r="45" spans="1:9" ht="7.5" customHeight="1" x14ac:dyDescent="0.2">
      <c r="A45" s="19"/>
      <c r="B45" s="15"/>
      <c r="C45" s="15"/>
      <c r="D45" s="15"/>
      <c r="E45" s="16"/>
      <c r="F45" s="16"/>
      <c r="G45" s="16"/>
      <c r="H45" s="16"/>
      <c r="I45" s="16"/>
    </row>
    <row r="46" spans="1:9" ht="8.4499999999999993" customHeight="1" x14ac:dyDescent="0.2">
      <c r="A46" s="12" t="s">
        <v>9</v>
      </c>
      <c r="B46" s="13">
        <v>283461</v>
      </c>
      <c r="C46" s="13">
        <v>487322</v>
      </c>
      <c r="D46" s="13">
        <v>650293</v>
      </c>
      <c r="E46" s="13">
        <v>754955</v>
      </c>
      <c r="F46" s="13">
        <v>845613</v>
      </c>
      <c r="G46" s="13">
        <v>754146</v>
      </c>
      <c r="H46" s="13">
        <v>807356</v>
      </c>
      <c r="I46" s="13">
        <f>SUM(I47:I49)</f>
        <v>770811</v>
      </c>
    </row>
    <row r="47" spans="1:9" ht="8.4499999999999993" customHeight="1" x14ac:dyDescent="0.2">
      <c r="A47" s="10">
        <v>3</v>
      </c>
      <c r="B47" s="15">
        <v>96473</v>
      </c>
      <c r="C47" s="15">
        <v>166239</v>
      </c>
      <c r="D47" s="15">
        <v>214996</v>
      </c>
      <c r="E47" s="15">
        <v>249820</v>
      </c>
      <c r="F47" s="15">
        <v>269115</v>
      </c>
      <c r="G47" s="15">
        <v>246283</v>
      </c>
      <c r="H47" s="15">
        <v>282160</v>
      </c>
      <c r="I47" s="15">
        <v>257408</v>
      </c>
    </row>
    <row r="48" spans="1:9" ht="8.4499999999999993" customHeight="1" x14ac:dyDescent="0.2">
      <c r="A48" s="10">
        <v>4</v>
      </c>
      <c r="B48" s="15">
        <v>95771</v>
      </c>
      <c r="C48" s="15">
        <v>162871</v>
      </c>
      <c r="D48" s="15">
        <v>224196</v>
      </c>
      <c r="E48" s="15">
        <v>256577</v>
      </c>
      <c r="F48" s="15">
        <v>290074</v>
      </c>
      <c r="G48" s="15">
        <v>247644</v>
      </c>
      <c r="H48" s="15">
        <v>269049</v>
      </c>
      <c r="I48" s="15">
        <v>261952</v>
      </c>
    </row>
    <row r="49" spans="1:9" ht="8.4499999999999993" customHeight="1" x14ac:dyDescent="0.2">
      <c r="A49" s="10">
        <v>5</v>
      </c>
      <c r="B49" s="15">
        <v>91217</v>
      </c>
      <c r="C49" s="15">
        <v>158212</v>
      </c>
      <c r="D49" s="15">
        <v>211101</v>
      </c>
      <c r="E49" s="15">
        <v>248558</v>
      </c>
      <c r="F49" s="15">
        <v>286424</v>
      </c>
      <c r="G49" s="15">
        <v>260219</v>
      </c>
      <c r="H49" s="15">
        <v>256147</v>
      </c>
      <c r="I49" s="15">
        <v>251451</v>
      </c>
    </row>
    <row r="50" spans="1:9" ht="2.25" customHeight="1" x14ac:dyDescent="0.2">
      <c r="A50" s="10"/>
      <c r="B50" s="15"/>
      <c r="C50" s="15"/>
      <c r="D50" s="15"/>
      <c r="E50" s="16"/>
      <c r="F50" s="16"/>
      <c r="G50" s="16"/>
      <c r="H50" s="15"/>
      <c r="I50" s="15"/>
    </row>
    <row r="51" spans="1:9" ht="8.4499999999999993" customHeight="1" x14ac:dyDescent="0.2">
      <c r="A51" s="12" t="s">
        <v>10</v>
      </c>
      <c r="B51" s="13">
        <v>506010</v>
      </c>
      <c r="C51" s="13">
        <v>809306</v>
      </c>
      <c r="D51" s="13">
        <v>1126721</v>
      </c>
      <c r="E51" s="13">
        <v>1376365</v>
      </c>
      <c r="F51" s="13">
        <v>1597908</v>
      </c>
      <c r="G51" s="13">
        <v>1660317</v>
      </c>
      <c r="H51" s="13">
        <v>1626038</v>
      </c>
      <c r="I51" s="13">
        <f>SUM(I52:I57)</f>
        <v>1565544</v>
      </c>
    </row>
    <row r="52" spans="1:9" ht="8.4499999999999993" customHeight="1" x14ac:dyDescent="0.2">
      <c r="A52" s="10">
        <v>6</v>
      </c>
      <c r="B52" s="15">
        <v>92503</v>
      </c>
      <c r="C52" s="15">
        <v>152517</v>
      </c>
      <c r="D52" s="15">
        <v>212659</v>
      </c>
      <c r="E52" s="15">
        <v>245597</v>
      </c>
      <c r="F52" s="15">
        <v>280814</v>
      </c>
      <c r="G52" s="15">
        <v>257499</v>
      </c>
      <c r="H52" s="15">
        <v>248647</v>
      </c>
      <c r="I52" s="15">
        <v>253593</v>
      </c>
    </row>
    <row r="53" spans="1:9" ht="8.4499999999999993" customHeight="1" x14ac:dyDescent="0.2">
      <c r="A53" s="10">
        <v>7</v>
      </c>
      <c r="B53" s="15">
        <v>97625</v>
      </c>
      <c r="C53" s="15">
        <v>146037</v>
      </c>
      <c r="D53" s="15">
        <v>204913</v>
      </c>
      <c r="E53" s="15">
        <v>237405</v>
      </c>
      <c r="F53" s="15">
        <v>262440</v>
      </c>
      <c r="G53" s="15">
        <v>261889</v>
      </c>
      <c r="H53" s="15">
        <v>271122</v>
      </c>
      <c r="I53" s="15">
        <v>263764</v>
      </c>
    </row>
    <row r="54" spans="1:9" ht="8.4499999999999993" customHeight="1" x14ac:dyDescent="0.2">
      <c r="A54" s="10">
        <v>8</v>
      </c>
      <c r="B54" s="15">
        <v>100481</v>
      </c>
      <c r="C54" s="15">
        <v>139026</v>
      </c>
      <c r="D54" s="15">
        <v>200197</v>
      </c>
      <c r="E54" s="15">
        <v>242736</v>
      </c>
      <c r="F54" s="15">
        <v>279225</v>
      </c>
      <c r="G54" s="15">
        <v>294434</v>
      </c>
      <c r="H54" s="15">
        <v>276266</v>
      </c>
      <c r="I54" s="15">
        <v>270013</v>
      </c>
    </row>
    <row r="55" spans="1:9" ht="8.4499999999999993" customHeight="1" x14ac:dyDescent="0.2">
      <c r="A55" s="10">
        <v>9</v>
      </c>
      <c r="B55" s="15">
        <v>73412</v>
      </c>
      <c r="C55" s="15">
        <v>131741</v>
      </c>
      <c r="D55" s="15">
        <v>171305</v>
      </c>
      <c r="E55" s="15">
        <v>216303</v>
      </c>
      <c r="F55" s="15">
        <v>253945</v>
      </c>
      <c r="G55" s="15">
        <v>285203</v>
      </c>
      <c r="H55" s="15">
        <v>264735</v>
      </c>
      <c r="I55" s="15">
        <v>263098</v>
      </c>
    </row>
    <row r="56" spans="1:9" ht="8.4499999999999993" customHeight="1" x14ac:dyDescent="0.2">
      <c r="A56" s="10">
        <v>10</v>
      </c>
      <c r="B56" s="15">
        <v>85345</v>
      </c>
      <c r="C56" s="15">
        <v>124072</v>
      </c>
      <c r="D56" s="15">
        <v>176547</v>
      </c>
      <c r="E56" s="15">
        <v>228072</v>
      </c>
      <c r="F56" s="15">
        <v>271714</v>
      </c>
      <c r="G56" s="15">
        <v>298396</v>
      </c>
      <c r="H56" s="15">
        <v>287939</v>
      </c>
      <c r="I56" s="15">
        <v>252492</v>
      </c>
    </row>
    <row r="57" spans="1:9" ht="8.4499999999999993" customHeight="1" x14ac:dyDescent="0.2">
      <c r="A57" s="10">
        <v>11</v>
      </c>
      <c r="B57" s="15">
        <v>56644</v>
      </c>
      <c r="C57" s="15">
        <v>115913</v>
      </c>
      <c r="D57" s="15">
        <v>161100</v>
      </c>
      <c r="E57" s="15">
        <v>206252</v>
      </c>
      <c r="F57" s="15">
        <v>249770</v>
      </c>
      <c r="G57" s="15">
        <v>262896</v>
      </c>
      <c r="H57" s="15">
        <v>277329</v>
      </c>
      <c r="I57" s="15">
        <v>262584</v>
      </c>
    </row>
    <row r="58" spans="1:9" ht="2.25" customHeight="1" x14ac:dyDescent="0.2">
      <c r="A58" s="10"/>
      <c r="B58" s="15"/>
      <c r="C58" s="15"/>
      <c r="D58" s="15"/>
      <c r="E58" s="15"/>
      <c r="F58" s="16"/>
      <c r="G58" s="16"/>
      <c r="H58" s="16"/>
      <c r="I58" s="16"/>
    </row>
    <row r="59" spans="1:9" ht="8.4499999999999993" customHeight="1" x14ac:dyDescent="0.2">
      <c r="A59" s="12" t="s">
        <v>11</v>
      </c>
      <c r="B59" s="13">
        <v>326246</v>
      </c>
      <c r="C59" s="13">
        <v>515809.94400000002</v>
      </c>
      <c r="D59" s="13">
        <v>780810</v>
      </c>
      <c r="E59" s="13">
        <v>1020636</v>
      </c>
      <c r="F59" s="13">
        <v>1261091</v>
      </c>
      <c r="G59" s="13">
        <v>1379546</v>
      </c>
      <c r="H59" s="13">
        <v>1439322</v>
      </c>
      <c r="I59" s="13">
        <f>SUM(I60:I64)</f>
        <v>1249193</v>
      </c>
    </row>
    <row r="60" spans="1:9" ht="8.4499999999999993" customHeight="1" x14ac:dyDescent="0.2">
      <c r="A60" s="10">
        <v>12</v>
      </c>
      <c r="B60" s="15">
        <v>82565</v>
      </c>
      <c r="C60" s="15">
        <v>109319.93600000002</v>
      </c>
      <c r="D60" s="15">
        <v>182986</v>
      </c>
      <c r="E60" s="15">
        <v>224478</v>
      </c>
      <c r="F60" s="15">
        <v>278324</v>
      </c>
      <c r="G60" s="15">
        <v>307492</v>
      </c>
      <c r="H60" s="15">
        <v>302076</v>
      </c>
      <c r="I60" s="15">
        <v>268542</v>
      </c>
    </row>
    <row r="61" spans="1:9" ht="8.4499999999999993" customHeight="1" x14ac:dyDescent="0.2">
      <c r="A61" s="10">
        <v>13</v>
      </c>
      <c r="B61" s="15">
        <v>58015</v>
      </c>
      <c r="C61" s="15">
        <v>105266.64</v>
      </c>
      <c r="D61" s="15">
        <v>156056</v>
      </c>
      <c r="E61" s="15">
        <v>205296</v>
      </c>
      <c r="F61" s="15">
        <v>257479</v>
      </c>
      <c r="G61" s="15">
        <v>278460</v>
      </c>
      <c r="H61" s="15">
        <v>287587</v>
      </c>
      <c r="I61" s="15">
        <v>258138</v>
      </c>
    </row>
    <row r="62" spans="1:9" ht="8.4499999999999993" customHeight="1" x14ac:dyDescent="0.2">
      <c r="A62" s="10">
        <v>14</v>
      </c>
      <c r="B62" s="15">
        <v>62668</v>
      </c>
      <c r="C62" s="15">
        <v>102925.14240000001</v>
      </c>
      <c r="D62" s="15">
        <v>152404</v>
      </c>
      <c r="E62" s="15">
        <v>204094</v>
      </c>
      <c r="F62" s="15">
        <v>246092</v>
      </c>
      <c r="G62" s="15">
        <v>265760</v>
      </c>
      <c r="H62" s="15">
        <v>290719</v>
      </c>
      <c r="I62" s="15">
        <v>247553</v>
      </c>
    </row>
    <row r="63" spans="1:9" ht="8.4499999999999993" customHeight="1" x14ac:dyDescent="0.2">
      <c r="A63" s="10">
        <v>15</v>
      </c>
      <c r="B63" s="15">
        <v>64236</v>
      </c>
      <c r="C63" s="15">
        <v>100388.6256</v>
      </c>
      <c r="D63" s="15">
        <v>147069</v>
      </c>
      <c r="E63" s="15">
        <v>198165</v>
      </c>
      <c r="F63" s="15">
        <v>239587</v>
      </c>
      <c r="G63" s="15">
        <v>265864</v>
      </c>
      <c r="H63" s="15">
        <v>292652</v>
      </c>
      <c r="I63" s="15">
        <v>238857</v>
      </c>
    </row>
    <row r="64" spans="1:9" ht="8.4499999999999993" customHeight="1" x14ac:dyDescent="0.2">
      <c r="A64" s="10">
        <v>16</v>
      </c>
      <c r="B64" s="15">
        <v>58762</v>
      </c>
      <c r="C64" s="15">
        <v>97909.6</v>
      </c>
      <c r="D64" s="15">
        <v>142295</v>
      </c>
      <c r="E64" s="15">
        <v>188603</v>
      </c>
      <c r="F64" s="15">
        <v>239609</v>
      </c>
      <c r="G64" s="15">
        <v>261970</v>
      </c>
      <c r="H64" s="15">
        <v>266288</v>
      </c>
      <c r="I64" s="15">
        <v>236103</v>
      </c>
    </row>
    <row r="65" spans="1:9" ht="2.25" customHeight="1" x14ac:dyDescent="0.2">
      <c r="A65" s="10"/>
      <c r="B65" s="15"/>
      <c r="C65" s="15"/>
      <c r="D65" s="15"/>
      <c r="E65" s="16"/>
      <c r="F65" s="16"/>
      <c r="G65" s="16"/>
      <c r="H65" s="15"/>
      <c r="I65" s="15"/>
    </row>
    <row r="66" spans="1:9" ht="8.4499999999999993" customHeight="1" x14ac:dyDescent="0.2">
      <c r="A66" s="12" t="s">
        <v>12</v>
      </c>
      <c r="B66" s="13">
        <v>437142</v>
      </c>
      <c r="C66" s="13">
        <v>709072.77439999999</v>
      </c>
      <c r="D66" s="13">
        <v>987441</v>
      </c>
      <c r="E66" s="13">
        <v>1356728</v>
      </c>
      <c r="F66" s="13">
        <v>1796926</v>
      </c>
      <c r="G66" s="13">
        <v>2039065</v>
      </c>
      <c r="H66" s="13">
        <v>2074279</v>
      </c>
      <c r="I66" s="13">
        <f>SUM(I67:I74)</f>
        <v>2006693</v>
      </c>
    </row>
    <row r="67" spans="1:9" ht="8.4499999999999993" customHeight="1" x14ac:dyDescent="0.2">
      <c r="A67" s="10">
        <v>17</v>
      </c>
      <c r="B67" s="15">
        <v>47631</v>
      </c>
      <c r="C67" s="15">
        <v>95742.576000000001</v>
      </c>
      <c r="D67" s="11">
        <v>139532</v>
      </c>
      <c r="E67" s="15">
        <v>187998</v>
      </c>
      <c r="F67" s="11">
        <v>249500</v>
      </c>
      <c r="G67" s="4">
        <v>277166</v>
      </c>
      <c r="H67" s="15">
        <v>264844</v>
      </c>
      <c r="I67" s="15">
        <v>243127</v>
      </c>
    </row>
    <row r="68" spans="1:9" ht="8.4499999999999993" customHeight="1" x14ac:dyDescent="0.2">
      <c r="A68" s="10">
        <v>18</v>
      </c>
      <c r="B68" s="15">
        <v>73552</v>
      </c>
      <c r="C68" s="15">
        <v>93781.176000000007</v>
      </c>
      <c r="D68" s="15">
        <v>147048</v>
      </c>
      <c r="E68" s="15">
        <v>196663</v>
      </c>
      <c r="F68" s="15">
        <v>244872</v>
      </c>
      <c r="G68" s="15">
        <v>281935</v>
      </c>
      <c r="H68" s="15">
        <v>268881</v>
      </c>
      <c r="I68" s="15">
        <v>249990</v>
      </c>
    </row>
    <row r="69" spans="1:9" ht="8.4499999999999993" customHeight="1" x14ac:dyDescent="0.2">
      <c r="A69" s="10">
        <v>19</v>
      </c>
      <c r="B69" s="15">
        <v>48644</v>
      </c>
      <c r="C69" s="15">
        <v>91918.022400000016</v>
      </c>
      <c r="D69" s="15">
        <v>122241</v>
      </c>
      <c r="E69" s="15">
        <v>160332</v>
      </c>
      <c r="F69" s="15">
        <v>214343</v>
      </c>
      <c r="G69" s="15">
        <v>227039</v>
      </c>
      <c r="H69" s="15">
        <v>264746</v>
      </c>
      <c r="I69" s="15">
        <v>236882</v>
      </c>
    </row>
    <row r="70" spans="1:9" ht="8.4499999999999993" customHeight="1" x14ac:dyDescent="0.2">
      <c r="A70" s="10">
        <v>20</v>
      </c>
      <c r="B70" s="15">
        <v>78899</v>
      </c>
      <c r="C70" s="15">
        <v>90046.737599999993</v>
      </c>
      <c r="D70" s="15">
        <v>134432</v>
      </c>
      <c r="E70" s="15">
        <v>186792</v>
      </c>
      <c r="F70" s="15">
        <v>233116</v>
      </c>
      <c r="G70" s="15">
        <v>283877</v>
      </c>
      <c r="H70" s="15">
        <v>279485</v>
      </c>
      <c r="I70" s="15">
        <v>250751</v>
      </c>
    </row>
    <row r="71" spans="1:9" ht="8.4499999999999993" customHeight="1" x14ac:dyDescent="0.2">
      <c r="A71" s="10">
        <v>21</v>
      </c>
      <c r="B71" s="15">
        <v>37841</v>
      </c>
      <c r="C71" s="15">
        <v>88060.944000000018</v>
      </c>
      <c r="D71" s="15">
        <v>106193</v>
      </c>
      <c r="E71" s="15">
        <v>152671</v>
      </c>
      <c r="F71" s="15">
        <v>196361</v>
      </c>
      <c r="G71" s="15">
        <v>208208</v>
      </c>
      <c r="H71" s="15">
        <v>231683</v>
      </c>
      <c r="I71" s="15">
        <v>254923</v>
      </c>
    </row>
    <row r="72" spans="1:9" ht="8.4499999999999993" customHeight="1" x14ac:dyDescent="0.2">
      <c r="A72" s="10">
        <v>22</v>
      </c>
      <c r="B72" s="15">
        <v>57777</v>
      </c>
      <c r="C72" s="15">
        <v>85854.263999999996</v>
      </c>
      <c r="D72" s="15">
        <v>123766</v>
      </c>
      <c r="E72" s="15">
        <v>169274</v>
      </c>
      <c r="F72" s="15">
        <v>225033</v>
      </c>
      <c r="G72" s="15">
        <v>269478</v>
      </c>
      <c r="H72" s="15">
        <v>258250</v>
      </c>
      <c r="I72" s="15">
        <v>257338</v>
      </c>
    </row>
    <row r="73" spans="1:9" ht="8.4499999999999993" customHeight="1" x14ac:dyDescent="0.2">
      <c r="A73" s="10">
        <v>23</v>
      </c>
      <c r="B73" s="15">
        <v>43913</v>
      </c>
      <c r="C73" s="15">
        <v>83319.320000000007</v>
      </c>
      <c r="D73" s="15">
        <v>106662</v>
      </c>
      <c r="E73" s="15">
        <v>154736</v>
      </c>
      <c r="F73" s="15">
        <v>229614</v>
      </c>
      <c r="G73" s="15">
        <v>251584</v>
      </c>
      <c r="H73" s="15">
        <v>252629</v>
      </c>
      <c r="I73" s="15">
        <v>254514</v>
      </c>
    </row>
    <row r="74" spans="1:9" ht="8.4499999999999993" customHeight="1" x14ac:dyDescent="0.2">
      <c r="A74" s="10">
        <v>24</v>
      </c>
      <c r="B74" s="15">
        <v>48885</v>
      </c>
      <c r="C74" s="15">
        <v>80349.734399999958</v>
      </c>
      <c r="D74" s="15">
        <v>107567</v>
      </c>
      <c r="E74" s="15">
        <v>148262</v>
      </c>
      <c r="F74" s="15">
        <v>204087</v>
      </c>
      <c r="G74" s="15">
        <v>239778</v>
      </c>
      <c r="H74" s="15">
        <v>253761</v>
      </c>
      <c r="I74" s="15">
        <v>259168</v>
      </c>
    </row>
    <row r="75" spans="1:9" ht="6" customHeight="1" x14ac:dyDescent="0.2">
      <c r="A75" s="21"/>
      <c r="B75" s="22"/>
      <c r="C75" s="22"/>
      <c r="D75" s="22"/>
      <c r="E75" s="22"/>
      <c r="F75" s="22"/>
      <c r="G75" s="22"/>
      <c r="H75" s="22"/>
      <c r="I75" s="22"/>
    </row>
    <row r="76" spans="1:9" s="24" customFormat="1" ht="16.5" customHeight="1" x14ac:dyDescent="0.2">
      <c r="A76" s="23" t="s">
        <v>14</v>
      </c>
      <c r="B76" s="23"/>
      <c r="C76" s="23"/>
      <c r="D76" s="23"/>
      <c r="E76" s="23"/>
      <c r="F76" s="23"/>
      <c r="G76" s="23"/>
      <c r="H76" s="23"/>
      <c r="I76" s="23"/>
    </row>
    <row r="77" spans="1:9" s="24" customFormat="1" ht="12" customHeight="1" x14ac:dyDescent="0.2">
      <c r="A77" s="25" t="s">
        <v>15</v>
      </c>
      <c r="B77" s="25"/>
      <c r="C77" s="25"/>
      <c r="D77" s="25"/>
      <c r="E77" s="25"/>
      <c r="F77" s="25"/>
      <c r="G77" s="25"/>
      <c r="H77" s="25"/>
      <c r="I77" s="25"/>
    </row>
    <row r="78" spans="1:9" x14ac:dyDescent="0.2">
      <c r="A78" s="4"/>
      <c r="B78" s="4"/>
      <c r="C78" s="4"/>
      <c r="D78" s="4"/>
      <c r="E78" s="4"/>
      <c r="F78" s="4"/>
      <c r="G78" s="4"/>
      <c r="H78" s="4"/>
    </row>
  </sheetData>
  <mergeCells count="5">
    <mergeCell ref="A1:H1"/>
    <mergeCell ref="A3:A4"/>
    <mergeCell ref="B3:H3"/>
    <mergeCell ref="A76:I76"/>
    <mergeCell ref="A77:I77"/>
  </mergeCells>
  <printOptions horizontalCentered="1"/>
  <pageMargins left="0" right="0" top="0.86" bottom="0.18" header="0" footer="0"/>
  <pageSetup paperSize="9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2022-10-17T21:08:44Z</dcterms:created>
  <dcterms:modified xsi:type="dcterms:W3CDTF">2022-10-17T21:08:44Z</dcterms:modified>
</cp:coreProperties>
</file>