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MTC\"/>
    </mc:Choice>
  </mc:AlternateContent>
  <bookViews>
    <workbookView xWindow="10065" yWindow="-15" windowWidth="10110" windowHeight="9345"/>
  </bookViews>
  <sheets>
    <sheet name="20.31" sheetId="1" r:id="rId1"/>
  </sheets>
  <definedNames>
    <definedName name="_xlnm.Print_Area" localSheetId="0">'20.31'!$A$1:$U$32</definedName>
  </definedNames>
  <calcPr calcId="162913"/>
</workbook>
</file>

<file path=xl/calcChain.xml><?xml version="1.0" encoding="utf-8"?>
<calcChain xmlns="http://schemas.openxmlformats.org/spreadsheetml/2006/main">
  <c r="U21" i="1" l="1"/>
  <c r="U10" i="1"/>
  <c r="U8" i="1"/>
  <c r="T21" i="1" l="1"/>
  <c r="T10" i="1"/>
  <c r="T8" i="1" l="1"/>
  <c r="R21" i="1"/>
  <c r="S21" i="1"/>
  <c r="Q21" i="1"/>
  <c r="R10" i="1"/>
  <c r="S10" i="1"/>
  <c r="Q10" i="1"/>
  <c r="Q8" i="1" l="1"/>
  <c r="S8" i="1"/>
  <c r="R8" i="1"/>
</calcChain>
</file>

<file path=xl/comments1.xml><?xml version="1.0" encoding="utf-8"?>
<comments xmlns="http://schemas.openxmlformats.org/spreadsheetml/2006/main">
  <authors>
    <author>locador1 dtie</author>
  </authors>
  <commentList>
    <comment ref="G27" authorId="0" shapeId="0">
      <text>
        <r>
          <rPr>
            <b/>
            <sz val="8"/>
            <color indexed="81"/>
            <rFont val="Arial Narrow"/>
            <family val="2"/>
          </rPr>
          <t>locador1 dtie: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Arial Narrow"/>
            <family val="2"/>
          </rPr>
          <t>En el cuadro madre figura el número 20 pero en la información recibida no figura, es por eso que está de color rojo.</t>
        </r>
      </text>
    </comment>
  </commentList>
</comments>
</file>

<file path=xl/sharedStrings.xml><?xml version="1.0" encoding="utf-8"?>
<sst xmlns="http://schemas.openxmlformats.org/spreadsheetml/2006/main" count="93" uniqueCount="26">
  <si>
    <t>Nacional</t>
  </si>
  <si>
    <t>Internacional</t>
  </si>
  <si>
    <t>-</t>
  </si>
  <si>
    <t>Ámbito y</t>
  </si>
  <si>
    <t>clase de vehículo</t>
  </si>
  <si>
    <t>Total</t>
  </si>
  <si>
    <t xml:space="preserve">  Automóvil</t>
  </si>
  <si>
    <t xml:space="preserve">  Station wagon</t>
  </si>
  <si>
    <t xml:space="preserve">  Camioneta pick up</t>
  </si>
  <si>
    <t xml:space="preserve">  Camioneta panel</t>
  </si>
  <si>
    <t xml:space="preserve">  Camión</t>
  </si>
  <si>
    <t xml:space="preserve">  Remolcador</t>
  </si>
  <si>
    <t xml:space="preserve">  Remolque y semirremolque</t>
  </si>
  <si>
    <t xml:space="preserve">  Camioneta pick up </t>
  </si>
  <si>
    <t xml:space="preserve">  No especificado</t>
  </si>
  <si>
    <t xml:space="preserve">  No especificado 1/</t>
  </si>
  <si>
    <t xml:space="preserve">  Ómnibus 1/</t>
  </si>
  <si>
    <t xml:space="preserve">  Camioneta Panel</t>
  </si>
  <si>
    <t xml:space="preserve">  Camioneta rural</t>
  </si>
  <si>
    <t xml:space="preserve">20.31  PARQUE VEHICULAR DE EMPRESAS DE TRANSPORTE DE CARGA, SEGÚN ÁMBITO Y CLASE DE </t>
  </si>
  <si>
    <t xml:space="preserve">las empresas de carga internacional. </t>
  </si>
  <si>
    <t xml:space="preserve">            (Unidades)</t>
  </si>
  <si>
    <t>1/ En el año 2014 el Ministerio de Transportes y Comunicaciones (MTC) incorpora Ómnibus y No especificado dentro del ámbito nacional.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</si>
  <si>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 xml:space="preserve">: La información corresponde al padrón de transportistas de carga nacional, conformada por personas jurídicas y personas naturales, además de  </t>
    </r>
  </si>
  <si>
    <t>Fuente: Ministerio de Transportes y Comunicaciones - Oficina General de Planeamiento y Presupuesto.</t>
  </si>
  <si>
    <t xml:space="preserve">           VEHÍCULO, 2012-2020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</si>
</sst>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11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9"/>
      <color indexed="81"/>
      <name val="Tahoma"/>
      <family val="2"/>
    </font>
    <font>
      <sz val="8"/>
      <color indexed="81"/>
      <name val="Arial Narrow"/>
      <family val="2"/>
    </font>
    <font>
      <b/>
      <sz val="8"/>
      <color indexed="8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1" quotePrefix="1" applyFont="1" applyBorder="1" applyAlignment="1" applyProtection="1">
      <alignment horizontal="left"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7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right" vertical="center"/>
    </xf>
    <xf numFmtId="164" fontId="3" fillId="0" borderId="0" xfId="1" applyNumberFormat="1" applyFont="1" applyBorder="1"/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/>
    </xf>
    <xf numFmtId="0" fontId="7" fillId="0" borderId="0" xfId="1" applyFont="1" applyBorder="1" applyAlignment="1">
      <alignment horizontal="right"/>
    </xf>
    <xf numFmtId="0" fontId="7" fillId="0" borderId="0" xfId="1" applyFont="1" applyBorder="1"/>
    <xf numFmtId="0" fontId="4" fillId="0" borderId="3" xfId="1" applyFont="1" applyBorder="1" applyAlignment="1" applyProtection="1">
      <alignment horizontal="left"/>
    </xf>
    <xf numFmtId="164" fontId="4" fillId="0" borderId="0" xfId="1" applyNumberFormat="1" applyFont="1" applyBorder="1"/>
    <xf numFmtId="164" fontId="4" fillId="0" borderId="0" xfId="1" applyNumberFormat="1" applyFont="1" applyFill="1" applyBorder="1" applyAlignment="1" applyProtection="1">
      <alignment horizontal="right" vertical="center"/>
    </xf>
    <xf numFmtId="0" fontId="4" fillId="0" borderId="3" xfId="1" applyFont="1" applyFill="1" applyBorder="1" applyAlignment="1" applyProtection="1">
      <alignment horizontal="left"/>
    </xf>
    <xf numFmtId="0" fontId="7" fillId="0" borderId="3" xfId="1" applyFont="1" applyFill="1" applyBorder="1" applyAlignment="1" applyProtection="1">
      <alignment horizontal="left"/>
    </xf>
    <xf numFmtId="164" fontId="7" fillId="0" borderId="0" xfId="1" applyNumberFormat="1" applyFont="1" applyFill="1" applyBorder="1" applyAlignment="1" applyProtection="1">
      <alignment horizontal="right" vertical="center"/>
    </xf>
    <xf numFmtId="0" fontId="7" fillId="0" borderId="3" xfId="1" applyFont="1" applyBorder="1" applyAlignment="1" applyProtection="1">
      <alignment horizontal="left"/>
    </xf>
    <xf numFmtId="0" fontId="7" fillId="0" borderId="5" xfId="1" applyFont="1" applyBorder="1" applyAlignment="1" applyProtection="1">
      <alignment horizontal="left"/>
    </xf>
    <xf numFmtId="164" fontId="7" fillId="0" borderId="4" xfId="1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2"/>
  <sheetViews>
    <sheetView showGridLines="0" tabSelected="1" view="pageBreakPreview" zoomScale="130" zoomScaleNormal="145" zoomScaleSheetLayoutView="130" workbookViewId="0">
      <selection activeCell="S18" sqref="S18"/>
    </sheetView>
  </sheetViews>
  <sheetFormatPr baseColWidth="10" defaultColWidth="4.85546875" defaultRowHeight="9" x14ac:dyDescent="0.15"/>
  <cols>
    <col min="1" max="1" width="17.28515625" style="2" customWidth="1"/>
    <col min="2" max="12" width="5.7109375" style="2" hidden="1" customWidth="1"/>
    <col min="13" max="17" width="5.7109375" style="2" customWidth="1"/>
    <col min="18" max="21" width="6.5703125" style="2" customWidth="1"/>
    <col min="22" max="37" width="4.42578125" style="2" customWidth="1"/>
    <col min="38" max="39" width="5.7109375" style="2" customWidth="1"/>
    <col min="40" max="16384" width="4.85546875" style="2"/>
  </cols>
  <sheetData>
    <row r="1" spans="1:36" ht="13.5" customHeight="1" x14ac:dyDescent="0.15">
      <c r="A1" s="1" t="s">
        <v>19</v>
      </c>
    </row>
    <row r="2" spans="1:36" ht="13.5" customHeight="1" x14ac:dyDescent="0.15">
      <c r="A2" s="1" t="s">
        <v>25</v>
      </c>
    </row>
    <row r="3" spans="1:36" ht="11.25" customHeight="1" x14ac:dyDescent="0.15">
      <c r="A3" s="4" t="s">
        <v>21</v>
      </c>
    </row>
    <row r="4" spans="1:36" ht="2.2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36" s="3" customFormat="1" ht="11.25" customHeight="1" x14ac:dyDescent="0.2">
      <c r="A5" s="8" t="s">
        <v>3</v>
      </c>
      <c r="B5" s="23">
        <v>2001</v>
      </c>
      <c r="C5" s="23">
        <v>2002</v>
      </c>
      <c r="D5" s="23">
        <v>2003</v>
      </c>
      <c r="E5" s="23">
        <v>2004</v>
      </c>
      <c r="F5" s="23">
        <v>2005</v>
      </c>
      <c r="G5" s="23">
        <v>2006</v>
      </c>
      <c r="H5" s="23">
        <v>2007</v>
      </c>
      <c r="I5" s="23">
        <v>2008</v>
      </c>
      <c r="J5" s="23">
        <v>2009</v>
      </c>
      <c r="K5" s="23">
        <v>2010</v>
      </c>
      <c r="L5" s="23">
        <v>2011</v>
      </c>
      <c r="M5" s="23">
        <v>2012</v>
      </c>
      <c r="N5" s="23">
        <v>2013</v>
      </c>
      <c r="O5" s="23">
        <v>2014</v>
      </c>
      <c r="P5" s="23">
        <v>2015</v>
      </c>
      <c r="Q5" s="23">
        <v>2016</v>
      </c>
      <c r="R5" s="23">
        <v>2017</v>
      </c>
      <c r="S5" s="23">
        <v>2018</v>
      </c>
      <c r="T5" s="23">
        <v>2019</v>
      </c>
      <c r="U5" s="23">
        <v>2020</v>
      </c>
    </row>
    <row r="6" spans="1:36" s="3" customFormat="1" ht="10.5" customHeight="1" x14ac:dyDescent="0.2">
      <c r="A6" s="9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36" ht="4.5" customHeigh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2"/>
      <c r="T7" s="12"/>
      <c r="U7" s="12"/>
    </row>
    <row r="8" spans="1:36" ht="13.5" customHeight="1" x14ac:dyDescent="0.25">
      <c r="A8" s="13" t="s">
        <v>5</v>
      </c>
      <c r="B8" s="14">
        <v>11063</v>
      </c>
      <c r="C8" s="14">
        <v>24229</v>
      </c>
      <c r="D8" s="15">
        <v>56408</v>
      </c>
      <c r="E8" s="15">
        <v>63294</v>
      </c>
      <c r="F8" s="15">
        <v>73669</v>
      </c>
      <c r="G8" s="15">
        <v>83076</v>
      </c>
      <c r="H8" s="15">
        <v>98343</v>
      </c>
      <c r="I8" s="15">
        <v>128047</v>
      </c>
      <c r="J8" s="15">
        <v>145877</v>
      </c>
      <c r="K8" s="15">
        <v>148759</v>
      </c>
      <c r="L8" s="15">
        <v>157517</v>
      </c>
      <c r="M8" s="15">
        <v>190779</v>
      </c>
      <c r="N8" s="15">
        <v>216386</v>
      </c>
      <c r="O8" s="15">
        <v>240230</v>
      </c>
      <c r="P8" s="15">
        <v>250028</v>
      </c>
      <c r="Q8" s="15">
        <f>+Q10+Q21</f>
        <v>287080</v>
      </c>
      <c r="R8" s="15">
        <f>+R10+R21</f>
        <v>298670</v>
      </c>
      <c r="S8" s="15">
        <f>+S10+S21</f>
        <v>315670</v>
      </c>
      <c r="T8" s="15">
        <f>+T10+T21</f>
        <v>313250</v>
      </c>
      <c r="U8" s="15">
        <f>+U10+U21</f>
        <v>304732</v>
      </c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ht="3.75" customHeight="1" x14ac:dyDescent="0.25">
      <c r="A9" s="13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AA9" s="7"/>
      <c r="AB9" s="7"/>
      <c r="AC9" s="7"/>
      <c r="AD9" s="7"/>
      <c r="AE9" s="7"/>
      <c r="AF9" s="7"/>
      <c r="AG9" s="7"/>
      <c r="AH9" s="7"/>
      <c r="AI9" s="7"/>
    </row>
    <row r="10" spans="1:36" ht="12" customHeight="1" x14ac:dyDescent="0.25">
      <c r="A10" s="16" t="s">
        <v>0</v>
      </c>
      <c r="B10" s="14">
        <v>9983</v>
      </c>
      <c r="C10" s="14">
        <v>22547</v>
      </c>
      <c r="D10" s="15">
        <v>54697</v>
      </c>
      <c r="E10" s="15">
        <v>61270</v>
      </c>
      <c r="F10" s="15">
        <v>71367</v>
      </c>
      <c r="G10" s="15">
        <v>80519</v>
      </c>
      <c r="H10" s="15">
        <v>96297</v>
      </c>
      <c r="I10" s="15">
        <v>124872</v>
      </c>
      <c r="J10" s="15">
        <v>142662</v>
      </c>
      <c r="K10" s="15">
        <v>145525</v>
      </c>
      <c r="L10" s="15">
        <v>153411</v>
      </c>
      <c r="M10" s="15">
        <v>186872</v>
      </c>
      <c r="N10" s="15">
        <v>210841</v>
      </c>
      <c r="O10" s="15">
        <v>234316</v>
      </c>
      <c r="P10" s="15">
        <v>241697</v>
      </c>
      <c r="Q10" s="15">
        <f>+SUM(Q11:Q20)</f>
        <v>277422</v>
      </c>
      <c r="R10" s="15">
        <f t="shared" ref="R10:S10" si="0">+SUM(R11:R20)</f>
        <v>287938</v>
      </c>
      <c r="S10" s="15">
        <f t="shared" si="0"/>
        <v>305795</v>
      </c>
      <c r="T10" s="15">
        <f t="shared" ref="T10:U10" si="1">+SUM(T11:T20)</f>
        <v>301834</v>
      </c>
      <c r="U10" s="15">
        <f t="shared" si="1"/>
        <v>293741</v>
      </c>
      <c r="AA10" s="7"/>
      <c r="AB10" s="7"/>
      <c r="AC10" s="7"/>
      <c r="AD10" s="7"/>
      <c r="AE10" s="7"/>
      <c r="AF10" s="7"/>
      <c r="AG10" s="7"/>
      <c r="AH10" s="7"/>
      <c r="AI10" s="7"/>
    </row>
    <row r="11" spans="1:36" ht="13.5" customHeight="1" x14ac:dyDescent="0.25">
      <c r="A11" s="17" t="s">
        <v>6</v>
      </c>
      <c r="B11" s="18" t="s">
        <v>2</v>
      </c>
      <c r="C11" s="18" t="s">
        <v>2</v>
      </c>
      <c r="D11" s="18">
        <v>1</v>
      </c>
      <c r="E11" s="18">
        <v>6</v>
      </c>
      <c r="F11" s="18">
        <v>6</v>
      </c>
      <c r="G11" s="18">
        <v>7</v>
      </c>
      <c r="H11" s="18">
        <v>7</v>
      </c>
      <c r="I11" s="18">
        <v>7</v>
      </c>
      <c r="J11" s="18">
        <v>7</v>
      </c>
      <c r="K11" s="18">
        <v>7</v>
      </c>
      <c r="L11" s="18">
        <v>7</v>
      </c>
      <c r="M11" s="18">
        <v>7</v>
      </c>
      <c r="N11" s="18">
        <v>7</v>
      </c>
      <c r="O11" s="18">
        <v>7</v>
      </c>
      <c r="P11" s="18">
        <v>8</v>
      </c>
      <c r="Q11" s="18">
        <v>14</v>
      </c>
      <c r="R11" s="18">
        <v>7</v>
      </c>
      <c r="S11" s="18">
        <v>8</v>
      </c>
      <c r="T11" s="18">
        <v>7</v>
      </c>
      <c r="U11" s="18">
        <v>6</v>
      </c>
      <c r="AA11" s="7"/>
      <c r="AB11" s="7"/>
      <c r="AC11" s="7"/>
      <c r="AD11" s="7"/>
      <c r="AE11" s="7"/>
      <c r="AF11" s="7"/>
      <c r="AG11" s="7"/>
      <c r="AH11" s="7"/>
      <c r="AI11" s="7"/>
    </row>
    <row r="12" spans="1:36" ht="12" customHeight="1" x14ac:dyDescent="0.25">
      <c r="A12" s="17" t="s">
        <v>7</v>
      </c>
      <c r="B12" s="18" t="s">
        <v>2</v>
      </c>
      <c r="C12" s="18" t="s">
        <v>2</v>
      </c>
      <c r="D12" s="18">
        <v>4</v>
      </c>
      <c r="E12" s="18">
        <v>10</v>
      </c>
      <c r="F12" s="18">
        <v>10</v>
      </c>
      <c r="G12" s="18">
        <v>10</v>
      </c>
      <c r="H12" s="18">
        <v>10</v>
      </c>
      <c r="I12" s="18">
        <v>10</v>
      </c>
      <c r="J12" s="18">
        <v>10</v>
      </c>
      <c r="K12" s="18">
        <v>9</v>
      </c>
      <c r="L12" s="18">
        <v>9</v>
      </c>
      <c r="M12" s="18">
        <v>10</v>
      </c>
      <c r="N12" s="18">
        <v>10</v>
      </c>
      <c r="O12" s="18">
        <v>9</v>
      </c>
      <c r="P12" s="18">
        <v>69</v>
      </c>
      <c r="Q12" s="18">
        <v>128</v>
      </c>
      <c r="R12" s="18">
        <v>9</v>
      </c>
      <c r="S12" s="18">
        <v>9</v>
      </c>
      <c r="T12" s="18">
        <v>7</v>
      </c>
      <c r="U12" s="18">
        <v>9</v>
      </c>
      <c r="AA12" s="7"/>
      <c r="AB12" s="7"/>
      <c r="AC12" s="7"/>
      <c r="AD12" s="7"/>
      <c r="AE12" s="7"/>
      <c r="AF12" s="7"/>
      <c r="AG12" s="7"/>
      <c r="AH12" s="7"/>
      <c r="AI12" s="7"/>
    </row>
    <row r="13" spans="1:36" ht="12" customHeight="1" x14ac:dyDescent="0.25">
      <c r="A13" s="17" t="s">
        <v>8</v>
      </c>
      <c r="B13" s="18">
        <v>16</v>
      </c>
      <c r="C13" s="18">
        <v>282</v>
      </c>
      <c r="D13" s="18">
        <v>1419</v>
      </c>
      <c r="E13" s="18">
        <v>1729</v>
      </c>
      <c r="F13" s="18">
        <v>2053</v>
      </c>
      <c r="G13" s="18">
        <v>2348</v>
      </c>
      <c r="H13" s="18">
        <v>2839</v>
      </c>
      <c r="I13" s="18">
        <v>3534</v>
      </c>
      <c r="J13" s="18">
        <v>4067</v>
      </c>
      <c r="K13" s="18">
        <v>3946</v>
      </c>
      <c r="L13" s="18">
        <v>4396</v>
      </c>
      <c r="M13" s="18">
        <v>5862</v>
      </c>
      <c r="N13" s="18">
        <v>7495</v>
      </c>
      <c r="O13" s="18">
        <v>8180</v>
      </c>
      <c r="P13" s="18">
        <v>8700</v>
      </c>
      <c r="Q13" s="18">
        <v>9301</v>
      </c>
      <c r="R13" s="18">
        <v>14704</v>
      </c>
      <c r="S13" s="18">
        <v>15054</v>
      </c>
      <c r="T13" s="18">
        <v>15786</v>
      </c>
      <c r="U13" s="18">
        <v>17177</v>
      </c>
      <c r="AA13" s="7"/>
      <c r="AB13" s="7"/>
      <c r="AC13" s="7"/>
      <c r="AD13" s="7"/>
      <c r="AE13" s="7"/>
      <c r="AF13" s="7"/>
      <c r="AG13" s="7"/>
      <c r="AH13" s="7"/>
      <c r="AI13" s="7"/>
    </row>
    <row r="14" spans="1:36" ht="12" customHeight="1" x14ac:dyDescent="0.25">
      <c r="A14" s="17" t="s">
        <v>18</v>
      </c>
      <c r="B14" s="18" t="s">
        <v>2</v>
      </c>
      <c r="C14" s="18" t="s">
        <v>2</v>
      </c>
      <c r="D14" s="18">
        <v>9</v>
      </c>
      <c r="E14" s="18">
        <v>9</v>
      </c>
      <c r="F14" s="18">
        <v>10</v>
      </c>
      <c r="G14" s="18">
        <v>10</v>
      </c>
      <c r="H14" s="18">
        <v>19</v>
      </c>
      <c r="I14" s="18">
        <v>26</v>
      </c>
      <c r="J14" s="18">
        <v>27</v>
      </c>
      <c r="K14" s="18">
        <v>22</v>
      </c>
      <c r="L14" s="18">
        <v>24</v>
      </c>
      <c r="M14" s="18">
        <v>25</v>
      </c>
      <c r="N14" s="18">
        <v>28</v>
      </c>
      <c r="O14" s="18">
        <v>27</v>
      </c>
      <c r="P14" s="18">
        <v>31</v>
      </c>
      <c r="Q14" s="18">
        <v>37</v>
      </c>
      <c r="R14" s="18">
        <v>30</v>
      </c>
      <c r="S14" s="18">
        <v>18</v>
      </c>
      <c r="T14" s="18">
        <v>25</v>
      </c>
      <c r="U14" s="18">
        <v>12</v>
      </c>
      <c r="AA14" s="7"/>
      <c r="AB14" s="7"/>
      <c r="AC14" s="7"/>
      <c r="AD14" s="7"/>
      <c r="AE14" s="7"/>
      <c r="AF14" s="7"/>
      <c r="AG14" s="7"/>
      <c r="AH14" s="7"/>
      <c r="AI14" s="7"/>
    </row>
    <row r="15" spans="1:36" ht="12" customHeight="1" x14ac:dyDescent="0.25">
      <c r="A15" s="17" t="s">
        <v>9</v>
      </c>
      <c r="B15" s="18" t="s">
        <v>2</v>
      </c>
      <c r="C15" s="18">
        <v>35</v>
      </c>
      <c r="D15" s="18">
        <v>69</v>
      </c>
      <c r="E15" s="18">
        <v>75</v>
      </c>
      <c r="F15" s="18">
        <v>80</v>
      </c>
      <c r="G15" s="18">
        <v>102</v>
      </c>
      <c r="H15" s="18">
        <v>208</v>
      </c>
      <c r="I15" s="18">
        <v>273</v>
      </c>
      <c r="J15" s="18">
        <v>312</v>
      </c>
      <c r="K15" s="18">
        <v>348</v>
      </c>
      <c r="L15" s="18">
        <v>481</v>
      </c>
      <c r="M15" s="18">
        <v>575</v>
      </c>
      <c r="N15" s="18">
        <v>1029</v>
      </c>
      <c r="O15" s="18">
        <v>1140</v>
      </c>
      <c r="P15" s="18">
        <v>1544</v>
      </c>
      <c r="Q15" s="18">
        <v>2535</v>
      </c>
      <c r="R15" s="18">
        <v>2212</v>
      </c>
      <c r="S15" s="18">
        <v>2481</v>
      </c>
      <c r="T15" s="18">
        <v>3169</v>
      </c>
      <c r="U15" s="18">
        <v>3201</v>
      </c>
      <c r="AA15" s="7"/>
      <c r="AB15" s="7"/>
      <c r="AC15" s="7"/>
      <c r="AD15" s="7"/>
      <c r="AE15" s="7"/>
      <c r="AF15" s="7"/>
      <c r="AG15" s="7"/>
      <c r="AH15" s="7"/>
      <c r="AI15" s="7"/>
    </row>
    <row r="16" spans="1:36" ht="12" customHeight="1" x14ac:dyDescent="0.25">
      <c r="A16" s="17" t="s">
        <v>16</v>
      </c>
      <c r="B16" s="18"/>
      <c r="C16" s="18"/>
      <c r="D16" s="18"/>
      <c r="E16" s="18"/>
      <c r="F16" s="18" t="s">
        <v>2</v>
      </c>
      <c r="G16" s="18" t="s">
        <v>2</v>
      </c>
      <c r="H16" s="18" t="s">
        <v>2</v>
      </c>
      <c r="I16" s="18" t="s">
        <v>2</v>
      </c>
      <c r="J16" s="18" t="s">
        <v>2</v>
      </c>
      <c r="K16" s="18" t="s">
        <v>2</v>
      </c>
      <c r="L16" s="18" t="s">
        <v>2</v>
      </c>
      <c r="M16" s="18" t="s">
        <v>2</v>
      </c>
      <c r="N16" s="18" t="s">
        <v>2</v>
      </c>
      <c r="O16" s="18">
        <v>12</v>
      </c>
      <c r="P16" s="18">
        <v>22</v>
      </c>
      <c r="Q16" s="18">
        <v>51</v>
      </c>
      <c r="R16" s="18">
        <v>39</v>
      </c>
      <c r="S16" s="18">
        <v>59</v>
      </c>
      <c r="T16" s="18">
        <v>66</v>
      </c>
      <c r="U16" s="18">
        <v>83</v>
      </c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12" customHeight="1" x14ac:dyDescent="0.25">
      <c r="A17" s="17" t="s">
        <v>10</v>
      </c>
      <c r="B17" s="18">
        <v>2522</v>
      </c>
      <c r="C17" s="18">
        <v>8113</v>
      </c>
      <c r="D17" s="18">
        <v>29113</v>
      </c>
      <c r="E17" s="18">
        <v>33374</v>
      </c>
      <c r="F17" s="18">
        <v>39722</v>
      </c>
      <c r="G17" s="18">
        <v>44637</v>
      </c>
      <c r="H17" s="18">
        <v>52992</v>
      </c>
      <c r="I17" s="18">
        <v>68637</v>
      </c>
      <c r="J17" s="18">
        <v>79831</v>
      </c>
      <c r="K17" s="18">
        <v>82336</v>
      </c>
      <c r="L17" s="18">
        <v>87172</v>
      </c>
      <c r="M17" s="18">
        <v>106025</v>
      </c>
      <c r="N17" s="18">
        <v>120217</v>
      </c>
      <c r="O17" s="18">
        <v>139230</v>
      </c>
      <c r="P17" s="18">
        <v>142324</v>
      </c>
      <c r="Q17" s="18">
        <v>157106</v>
      </c>
      <c r="R17" s="18">
        <v>162569</v>
      </c>
      <c r="S17" s="18">
        <v>173333</v>
      </c>
      <c r="T17" s="18">
        <v>167802</v>
      </c>
      <c r="U17" s="18">
        <v>159458</v>
      </c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2" customHeight="1" x14ac:dyDescent="0.25">
      <c r="A18" s="17" t="s">
        <v>11</v>
      </c>
      <c r="B18" s="18">
        <v>3947</v>
      </c>
      <c r="C18" s="18">
        <v>5974</v>
      </c>
      <c r="D18" s="18">
        <v>10859</v>
      </c>
      <c r="E18" s="18">
        <v>11858</v>
      </c>
      <c r="F18" s="18">
        <v>13812</v>
      </c>
      <c r="G18" s="18">
        <v>15854</v>
      </c>
      <c r="H18" s="18">
        <v>19314</v>
      </c>
      <c r="I18" s="18">
        <v>25945</v>
      </c>
      <c r="J18" s="18">
        <v>28410</v>
      </c>
      <c r="K18" s="18">
        <v>27475</v>
      </c>
      <c r="L18" s="18">
        <v>28497</v>
      </c>
      <c r="M18" s="18">
        <v>33366</v>
      </c>
      <c r="N18" s="18">
        <v>37247</v>
      </c>
      <c r="O18" s="18">
        <v>39634</v>
      </c>
      <c r="P18" s="18">
        <v>41456</v>
      </c>
      <c r="Q18" s="18">
        <v>62171</v>
      </c>
      <c r="R18" s="18">
        <v>46378</v>
      </c>
      <c r="S18" s="18">
        <v>49201</v>
      </c>
      <c r="T18" s="18">
        <v>49528</v>
      </c>
      <c r="U18" s="18">
        <v>48017</v>
      </c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12" customHeight="1" x14ac:dyDescent="0.25">
      <c r="A19" s="17" t="s">
        <v>12</v>
      </c>
      <c r="B19" s="18">
        <v>3498</v>
      </c>
      <c r="C19" s="18">
        <v>8143</v>
      </c>
      <c r="D19" s="18">
        <v>13223</v>
      </c>
      <c r="E19" s="18">
        <v>14209</v>
      </c>
      <c r="F19" s="18">
        <v>15674</v>
      </c>
      <c r="G19" s="18">
        <v>17551</v>
      </c>
      <c r="H19" s="18">
        <v>20908</v>
      </c>
      <c r="I19" s="18">
        <v>26440</v>
      </c>
      <c r="J19" s="18">
        <v>29998</v>
      </c>
      <c r="K19" s="18">
        <v>31382</v>
      </c>
      <c r="L19" s="18">
        <v>32825</v>
      </c>
      <c r="M19" s="18">
        <v>41002</v>
      </c>
      <c r="N19" s="18">
        <v>44808</v>
      </c>
      <c r="O19" s="18">
        <v>46074</v>
      </c>
      <c r="P19" s="18">
        <v>47543</v>
      </c>
      <c r="Q19" s="18">
        <v>46079</v>
      </c>
      <c r="R19" s="18">
        <v>61990</v>
      </c>
      <c r="S19" s="18">
        <v>65632</v>
      </c>
      <c r="T19" s="18">
        <v>65444</v>
      </c>
      <c r="U19" s="18">
        <v>65778</v>
      </c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12" customHeight="1" x14ac:dyDescent="0.25">
      <c r="A20" s="17" t="s">
        <v>15</v>
      </c>
      <c r="B20" s="18"/>
      <c r="C20" s="18"/>
      <c r="D20" s="18"/>
      <c r="E20" s="18"/>
      <c r="F20" s="18" t="s">
        <v>2</v>
      </c>
      <c r="G20" s="18" t="s">
        <v>2</v>
      </c>
      <c r="H20" s="18" t="s">
        <v>2</v>
      </c>
      <c r="I20" s="18" t="s">
        <v>2</v>
      </c>
      <c r="J20" s="18" t="s">
        <v>2</v>
      </c>
      <c r="K20" s="18" t="s">
        <v>2</v>
      </c>
      <c r="L20" s="18" t="s">
        <v>2</v>
      </c>
      <c r="M20" s="18" t="s">
        <v>2</v>
      </c>
      <c r="N20" s="18" t="s">
        <v>2</v>
      </c>
      <c r="O20" s="18">
        <v>3</v>
      </c>
      <c r="P20" s="18" t="s">
        <v>2</v>
      </c>
      <c r="Q20" s="18" t="s">
        <v>2</v>
      </c>
      <c r="R20" s="18" t="s">
        <v>2</v>
      </c>
      <c r="S20" s="18" t="s">
        <v>2</v>
      </c>
      <c r="T20" s="18" t="s">
        <v>2</v>
      </c>
      <c r="U20" s="18" t="s">
        <v>2</v>
      </c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2" customHeight="1" x14ac:dyDescent="0.25">
      <c r="A21" s="13" t="s">
        <v>1</v>
      </c>
      <c r="B21" s="15">
        <v>1080</v>
      </c>
      <c r="C21" s="15">
        <v>1682</v>
      </c>
      <c r="D21" s="15">
        <v>1711</v>
      </c>
      <c r="E21" s="15">
        <v>2024</v>
      </c>
      <c r="F21" s="15">
        <v>2302</v>
      </c>
      <c r="G21" s="15">
        <v>2557</v>
      </c>
      <c r="H21" s="15">
        <v>2046</v>
      </c>
      <c r="I21" s="15">
        <v>3175</v>
      </c>
      <c r="J21" s="15">
        <v>3215</v>
      </c>
      <c r="K21" s="15">
        <v>3234</v>
      </c>
      <c r="L21" s="15">
        <v>4106</v>
      </c>
      <c r="M21" s="15">
        <v>3907</v>
      </c>
      <c r="N21" s="15">
        <v>5545</v>
      </c>
      <c r="O21" s="15">
        <v>5914</v>
      </c>
      <c r="P21" s="15">
        <v>8331</v>
      </c>
      <c r="Q21" s="15">
        <f>+SUM(Q22:Q26)</f>
        <v>9658</v>
      </c>
      <c r="R21" s="15">
        <f t="shared" ref="R21:U21" si="2">+SUM(R22:R26)</f>
        <v>10732</v>
      </c>
      <c r="S21" s="15">
        <f t="shared" si="2"/>
        <v>9875</v>
      </c>
      <c r="T21" s="15">
        <f t="shared" si="2"/>
        <v>11416</v>
      </c>
      <c r="U21" s="15">
        <f t="shared" si="2"/>
        <v>10991</v>
      </c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12" customHeight="1" x14ac:dyDescent="0.25">
      <c r="A22" s="19" t="s">
        <v>13</v>
      </c>
      <c r="B22" s="18" t="s">
        <v>2</v>
      </c>
      <c r="C22" s="18" t="s">
        <v>2</v>
      </c>
      <c r="D22" s="18" t="s">
        <v>2</v>
      </c>
      <c r="E22" s="18" t="s">
        <v>2</v>
      </c>
      <c r="F22" s="18" t="s">
        <v>2</v>
      </c>
      <c r="G22" s="18" t="s">
        <v>2</v>
      </c>
      <c r="H22" s="18" t="s">
        <v>2</v>
      </c>
      <c r="I22" s="18" t="s">
        <v>2</v>
      </c>
      <c r="J22" s="18" t="s">
        <v>2</v>
      </c>
      <c r="K22" s="18" t="s">
        <v>2</v>
      </c>
      <c r="L22" s="18">
        <v>3</v>
      </c>
      <c r="M22" s="18">
        <v>2</v>
      </c>
      <c r="N22" s="18">
        <v>4</v>
      </c>
      <c r="O22" s="18">
        <v>4</v>
      </c>
      <c r="P22" s="18">
        <v>9</v>
      </c>
      <c r="Q22" s="18">
        <v>16</v>
      </c>
      <c r="R22" s="18">
        <v>24</v>
      </c>
      <c r="S22" s="18">
        <v>24</v>
      </c>
      <c r="T22" s="18">
        <v>26</v>
      </c>
      <c r="U22" s="18">
        <v>36</v>
      </c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2" customHeight="1" x14ac:dyDescent="0.25">
      <c r="A23" s="19" t="s">
        <v>17</v>
      </c>
      <c r="B23" s="18"/>
      <c r="C23" s="18"/>
      <c r="D23" s="18"/>
      <c r="E23" s="18"/>
      <c r="F23" s="18"/>
      <c r="G23" s="18"/>
      <c r="H23" s="18"/>
      <c r="I23" s="18" t="s">
        <v>2</v>
      </c>
      <c r="J23" s="18" t="s">
        <v>2</v>
      </c>
      <c r="K23" s="18" t="s">
        <v>2</v>
      </c>
      <c r="L23" s="18" t="s">
        <v>2</v>
      </c>
      <c r="M23" s="18" t="s">
        <v>2</v>
      </c>
      <c r="N23" s="18" t="s">
        <v>2</v>
      </c>
      <c r="O23" s="18" t="s">
        <v>2</v>
      </c>
      <c r="P23" s="18">
        <v>1</v>
      </c>
      <c r="Q23" s="18">
        <v>3</v>
      </c>
      <c r="R23" s="18">
        <v>4</v>
      </c>
      <c r="S23" s="18">
        <v>4</v>
      </c>
      <c r="T23" s="18">
        <v>4</v>
      </c>
      <c r="U23" s="18">
        <v>4</v>
      </c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12" customHeight="1" x14ac:dyDescent="0.25">
      <c r="A24" s="19" t="s">
        <v>10</v>
      </c>
      <c r="B24" s="18">
        <v>102</v>
      </c>
      <c r="C24" s="18">
        <v>112</v>
      </c>
      <c r="D24" s="18">
        <v>152</v>
      </c>
      <c r="E24" s="18">
        <v>131</v>
      </c>
      <c r="F24" s="18">
        <v>137</v>
      </c>
      <c r="G24" s="18">
        <v>165</v>
      </c>
      <c r="H24" s="18">
        <v>218</v>
      </c>
      <c r="I24" s="18">
        <v>235</v>
      </c>
      <c r="J24" s="18">
        <v>237</v>
      </c>
      <c r="K24" s="18">
        <v>151</v>
      </c>
      <c r="L24" s="18">
        <v>153</v>
      </c>
      <c r="M24" s="18">
        <v>126</v>
      </c>
      <c r="N24" s="18">
        <v>307</v>
      </c>
      <c r="O24" s="18">
        <v>392</v>
      </c>
      <c r="P24" s="18">
        <v>874</v>
      </c>
      <c r="Q24" s="18">
        <v>1277</v>
      </c>
      <c r="R24" s="18">
        <v>1342</v>
      </c>
      <c r="S24" s="18">
        <v>876</v>
      </c>
      <c r="T24" s="18">
        <v>1261</v>
      </c>
      <c r="U24" s="18">
        <v>1334</v>
      </c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12" customHeight="1" x14ac:dyDescent="0.25">
      <c r="A25" s="19" t="s">
        <v>11</v>
      </c>
      <c r="B25" s="18">
        <v>473</v>
      </c>
      <c r="C25" s="18">
        <v>720</v>
      </c>
      <c r="D25" s="18">
        <v>722</v>
      </c>
      <c r="E25" s="18">
        <v>854</v>
      </c>
      <c r="F25" s="18">
        <v>986</v>
      </c>
      <c r="G25" s="18">
        <v>1051</v>
      </c>
      <c r="H25" s="18">
        <v>768</v>
      </c>
      <c r="I25" s="18">
        <v>1259</v>
      </c>
      <c r="J25" s="18">
        <v>1281</v>
      </c>
      <c r="K25" s="18">
        <v>1403</v>
      </c>
      <c r="L25" s="18">
        <v>1836</v>
      </c>
      <c r="M25" s="18">
        <v>1745</v>
      </c>
      <c r="N25" s="18">
        <v>2470</v>
      </c>
      <c r="O25" s="18">
        <v>2492</v>
      </c>
      <c r="P25" s="18">
        <v>3517</v>
      </c>
      <c r="Q25" s="18">
        <v>3974</v>
      </c>
      <c r="R25" s="18">
        <v>4437</v>
      </c>
      <c r="S25" s="18">
        <v>4275</v>
      </c>
      <c r="T25" s="18">
        <v>4840</v>
      </c>
      <c r="U25" s="18">
        <v>4580</v>
      </c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12" customHeight="1" x14ac:dyDescent="0.25">
      <c r="A26" s="19" t="s">
        <v>12</v>
      </c>
      <c r="B26" s="18">
        <v>505</v>
      </c>
      <c r="C26" s="18">
        <v>850</v>
      </c>
      <c r="D26" s="18">
        <v>837</v>
      </c>
      <c r="E26" s="18">
        <v>1039</v>
      </c>
      <c r="F26" s="18">
        <v>1179</v>
      </c>
      <c r="G26" s="18">
        <v>1341</v>
      </c>
      <c r="H26" s="18">
        <v>1060</v>
      </c>
      <c r="I26" s="18">
        <v>1681</v>
      </c>
      <c r="J26" s="18">
        <v>1697</v>
      </c>
      <c r="K26" s="18">
        <v>1680</v>
      </c>
      <c r="L26" s="18">
        <v>2114</v>
      </c>
      <c r="M26" s="18">
        <v>2034</v>
      </c>
      <c r="N26" s="18">
        <v>2764</v>
      </c>
      <c r="O26" s="18">
        <v>3026</v>
      </c>
      <c r="P26" s="18">
        <v>3930</v>
      </c>
      <c r="Q26" s="18">
        <v>4388</v>
      </c>
      <c r="R26" s="18">
        <v>4925</v>
      </c>
      <c r="S26" s="18">
        <v>4696</v>
      </c>
      <c r="T26" s="18">
        <v>5285</v>
      </c>
      <c r="U26" s="18">
        <v>5037</v>
      </c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12" hidden="1" customHeight="1" x14ac:dyDescent="0.25">
      <c r="A27" s="19" t="s">
        <v>14</v>
      </c>
      <c r="B27" s="18" t="s">
        <v>2</v>
      </c>
      <c r="C27" s="18" t="s">
        <v>2</v>
      </c>
      <c r="D27" s="18" t="s">
        <v>2</v>
      </c>
      <c r="E27" s="18" t="s">
        <v>2</v>
      </c>
      <c r="F27" s="18" t="s">
        <v>2</v>
      </c>
      <c r="G27" s="18" t="s">
        <v>2</v>
      </c>
      <c r="H27" s="18" t="s">
        <v>2</v>
      </c>
      <c r="I27" s="18" t="s">
        <v>2</v>
      </c>
      <c r="J27" s="18" t="s">
        <v>2</v>
      </c>
      <c r="K27" s="18" t="s">
        <v>2</v>
      </c>
      <c r="L27" s="18" t="s">
        <v>2</v>
      </c>
      <c r="M27" s="18" t="s">
        <v>2</v>
      </c>
      <c r="N27" s="18" t="s">
        <v>2</v>
      </c>
      <c r="O27" s="18" t="s">
        <v>2</v>
      </c>
      <c r="P27" s="18" t="s">
        <v>2</v>
      </c>
      <c r="Q27" s="18" t="s">
        <v>2</v>
      </c>
      <c r="R27" s="18" t="s">
        <v>2</v>
      </c>
      <c r="S27" s="18"/>
      <c r="T27" s="18"/>
      <c r="U27" s="18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3.75" customHeight="1" x14ac:dyDescent="0.2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35" ht="9.9499999999999993" customHeight="1" x14ac:dyDescent="0.15">
      <c r="A29" s="3" t="s">
        <v>23</v>
      </c>
      <c r="R29" s="7"/>
      <c r="S29" s="7"/>
      <c r="T29" s="7"/>
      <c r="U29" s="7"/>
    </row>
    <row r="30" spans="1:35" ht="9.9499999999999993" customHeight="1" x14ac:dyDescent="0.15">
      <c r="A30" s="3" t="s">
        <v>20</v>
      </c>
      <c r="R30" s="7"/>
      <c r="S30" s="7"/>
      <c r="T30" s="7"/>
      <c r="U30" s="7"/>
    </row>
    <row r="31" spans="1:35" ht="9.9499999999999993" customHeight="1" x14ac:dyDescent="0.15">
      <c r="A31" s="3" t="s">
        <v>22</v>
      </c>
      <c r="R31" s="7"/>
      <c r="S31" s="7"/>
      <c r="T31" s="7"/>
      <c r="U31" s="7"/>
    </row>
    <row r="32" spans="1:35" ht="9.9499999999999993" customHeight="1" x14ac:dyDescent="0.15">
      <c r="A32" s="22" t="s">
        <v>24</v>
      </c>
    </row>
  </sheetData>
  <mergeCells count="20">
    <mergeCell ref="P5:P6"/>
    <mergeCell ref="N5:N6"/>
    <mergeCell ref="K5:K6"/>
    <mergeCell ref="L5:L6"/>
    <mergeCell ref="T5:T6"/>
    <mergeCell ref="S5:S6"/>
    <mergeCell ref="M5:M6"/>
    <mergeCell ref="U5:U6"/>
    <mergeCell ref="B5:B6"/>
    <mergeCell ref="C5:C6"/>
    <mergeCell ref="D5:D6"/>
    <mergeCell ref="R5:R6"/>
    <mergeCell ref="Q5:Q6"/>
    <mergeCell ref="E5:E6"/>
    <mergeCell ref="O5:O6"/>
    <mergeCell ref="F5:F6"/>
    <mergeCell ref="G5:G6"/>
    <mergeCell ref="H5:H6"/>
    <mergeCell ref="I5:I6"/>
    <mergeCell ref="J5:J6"/>
  </mergeCells>
  <phoneticPr fontId="0" type="noConversion"/>
  <pageMargins left="1.3779527559055118" right="1.1811023622047245" top="5.46" bottom="1.3779527559055118" header="0" footer="0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20.31</vt:lpstr>
      <vt:lpstr>'20.31'!Área_de_impresión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Ruben Jacobi Zanabria</cp:lastModifiedBy>
  <cp:lastPrinted>2021-03-06T00:36:17Z</cp:lastPrinted>
  <dcterms:created xsi:type="dcterms:W3CDTF">2004-07-16T17:34:18Z</dcterms:created>
  <dcterms:modified xsi:type="dcterms:W3CDTF">2021-05-28T20:42:10Z</dcterms:modified>
</cp:coreProperties>
</file>