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ei\Libros Electronicos\LE-Compendio2021\cap07\"/>
    </mc:Choice>
  </mc:AlternateContent>
  <bookViews>
    <workbookView xWindow="0" yWindow="0" windowWidth="20490" windowHeight="729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I107" i="1"/>
  <c r="H107" i="1"/>
  <c r="G107" i="1"/>
  <c r="F107" i="1"/>
  <c r="E107" i="1"/>
  <c r="D107" i="1"/>
  <c r="C107" i="1"/>
  <c r="J103" i="1"/>
  <c r="I103" i="1"/>
  <c r="H103" i="1"/>
  <c r="G103" i="1"/>
  <c r="F103" i="1"/>
  <c r="E103" i="1"/>
  <c r="D103" i="1"/>
  <c r="C103" i="1"/>
  <c r="J99" i="1"/>
  <c r="I99" i="1"/>
  <c r="H99" i="1"/>
  <c r="G99" i="1"/>
  <c r="F99" i="1"/>
  <c r="E99" i="1"/>
  <c r="D99" i="1"/>
  <c r="C99" i="1"/>
  <c r="J95" i="1"/>
  <c r="I95" i="1"/>
  <c r="H95" i="1"/>
  <c r="G95" i="1"/>
  <c r="F95" i="1"/>
  <c r="E95" i="1"/>
  <c r="D95" i="1"/>
  <c r="C95" i="1"/>
  <c r="J91" i="1"/>
  <c r="I91" i="1"/>
  <c r="H91" i="1"/>
  <c r="G91" i="1"/>
  <c r="F91" i="1"/>
  <c r="E91" i="1"/>
  <c r="D91" i="1"/>
  <c r="C91" i="1"/>
  <c r="J87" i="1"/>
  <c r="I87" i="1"/>
  <c r="H87" i="1"/>
  <c r="G87" i="1"/>
  <c r="F87" i="1"/>
  <c r="E87" i="1"/>
  <c r="D87" i="1"/>
  <c r="C87" i="1"/>
  <c r="J83" i="1"/>
  <c r="I83" i="1"/>
  <c r="H83" i="1"/>
  <c r="G83" i="1"/>
  <c r="F83" i="1"/>
  <c r="E83" i="1"/>
  <c r="D83" i="1"/>
  <c r="C83" i="1"/>
  <c r="J79" i="1"/>
  <c r="I79" i="1"/>
  <c r="H79" i="1"/>
  <c r="G79" i="1"/>
  <c r="F79" i="1"/>
  <c r="E79" i="1"/>
  <c r="D79" i="1"/>
  <c r="C79" i="1"/>
  <c r="J75" i="1"/>
  <c r="I75" i="1"/>
  <c r="H75" i="1"/>
  <c r="G75" i="1"/>
  <c r="F75" i="1"/>
  <c r="E75" i="1"/>
  <c r="D75" i="1"/>
  <c r="C75" i="1"/>
  <c r="J71" i="1"/>
  <c r="I71" i="1"/>
  <c r="H71" i="1"/>
  <c r="G71" i="1"/>
  <c r="F71" i="1"/>
  <c r="E71" i="1"/>
  <c r="D71" i="1"/>
  <c r="C71" i="1"/>
  <c r="J62" i="1"/>
  <c r="I62" i="1"/>
  <c r="H62" i="1"/>
  <c r="G62" i="1"/>
  <c r="F62" i="1"/>
  <c r="E62" i="1"/>
  <c r="D62" i="1"/>
  <c r="C62" i="1"/>
  <c r="J58" i="1"/>
  <c r="I58" i="1"/>
  <c r="H58" i="1"/>
  <c r="G58" i="1"/>
  <c r="F58" i="1"/>
  <c r="E58" i="1"/>
  <c r="D58" i="1"/>
  <c r="C58" i="1"/>
  <c r="J54" i="1"/>
  <c r="I54" i="1"/>
  <c r="H54" i="1"/>
  <c r="G54" i="1"/>
  <c r="F54" i="1"/>
  <c r="E54" i="1"/>
  <c r="D54" i="1"/>
  <c r="C54" i="1"/>
  <c r="J50" i="1"/>
  <c r="I50" i="1"/>
  <c r="H50" i="1"/>
  <c r="G50" i="1"/>
  <c r="F50" i="1"/>
  <c r="E50" i="1"/>
  <c r="D50" i="1"/>
  <c r="C50" i="1"/>
  <c r="J46" i="1"/>
  <c r="I46" i="1"/>
  <c r="H46" i="1"/>
  <c r="G46" i="1"/>
  <c r="F46" i="1"/>
  <c r="E46" i="1"/>
  <c r="D46" i="1"/>
  <c r="C46" i="1"/>
  <c r="J42" i="1"/>
  <c r="I42" i="1"/>
  <c r="H42" i="1"/>
  <c r="G42" i="1"/>
  <c r="F42" i="1"/>
  <c r="E42" i="1"/>
  <c r="D42" i="1"/>
  <c r="C42" i="1"/>
  <c r="J38" i="1"/>
  <c r="I38" i="1"/>
  <c r="H38" i="1"/>
  <c r="G38" i="1"/>
  <c r="F38" i="1"/>
  <c r="E38" i="1"/>
  <c r="D38" i="1"/>
  <c r="C38" i="1"/>
  <c r="J34" i="1"/>
  <c r="I34" i="1"/>
  <c r="H34" i="1"/>
  <c r="G34" i="1"/>
  <c r="F34" i="1"/>
  <c r="E34" i="1"/>
  <c r="D34" i="1"/>
  <c r="C34" i="1"/>
  <c r="J30" i="1"/>
  <c r="I30" i="1"/>
  <c r="H30" i="1"/>
  <c r="G30" i="1"/>
  <c r="F30" i="1"/>
  <c r="E30" i="1"/>
  <c r="D30" i="1"/>
  <c r="C30" i="1"/>
  <c r="J26" i="1"/>
  <c r="I26" i="1"/>
  <c r="H26" i="1"/>
  <c r="G26" i="1"/>
  <c r="F26" i="1"/>
  <c r="E26" i="1"/>
  <c r="D26" i="1"/>
  <c r="C26" i="1"/>
  <c r="J22" i="1"/>
  <c r="I22" i="1"/>
  <c r="H22" i="1"/>
  <c r="G22" i="1"/>
  <c r="F22" i="1"/>
  <c r="E22" i="1"/>
  <c r="D22" i="1"/>
  <c r="C22" i="1"/>
  <c r="J18" i="1"/>
  <c r="I18" i="1"/>
  <c r="H18" i="1"/>
  <c r="G18" i="1"/>
  <c r="F18" i="1"/>
  <c r="E18" i="1"/>
  <c r="D18" i="1"/>
  <c r="C18" i="1"/>
  <c r="J14" i="1"/>
  <c r="I14" i="1"/>
  <c r="H14" i="1"/>
  <c r="G14" i="1"/>
  <c r="F14" i="1"/>
  <c r="E14" i="1"/>
  <c r="D14" i="1"/>
  <c r="C14" i="1"/>
  <c r="J10" i="1"/>
  <c r="I10" i="1"/>
  <c r="H10" i="1"/>
  <c r="G10" i="1"/>
  <c r="F10" i="1"/>
  <c r="E10" i="1"/>
  <c r="D10" i="1"/>
  <c r="C10" i="1"/>
  <c r="J6" i="1"/>
  <c r="I6" i="1"/>
  <c r="H6" i="1"/>
  <c r="G6" i="1"/>
  <c r="F6" i="1"/>
  <c r="E6" i="1"/>
  <c r="D6" i="1"/>
  <c r="C6" i="1"/>
</calcChain>
</file>

<file path=xl/sharedStrings.xml><?xml version="1.0" encoding="utf-8"?>
<sst xmlns="http://schemas.openxmlformats.org/spreadsheetml/2006/main" count="85" uniqueCount="35">
  <si>
    <t>7.88 POBLACIÓN PENSIONISTA POR DECRETO LEY N° 18846, SEGÚN SEXO Y DEPARTAMENTO, 2011-2020</t>
  </si>
  <si>
    <t>Sexo/ Departamento</t>
  </si>
  <si>
    <t>Total</t>
  </si>
  <si>
    <t xml:space="preserve">  Hombre</t>
  </si>
  <si>
    <t xml:space="preserve">  Mujer</t>
  </si>
  <si>
    <t>Amazonas</t>
  </si>
  <si>
    <t>Áncash</t>
  </si>
  <si>
    <t>Apurímac</t>
  </si>
  <si>
    <t>Arequipa</t>
  </si>
  <si>
    <t>Ayacucho</t>
  </si>
  <si>
    <t>Cajamarca</t>
  </si>
  <si>
    <t>Cusco</t>
  </si>
  <si>
    <t>Huancavelica</t>
  </si>
  <si>
    <t>Huánuco</t>
  </si>
  <si>
    <t>Ica</t>
  </si>
  <si>
    <t>Junín</t>
  </si>
  <si>
    <t>La Libertad</t>
  </si>
  <si>
    <t>Lambayeque</t>
  </si>
  <si>
    <t>Lima 1/</t>
  </si>
  <si>
    <t xml:space="preserve">                     Continúa….</t>
  </si>
  <si>
    <t xml:space="preserve">                 Conclusión…</t>
  </si>
  <si>
    <t>Loreto</t>
  </si>
  <si>
    <t>Madre de Dios</t>
  </si>
  <si>
    <t>Moquegua</t>
  </si>
  <si>
    <t>Pasco</t>
  </si>
  <si>
    <t>Piura</t>
  </si>
  <si>
    <t>Puno</t>
  </si>
  <si>
    <t>San Martín</t>
  </si>
  <si>
    <t>Tacna</t>
  </si>
  <si>
    <t>Tumbes</t>
  </si>
  <si>
    <t>Ucayali</t>
  </si>
  <si>
    <r>
      <rPr>
        <b/>
        <sz val="7"/>
        <color indexed="8"/>
        <rFont val="Arial Narrow"/>
        <family val="2"/>
      </rPr>
      <t>Nota:</t>
    </r>
    <r>
      <rPr>
        <sz val="7"/>
        <color indexed="8"/>
        <rFont val="Arial Narrow"/>
        <family val="2"/>
      </rPr>
      <t xml:space="preserve"> Las cantidades corresponden al número de prestaciones emitidas. Se debe considerar que un beneficiario puede tener más de una prestación. Incluye todos los pagos programados para la emisión. No se considera a beneficiarios que cobran prestaciones por concepto de pago único.                </t>
    </r>
  </si>
  <si>
    <t>1/ Incluye la Provincia Constitucional del Callao.</t>
  </si>
  <si>
    <t xml:space="preserve">Fuente: </t>
  </si>
  <si>
    <t>Oficina de Normalización Previsional (ONP) - Gerencia de Operaciones - División de Pensiones /Gerencia de Desarrollo - División de Planeamiento, Racionalización y Estadística.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</si>
</sst>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0"/>
  </numFmts>
  <fonts count="10" x14ac:knownFonts="1">
    <font>
      <sz val="10"/>
      <color theme="1"/>
      <name val="Arial"/>
      <family val="2"/>
    </font>
    <font>
      <sz val="8"/>
      <name val="Arial Narrow"/>
      <family val="2"/>
    </font>
    <font>
      <sz val="8"/>
      <color theme="1"/>
      <name val="Arial Narrow"/>
      <family val="2"/>
    </font>
    <font>
      <b/>
      <sz val="8"/>
      <color theme="1"/>
      <name val="Arial Narrow"/>
      <family val="2"/>
    </font>
    <font>
      <b/>
      <sz val="8"/>
      <name val="Arial Narrow"/>
      <family val="2"/>
    </font>
    <font>
      <b/>
      <sz val="7"/>
      <name val="Arial Narrow"/>
      <family val="2"/>
    </font>
    <font>
      <b/>
      <sz val="7"/>
      <color theme="1"/>
      <name val="Arial Narrow"/>
      <family val="2"/>
    </font>
    <font>
      <sz val="7"/>
      <color indexed="8"/>
      <name val="Arial Narrow"/>
      <family val="2"/>
    </font>
    <font>
      <b/>
      <sz val="7"/>
      <color indexed="8"/>
      <name val="Arial Narrow"/>
      <family val="2"/>
    </font>
    <font>
      <sz val="7"/>
      <color theme="1"/>
      <name val="Arial Narrow"/>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36">
    <xf numFmtId="0" fontId="0" fillId="0" borderId="0" xfId="0"/>
    <xf numFmtId="0" fontId="1" fillId="2" borderId="0" xfId="0" applyFont="1" applyFill="1" applyBorder="1" applyAlignment="1">
      <alignment horizontal="left" vertical="center"/>
    </xf>
    <xf numFmtId="0" fontId="2" fillId="2" borderId="0" xfId="0" applyFont="1" applyFill="1"/>
    <xf numFmtId="0" fontId="3" fillId="2" borderId="0" xfId="0" applyFont="1" applyFill="1"/>
    <xf numFmtId="0" fontId="2" fillId="2" borderId="0" xfId="0" applyFont="1" applyFill="1" applyBorder="1"/>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0" xfId="0" applyFont="1" applyFill="1" applyBorder="1"/>
    <xf numFmtId="0" fontId="1" fillId="2" borderId="4" xfId="0" applyFont="1" applyFill="1" applyBorder="1"/>
    <xf numFmtId="0" fontId="4" fillId="2" borderId="0" xfId="0" applyFont="1" applyFill="1" applyBorder="1" applyAlignment="1">
      <alignment horizontal="right"/>
    </xf>
    <xf numFmtId="0" fontId="1" fillId="2" borderId="0" xfId="0" applyFont="1" applyFill="1"/>
    <xf numFmtId="0" fontId="4" fillId="2" borderId="0" xfId="0" quotePrefix="1" applyFont="1" applyFill="1" applyBorder="1" applyAlignment="1" applyProtection="1">
      <alignment horizontal="left" vertical="center"/>
    </xf>
    <xf numFmtId="164" fontId="4" fillId="2" borderId="0" xfId="0" applyNumberFormat="1" applyFont="1" applyFill="1"/>
    <xf numFmtId="0" fontId="4"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164" fontId="1" fillId="2" borderId="0" xfId="0" applyNumberFormat="1" applyFont="1" applyFill="1"/>
    <xf numFmtId="0" fontId="1" fillId="2" borderId="0" xfId="0" quotePrefix="1" applyFont="1" applyFill="1" applyBorder="1" applyAlignment="1" applyProtection="1">
      <alignment horizontal="left" vertical="center"/>
    </xf>
    <xf numFmtId="0" fontId="1" fillId="2" borderId="5" xfId="0" applyFont="1" applyFill="1" applyBorder="1" applyAlignment="1" applyProtection="1">
      <alignment horizontal="left" vertical="center"/>
    </xf>
    <xf numFmtId="0" fontId="1" fillId="2" borderId="6" xfId="0" applyFont="1" applyFill="1" applyBorder="1"/>
    <xf numFmtId="164" fontId="1" fillId="2" borderId="5" xfId="0" applyNumberFormat="1" applyFont="1" applyFill="1" applyBorder="1"/>
    <xf numFmtId="0" fontId="2" fillId="2" borderId="5" xfId="0" applyFont="1" applyFill="1" applyBorder="1"/>
    <xf numFmtId="0" fontId="1" fillId="2" borderId="1" xfId="0" applyFont="1" applyFill="1" applyBorder="1"/>
    <xf numFmtId="164" fontId="5" fillId="2" borderId="0" xfId="0" applyNumberFormat="1" applyFont="1" applyFill="1" applyAlignment="1">
      <alignment horizontal="right"/>
    </xf>
    <xf numFmtId="0" fontId="4" fillId="2" borderId="1" xfId="0" applyFont="1" applyFill="1" applyBorder="1" applyAlignment="1">
      <alignment horizontal="center"/>
    </xf>
    <xf numFmtId="0" fontId="2" fillId="2" borderId="0" xfId="0" applyFont="1" applyFill="1" applyAlignment="1">
      <alignment horizontal="right"/>
    </xf>
    <xf numFmtId="0" fontId="6" fillId="2" borderId="0" xfId="0" applyFont="1" applyFill="1" applyAlignment="1">
      <alignment horizontal="right"/>
    </xf>
    <xf numFmtId="0" fontId="4" fillId="2" borderId="0" xfId="0" applyFont="1" applyFill="1" applyAlignment="1">
      <alignment horizontal="center"/>
    </xf>
    <xf numFmtId="0" fontId="4" fillId="2" borderId="0" xfId="0" applyFont="1" applyFill="1"/>
    <xf numFmtId="0" fontId="2" fillId="2" borderId="6" xfId="0" applyFont="1" applyFill="1" applyBorder="1"/>
    <xf numFmtId="0" fontId="1" fillId="2" borderId="5" xfId="0" applyFont="1" applyFill="1" applyBorder="1"/>
    <xf numFmtId="0" fontId="7" fillId="2" borderId="1" xfId="0" applyFont="1" applyFill="1" applyBorder="1" applyAlignment="1" applyProtection="1">
      <alignment horizontal="left" vertical="top" wrapText="1"/>
    </xf>
    <xf numFmtId="0" fontId="7" fillId="2" borderId="0" xfId="0" applyFont="1" applyFill="1" applyBorder="1" applyAlignment="1" applyProtection="1">
      <alignment horizontal="left" vertical="top"/>
    </xf>
    <xf numFmtId="0" fontId="9" fillId="2" borderId="0" xfId="0" applyFont="1" applyFill="1"/>
    <xf numFmtId="0" fontId="8" fillId="2" borderId="0" xfId="0" applyFont="1" applyFill="1" applyBorder="1" applyAlignment="1" applyProtection="1">
      <alignment horizontal="left" vertical="top"/>
    </xf>
    <xf numFmtId="0" fontId="8" fillId="2" borderId="0"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113"/>
  <sheetViews>
    <sheetView showGridLines="0" tabSelected="1" zoomScale="120" zoomScaleNormal="120" workbookViewId="0">
      <selection activeCell="H4" sqref="H4"/>
    </sheetView>
  </sheetViews>
  <sheetFormatPr baseColWidth="10" defaultRowHeight="12.75" x14ac:dyDescent="0.25"/>
  <cols>
    <col min="1" max="1" width="5.140625" style="2" customWidth="1"/>
    <col min="2" max="2" width="12.5703125" style="2" customWidth="1"/>
    <col min="3" max="12" width="8.5703125" style="2" customWidth="1"/>
    <col min="13" max="16384" width="11.42578125" style="2"/>
  </cols>
  <sheetData>
    <row r="1" spans="1:12" x14ac:dyDescent="0.25">
      <c r="A1" s="1"/>
      <c r="B1" s="1"/>
      <c r="C1" s="1"/>
      <c r="D1" s="1"/>
      <c r="E1" s="1"/>
      <c r="F1" s="1"/>
      <c r="G1" s="1"/>
      <c r="H1" s="1"/>
      <c r="I1" s="1"/>
      <c r="J1" s="1"/>
      <c r="K1" s="1"/>
      <c r="L1" s="1"/>
    </row>
    <row r="2" spans="1:12" ht="17.25" customHeight="1" x14ac:dyDescent="0.25">
      <c r="A2" s="3" t="s">
        <v>0</v>
      </c>
    </row>
    <row r="3" spans="1:12" ht="6" customHeight="1" x14ac:dyDescent="0.25">
      <c r="C3" s="4"/>
      <c r="D3" s="4"/>
    </row>
    <row r="4" spans="1:12" ht="20.25" customHeight="1" x14ac:dyDescent="0.25">
      <c r="A4" s="5" t="s">
        <v>1</v>
      </c>
      <c r="B4" s="6"/>
      <c r="C4" s="7">
        <v>2011</v>
      </c>
      <c r="D4" s="7">
        <v>2012</v>
      </c>
      <c r="E4" s="7">
        <v>2013</v>
      </c>
      <c r="F4" s="7">
        <v>2014</v>
      </c>
      <c r="G4" s="7">
        <v>2015</v>
      </c>
      <c r="H4" s="7">
        <v>2016</v>
      </c>
      <c r="I4" s="7">
        <v>2017</v>
      </c>
      <c r="J4" s="7">
        <v>2018</v>
      </c>
      <c r="K4" s="7">
        <v>2019</v>
      </c>
      <c r="L4" s="7">
        <v>2020</v>
      </c>
    </row>
    <row r="5" spans="1:12" ht="11.25" customHeight="1" x14ac:dyDescent="0.25">
      <c r="A5" s="8"/>
      <c r="B5" s="9"/>
      <c r="C5" s="10"/>
      <c r="D5" s="10"/>
      <c r="E5" s="10"/>
      <c r="F5" s="11"/>
      <c r="G5" s="11"/>
      <c r="H5" s="11"/>
    </row>
    <row r="6" spans="1:12" ht="11.25" customHeight="1" x14ac:dyDescent="0.25">
      <c r="A6" s="12" t="s">
        <v>2</v>
      </c>
      <c r="B6" s="9"/>
      <c r="C6" s="13">
        <f t="shared" ref="C6:H6" si="0">SUM(C7:C8)</f>
        <v>20341</v>
      </c>
      <c r="D6" s="13">
        <f t="shared" si="0"/>
        <v>20597</v>
      </c>
      <c r="E6" s="13">
        <f t="shared" si="0"/>
        <v>20710</v>
      </c>
      <c r="F6" s="13">
        <f t="shared" si="0"/>
        <v>20690</v>
      </c>
      <c r="G6" s="13">
        <f t="shared" si="0"/>
        <v>20595</v>
      </c>
      <c r="H6" s="13">
        <f t="shared" si="0"/>
        <v>20342</v>
      </c>
      <c r="I6" s="13">
        <f>+I7+I8</f>
        <v>20138</v>
      </c>
      <c r="J6" s="13">
        <f>SUM(J7:J8)</f>
        <v>19885</v>
      </c>
      <c r="K6" s="13">
        <v>19622</v>
      </c>
      <c r="L6" s="13">
        <v>19037</v>
      </c>
    </row>
    <row r="7" spans="1:12" ht="11.25" customHeight="1" x14ac:dyDescent="0.25">
      <c r="A7" s="12" t="s">
        <v>3</v>
      </c>
      <c r="B7" s="9"/>
      <c r="C7" s="13">
        <v>15793</v>
      </c>
      <c r="D7" s="13">
        <v>15871</v>
      </c>
      <c r="E7" s="13">
        <v>15832</v>
      </c>
      <c r="F7" s="13">
        <v>15616</v>
      </c>
      <c r="G7" s="13">
        <v>15358</v>
      </c>
      <c r="H7" s="13">
        <v>14967</v>
      </c>
      <c r="I7" s="13">
        <v>14621</v>
      </c>
      <c r="J7" s="13">
        <v>14240</v>
      </c>
      <c r="K7" s="13">
        <v>13842</v>
      </c>
      <c r="L7" s="13">
        <v>13019</v>
      </c>
    </row>
    <row r="8" spans="1:12" ht="11.25" customHeight="1" x14ac:dyDescent="0.25">
      <c r="A8" s="12" t="s">
        <v>4</v>
      </c>
      <c r="B8" s="9"/>
      <c r="C8" s="13">
        <v>4548</v>
      </c>
      <c r="D8" s="13">
        <v>4726</v>
      </c>
      <c r="E8" s="13">
        <v>4878</v>
      </c>
      <c r="F8" s="13">
        <v>5074</v>
      </c>
      <c r="G8" s="13">
        <v>5237</v>
      </c>
      <c r="H8" s="13">
        <v>5375</v>
      </c>
      <c r="I8" s="13">
        <v>5517</v>
      </c>
      <c r="J8" s="13">
        <v>5645</v>
      </c>
      <c r="K8" s="13">
        <v>5780</v>
      </c>
      <c r="L8" s="13">
        <v>6018</v>
      </c>
    </row>
    <row r="9" spans="1:12" ht="11.25" customHeight="1" x14ac:dyDescent="0.25">
      <c r="A9" s="12"/>
      <c r="B9" s="9"/>
      <c r="C9" s="13"/>
      <c r="D9" s="13"/>
      <c r="E9" s="13"/>
      <c r="F9" s="13"/>
      <c r="G9" s="13"/>
      <c r="H9" s="13"/>
      <c r="I9" s="13"/>
      <c r="J9" s="13"/>
      <c r="K9" s="13"/>
      <c r="L9" s="13"/>
    </row>
    <row r="10" spans="1:12" ht="11.25" customHeight="1" x14ac:dyDescent="0.25">
      <c r="A10" s="14" t="s">
        <v>5</v>
      </c>
      <c r="B10" s="9"/>
      <c r="C10" s="13">
        <f t="shared" ref="C10:H10" si="1">SUM(C11:C12)</f>
        <v>5</v>
      </c>
      <c r="D10" s="13">
        <f t="shared" si="1"/>
        <v>5</v>
      </c>
      <c r="E10" s="13">
        <f t="shared" si="1"/>
        <v>5</v>
      </c>
      <c r="F10" s="13">
        <f t="shared" si="1"/>
        <v>5</v>
      </c>
      <c r="G10" s="13">
        <f t="shared" si="1"/>
        <v>5</v>
      </c>
      <c r="H10" s="13">
        <f t="shared" si="1"/>
        <v>5</v>
      </c>
      <c r="I10" s="13">
        <f>+I11+I12</f>
        <v>5</v>
      </c>
      <c r="J10" s="13">
        <f>SUM(J11:J12)</f>
        <v>5</v>
      </c>
      <c r="K10" s="13">
        <v>5</v>
      </c>
      <c r="L10" s="13">
        <v>5</v>
      </c>
    </row>
    <row r="11" spans="1:12" ht="11.25" customHeight="1" x14ac:dyDescent="0.25">
      <c r="A11" s="15" t="s">
        <v>3</v>
      </c>
      <c r="B11" s="9"/>
      <c r="C11" s="16">
        <v>2</v>
      </c>
      <c r="D11" s="16">
        <v>2</v>
      </c>
      <c r="E11" s="16">
        <v>2</v>
      </c>
      <c r="F11" s="16">
        <v>2</v>
      </c>
      <c r="G11" s="16">
        <v>2</v>
      </c>
      <c r="H11" s="16">
        <v>2</v>
      </c>
      <c r="I11" s="16">
        <v>2</v>
      </c>
      <c r="J11" s="16">
        <v>2</v>
      </c>
      <c r="K11" s="16">
        <v>2</v>
      </c>
      <c r="L11" s="16">
        <v>1</v>
      </c>
    </row>
    <row r="12" spans="1:12" ht="11.25" customHeight="1" x14ac:dyDescent="0.25">
      <c r="A12" s="15" t="s">
        <v>4</v>
      </c>
      <c r="B12" s="9"/>
      <c r="C12" s="16">
        <v>3</v>
      </c>
      <c r="D12" s="16">
        <v>3</v>
      </c>
      <c r="E12" s="16">
        <v>3</v>
      </c>
      <c r="F12" s="16">
        <v>3</v>
      </c>
      <c r="G12" s="16">
        <v>3</v>
      </c>
      <c r="H12" s="16">
        <v>3</v>
      </c>
      <c r="I12" s="16">
        <v>3</v>
      </c>
      <c r="J12" s="16">
        <v>3</v>
      </c>
      <c r="K12" s="16">
        <v>3</v>
      </c>
      <c r="L12" s="16">
        <v>4</v>
      </c>
    </row>
    <row r="13" spans="1:12" ht="11.25" customHeight="1" x14ac:dyDescent="0.25">
      <c r="A13" s="15"/>
      <c r="B13" s="9"/>
      <c r="C13" s="16"/>
      <c r="D13" s="16"/>
      <c r="E13" s="16"/>
      <c r="F13" s="16"/>
      <c r="G13" s="16"/>
      <c r="H13" s="16"/>
      <c r="I13" s="16"/>
      <c r="J13" s="16"/>
      <c r="K13" s="16"/>
      <c r="L13" s="16"/>
    </row>
    <row r="14" spans="1:12" ht="11.25" customHeight="1" x14ac:dyDescent="0.25">
      <c r="A14" s="14" t="s">
        <v>6</v>
      </c>
      <c r="B14" s="9"/>
      <c r="C14" s="13">
        <f t="shared" ref="C14:H14" si="2">SUM(C15:C16)</f>
        <v>599</v>
      </c>
      <c r="D14" s="13">
        <f t="shared" si="2"/>
        <v>597</v>
      </c>
      <c r="E14" s="13">
        <f t="shared" si="2"/>
        <v>599</v>
      </c>
      <c r="F14" s="13">
        <f t="shared" si="2"/>
        <v>594</v>
      </c>
      <c r="G14" s="13">
        <f t="shared" si="2"/>
        <v>590</v>
      </c>
      <c r="H14" s="13">
        <f t="shared" si="2"/>
        <v>580</v>
      </c>
      <c r="I14" s="13">
        <f>+I15+I16</f>
        <v>576</v>
      </c>
      <c r="J14" s="13">
        <f>SUM(J15:J16)</f>
        <v>564</v>
      </c>
      <c r="K14" s="13">
        <v>558</v>
      </c>
      <c r="L14" s="13">
        <v>541</v>
      </c>
    </row>
    <row r="15" spans="1:12" ht="11.25" customHeight="1" x14ac:dyDescent="0.25">
      <c r="A15" s="15" t="s">
        <v>3</v>
      </c>
      <c r="B15" s="9"/>
      <c r="C15" s="16">
        <v>363</v>
      </c>
      <c r="D15" s="16">
        <v>360</v>
      </c>
      <c r="E15" s="16">
        <v>353</v>
      </c>
      <c r="F15" s="16">
        <v>348</v>
      </c>
      <c r="G15" s="16">
        <v>343</v>
      </c>
      <c r="H15" s="16">
        <v>336</v>
      </c>
      <c r="I15" s="16">
        <v>328</v>
      </c>
      <c r="J15" s="16">
        <v>320</v>
      </c>
      <c r="K15" s="16">
        <v>315</v>
      </c>
      <c r="L15" s="16">
        <v>303</v>
      </c>
    </row>
    <row r="16" spans="1:12" ht="11.25" customHeight="1" x14ac:dyDescent="0.25">
      <c r="A16" s="15" t="s">
        <v>4</v>
      </c>
      <c r="B16" s="9"/>
      <c r="C16" s="16">
        <v>236</v>
      </c>
      <c r="D16" s="16">
        <v>237</v>
      </c>
      <c r="E16" s="16">
        <v>246</v>
      </c>
      <c r="F16" s="16">
        <v>246</v>
      </c>
      <c r="G16" s="16">
        <v>247</v>
      </c>
      <c r="H16" s="16">
        <v>244</v>
      </c>
      <c r="I16" s="16">
        <v>248</v>
      </c>
      <c r="J16" s="16">
        <v>244</v>
      </c>
      <c r="K16" s="16">
        <v>243</v>
      </c>
      <c r="L16" s="16">
        <v>238</v>
      </c>
    </row>
    <row r="17" spans="1:12" ht="11.25" customHeight="1" x14ac:dyDescent="0.25">
      <c r="A17" s="15"/>
      <c r="B17" s="9"/>
      <c r="C17" s="16"/>
      <c r="D17" s="16"/>
      <c r="E17" s="16"/>
      <c r="F17" s="16"/>
      <c r="G17" s="16"/>
      <c r="H17" s="16"/>
      <c r="I17" s="16"/>
      <c r="J17" s="16"/>
      <c r="K17" s="16"/>
      <c r="L17" s="16"/>
    </row>
    <row r="18" spans="1:12" ht="11.25" customHeight="1" x14ac:dyDescent="0.25">
      <c r="A18" s="14" t="s">
        <v>7</v>
      </c>
      <c r="B18" s="9"/>
      <c r="C18" s="13">
        <f t="shared" ref="C18:H18" si="3">SUM(C19:C20)</f>
        <v>72</v>
      </c>
      <c r="D18" s="13">
        <f t="shared" si="3"/>
        <v>73</v>
      </c>
      <c r="E18" s="13">
        <f t="shared" si="3"/>
        <v>71</v>
      </c>
      <c r="F18" s="13">
        <f t="shared" si="3"/>
        <v>66</v>
      </c>
      <c r="G18" s="13">
        <f t="shared" si="3"/>
        <v>63</v>
      </c>
      <c r="H18" s="13">
        <f t="shared" si="3"/>
        <v>63</v>
      </c>
      <c r="I18" s="13">
        <f>+I19+I20</f>
        <v>63</v>
      </c>
      <c r="J18" s="13">
        <f>SUM(J19:J20)</f>
        <v>62</v>
      </c>
      <c r="K18" s="13">
        <v>62</v>
      </c>
      <c r="L18" s="13">
        <v>60</v>
      </c>
    </row>
    <row r="19" spans="1:12" ht="11.25" customHeight="1" x14ac:dyDescent="0.25">
      <c r="A19" s="17" t="s">
        <v>3</v>
      </c>
      <c r="B19" s="9"/>
      <c r="C19" s="16">
        <v>38</v>
      </c>
      <c r="D19" s="16">
        <v>38</v>
      </c>
      <c r="E19" s="16">
        <v>37</v>
      </c>
      <c r="F19" s="16">
        <v>34</v>
      </c>
      <c r="G19" s="16">
        <v>33</v>
      </c>
      <c r="H19" s="16">
        <v>32</v>
      </c>
      <c r="I19" s="16">
        <v>31</v>
      </c>
      <c r="J19" s="16">
        <v>30</v>
      </c>
      <c r="K19" s="16">
        <v>29</v>
      </c>
      <c r="L19" s="16">
        <v>27</v>
      </c>
    </row>
    <row r="20" spans="1:12" ht="11.25" customHeight="1" x14ac:dyDescent="0.25">
      <c r="A20" s="17" t="s">
        <v>4</v>
      </c>
      <c r="B20" s="9"/>
      <c r="C20" s="16">
        <v>34</v>
      </c>
      <c r="D20" s="16">
        <v>35</v>
      </c>
      <c r="E20" s="16">
        <v>34</v>
      </c>
      <c r="F20" s="16">
        <v>32</v>
      </c>
      <c r="G20" s="16">
        <v>30</v>
      </c>
      <c r="H20" s="16">
        <v>31</v>
      </c>
      <c r="I20" s="16">
        <v>32</v>
      </c>
      <c r="J20" s="16">
        <v>32</v>
      </c>
      <c r="K20" s="16">
        <v>33</v>
      </c>
      <c r="L20" s="16">
        <v>33</v>
      </c>
    </row>
    <row r="21" spans="1:12" ht="11.25" customHeight="1" x14ac:dyDescent="0.25">
      <c r="A21" s="17"/>
      <c r="B21" s="9"/>
      <c r="C21" s="16"/>
      <c r="D21" s="16"/>
      <c r="E21" s="16"/>
      <c r="F21" s="16"/>
      <c r="G21" s="16"/>
      <c r="H21" s="16"/>
      <c r="I21" s="16"/>
      <c r="J21" s="16"/>
      <c r="K21" s="16"/>
      <c r="L21" s="16"/>
    </row>
    <row r="22" spans="1:12" ht="11.25" customHeight="1" x14ac:dyDescent="0.25">
      <c r="A22" s="14" t="s">
        <v>8</v>
      </c>
      <c r="B22" s="9"/>
      <c r="C22" s="13">
        <f t="shared" ref="C22:H22" si="4">SUM(C23:C24)</f>
        <v>876</v>
      </c>
      <c r="D22" s="13">
        <f t="shared" si="4"/>
        <v>899</v>
      </c>
      <c r="E22" s="13">
        <f t="shared" si="4"/>
        <v>924</v>
      </c>
      <c r="F22" s="13">
        <f t="shared" si="4"/>
        <v>936</v>
      </c>
      <c r="G22" s="13">
        <f t="shared" si="4"/>
        <v>939</v>
      </c>
      <c r="H22" s="13">
        <f t="shared" si="4"/>
        <v>928</v>
      </c>
      <c r="I22" s="13">
        <f>+I23+I24</f>
        <v>937</v>
      </c>
      <c r="J22" s="13">
        <f>SUM(J23:J24)</f>
        <v>940</v>
      </c>
      <c r="K22" s="13">
        <v>940</v>
      </c>
      <c r="L22" s="13">
        <v>899</v>
      </c>
    </row>
    <row r="23" spans="1:12" ht="11.25" customHeight="1" x14ac:dyDescent="0.25">
      <c r="A23" s="15" t="s">
        <v>3</v>
      </c>
      <c r="B23" s="9"/>
      <c r="C23" s="16">
        <v>589</v>
      </c>
      <c r="D23" s="16">
        <v>606</v>
      </c>
      <c r="E23" s="16">
        <v>628</v>
      </c>
      <c r="F23" s="16">
        <v>628</v>
      </c>
      <c r="G23" s="16">
        <v>626</v>
      </c>
      <c r="H23" s="16">
        <v>613</v>
      </c>
      <c r="I23" s="16">
        <v>609</v>
      </c>
      <c r="J23" s="16">
        <v>606</v>
      </c>
      <c r="K23" s="16">
        <v>597</v>
      </c>
      <c r="L23" s="16">
        <v>563</v>
      </c>
    </row>
    <row r="24" spans="1:12" ht="11.25" customHeight="1" x14ac:dyDescent="0.25">
      <c r="A24" s="15" t="s">
        <v>4</v>
      </c>
      <c r="B24" s="9"/>
      <c r="C24" s="16">
        <v>287</v>
      </c>
      <c r="D24" s="16">
        <v>293</v>
      </c>
      <c r="E24" s="16">
        <v>296</v>
      </c>
      <c r="F24" s="16">
        <v>308</v>
      </c>
      <c r="G24" s="16">
        <v>313</v>
      </c>
      <c r="H24" s="16">
        <v>315</v>
      </c>
      <c r="I24" s="16">
        <v>328</v>
      </c>
      <c r="J24" s="16">
        <v>334</v>
      </c>
      <c r="K24" s="16">
        <v>343</v>
      </c>
      <c r="L24" s="16">
        <v>336</v>
      </c>
    </row>
    <row r="25" spans="1:12" ht="11.25" customHeight="1" x14ac:dyDescent="0.25">
      <c r="A25" s="15"/>
      <c r="B25" s="9"/>
      <c r="C25" s="16"/>
      <c r="D25" s="16"/>
      <c r="E25" s="16"/>
      <c r="F25" s="16"/>
      <c r="G25" s="16"/>
      <c r="H25" s="16"/>
      <c r="I25" s="16"/>
      <c r="J25" s="16"/>
      <c r="K25" s="16"/>
      <c r="L25" s="16"/>
    </row>
    <row r="26" spans="1:12" ht="11.25" customHeight="1" x14ac:dyDescent="0.25">
      <c r="A26" s="14" t="s">
        <v>9</v>
      </c>
      <c r="B26" s="9"/>
      <c r="C26" s="13">
        <f t="shared" ref="C26:H26" si="5">SUM(C27:C28)</f>
        <v>34</v>
      </c>
      <c r="D26" s="13">
        <f t="shared" si="5"/>
        <v>35</v>
      </c>
      <c r="E26" s="13">
        <f t="shared" si="5"/>
        <v>36</v>
      </c>
      <c r="F26" s="13">
        <f t="shared" si="5"/>
        <v>37</v>
      </c>
      <c r="G26" s="13">
        <f t="shared" si="5"/>
        <v>36</v>
      </c>
      <c r="H26" s="13">
        <f t="shared" si="5"/>
        <v>35</v>
      </c>
      <c r="I26" s="13">
        <f>+I27+I28</f>
        <v>36</v>
      </c>
      <c r="J26" s="13">
        <f>SUM(J27:J28)</f>
        <v>35</v>
      </c>
      <c r="K26" s="13">
        <v>36</v>
      </c>
      <c r="L26" s="13">
        <v>33</v>
      </c>
    </row>
    <row r="27" spans="1:12" ht="11.25" customHeight="1" x14ac:dyDescent="0.25">
      <c r="A27" s="15" t="s">
        <v>3</v>
      </c>
      <c r="B27" s="9"/>
      <c r="C27" s="16">
        <v>22</v>
      </c>
      <c r="D27" s="16">
        <v>23</v>
      </c>
      <c r="E27" s="16">
        <v>24</v>
      </c>
      <c r="F27" s="16">
        <v>24</v>
      </c>
      <c r="G27" s="16">
        <v>23</v>
      </c>
      <c r="H27" s="16">
        <v>24</v>
      </c>
      <c r="I27" s="16">
        <v>25</v>
      </c>
      <c r="J27" s="16">
        <v>24</v>
      </c>
      <c r="K27" s="16">
        <v>26</v>
      </c>
      <c r="L27" s="16">
        <v>22</v>
      </c>
    </row>
    <row r="28" spans="1:12" ht="11.25" customHeight="1" x14ac:dyDescent="0.25">
      <c r="A28" s="15" t="s">
        <v>4</v>
      </c>
      <c r="B28" s="9"/>
      <c r="C28" s="16">
        <v>12</v>
      </c>
      <c r="D28" s="16">
        <v>12</v>
      </c>
      <c r="E28" s="16">
        <v>12</v>
      </c>
      <c r="F28" s="16">
        <v>13</v>
      </c>
      <c r="G28" s="16">
        <v>13</v>
      </c>
      <c r="H28" s="16">
        <v>11</v>
      </c>
      <c r="I28" s="16">
        <v>11</v>
      </c>
      <c r="J28" s="16">
        <v>11</v>
      </c>
      <c r="K28" s="16">
        <v>10</v>
      </c>
      <c r="L28" s="16">
        <v>11</v>
      </c>
    </row>
    <row r="29" spans="1:12" ht="11.25" customHeight="1" x14ac:dyDescent="0.25">
      <c r="A29" s="15"/>
      <c r="B29" s="9"/>
      <c r="C29" s="16"/>
      <c r="D29" s="16"/>
      <c r="E29" s="16"/>
      <c r="F29" s="16"/>
      <c r="G29" s="16"/>
      <c r="H29" s="16"/>
      <c r="I29" s="16"/>
      <c r="J29" s="16"/>
      <c r="K29" s="16"/>
      <c r="L29" s="16"/>
    </row>
    <row r="30" spans="1:12" ht="11.25" customHeight="1" x14ac:dyDescent="0.25">
      <c r="A30" s="14" t="s">
        <v>10</v>
      </c>
      <c r="B30" s="9"/>
      <c r="C30" s="13">
        <f t="shared" ref="C30:H30" si="6">SUM(C31:C32)</f>
        <v>64</v>
      </c>
      <c r="D30" s="13">
        <f t="shared" si="6"/>
        <v>63</v>
      </c>
      <c r="E30" s="13">
        <f t="shared" si="6"/>
        <v>62</v>
      </c>
      <c r="F30" s="13">
        <f t="shared" si="6"/>
        <v>58</v>
      </c>
      <c r="G30" s="13">
        <f t="shared" si="6"/>
        <v>56</v>
      </c>
      <c r="H30" s="13">
        <f t="shared" si="6"/>
        <v>57</v>
      </c>
      <c r="I30" s="13">
        <f>+I31+I32</f>
        <v>56</v>
      </c>
      <c r="J30" s="13">
        <f>SUM(J31:J32)</f>
        <v>54</v>
      </c>
      <c r="K30" s="13">
        <v>52</v>
      </c>
      <c r="L30" s="13">
        <v>53</v>
      </c>
    </row>
    <row r="31" spans="1:12" ht="11.25" customHeight="1" x14ac:dyDescent="0.25">
      <c r="A31" s="15" t="s">
        <v>3</v>
      </c>
      <c r="B31" s="9"/>
      <c r="C31" s="16">
        <v>32</v>
      </c>
      <c r="D31" s="16">
        <v>28</v>
      </c>
      <c r="E31" s="16">
        <v>26</v>
      </c>
      <c r="F31" s="16">
        <v>24</v>
      </c>
      <c r="G31" s="16">
        <v>23</v>
      </c>
      <c r="H31" s="16">
        <v>23</v>
      </c>
      <c r="I31" s="16">
        <v>24</v>
      </c>
      <c r="J31" s="16">
        <v>24</v>
      </c>
      <c r="K31" s="16">
        <v>21</v>
      </c>
      <c r="L31" s="16">
        <v>20</v>
      </c>
    </row>
    <row r="32" spans="1:12" ht="11.25" customHeight="1" x14ac:dyDescent="0.25">
      <c r="A32" s="15" t="s">
        <v>4</v>
      </c>
      <c r="B32" s="9"/>
      <c r="C32" s="16">
        <v>32</v>
      </c>
      <c r="D32" s="16">
        <v>35</v>
      </c>
      <c r="E32" s="16">
        <v>36</v>
      </c>
      <c r="F32" s="16">
        <v>34</v>
      </c>
      <c r="G32" s="16">
        <v>33</v>
      </c>
      <c r="H32" s="16">
        <v>34</v>
      </c>
      <c r="I32" s="16">
        <v>32</v>
      </c>
      <c r="J32" s="16">
        <v>30</v>
      </c>
      <c r="K32" s="16">
        <v>31</v>
      </c>
      <c r="L32" s="16">
        <v>33</v>
      </c>
    </row>
    <row r="33" spans="1:12" ht="11.25" customHeight="1" x14ac:dyDescent="0.25">
      <c r="A33" s="15"/>
      <c r="B33" s="9"/>
      <c r="C33" s="16"/>
      <c r="D33" s="16"/>
      <c r="E33" s="16"/>
      <c r="F33" s="16"/>
      <c r="G33" s="16"/>
      <c r="H33" s="16"/>
      <c r="I33" s="16"/>
      <c r="J33" s="16"/>
      <c r="K33" s="16"/>
      <c r="L33" s="16"/>
    </row>
    <row r="34" spans="1:12" ht="11.25" customHeight="1" x14ac:dyDescent="0.25">
      <c r="A34" s="14" t="s">
        <v>11</v>
      </c>
      <c r="B34" s="9"/>
      <c r="C34" s="13">
        <f t="shared" ref="C34:H34" si="7">SUM(C35:C36)</f>
        <v>129</v>
      </c>
      <c r="D34" s="13">
        <f t="shared" si="7"/>
        <v>128</v>
      </c>
      <c r="E34" s="13">
        <f t="shared" si="7"/>
        <v>126</v>
      </c>
      <c r="F34" s="13">
        <f t="shared" si="7"/>
        <v>123</v>
      </c>
      <c r="G34" s="13">
        <f t="shared" si="7"/>
        <v>123</v>
      </c>
      <c r="H34" s="13">
        <f t="shared" si="7"/>
        <v>124</v>
      </c>
      <c r="I34" s="13">
        <f>+I35+I36</f>
        <v>124</v>
      </c>
      <c r="J34" s="13">
        <f>SUM(J35:J36)</f>
        <v>121</v>
      </c>
      <c r="K34" s="13">
        <v>119</v>
      </c>
      <c r="L34" s="13">
        <v>120</v>
      </c>
    </row>
    <row r="35" spans="1:12" ht="11.25" customHeight="1" x14ac:dyDescent="0.25">
      <c r="A35" s="15" t="s">
        <v>3</v>
      </c>
      <c r="B35" s="9"/>
      <c r="C35" s="16">
        <v>50</v>
      </c>
      <c r="D35" s="16">
        <v>50</v>
      </c>
      <c r="E35" s="16">
        <v>50</v>
      </c>
      <c r="F35" s="16">
        <v>48</v>
      </c>
      <c r="G35" s="16">
        <v>49</v>
      </c>
      <c r="H35" s="16">
        <v>48</v>
      </c>
      <c r="I35" s="16">
        <v>48</v>
      </c>
      <c r="J35" s="16">
        <v>48</v>
      </c>
      <c r="K35" s="16">
        <v>49</v>
      </c>
      <c r="L35" s="16">
        <v>49</v>
      </c>
    </row>
    <row r="36" spans="1:12" ht="11.25" customHeight="1" x14ac:dyDescent="0.25">
      <c r="A36" s="15" t="s">
        <v>4</v>
      </c>
      <c r="B36" s="9"/>
      <c r="C36" s="16">
        <v>79</v>
      </c>
      <c r="D36" s="16">
        <v>78</v>
      </c>
      <c r="E36" s="16">
        <v>76</v>
      </c>
      <c r="F36" s="16">
        <v>75</v>
      </c>
      <c r="G36" s="16">
        <v>74</v>
      </c>
      <c r="H36" s="16">
        <v>76</v>
      </c>
      <c r="I36" s="16">
        <v>76</v>
      </c>
      <c r="J36" s="16">
        <v>73</v>
      </c>
      <c r="K36" s="16">
        <v>70</v>
      </c>
      <c r="L36" s="16">
        <v>71</v>
      </c>
    </row>
    <row r="37" spans="1:12" ht="11.25" customHeight="1" x14ac:dyDescent="0.25">
      <c r="A37" s="15"/>
      <c r="B37" s="9"/>
      <c r="C37" s="16"/>
      <c r="D37" s="16"/>
      <c r="E37" s="16"/>
      <c r="F37" s="16"/>
      <c r="G37" s="16"/>
      <c r="H37" s="16"/>
      <c r="I37" s="16"/>
      <c r="J37" s="16"/>
      <c r="K37" s="16"/>
      <c r="L37" s="16"/>
    </row>
    <row r="38" spans="1:12" ht="11.25" customHeight="1" x14ac:dyDescent="0.25">
      <c r="A38" s="14" t="s">
        <v>12</v>
      </c>
      <c r="B38" s="9"/>
      <c r="C38" s="13">
        <f t="shared" ref="C38:H38" si="8">SUM(C39:C40)</f>
        <v>781</v>
      </c>
      <c r="D38" s="13">
        <f t="shared" si="8"/>
        <v>790</v>
      </c>
      <c r="E38" s="13">
        <f t="shared" si="8"/>
        <v>799</v>
      </c>
      <c r="F38" s="13">
        <f t="shared" si="8"/>
        <v>799</v>
      </c>
      <c r="G38" s="13">
        <f t="shared" si="8"/>
        <v>782</v>
      </c>
      <c r="H38" s="13">
        <f t="shared" si="8"/>
        <v>760</v>
      </c>
      <c r="I38" s="13">
        <f>+I39+I40</f>
        <v>748</v>
      </c>
      <c r="J38" s="13">
        <f>SUM(J39:J40)</f>
        <v>739</v>
      </c>
      <c r="K38" s="13">
        <v>732</v>
      </c>
      <c r="L38" s="13">
        <v>723</v>
      </c>
    </row>
    <row r="39" spans="1:12" ht="11.25" customHeight="1" x14ac:dyDescent="0.25">
      <c r="A39" s="15" t="s">
        <v>3</v>
      </c>
      <c r="B39" s="9"/>
      <c r="C39" s="16">
        <v>604</v>
      </c>
      <c r="D39" s="16">
        <v>596</v>
      </c>
      <c r="E39" s="16">
        <v>586</v>
      </c>
      <c r="F39" s="16">
        <v>580</v>
      </c>
      <c r="G39" s="16">
        <v>566</v>
      </c>
      <c r="H39" s="16">
        <v>543</v>
      </c>
      <c r="I39" s="16">
        <v>529</v>
      </c>
      <c r="J39" s="16">
        <v>509</v>
      </c>
      <c r="K39" s="16">
        <v>497</v>
      </c>
      <c r="L39" s="16">
        <v>470</v>
      </c>
    </row>
    <row r="40" spans="1:12" ht="11.25" customHeight="1" x14ac:dyDescent="0.25">
      <c r="A40" s="15" t="s">
        <v>4</v>
      </c>
      <c r="B40" s="9"/>
      <c r="C40" s="16">
        <v>177</v>
      </c>
      <c r="D40" s="16">
        <v>194</v>
      </c>
      <c r="E40" s="16">
        <v>213</v>
      </c>
      <c r="F40" s="16">
        <v>219</v>
      </c>
      <c r="G40" s="16">
        <v>216</v>
      </c>
      <c r="H40" s="16">
        <v>217</v>
      </c>
      <c r="I40" s="16">
        <v>219</v>
      </c>
      <c r="J40" s="16">
        <v>230</v>
      </c>
      <c r="K40" s="16">
        <v>235</v>
      </c>
      <c r="L40" s="16">
        <v>253</v>
      </c>
    </row>
    <row r="41" spans="1:12" ht="11.25" customHeight="1" x14ac:dyDescent="0.25">
      <c r="A41" s="15"/>
      <c r="B41" s="9"/>
      <c r="C41" s="16"/>
      <c r="D41" s="16"/>
      <c r="E41" s="16"/>
      <c r="F41" s="16"/>
      <c r="G41" s="16"/>
      <c r="H41" s="16"/>
      <c r="I41" s="16"/>
      <c r="J41" s="16"/>
      <c r="K41" s="16"/>
      <c r="L41" s="16"/>
    </row>
    <row r="42" spans="1:12" ht="11.25" customHeight="1" x14ac:dyDescent="0.25">
      <c r="A42" s="14" t="s">
        <v>13</v>
      </c>
      <c r="B42" s="9"/>
      <c r="C42" s="13">
        <f t="shared" ref="C42:H42" si="9">SUM(C43:C44)</f>
        <v>771</v>
      </c>
      <c r="D42" s="13">
        <f t="shared" si="9"/>
        <v>815</v>
      </c>
      <c r="E42" s="13">
        <f t="shared" si="9"/>
        <v>831</v>
      </c>
      <c r="F42" s="13">
        <f t="shared" si="9"/>
        <v>850</v>
      </c>
      <c r="G42" s="13">
        <f t="shared" si="9"/>
        <v>860</v>
      </c>
      <c r="H42" s="13">
        <f t="shared" si="9"/>
        <v>869</v>
      </c>
      <c r="I42" s="13">
        <f>+I43+I44</f>
        <v>872</v>
      </c>
      <c r="J42" s="13">
        <f>SUM(J43:J44)</f>
        <v>859</v>
      </c>
      <c r="K42" s="13">
        <v>863</v>
      </c>
      <c r="L42" s="13">
        <v>831</v>
      </c>
    </row>
    <row r="43" spans="1:12" ht="11.25" customHeight="1" x14ac:dyDescent="0.25">
      <c r="A43" s="17" t="s">
        <v>3</v>
      </c>
      <c r="B43" s="9"/>
      <c r="C43" s="16">
        <v>627</v>
      </c>
      <c r="D43" s="16">
        <v>649</v>
      </c>
      <c r="E43" s="16">
        <v>660</v>
      </c>
      <c r="F43" s="16">
        <v>663</v>
      </c>
      <c r="G43" s="16">
        <v>655</v>
      </c>
      <c r="H43" s="16">
        <v>651</v>
      </c>
      <c r="I43" s="16">
        <v>647</v>
      </c>
      <c r="J43" s="16">
        <v>628</v>
      </c>
      <c r="K43" s="16">
        <v>613</v>
      </c>
      <c r="L43" s="16">
        <v>570</v>
      </c>
    </row>
    <row r="44" spans="1:12" ht="11.25" customHeight="1" x14ac:dyDescent="0.25">
      <c r="A44" s="17" t="s">
        <v>4</v>
      </c>
      <c r="B44" s="9"/>
      <c r="C44" s="16">
        <v>144</v>
      </c>
      <c r="D44" s="16">
        <v>166</v>
      </c>
      <c r="E44" s="16">
        <v>171</v>
      </c>
      <c r="F44" s="16">
        <v>187</v>
      </c>
      <c r="G44" s="16">
        <v>205</v>
      </c>
      <c r="H44" s="16">
        <v>218</v>
      </c>
      <c r="I44" s="16">
        <v>225</v>
      </c>
      <c r="J44" s="16">
        <v>231</v>
      </c>
      <c r="K44" s="16">
        <v>250</v>
      </c>
      <c r="L44" s="16">
        <v>261</v>
      </c>
    </row>
    <row r="45" spans="1:12" ht="11.25" customHeight="1" x14ac:dyDescent="0.25">
      <c r="A45" s="17"/>
      <c r="B45" s="9"/>
      <c r="C45" s="16"/>
      <c r="D45" s="16"/>
      <c r="E45" s="16"/>
      <c r="F45" s="16"/>
      <c r="G45" s="16"/>
      <c r="H45" s="16"/>
      <c r="I45" s="16"/>
      <c r="J45" s="16"/>
      <c r="K45" s="16"/>
      <c r="L45" s="16"/>
    </row>
    <row r="46" spans="1:12" ht="11.25" customHeight="1" x14ac:dyDescent="0.25">
      <c r="A46" s="14" t="s">
        <v>14</v>
      </c>
      <c r="B46" s="9"/>
      <c r="C46" s="13">
        <f t="shared" ref="C46:H46" si="10">SUM(C47:C48)</f>
        <v>1128</v>
      </c>
      <c r="D46" s="13">
        <f t="shared" si="10"/>
        <v>1134</v>
      </c>
      <c r="E46" s="13">
        <f t="shared" si="10"/>
        <v>1145</v>
      </c>
      <c r="F46" s="13">
        <f t="shared" si="10"/>
        <v>1135</v>
      </c>
      <c r="G46" s="13">
        <f t="shared" si="10"/>
        <v>1133</v>
      </c>
      <c r="H46" s="13">
        <f t="shared" si="10"/>
        <v>1121</v>
      </c>
      <c r="I46" s="13">
        <f>+I47+I48</f>
        <v>1100</v>
      </c>
      <c r="J46" s="13">
        <f>SUM(J47:J48)</f>
        <v>1083</v>
      </c>
      <c r="K46" s="13">
        <v>1059</v>
      </c>
      <c r="L46" s="13">
        <v>1026</v>
      </c>
    </row>
    <row r="47" spans="1:12" ht="11.25" customHeight="1" x14ac:dyDescent="0.25">
      <c r="A47" s="15" t="s">
        <v>3</v>
      </c>
      <c r="B47" s="9"/>
      <c r="C47" s="16">
        <v>932</v>
      </c>
      <c r="D47" s="16">
        <v>915</v>
      </c>
      <c r="E47" s="16">
        <v>911</v>
      </c>
      <c r="F47" s="16">
        <v>884</v>
      </c>
      <c r="G47" s="16">
        <v>856</v>
      </c>
      <c r="H47" s="16">
        <v>823</v>
      </c>
      <c r="I47" s="16">
        <v>784</v>
      </c>
      <c r="J47" s="16">
        <v>757</v>
      </c>
      <c r="K47" s="16">
        <v>717</v>
      </c>
      <c r="L47" s="16">
        <v>680</v>
      </c>
    </row>
    <row r="48" spans="1:12" ht="11.25" customHeight="1" x14ac:dyDescent="0.25">
      <c r="A48" s="15" t="s">
        <v>4</v>
      </c>
      <c r="B48" s="9"/>
      <c r="C48" s="16">
        <v>196</v>
      </c>
      <c r="D48" s="16">
        <v>219</v>
      </c>
      <c r="E48" s="16">
        <v>234</v>
      </c>
      <c r="F48" s="16">
        <v>251</v>
      </c>
      <c r="G48" s="16">
        <v>277</v>
      </c>
      <c r="H48" s="16">
        <v>298</v>
      </c>
      <c r="I48" s="16">
        <v>316</v>
      </c>
      <c r="J48" s="16">
        <v>326</v>
      </c>
      <c r="K48" s="16">
        <v>342</v>
      </c>
      <c r="L48" s="16">
        <v>346</v>
      </c>
    </row>
    <row r="49" spans="1:12" ht="11.25" customHeight="1" x14ac:dyDescent="0.25">
      <c r="A49" s="15"/>
      <c r="B49" s="9"/>
      <c r="C49" s="16"/>
      <c r="D49" s="16"/>
      <c r="E49" s="16"/>
      <c r="F49" s="16"/>
      <c r="G49" s="16"/>
      <c r="H49" s="16"/>
      <c r="I49" s="16"/>
      <c r="J49" s="16"/>
      <c r="K49" s="16"/>
      <c r="L49" s="16"/>
    </row>
    <row r="50" spans="1:12" ht="11.25" customHeight="1" x14ac:dyDescent="0.25">
      <c r="A50" s="14" t="s">
        <v>15</v>
      </c>
      <c r="B50" s="9"/>
      <c r="C50" s="13">
        <f t="shared" ref="C50:H50" si="11">SUM(C51:C52)</f>
        <v>5100</v>
      </c>
      <c r="D50" s="13">
        <f t="shared" si="11"/>
        <v>5127</v>
      </c>
      <c r="E50" s="13">
        <f t="shared" si="11"/>
        <v>5104</v>
      </c>
      <c r="F50" s="13">
        <f t="shared" si="11"/>
        <v>5158</v>
      </c>
      <c r="G50" s="13">
        <f t="shared" si="11"/>
        <v>5163</v>
      </c>
      <c r="H50" s="13">
        <f t="shared" si="11"/>
        <v>5124</v>
      </c>
      <c r="I50" s="13">
        <f>+I51+I52</f>
        <v>5097</v>
      </c>
      <c r="J50" s="13">
        <f>SUM(J51:J52)</f>
        <v>5061</v>
      </c>
      <c r="K50" s="13">
        <v>5014</v>
      </c>
      <c r="L50" s="13">
        <v>4895</v>
      </c>
    </row>
    <row r="51" spans="1:12" ht="11.25" customHeight="1" x14ac:dyDescent="0.25">
      <c r="A51" s="17" t="s">
        <v>3</v>
      </c>
      <c r="B51" s="9"/>
      <c r="C51" s="16">
        <v>4174</v>
      </c>
      <c r="D51" s="16">
        <v>4148</v>
      </c>
      <c r="E51" s="16">
        <v>4095</v>
      </c>
      <c r="F51" s="16">
        <v>4102</v>
      </c>
      <c r="G51" s="16">
        <v>4055</v>
      </c>
      <c r="H51" s="16">
        <v>3971</v>
      </c>
      <c r="I51" s="16">
        <v>3887</v>
      </c>
      <c r="J51" s="16">
        <v>3787</v>
      </c>
      <c r="K51" s="16">
        <v>3691</v>
      </c>
      <c r="L51" s="16">
        <v>3464</v>
      </c>
    </row>
    <row r="52" spans="1:12" ht="11.25" customHeight="1" x14ac:dyDescent="0.25">
      <c r="A52" s="17" t="s">
        <v>4</v>
      </c>
      <c r="B52" s="9"/>
      <c r="C52" s="16">
        <v>926</v>
      </c>
      <c r="D52" s="16">
        <v>979</v>
      </c>
      <c r="E52" s="16">
        <v>1009</v>
      </c>
      <c r="F52" s="16">
        <v>1056</v>
      </c>
      <c r="G52" s="16">
        <v>1108</v>
      </c>
      <c r="H52" s="16">
        <v>1153</v>
      </c>
      <c r="I52" s="16">
        <v>1210</v>
      </c>
      <c r="J52" s="16">
        <v>1274</v>
      </c>
      <c r="K52" s="16">
        <v>1323</v>
      </c>
      <c r="L52" s="16">
        <v>1431</v>
      </c>
    </row>
    <row r="53" spans="1:12" ht="11.25" customHeight="1" x14ac:dyDescent="0.25">
      <c r="A53" s="17"/>
      <c r="B53" s="9"/>
      <c r="C53" s="16"/>
      <c r="D53" s="16"/>
      <c r="E53" s="16"/>
      <c r="F53" s="16"/>
      <c r="G53" s="16"/>
      <c r="H53" s="16"/>
      <c r="I53" s="16"/>
      <c r="J53" s="16"/>
      <c r="K53" s="16"/>
      <c r="L53" s="16"/>
    </row>
    <row r="54" spans="1:12" ht="11.25" customHeight="1" x14ac:dyDescent="0.25">
      <c r="A54" s="14" t="s">
        <v>16</v>
      </c>
      <c r="B54" s="9"/>
      <c r="C54" s="13">
        <f t="shared" ref="C54:H54" si="12">SUM(C55:C56)</f>
        <v>513</v>
      </c>
      <c r="D54" s="13">
        <f t="shared" si="12"/>
        <v>543</v>
      </c>
      <c r="E54" s="13">
        <f t="shared" si="12"/>
        <v>578</v>
      </c>
      <c r="F54" s="13">
        <f t="shared" si="12"/>
        <v>585</v>
      </c>
      <c r="G54" s="13">
        <f t="shared" si="12"/>
        <v>586</v>
      </c>
      <c r="H54" s="13">
        <f t="shared" si="12"/>
        <v>588</v>
      </c>
      <c r="I54" s="13">
        <f>+I55+I56</f>
        <v>591</v>
      </c>
      <c r="J54" s="13">
        <f>SUM(J55:J56)</f>
        <v>577</v>
      </c>
      <c r="K54" s="13">
        <v>585</v>
      </c>
      <c r="L54" s="13">
        <v>567</v>
      </c>
    </row>
    <row r="55" spans="1:12" ht="11.25" customHeight="1" x14ac:dyDescent="0.25">
      <c r="A55" s="15" t="s">
        <v>3</v>
      </c>
      <c r="B55" s="9"/>
      <c r="C55" s="16">
        <v>311</v>
      </c>
      <c r="D55" s="16">
        <v>346</v>
      </c>
      <c r="E55" s="16">
        <v>373</v>
      </c>
      <c r="F55" s="16">
        <v>379</v>
      </c>
      <c r="G55" s="16">
        <v>378</v>
      </c>
      <c r="H55" s="16">
        <v>377</v>
      </c>
      <c r="I55" s="16">
        <v>374</v>
      </c>
      <c r="J55" s="16">
        <v>361</v>
      </c>
      <c r="K55" s="16">
        <v>356</v>
      </c>
      <c r="L55" s="16">
        <v>333</v>
      </c>
    </row>
    <row r="56" spans="1:12" ht="11.25" customHeight="1" x14ac:dyDescent="0.25">
      <c r="A56" s="15" t="s">
        <v>4</v>
      </c>
      <c r="B56" s="9"/>
      <c r="C56" s="16">
        <v>202</v>
      </c>
      <c r="D56" s="16">
        <v>197</v>
      </c>
      <c r="E56" s="16">
        <v>205</v>
      </c>
      <c r="F56" s="16">
        <v>206</v>
      </c>
      <c r="G56" s="16">
        <v>208</v>
      </c>
      <c r="H56" s="16">
        <v>211</v>
      </c>
      <c r="I56" s="16">
        <v>217</v>
      </c>
      <c r="J56" s="16">
        <v>216</v>
      </c>
      <c r="K56" s="16">
        <v>229</v>
      </c>
      <c r="L56" s="16">
        <v>234</v>
      </c>
    </row>
    <row r="57" spans="1:12" ht="11.25" customHeight="1" x14ac:dyDescent="0.25">
      <c r="A57" s="15"/>
      <c r="B57" s="9"/>
      <c r="C57" s="16"/>
      <c r="D57" s="16"/>
      <c r="E57" s="16"/>
      <c r="F57" s="16"/>
      <c r="G57" s="16"/>
      <c r="H57" s="16"/>
      <c r="I57" s="16"/>
      <c r="J57" s="16"/>
      <c r="K57" s="16"/>
      <c r="L57" s="16"/>
    </row>
    <row r="58" spans="1:12" ht="11.25" customHeight="1" x14ac:dyDescent="0.25">
      <c r="A58" s="14" t="s">
        <v>17</v>
      </c>
      <c r="B58" s="9"/>
      <c r="C58" s="13">
        <f t="shared" ref="C58:H58" si="13">SUM(C59:C60)</f>
        <v>96</v>
      </c>
      <c r="D58" s="13">
        <f t="shared" si="13"/>
        <v>95</v>
      </c>
      <c r="E58" s="13">
        <f t="shared" si="13"/>
        <v>95</v>
      </c>
      <c r="F58" s="13">
        <f t="shared" si="13"/>
        <v>96</v>
      </c>
      <c r="G58" s="13">
        <f t="shared" si="13"/>
        <v>94</v>
      </c>
      <c r="H58" s="13">
        <f t="shared" si="13"/>
        <v>92</v>
      </c>
      <c r="I58" s="13">
        <f>+I59+I60</f>
        <v>91</v>
      </c>
      <c r="J58" s="13">
        <f>SUM(J59:J60)</f>
        <v>90</v>
      </c>
      <c r="K58" s="13">
        <v>82</v>
      </c>
      <c r="L58" s="13">
        <v>77</v>
      </c>
    </row>
    <row r="59" spans="1:12" ht="11.25" customHeight="1" x14ac:dyDescent="0.25">
      <c r="A59" s="15" t="s">
        <v>3</v>
      </c>
      <c r="B59" s="9"/>
      <c r="C59" s="16">
        <v>33</v>
      </c>
      <c r="D59" s="16">
        <v>32</v>
      </c>
      <c r="E59" s="16">
        <v>33</v>
      </c>
      <c r="F59" s="16">
        <v>34</v>
      </c>
      <c r="G59" s="16">
        <v>34</v>
      </c>
      <c r="H59" s="16">
        <v>33</v>
      </c>
      <c r="I59" s="16">
        <v>34</v>
      </c>
      <c r="J59" s="16">
        <v>33</v>
      </c>
      <c r="K59" s="16">
        <v>31</v>
      </c>
      <c r="L59" s="16">
        <v>28</v>
      </c>
    </row>
    <row r="60" spans="1:12" ht="11.25" customHeight="1" x14ac:dyDescent="0.25">
      <c r="A60" s="15" t="s">
        <v>4</v>
      </c>
      <c r="B60" s="9"/>
      <c r="C60" s="16">
        <v>63</v>
      </c>
      <c r="D60" s="16">
        <v>63</v>
      </c>
      <c r="E60" s="16">
        <v>62</v>
      </c>
      <c r="F60" s="16">
        <v>62</v>
      </c>
      <c r="G60" s="16">
        <v>60</v>
      </c>
      <c r="H60" s="16">
        <v>59</v>
      </c>
      <c r="I60" s="16">
        <v>57</v>
      </c>
      <c r="J60" s="16">
        <v>57</v>
      </c>
      <c r="K60" s="16">
        <v>51</v>
      </c>
      <c r="L60" s="16">
        <v>49</v>
      </c>
    </row>
    <row r="61" spans="1:12" ht="11.25" customHeight="1" x14ac:dyDescent="0.25">
      <c r="A61" s="15"/>
      <c r="B61" s="9"/>
      <c r="C61" s="16"/>
      <c r="D61" s="16"/>
      <c r="E61" s="16"/>
      <c r="F61" s="16"/>
      <c r="G61" s="16"/>
      <c r="H61" s="16"/>
      <c r="I61" s="16"/>
      <c r="J61" s="16"/>
      <c r="K61" s="16"/>
      <c r="L61" s="16"/>
    </row>
    <row r="62" spans="1:12" ht="11.25" customHeight="1" x14ac:dyDescent="0.25">
      <c r="A62" s="14" t="s">
        <v>18</v>
      </c>
      <c r="B62" s="9"/>
      <c r="C62" s="13">
        <f t="shared" ref="C62:H62" si="14">SUM(C63:C64)</f>
        <v>6766</v>
      </c>
      <c r="D62" s="13">
        <f t="shared" si="14"/>
        <v>6900</v>
      </c>
      <c r="E62" s="13">
        <f t="shared" si="14"/>
        <v>6991</v>
      </c>
      <c r="F62" s="13">
        <f t="shared" si="14"/>
        <v>6985</v>
      </c>
      <c r="G62" s="13">
        <f t="shared" si="14"/>
        <v>6968</v>
      </c>
      <c r="H62" s="13">
        <f t="shared" si="14"/>
        <v>6868</v>
      </c>
      <c r="I62" s="13">
        <f>+I63+I64</f>
        <v>6791</v>
      </c>
      <c r="J62" s="13">
        <f>SUM(J63:J64)</f>
        <v>6712</v>
      </c>
      <c r="K62" s="13">
        <v>6638</v>
      </c>
      <c r="L62" s="13">
        <v>6441</v>
      </c>
    </row>
    <row r="63" spans="1:12" ht="11.25" customHeight="1" x14ac:dyDescent="0.25">
      <c r="A63" s="15" t="s">
        <v>3</v>
      </c>
      <c r="B63" s="9"/>
      <c r="C63" s="16">
        <v>5456</v>
      </c>
      <c r="D63" s="16">
        <v>5540</v>
      </c>
      <c r="E63" s="16">
        <v>5585</v>
      </c>
      <c r="F63" s="16">
        <v>5502</v>
      </c>
      <c r="G63" s="16">
        <v>5432</v>
      </c>
      <c r="H63" s="16">
        <v>5291</v>
      </c>
      <c r="I63" s="16">
        <v>5179</v>
      </c>
      <c r="J63" s="16">
        <v>5072</v>
      </c>
      <c r="K63" s="16">
        <v>4958</v>
      </c>
      <c r="L63" s="16">
        <v>4674</v>
      </c>
    </row>
    <row r="64" spans="1:12" ht="11.25" customHeight="1" x14ac:dyDescent="0.25">
      <c r="A64" s="15" t="s">
        <v>4</v>
      </c>
      <c r="B64" s="9"/>
      <c r="C64" s="16">
        <v>1310</v>
      </c>
      <c r="D64" s="16">
        <v>1360</v>
      </c>
      <c r="E64" s="16">
        <v>1406</v>
      </c>
      <c r="F64" s="16">
        <v>1483</v>
      </c>
      <c r="G64" s="16">
        <v>1536</v>
      </c>
      <c r="H64" s="16">
        <v>1577</v>
      </c>
      <c r="I64" s="16">
        <v>1612</v>
      </c>
      <c r="J64" s="16">
        <v>1640</v>
      </c>
      <c r="K64" s="16">
        <v>1680</v>
      </c>
      <c r="L64" s="16">
        <v>1767</v>
      </c>
    </row>
    <row r="65" spans="1:12" ht="11.25" customHeight="1" x14ac:dyDescent="0.25">
      <c r="A65" s="18"/>
      <c r="B65" s="19"/>
      <c r="C65" s="20"/>
      <c r="D65" s="20"/>
      <c r="E65" s="20"/>
      <c r="F65" s="20"/>
      <c r="G65" s="20"/>
      <c r="H65" s="20"/>
      <c r="I65" s="20"/>
      <c r="J65" s="21"/>
      <c r="K65" s="21"/>
      <c r="L65" s="21"/>
    </row>
    <row r="66" spans="1:12" ht="11.25" customHeight="1" x14ac:dyDescent="0.25">
      <c r="A66" s="15"/>
      <c r="B66" s="22"/>
      <c r="C66" s="16"/>
      <c r="D66" s="16"/>
      <c r="E66" s="16"/>
      <c r="F66" s="16"/>
      <c r="G66" s="16"/>
      <c r="H66" s="16"/>
      <c r="I66" s="23"/>
      <c r="J66" s="23"/>
      <c r="K66" s="24" t="s">
        <v>19</v>
      </c>
      <c r="L66" s="24"/>
    </row>
    <row r="67" spans="1:12" ht="24" customHeight="1" x14ac:dyDescent="0.25">
      <c r="A67" s="3" t="s">
        <v>0</v>
      </c>
    </row>
    <row r="68" spans="1:12" ht="14.25" customHeight="1" x14ac:dyDescent="0.25">
      <c r="B68" s="1"/>
      <c r="C68" s="4"/>
      <c r="D68" s="4"/>
      <c r="H68" s="25"/>
      <c r="I68" s="26"/>
      <c r="J68" s="26"/>
      <c r="K68" s="27" t="s">
        <v>20</v>
      </c>
      <c r="L68" s="27"/>
    </row>
    <row r="69" spans="1:12" ht="19.5" customHeight="1" x14ac:dyDescent="0.25">
      <c r="A69" s="5" t="s">
        <v>1</v>
      </c>
      <c r="B69" s="6"/>
      <c r="C69" s="7">
        <v>2011</v>
      </c>
      <c r="D69" s="7">
        <v>2012</v>
      </c>
      <c r="E69" s="7">
        <v>2013</v>
      </c>
      <c r="F69" s="7">
        <v>2014</v>
      </c>
      <c r="G69" s="7">
        <v>2015</v>
      </c>
      <c r="H69" s="7">
        <v>2016</v>
      </c>
      <c r="I69" s="7">
        <v>2017</v>
      </c>
      <c r="J69" s="7">
        <v>2018</v>
      </c>
      <c r="K69" s="7">
        <v>2019</v>
      </c>
      <c r="L69" s="7">
        <v>2020</v>
      </c>
    </row>
    <row r="70" spans="1:12" ht="11.25" customHeight="1" x14ac:dyDescent="0.25">
      <c r="A70" s="8"/>
      <c r="B70" s="9"/>
      <c r="C70" s="10"/>
      <c r="D70" s="10"/>
      <c r="E70" s="10"/>
      <c r="F70" s="28"/>
      <c r="G70" s="28"/>
      <c r="H70" s="28"/>
      <c r="I70" s="3"/>
    </row>
    <row r="71" spans="1:12" ht="11.25" customHeight="1" x14ac:dyDescent="0.25">
      <c r="A71" s="14" t="s">
        <v>21</v>
      </c>
      <c r="B71" s="9"/>
      <c r="C71" s="13">
        <f t="shared" ref="C71:H71" si="15">SUM(C72:C73)</f>
        <v>60</v>
      </c>
      <c r="D71" s="13">
        <f t="shared" si="15"/>
        <v>60</v>
      </c>
      <c r="E71" s="13">
        <f t="shared" si="15"/>
        <v>58</v>
      </c>
      <c r="F71" s="13">
        <f t="shared" si="15"/>
        <v>60</v>
      </c>
      <c r="G71" s="13">
        <f t="shared" si="15"/>
        <v>57</v>
      </c>
      <c r="H71" s="13">
        <f t="shared" si="15"/>
        <v>58</v>
      </c>
      <c r="I71" s="13">
        <f>+I72+I73</f>
        <v>57</v>
      </c>
      <c r="J71" s="13">
        <f>SUM(J72:J73)</f>
        <v>56</v>
      </c>
      <c r="K71" s="13">
        <v>53</v>
      </c>
      <c r="L71" s="13">
        <v>51</v>
      </c>
    </row>
    <row r="72" spans="1:12" ht="11.25" customHeight="1" x14ac:dyDescent="0.25">
      <c r="A72" s="15" t="s">
        <v>3</v>
      </c>
      <c r="B72" s="9"/>
      <c r="C72" s="16">
        <v>25</v>
      </c>
      <c r="D72" s="16">
        <v>24</v>
      </c>
      <c r="E72" s="16">
        <v>24</v>
      </c>
      <c r="F72" s="16">
        <v>25</v>
      </c>
      <c r="G72" s="16">
        <v>23</v>
      </c>
      <c r="H72" s="16">
        <v>23</v>
      </c>
      <c r="I72" s="16">
        <v>23</v>
      </c>
      <c r="J72" s="16">
        <v>23</v>
      </c>
      <c r="K72" s="16">
        <v>23</v>
      </c>
      <c r="L72" s="16">
        <v>22</v>
      </c>
    </row>
    <row r="73" spans="1:12" ht="11.25" customHeight="1" x14ac:dyDescent="0.25">
      <c r="A73" s="15" t="s">
        <v>4</v>
      </c>
      <c r="B73" s="9"/>
      <c r="C73" s="16">
        <v>35</v>
      </c>
      <c r="D73" s="16">
        <v>36</v>
      </c>
      <c r="E73" s="16">
        <v>34</v>
      </c>
      <c r="F73" s="16">
        <v>35</v>
      </c>
      <c r="G73" s="16">
        <v>34</v>
      </c>
      <c r="H73" s="16">
        <v>35</v>
      </c>
      <c r="I73" s="16">
        <v>34</v>
      </c>
      <c r="J73" s="16">
        <v>33</v>
      </c>
      <c r="K73" s="16">
        <v>30</v>
      </c>
      <c r="L73" s="16">
        <v>29</v>
      </c>
    </row>
    <row r="74" spans="1:12" ht="11.25" customHeight="1" x14ac:dyDescent="0.25">
      <c r="A74" s="15"/>
      <c r="B74" s="9"/>
      <c r="C74" s="16"/>
      <c r="D74" s="16"/>
      <c r="E74" s="16"/>
      <c r="F74" s="16"/>
      <c r="G74" s="16"/>
      <c r="H74" s="16"/>
      <c r="I74" s="16"/>
      <c r="J74" s="16"/>
      <c r="K74" s="16"/>
      <c r="L74" s="16"/>
    </row>
    <row r="75" spans="1:12" ht="11.25" customHeight="1" x14ac:dyDescent="0.25">
      <c r="A75" s="14" t="s">
        <v>22</v>
      </c>
      <c r="B75" s="9"/>
      <c r="C75" s="13">
        <f t="shared" ref="C75:H75" si="16">SUM(C76:C77)</f>
        <v>4</v>
      </c>
      <c r="D75" s="13">
        <f t="shared" si="16"/>
        <v>4</v>
      </c>
      <c r="E75" s="13">
        <f t="shared" si="16"/>
        <v>4</v>
      </c>
      <c r="F75" s="13">
        <f t="shared" si="16"/>
        <v>4</v>
      </c>
      <c r="G75" s="13">
        <f t="shared" si="16"/>
        <v>4</v>
      </c>
      <c r="H75" s="13">
        <f t="shared" si="16"/>
        <v>4</v>
      </c>
      <c r="I75" s="13">
        <f>+I76+I77</f>
        <v>4</v>
      </c>
      <c r="J75" s="13">
        <f>+J76+J77</f>
        <v>4</v>
      </c>
      <c r="K75" s="13">
        <v>5</v>
      </c>
      <c r="L75" s="13">
        <v>4</v>
      </c>
    </row>
    <row r="76" spans="1:12" ht="11.25" customHeight="1" x14ac:dyDescent="0.25">
      <c r="A76" s="17" t="s">
        <v>3</v>
      </c>
      <c r="B76" s="9"/>
      <c r="C76" s="16">
        <v>3</v>
      </c>
      <c r="D76" s="16">
        <v>3</v>
      </c>
      <c r="E76" s="16">
        <v>3</v>
      </c>
      <c r="F76" s="16">
        <v>3</v>
      </c>
      <c r="G76" s="16">
        <v>3</v>
      </c>
      <c r="H76" s="16">
        <v>3</v>
      </c>
      <c r="I76" s="16">
        <v>3</v>
      </c>
      <c r="J76" s="16">
        <v>3</v>
      </c>
      <c r="K76" s="16">
        <v>3</v>
      </c>
      <c r="L76" s="16">
        <v>2</v>
      </c>
    </row>
    <row r="77" spans="1:12" ht="11.25" customHeight="1" x14ac:dyDescent="0.25">
      <c r="A77" s="17" t="s">
        <v>4</v>
      </c>
      <c r="B77" s="9"/>
      <c r="C77" s="16">
        <v>1</v>
      </c>
      <c r="D77" s="16">
        <v>1</v>
      </c>
      <c r="E77" s="16">
        <v>1</v>
      </c>
      <c r="F77" s="16">
        <v>1</v>
      </c>
      <c r="G77" s="16">
        <v>1</v>
      </c>
      <c r="H77" s="16">
        <v>1</v>
      </c>
      <c r="I77" s="16">
        <v>1</v>
      </c>
      <c r="J77" s="16">
        <v>1</v>
      </c>
      <c r="K77" s="16">
        <v>2</v>
      </c>
      <c r="L77" s="16">
        <v>2</v>
      </c>
    </row>
    <row r="78" spans="1:12" ht="11.25" customHeight="1" x14ac:dyDescent="0.25">
      <c r="A78" s="17"/>
      <c r="B78" s="9"/>
      <c r="C78" s="16"/>
      <c r="D78" s="16"/>
      <c r="E78" s="16"/>
      <c r="F78" s="16"/>
      <c r="G78" s="16"/>
      <c r="H78" s="16"/>
      <c r="I78" s="16"/>
      <c r="J78" s="16"/>
      <c r="K78" s="16"/>
      <c r="L78" s="16"/>
    </row>
    <row r="79" spans="1:12" ht="11.25" customHeight="1" x14ac:dyDescent="0.25">
      <c r="A79" s="14" t="s">
        <v>23</v>
      </c>
      <c r="B79" s="9"/>
      <c r="C79" s="13">
        <f t="shared" ref="C79:H79" si="17">SUM(C80:C81)</f>
        <v>158</v>
      </c>
      <c r="D79" s="13">
        <f t="shared" si="17"/>
        <v>165</v>
      </c>
      <c r="E79" s="13">
        <f t="shared" si="17"/>
        <v>171</v>
      </c>
      <c r="F79" s="13">
        <f t="shared" si="17"/>
        <v>168</v>
      </c>
      <c r="G79" s="13">
        <f t="shared" si="17"/>
        <v>171</v>
      </c>
      <c r="H79" s="13">
        <f t="shared" si="17"/>
        <v>170</v>
      </c>
      <c r="I79" s="13">
        <f>+I80+I81</f>
        <v>168</v>
      </c>
      <c r="J79" s="13">
        <f>SUM(J80:J81)</f>
        <v>163</v>
      </c>
      <c r="K79" s="13">
        <v>156</v>
      </c>
      <c r="L79" s="13">
        <v>144</v>
      </c>
    </row>
    <row r="80" spans="1:12" ht="11.25" customHeight="1" x14ac:dyDescent="0.25">
      <c r="A80" s="15" t="s">
        <v>3</v>
      </c>
      <c r="B80" s="9"/>
      <c r="C80" s="16">
        <v>115</v>
      </c>
      <c r="D80" s="16">
        <v>123</v>
      </c>
      <c r="E80" s="16">
        <v>126</v>
      </c>
      <c r="F80" s="16">
        <v>120</v>
      </c>
      <c r="G80" s="16">
        <v>120</v>
      </c>
      <c r="H80" s="16">
        <v>115</v>
      </c>
      <c r="I80" s="16">
        <v>112</v>
      </c>
      <c r="J80" s="16">
        <v>107</v>
      </c>
      <c r="K80" s="16">
        <v>99</v>
      </c>
      <c r="L80" s="16">
        <v>82</v>
      </c>
    </row>
    <row r="81" spans="1:12" ht="11.25" customHeight="1" x14ac:dyDescent="0.25">
      <c r="A81" s="15" t="s">
        <v>4</v>
      </c>
      <c r="B81" s="9"/>
      <c r="C81" s="16">
        <v>43</v>
      </c>
      <c r="D81" s="16">
        <v>42</v>
      </c>
      <c r="E81" s="16">
        <v>45</v>
      </c>
      <c r="F81" s="16">
        <v>48</v>
      </c>
      <c r="G81" s="16">
        <v>51</v>
      </c>
      <c r="H81" s="16">
        <v>55</v>
      </c>
      <c r="I81" s="16">
        <v>56</v>
      </c>
      <c r="J81" s="16">
        <v>56</v>
      </c>
      <c r="K81" s="16">
        <v>57</v>
      </c>
      <c r="L81" s="16">
        <v>62</v>
      </c>
    </row>
    <row r="82" spans="1:12" ht="11.25" customHeight="1" x14ac:dyDescent="0.25">
      <c r="A82" s="15"/>
      <c r="B82" s="9"/>
      <c r="C82" s="16"/>
      <c r="D82" s="16"/>
      <c r="E82" s="16"/>
      <c r="F82" s="16"/>
      <c r="G82" s="16"/>
      <c r="H82" s="16"/>
      <c r="I82" s="16"/>
      <c r="J82" s="16"/>
      <c r="K82" s="16"/>
      <c r="L82" s="16"/>
    </row>
    <row r="83" spans="1:12" ht="11.25" customHeight="1" x14ac:dyDescent="0.25">
      <c r="A83" s="14" t="s">
        <v>24</v>
      </c>
      <c r="B83" s="9"/>
      <c r="C83" s="13">
        <f t="shared" ref="C83:H83" si="18">SUM(C84:C85)</f>
        <v>2472</v>
      </c>
      <c r="D83" s="13">
        <f t="shared" si="18"/>
        <v>2455</v>
      </c>
      <c r="E83" s="13">
        <f t="shared" si="18"/>
        <v>2402</v>
      </c>
      <c r="F83" s="13">
        <f t="shared" si="18"/>
        <v>2321</v>
      </c>
      <c r="G83" s="13">
        <f t="shared" si="18"/>
        <v>2260</v>
      </c>
      <c r="H83" s="13">
        <f t="shared" si="18"/>
        <v>2199</v>
      </c>
      <c r="I83" s="13">
        <f>+I84+I85</f>
        <v>2139</v>
      </c>
      <c r="J83" s="13">
        <f>SUM(J84:J85)</f>
        <v>2080</v>
      </c>
      <c r="K83" s="13">
        <v>2003</v>
      </c>
      <c r="L83" s="13">
        <v>1924</v>
      </c>
    </row>
    <row r="84" spans="1:12" ht="11.25" customHeight="1" x14ac:dyDescent="0.25">
      <c r="A84" s="15" t="s">
        <v>3</v>
      </c>
      <c r="B84" s="9"/>
      <c r="C84" s="16">
        <v>2015</v>
      </c>
      <c r="D84" s="16">
        <v>1983</v>
      </c>
      <c r="E84" s="16">
        <v>1909</v>
      </c>
      <c r="F84" s="16">
        <v>1815</v>
      </c>
      <c r="G84" s="16">
        <v>1745</v>
      </c>
      <c r="H84" s="16">
        <v>1681</v>
      </c>
      <c r="I84" s="16">
        <v>1618</v>
      </c>
      <c r="J84" s="16">
        <v>1547</v>
      </c>
      <c r="K84" s="16">
        <v>1470</v>
      </c>
      <c r="L84" s="16">
        <v>1380</v>
      </c>
    </row>
    <row r="85" spans="1:12" ht="11.25" customHeight="1" x14ac:dyDescent="0.25">
      <c r="A85" s="15" t="s">
        <v>4</v>
      </c>
      <c r="B85" s="9"/>
      <c r="C85" s="16">
        <v>457</v>
      </c>
      <c r="D85" s="16">
        <v>472</v>
      </c>
      <c r="E85" s="16">
        <v>493</v>
      </c>
      <c r="F85" s="16">
        <v>506</v>
      </c>
      <c r="G85" s="16">
        <v>515</v>
      </c>
      <c r="H85" s="16">
        <v>518</v>
      </c>
      <c r="I85" s="16">
        <v>521</v>
      </c>
      <c r="J85" s="16">
        <v>533</v>
      </c>
      <c r="K85" s="16">
        <v>533</v>
      </c>
      <c r="L85" s="16">
        <v>544</v>
      </c>
    </row>
    <row r="86" spans="1:12" ht="11.25" customHeight="1" x14ac:dyDescent="0.25">
      <c r="A86" s="15"/>
      <c r="B86" s="9"/>
      <c r="C86" s="16"/>
      <c r="D86" s="16"/>
      <c r="E86" s="16"/>
      <c r="F86" s="16"/>
      <c r="G86" s="16"/>
      <c r="H86" s="16"/>
      <c r="I86" s="16"/>
      <c r="J86" s="16"/>
      <c r="K86" s="16"/>
      <c r="L86" s="16"/>
    </row>
    <row r="87" spans="1:12" ht="11.25" customHeight="1" x14ac:dyDescent="0.25">
      <c r="A87" s="14" t="s">
        <v>25</v>
      </c>
      <c r="B87" s="9"/>
      <c r="C87" s="13">
        <f t="shared" ref="C87:H87" si="19">SUM(C88:C89)</f>
        <v>215</v>
      </c>
      <c r="D87" s="13">
        <f t="shared" si="19"/>
        <v>211</v>
      </c>
      <c r="E87" s="13">
        <f t="shared" si="19"/>
        <v>210</v>
      </c>
      <c r="F87" s="13">
        <f t="shared" si="19"/>
        <v>207</v>
      </c>
      <c r="G87" s="13">
        <f t="shared" si="19"/>
        <v>208</v>
      </c>
      <c r="H87" s="13">
        <f t="shared" si="19"/>
        <v>203</v>
      </c>
      <c r="I87" s="13">
        <f>+I88+I89</f>
        <v>200</v>
      </c>
      <c r="J87" s="13">
        <f>SUM(J88:J89)</f>
        <v>199</v>
      </c>
      <c r="K87" s="13">
        <v>194</v>
      </c>
      <c r="L87" s="13">
        <v>187</v>
      </c>
    </row>
    <row r="88" spans="1:12" ht="11.25" customHeight="1" x14ac:dyDescent="0.25">
      <c r="A88" s="15" t="s">
        <v>3</v>
      </c>
      <c r="B88" s="9"/>
      <c r="C88" s="16">
        <v>83</v>
      </c>
      <c r="D88" s="16">
        <v>80</v>
      </c>
      <c r="E88" s="16">
        <v>78</v>
      </c>
      <c r="F88" s="16">
        <v>75</v>
      </c>
      <c r="G88" s="16">
        <v>75</v>
      </c>
      <c r="H88" s="16">
        <v>72</v>
      </c>
      <c r="I88" s="16">
        <v>71</v>
      </c>
      <c r="J88" s="16">
        <v>71</v>
      </c>
      <c r="K88" s="16">
        <v>68</v>
      </c>
      <c r="L88" s="16">
        <v>65</v>
      </c>
    </row>
    <row r="89" spans="1:12" ht="11.25" customHeight="1" x14ac:dyDescent="0.25">
      <c r="A89" s="15" t="s">
        <v>4</v>
      </c>
      <c r="B89" s="9"/>
      <c r="C89" s="16">
        <v>132</v>
      </c>
      <c r="D89" s="16">
        <v>131</v>
      </c>
      <c r="E89" s="16">
        <v>132</v>
      </c>
      <c r="F89" s="16">
        <v>132</v>
      </c>
      <c r="G89" s="16">
        <v>133</v>
      </c>
      <c r="H89" s="16">
        <v>131</v>
      </c>
      <c r="I89" s="16">
        <v>129</v>
      </c>
      <c r="J89" s="16">
        <v>128</v>
      </c>
      <c r="K89" s="16">
        <v>126</v>
      </c>
      <c r="L89" s="16">
        <v>122</v>
      </c>
    </row>
    <row r="90" spans="1:12" ht="11.25" customHeight="1" x14ac:dyDescent="0.25">
      <c r="A90" s="15"/>
      <c r="B90" s="9"/>
      <c r="C90" s="16"/>
      <c r="D90" s="16"/>
      <c r="E90" s="16"/>
      <c r="F90" s="16"/>
      <c r="G90" s="16"/>
      <c r="H90" s="16"/>
      <c r="I90" s="16"/>
      <c r="J90" s="16"/>
      <c r="K90" s="16"/>
      <c r="L90" s="16"/>
    </row>
    <row r="91" spans="1:12" ht="11.25" customHeight="1" x14ac:dyDescent="0.25">
      <c r="A91" s="14" t="s">
        <v>26</v>
      </c>
      <c r="B91" s="9"/>
      <c r="C91" s="13">
        <f t="shared" ref="C91:H91" si="20">SUM(C92:C93)</f>
        <v>331</v>
      </c>
      <c r="D91" s="13">
        <f t="shared" si="20"/>
        <v>330</v>
      </c>
      <c r="E91" s="13">
        <f t="shared" si="20"/>
        <v>328</v>
      </c>
      <c r="F91" s="13">
        <f t="shared" si="20"/>
        <v>332</v>
      </c>
      <c r="G91" s="13">
        <f t="shared" si="20"/>
        <v>328</v>
      </c>
      <c r="H91" s="13">
        <f t="shared" si="20"/>
        <v>331</v>
      </c>
      <c r="I91" s="13">
        <f>+I92+I93</f>
        <v>324</v>
      </c>
      <c r="J91" s="13">
        <f>SUM(J92:J93)</f>
        <v>320</v>
      </c>
      <c r="K91" s="13">
        <v>304</v>
      </c>
      <c r="L91" s="13">
        <v>300</v>
      </c>
    </row>
    <row r="92" spans="1:12" ht="11.25" customHeight="1" x14ac:dyDescent="0.25">
      <c r="A92" s="15" t="s">
        <v>3</v>
      </c>
      <c r="B92" s="9"/>
      <c r="C92" s="16">
        <v>214</v>
      </c>
      <c r="D92" s="16">
        <v>218</v>
      </c>
      <c r="E92" s="16">
        <v>220</v>
      </c>
      <c r="F92" s="16">
        <v>219</v>
      </c>
      <c r="G92" s="16">
        <v>210</v>
      </c>
      <c r="H92" s="16">
        <v>204</v>
      </c>
      <c r="I92" s="16">
        <v>195</v>
      </c>
      <c r="J92" s="16">
        <v>188</v>
      </c>
      <c r="K92" s="16">
        <v>176</v>
      </c>
      <c r="L92" s="16">
        <v>170</v>
      </c>
    </row>
    <row r="93" spans="1:12" ht="11.25" customHeight="1" x14ac:dyDescent="0.25">
      <c r="A93" s="15" t="s">
        <v>4</v>
      </c>
      <c r="B93" s="9"/>
      <c r="C93" s="16">
        <v>117</v>
      </c>
      <c r="D93" s="16">
        <v>112</v>
      </c>
      <c r="E93" s="16">
        <v>108</v>
      </c>
      <c r="F93" s="16">
        <v>113</v>
      </c>
      <c r="G93" s="16">
        <v>118</v>
      </c>
      <c r="H93" s="16">
        <v>127</v>
      </c>
      <c r="I93" s="16">
        <v>129</v>
      </c>
      <c r="J93" s="16">
        <v>132</v>
      </c>
      <c r="K93" s="16">
        <v>128</v>
      </c>
      <c r="L93" s="16">
        <v>130</v>
      </c>
    </row>
    <row r="94" spans="1:12" ht="11.25" customHeight="1" x14ac:dyDescent="0.25">
      <c r="A94" s="15"/>
      <c r="B94" s="9"/>
      <c r="C94" s="16"/>
      <c r="D94" s="16"/>
      <c r="E94" s="16"/>
      <c r="F94" s="16"/>
      <c r="G94" s="16"/>
      <c r="H94" s="16"/>
      <c r="I94" s="16"/>
      <c r="J94" s="16"/>
      <c r="K94" s="16"/>
      <c r="L94" s="16"/>
    </row>
    <row r="95" spans="1:12" ht="11.25" customHeight="1" x14ac:dyDescent="0.25">
      <c r="A95" s="14" t="s">
        <v>27</v>
      </c>
      <c r="B95" s="9"/>
      <c r="C95" s="13">
        <f t="shared" ref="C95:H95" si="21">SUM(C96:C97)</f>
        <v>24</v>
      </c>
      <c r="D95" s="13">
        <f t="shared" si="21"/>
        <v>25</v>
      </c>
      <c r="E95" s="13">
        <f t="shared" si="21"/>
        <v>24</v>
      </c>
      <c r="F95" s="13">
        <f t="shared" si="21"/>
        <v>24</v>
      </c>
      <c r="G95" s="13">
        <f t="shared" si="21"/>
        <v>23</v>
      </c>
      <c r="H95" s="13">
        <f t="shared" si="21"/>
        <v>23</v>
      </c>
      <c r="I95" s="13">
        <f>+I96+I97</f>
        <v>23</v>
      </c>
      <c r="J95" s="13">
        <f>SUM(J96:J97)</f>
        <v>24</v>
      </c>
      <c r="K95" s="13">
        <v>24</v>
      </c>
      <c r="L95" s="13">
        <v>23</v>
      </c>
    </row>
    <row r="96" spans="1:12" ht="11.25" customHeight="1" x14ac:dyDescent="0.25">
      <c r="A96" s="17" t="s">
        <v>3</v>
      </c>
      <c r="B96" s="9"/>
      <c r="C96" s="16">
        <v>13</v>
      </c>
      <c r="D96" s="16">
        <v>13</v>
      </c>
      <c r="E96" s="16">
        <v>11</v>
      </c>
      <c r="F96" s="16">
        <v>11</v>
      </c>
      <c r="G96" s="16">
        <v>11</v>
      </c>
      <c r="H96" s="16">
        <v>11</v>
      </c>
      <c r="I96" s="16">
        <v>11</v>
      </c>
      <c r="J96" s="16">
        <v>12</v>
      </c>
      <c r="K96" s="16">
        <v>12</v>
      </c>
      <c r="L96" s="16">
        <v>10</v>
      </c>
    </row>
    <row r="97" spans="1:12" ht="11.25" customHeight="1" x14ac:dyDescent="0.25">
      <c r="A97" s="17" t="s">
        <v>4</v>
      </c>
      <c r="B97" s="9"/>
      <c r="C97" s="16">
        <v>11</v>
      </c>
      <c r="D97" s="16">
        <v>12</v>
      </c>
      <c r="E97" s="16">
        <v>13</v>
      </c>
      <c r="F97" s="16">
        <v>13</v>
      </c>
      <c r="G97" s="16">
        <v>12</v>
      </c>
      <c r="H97" s="16">
        <v>12</v>
      </c>
      <c r="I97" s="16">
        <v>12</v>
      </c>
      <c r="J97" s="16">
        <v>12</v>
      </c>
      <c r="K97" s="16">
        <v>12</v>
      </c>
      <c r="L97" s="16">
        <v>13</v>
      </c>
    </row>
    <row r="98" spans="1:12" ht="11.25" customHeight="1" x14ac:dyDescent="0.25">
      <c r="A98" s="17"/>
      <c r="B98" s="9"/>
      <c r="C98" s="16"/>
      <c r="D98" s="16"/>
      <c r="E98" s="16"/>
      <c r="F98" s="16"/>
      <c r="G98" s="16"/>
      <c r="H98" s="16"/>
      <c r="I98" s="16"/>
      <c r="J98" s="16"/>
      <c r="K98" s="16"/>
      <c r="L98" s="16"/>
    </row>
    <row r="99" spans="1:12" ht="11.25" customHeight="1" x14ac:dyDescent="0.25">
      <c r="A99" s="14" t="s">
        <v>28</v>
      </c>
      <c r="B99" s="9"/>
      <c r="C99" s="13">
        <f t="shared" ref="C99:H99" si="22">SUM(C100:C101)</f>
        <v>82</v>
      </c>
      <c r="D99" s="13">
        <f t="shared" si="22"/>
        <v>85</v>
      </c>
      <c r="E99" s="13">
        <f t="shared" si="22"/>
        <v>88</v>
      </c>
      <c r="F99" s="13">
        <f t="shared" si="22"/>
        <v>88</v>
      </c>
      <c r="G99" s="13">
        <f t="shared" si="22"/>
        <v>88</v>
      </c>
      <c r="H99" s="13">
        <f t="shared" si="22"/>
        <v>86</v>
      </c>
      <c r="I99" s="13">
        <f>+I100+I101</f>
        <v>84</v>
      </c>
      <c r="J99" s="13">
        <f>SUM(J100:J101)</f>
        <v>86</v>
      </c>
      <c r="K99" s="13">
        <v>88</v>
      </c>
      <c r="L99" s="13">
        <v>84</v>
      </c>
    </row>
    <row r="100" spans="1:12" ht="11.25" customHeight="1" x14ac:dyDescent="0.25">
      <c r="A100" s="15" t="s">
        <v>3</v>
      </c>
      <c r="B100" s="9"/>
      <c r="C100" s="16">
        <v>59</v>
      </c>
      <c r="D100" s="16">
        <v>62</v>
      </c>
      <c r="E100" s="16">
        <v>65</v>
      </c>
      <c r="F100" s="16">
        <v>64</v>
      </c>
      <c r="G100" s="16">
        <v>64</v>
      </c>
      <c r="H100" s="16">
        <v>62</v>
      </c>
      <c r="I100" s="16">
        <v>60</v>
      </c>
      <c r="J100" s="16">
        <v>60</v>
      </c>
      <c r="K100" s="16">
        <v>61</v>
      </c>
      <c r="L100" s="16">
        <v>57</v>
      </c>
    </row>
    <row r="101" spans="1:12" ht="11.25" customHeight="1" x14ac:dyDescent="0.25">
      <c r="A101" s="15" t="s">
        <v>4</v>
      </c>
      <c r="B101" s="9"/>
      <c r="C101" s="16">
        <v>23</v>
      </c>
      <c r="D101" s="16">
        <v>23</v>
      </c>
      <c r="E101" s="16">
        <v>23</v>
      </c>
      <c r="F101" s="16">
        <v>24</v>
      </c>
      <c r="G101" s="16">
        <v>24</v>
      </c>
      <c r="H101" s="16">
        <v>24</v>
      </c>
      <c r="I101" s="16">
        <v>24</v>
      </c>
      <c r="J101" s="16">
        <v>26</v>
      </c>
      <c r="K101" s="16">
        <v>27</v>
      </c>
      <c r="L101" s="16">
        <v>27</v>
      </c>
    </row>
    <row r="102" spans="1:12" ht="11.25" customHeight="1" x14ac:dyDescent="0.25">
      <c r="A102" s="15"/>
      <c r="B102" s="9"/>
      <c r="C102" s="16"/>
      <c r="D102" s="16"/>
      <c r="E102" s="16"/>
      <c r="F102" s="16"/>
      <c r="G102" s="16"/>
      <c r="H102" s="16"/>
      <c r="I102" s="16"/>
      <c r="J102" s="16"/>
      <c r="K102" s="16"/>
      <c r="L102" s="16"/>
    </row>
    <row r="103" spans="1:12" ht="11.25" customHeight="1" x14ac:dyDescent="0.25">
      <c r="A103" s="14" t="s">
        <v>29</v>
      </c>
      <c r="B103" s="9"/>
      <c r="C103" s="13">
        <f t="shared" ref="C103:H103" si="23">SUM(C104:C105)</f>
        <v>15</v>
      </c>
      <c r="D103" s="13">
        <f t="shared" si="23"/>
        <v>14</v>
      </c>
      <c r="E103" s="13">
        <f t="shared" si="23"/>
        <v>15</v>
      </c>
      <c r="F103" s="13">
        <f t="shared" si="23"/>
        <v>16</v>
      </c>
      <c r="G103" s="13">
        <f t="shared" si="23"/>
        <v>17</v>
      </c>
      <c r="H103" s="13">
        <f t="shared" si="23"/>
        <v>14</v>
      </c>
      <c r="I103" s="13">
        <f>+I104+I105</f>
        <v>14</v>
      </c>
      <c r="J103" s="13">
        <f>SUM(J104:J105)</f>
        <v>14</v>
      </c>
      <c r="K103" s="13">
        <v>14</v>
      </c>
      <c r="L103" s="13">
        <v>14</v>
      </c>
    </row>
    <row r="104" spans="1:12" ht="11.25" customHeight="1" x14ac:dyDescent="0.25">
      <c r="A104" s="15" t="s">
        <v>3</v>
      </c>
      <c r="B104" s="9"/>
      <c r="C104" s="16">
        <v>4</v>
      </c>
      <c r="D104" s="16">
        <v>4</v>
      </c>
      <c r="E104" s="16">
        <v>4</v>
      </c>
      <c r="F104" s="16">
        <v>4</v>
      </c>
      <c r="G104" s="16">
        <v>5</v>
      </c>
      <c r="H104" s="16">
        <v>4</v>
      </c>
      <c r="I104" s="16">
        <v>4</v>
      </c>
      <c r="J104" s="16">
        <v>4</v>
      </c>
      <c r="K104" s="16">
        <v>4</v>
      </c>
      <c r="L104" s="16">
        <v>4</v>
      </c>
    </row>
    <row r="105" spans="1:12" ht="11.25" customHeight="1" x14ac:dyDescent="0.25">
      <c r="A105" s="15" t="s">
        <v>4</v>
      </c>
      <c r="B105" s="9"/>
      <c r="C105" s="16">
        <v>11</v>
      </c>
      <c r="D105" s="16">
        <v>10</v>
      </c>
      <c r="E105" s="16">
        <v>11</v>
      </c>
      <c r="F105" s="16">
        <v>12</v>
      </c>
      <c r="G105" s="16">
        <v>12</v>
      </c>
      <c r="H105" s="16">
        <v>10</v>
      </c>
      <c r="I105" s="16">
        <v>10</v>
      </c>
      <c r="J105" s="16">
        <v>10</v>
      </c>
      <c r="K105" s="16">
        <v>10</v>
      </c>
      <c r="L105" s="16">
        <v>10</v>
      </c>
    </row>
    <row r="106" spans="1:12" ht="11.25" customHeight="1" x14ac:dyDescent="0.25">
      <c r="A106" s="15"/>
      <c r="B106" s="9"/>
      <c r="C106" s="16"/>
      <c r="D106" s="16"/>
      <c r="E106" s="16"/>
      <c r="F106" s="16"/>
      <c r="G106" s="16"/>
      <c r="H106" s="16"/>
      <c r="I106" s="16"/>
      <c r="J106" s="16"/>
      <c r="K106" s="16"/>
      <c r="L106" s="16"/>
    </row>
    <row r="107" spans="1:12" ht="11.25" customHeight="1" x14ac:dyDescent="0.25">
      <c r="A107" s="14" t="s">
        <v>30</v>
      </c>
      <c r="B107" s="9"/>
      <c r="C107" s="13">
        <f t="shared" ref="C107:H107" si="24">SUM(C108:C109)</f>
        <v>46</v>
      </c>
      <c r="D107" s="13">
        <f t="shared" si="24"/>
        <v>44</v>
      </c>
      <c r="E107" s="13">
        <f t="shared" si="24"/>
        <v>44</v>
      </c>
      <c r="F107" s="13">
        <f t="shared" si="24"/>
        <v>43</v>
      </c>
      <c r="G107" s="13">
        <f t="shared" si="24"/>
        <v>41</v>
      </c>
      <c r="H107" s="13">
        <f t="shared" si="24"/>
        <v>40</v>
      </c>
      <c r="I107" s="13">
        <f>+I108+I109</f>
        <v>38</v>
      </c>
      <c r="J107" s="13">
        <f>SUM(J108:J109)</f>
        <v>37</v>
      </c>
      <c r="K107" s="13">
        <v>36</v>
      </c>
      <c r="L107" s="13">
        <v>35</v>
      </c>
    </row>
    <row r="108" spans="1:12" ht="11.25" customHeight="1" x14ac:dyDescent="0.25">
      <c r="A108" s="15" t="s">
        <v>3</v>
      </c>
      <c r="B108" s="9"/>
      <c r="C108" s="16">
        <v>29</v>
      </c>
      <c r="D108" s="16">
        <v>28</v>
      </c>
      <c r="E108" s="16">
        <v>29</v>
      </c>
      <c r="F108" s="16">
        <v>28</v>
      </c>
      <c r="G108" s="16">
        <v>27</v>
      </c>
      <c r="H108" s="16">
        <v>25</v>
      </c>
      <c r="I108" s="16">
        <v>23</v>
      </c>
      <c r="J108" s="16">
        <v>24</v>
      </c>
      <c r="K108" s="16">
        <v>24</v>
      </c>
      <c r="L108" s="16">
        <v>23</v>
      </c>
    </row>
    <row r="109" spans="1:12" ht="11.25" customHeight="1" x14ac:dyDescent="0.25">
      <c r="A109" s="15" t="s">
        <v>4</v>
      </c>
      <c r="B109" s="9"/>
      <c r="C109" s="16">
        <v>17</v>
      </c>
      <c r="D109" s="16">
        <v>16</v>
      </c>
      <c r="E109" s="16">
        <v>15</v>
      </c>
      <c r="F109" s="16">
        <v>15</v>
      </c>
      <c r="G109" s="16">
        <v>14</v>
      </c>
      <c r="H109" s="16">
        <v>15</v>
      </c>
      <c r="I109" s="16">
        <v>15</v>
      </c>
      <c r="J109" s="16">
        <v>13</v>
      </c>
      <c r="K109" s="16">
        <v>12</v>
      </c>
      <c r="L109" s="16">
        <v>12</v>
      </c>
    </row>
    <row r="110" spans="1:12" ht="11.25" customHeight="1" x14ac:dyDescent="0.25">
      <c r="A110" s="21"/>
      <c r="B110" s="29"/>
      <c r="C110" s="30"/>
      <c r="D110" s="30"/>
      <c r="E110" s="30"/>
      <c r="F110" s="21"/>
      <c r="G110" s="21"/>
      <c r="H110" s="21"/>
      <c r="I110" s="21"/>
      <c r="J110" s="21"/>
      <c r="K110" s="21"/>
      <c r="L110" s="21"/>
    </row>
    <row r="111" spans="1:12" ht="18.75" customHeight="1" x14ac:dyDescent="0.25">
      <c r="A111" s="31" t="s">
        <v>31</v>
      </c>
      <c r="B111" s="31"/>
      <c r="C111" s="31"/>
      <c r="D111" s="31"/>
      <c r="E111" s="31"/>
      <c r="F111" s="31"/>
      <c r="G111" s="31"/>
      <c r="H111" s="31"/>
      <c r="I111" s="31"/>
      <c r="J111" s="31"/>
      <c r="K111" s="31"/>
      <c r="L111" s="31"/>
    </row>
    <row r="112" spans="1:12" ht="10.5" customHeight="1" x14ac:dyDescent="0.25">
      <c r="A112" s="32" t="s">
        <v>32</v>
      </c>
      <c r="B112" s="33"/>
      <c r="C112" s="33"/>
      <c r="D112" s="33"/>
      <c r="E112" s="33"/>
      <c r="F112" s="33"/>
      <c r="G112" s="33"/>
      <c r="H112" s="33"/>
      <c r="I112" s="33"/>
    </row>
    <row r="113" spans="1:9" ht="21" customHeight="1" x14ac:dyDescent="0.25">
      <c r="A113" s="34" t="s">
        <v>33</v>
      </c>
      <c r="B113" s="35" t="s">
        <v>34</v>
      </c>
      <c r="C113" s="35"/>
      <c r="D113" s="35"/>
      <c r="E113" s="35"/>
      <c r="F113" s="35"/>
      <c r="G113" s="35"/>
      <c r="H113" s="35"/>
      <c r="I113" s="35"/>
    </row>
  </sheetData>
  <mergeCells count="4">
    <mergeCell ref="K66:L66"/>
    <mergeCell ref="K68:L68"/>
    <mergeCell ref="A111:L111"/>
    <mergeCell ref="B113:I1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Guido Trujillo</dc:creator>
  <cp:lastModifiedBy>Guido Trujillo</cp:lastModifiedBy>
  <dcterms:created xsi:type="dcterms:W3CDTF">2021-11-23T18:21:43Z</dcterms:created>
  <dcterms:modified xsi:type="dcterms:W3CDTF">2021-11-23T18:21:45Z</dcterms:modified>
</cp:coreProperties>
</file>