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inei\Libros Electronicos\LE-Compendio2021\cap07\"/>
    </mc:Choice>
  </mc:AlternateContent>
  <bookViews>
    <workbookView xWindow="0" yWindow="0" windowWidth="20490" windowHeight="729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9" i="1" l="1"/>
  <c r="K99" i="1"/>
  <c r="J99" i="1"/>
  <c r="I99" i="1"/>
  <c r="H99" i="1"/>
  <c r="G99" i="1"/>
  <c r="F99" i="1"/>
  <c r="E99" i="1"/>
  <c r="D99" i="1"/>
  <c r="C99" i="1"/>
  <c r="L98" i="1"/>
  <c r="K98" i="1"/>
  <c r="J98" i="1"/>
  <c r="I98" i="1"/>
  <c r="H98" i="1"/>
  <c r="G98" i="1"/>
  <c r="F98" i="1"/>
  <c r="E98" i="1"/>
  <c r="D98" i="1"/>
  <c r="C98" i="1"/>
  <c r="L92" i="1"/>
  <c r="K92" i="1"/>
  <c r="J92" i="1"/>
  <c r="I92" i="1"/>
  <c r="H92" i="1"/>
  <c r="G92" i="1"/>
  <c r="F92" i="1"/>
  <c r="E92" i="1"/>
  <c r="D92" i="1"/>
  <c r="C92" i="1"/>
  <c r="L91" i="1"/>
  <c r="K91" i="1"/>
  <c r="J91" i="1"/>
  <c r="I91" i="1"/>
  <c r="H91" i="1"/>
  <c r="G91" i="1"/>
  <c r="F91" i="1"/>
  <c r="E91" i="1"/>
  <c r="D91" i="1"/>
  <c r="C91" i="1"/>
  <c r="L85" i="1"/>
  <c r="K85" i="1"/>
  <c r="J85" i="1"/>
  <c r="I85" i="1"/>
  <c r="H85" i="1"/>
  <c r="G85" i="1"/>
  <c r="F85" i="1"/>
  <c r="E85" i="1"/>
  <c r="D85" i="1"/>
  <c r="C85" i="1"/>
  <c r="L84" i="1"/>
  <c r="K84" i="1"/>
  <c r="J84" i="1"/>
  <c r="I84" i="1"/>
  <c r="H84" i="1"/>
  <c r="G84" i="1"/>
  <c r="F84" i="1"/>
  <c r="E84" i="1"/>
  <c r="D84" i="1"/>
  <c r="C84" i="1"/>
  <c r="L77" i="1"/>
  <c r="K77" i="1"/>
  <c r="J77" i="1"/>
  <c r="I77" i="1"/>
  <c r="H77" i="1"/>
  <c r="G77" i="1"/>
  <c r="F77" i="1"/>
  <c r="E77" i="1"/>
  <c r="D77" i="1"/>
  <c r="C77" i="1"/>
  <c r="L76" i="1"/>
  <c r="K76" i="1"/>
  <c r="J76" i="1"/>
  <c r="I76" i="1"/>
  <c r="H76" i="1"/>
  <c r="G76" i="1"/>
  <c r="F76" i="1"/>
  <c r="E76" i="1"/>
  <c r="D76" i="1"/>
  <c r="C76" i="1"/>
  <c r="L70" i="1"/>
  <c r="K70" i="1"/>
  <c r="J70" i="1"/>
  <c r="I70" i="1"/>
  <c r="H70" i="1"/>
  <c r="G70" i="1"/>
  <c r="F70" i="1"/>
  <c r="E70" i="1"/>
  <c r="D70" i="1"/>
  <c r="C70" i="1"/>
  <c r="L69" i="1"/>
  <c r="K69" i="1"/>
  <c r="J69" i="1"/>
  <c r="I69" i="1"/>
  <c r="H69" i="1"/>
  <c r="G69" i="1"/>
  <c r="F69" i="1"/>
  <c r="E69" i="1"/>
  <c r="D69" i="1"/>
  <c r="C69" i="1"/>
  <c r="L55" i="1"/>
  <c r="K55" i="1"/>
  <c r="J55" i="1"/>
  <c r="I55" i="1"/>
  <c r="H55" i="1"/>
  <c r="G55" i="1"/>
  <c r="F55" i="1"/>
  <c r="E55" i="1"/>
  <c r="D55" i="1"/>
  <c r="C55" i="1"/>
  <c r="L54" i="1"/>
  <c r="K54" i="1"/>
  <c r="J54" i="1"/>
  <c r="I54" i="1"/>
  <c r="H54" i="1"/>
  <c r="G54" i="1"/>
  <c r="F54" i="1"/>
  <c r="E54" i="1"/>
  <c r="D54" i="1"/>
  <c r="C54" i="1"/>
  <c r="L47" i="1"/>
  <c r="K47" i="1"/>
  <c r="J47" i="1"/>
  <c r="I47" i="1"/>
  <c r="H47" i="1"/>
  <c r="G47" i="1"/>
  <c r="F47" i="1"/>
  <c r="E47" i="1"/>
  <c r="D47" i="1"/>
  <c r="C47" i="1"/>
  <c r="L46" i="1"/>
  <c r="K46" i="1"/>
  <c r="J46" i="1"/>
  <c r="I46" i="1"/>
  <c r="H46" i="1"/>
  <c r="G46" i="1"/>
  <c r="F46" i="1"/>
  <c r="E46" i="1"/>
  <c r="D46" i="1"/>
  <c r="C46" i="1"/>
  <c r="L40" i="1"/>
  <c r="K40" i="1"/>
  <c r="J40" i="1"/>
  <c r="I40" i="1"/>
  <c r="H40" i="1"/>
  <c r="G40" i="1"/>
  <c r="F40" i="1"/>
  <c r="E40" i="1"/>
  <c r="D40" i="1"/>
  <c r="C40" i="1"/>
  <c r="L39" i="1"/>
  <c r="K39" i="1"/>
  <c r="J39" i="1"/>
  <c r="I39" i="1"/>
  <c r="H39" i="1"/>
  <c r="G39" i="1"/>
  <c r="F39" i="1"/>
  <c r="E39" i="1"/>
  <c r="D39" i="1"/>
  <c r="C39" i="1"/>
  <c r="L33" i="1"/>
  <c r="K33" i="1"/>
  <c r="J33" i="1"/>
  <c r="I33" i="1"/>
  <c r="H33" i="1"/>
  <c r="G33" i="1"/>
  <c r="F33" i="1"/>
  <c r="E33" i="1"/>
  <c r="D33" i="1"/>
  <c r="C33" i="1"/>
  <c r="L32" i="1"/>
  <c r="K32" i="1"/>
  <c r="J32" i="1"/>
  <c r="I32" i="1"/>
  <c r="H32" i="1"/>
  <c r="G32" i="1"/>
  <c r="F32" i="1"/>
  <c r="E32" i="1"/>
  <c r="D32" i="1"/>
  <c r="C32" i="1"/>
  <c r="L25" i="1"/>
  <c r="K25" i="1"/>
  <c r="J25" i="1"/>
  <c r="I25" i="1"/>
  <c r="H25" i="1"/>
  <c r="G25" i="1"/>
  <c r="F25" i="1"/>
  <c r="E25" i="1"/>
  <c r="D25" i="1"/>
  <c r="C25" i="1"/>
  <c r="L24" i="1"/>
  <c r="K24" i="1"/>
  <c r="J24" i="1"/>
  <c r="I24" i="1"/>
  <c r="H24" i="1"/>
  <c r="G24" i="1"/>
  <c r="F24" i="1"/>
  <c r="E24" i="1"/>
  <c r="D24" i="1"/>
  <c r="C24" i="1"/>
  <c r="L18" i="1"/>
  <c r="K18" i="1"/>
  <c r="J18" i="1"/>
  <c r="I18" i="1"/>
  <c r="H18" i="1"/>
  <c r="G18" i="1"/>
  <c r="F18" i="1"/>
  <c r="E18" i="1"/>
  <c r="D18" i="1"/>
  <c r="C18" i="1"/>
  <c r="L17" i="1"/>
  <c r="K17" i="1"/>
  <c r="J17" i="1"/>
  <c r="I17" i="1"/>
  <c r="H17" i="1"/>
  <c r="G17" i="1"/>
  <c r="F17" i="1"/>
  <c r="E17" i="1"/>
  <c r="D17" i="1"/>
  <c r="C17" i="1"/>
  <c r="L10" i="1"/>
  <c r="K10" i="1"/>
  <c r="J10" i="1"/>
  <c r="I10" i="1"/>
  <c r="H10" i="1"/>
  <c r="G10" i="1"/>
  <c r="F10" i="1"/>
  <c r="E10" i="1"/>
  <c r="D10" i="1"/>
  <c r="C10" i="1"/>
  <c r="L9" i="1"/>
  <c r="K9" i="1"/>
  <c r="J9" i="1"/>
  <c r="I9" i="1"/>
  <c r="H9" i="1"/>
  <c r="G9" i="1"/>
  <c r="F9" i="1"/>
  <c r="E9" i="1"/>
  <c r="D9" i="1"/>
  <c r="C9" i="1"/>
</calcChain>
</file>

<file path=xl/sharedStrings.xml><?xml version="1.0" encoding="utf-8"?>
<sst xmlns="http://schemas.openxmlformats.org/spreadsheetml/2006/main" count="88" uniqueCount="23">
  <si>
    <t>7.13  POBLACIÓN ECONÓMICAMENTE ACTIVA, SEGÚN NIVELES DE EMPLEO, SEXO  Y ÁMBITO GEOGRÁFICO, 2007 - 2020</t>
  </si>
  <si>
    <t xml:space="preserve">       (Porcentaje)</t>
  </si>
  <si>
    <t>Niveles de empleo/ Sexo /
Ámbito geográfico</t>
  </si>
  <si>
    <t>Hombre</t>
  </si>
  <si>
    <t>Nacional</t>
  </si>
  <si>
    <t xml:space="preserve">    Total PEA</t>
  </si>
  <si>
    <t xml:space="preserve">   - PEA Ocupada</t>
  </si>
  <si>
    <t xml:space="preserve">        Empleo adecuado</t>
  </si>
  <si>
    <t xml:space="preserve">        Subempleada 1/</t>
  </si>
  <si>
    <t xml:space="preserve">   - PEA Desocupada</t>
  </si>
  <si>
    <t>Área de residencia</t>
  </si>
  <si>
    <t>Urbana</t>
  </si>
  <si>
    <t>Rural</t>
  </si>
  <si>
    <t>Región natural</t>
  </si>
  <si>
    <t>Costa</t>
  </si>
  <si>
    <t>Sierra</t>
  </si>
  <si>
    <t>Selva</t>
  </si>
  <si>
    <t>Mujer</t>
  </si>
  <si>
    <t>Continúa…</t>
  </si>
  <si>
    <t xml:space="preserve">        (Porcentaje)</t>
  </si>
  <si>
    <t>Conclusión…</t>
  </si>
  <si>
    <t>1/ Inclue : Subempleo por insuficiencia de hora y subempleo por ingreso.</t>
  </si>
  <si>
    <t>Fuente: Instituto Nacional de Estadística e Informática - Encuesta Nacional de Hogares.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</si>
</sst>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\ ##0.0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sz val="8"/>
      <color indexed="12"/>
      <name val="Arial Narrow"/>
      <family val="2"/>
    </font>
    <font>
      <b/>
      <sz val="7"/>
      <name val="Arial Narrow"/>
      <family val="2"/>
    </font>
    <font>
      <sz val="7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</cellStyleXfs>
  <cellXfs count="42">
    <xf numFmtId="0" fontId="0" fillId="0" borderId="0" xfId="0"/>
    <xf numFmtId="0" fontId="2" fillId="2" borderId="0" xfId="1" applyFont="1" applyFill="1"/>
    <xf numFmtId="0" fontId="3" fillId="2" borderId="0" xfId="1" applyFont="1" applyFill="1"/>
    <xf numFmtId="0" fontId="2" fillId="2" borderId="0" xfId="2" applyFont="1" applyFill="1" applyBorder="1" applyAlignment="1">
      <alignment horizontal="left" vertical="center" wrapText="1"/>
    </xf>
    <xf numFmtId="0" fontId="3" fillId="2" borderId="0" xfId="3" applyFont="1" applyFill="1" applyAlignment="1">
      <alignment horizontal="left"/>
    </xf>
    <xf numFmtId="0" fontId="3" fillId="2" borderId="0" xfId="3" applyFont="1" applyFill="1"/>
    <xf numFmtId="0" fontId="2" fillId="2" borderId="1" xfId="3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3" fillId="2" borderId="3" xfId="3" applyFont="1" applyFill="1" applyBorder="1"/>
    <xf numFmtId="0" fontId="3" fillId="2" borderId="0" xfId="3" applyFont="1" applyFill="1" applyBorder="1"/>
    <xf numFmtId="0" fontId="2" fillId="2" borderId="3" xfId="3" applyFont="1" applyFill="1" applyBorder="1"/>
    <xf numFmtId="164" fontId="2" fillId="2" borderId="0" xfId="1" applyNumberFormat="1" applyFont="1" applyFill="1"/>
    <xf numFmtId="164" fontId="2" fillId="2" borderId="0" xfId="1" applyNumberFormat="1" applyFont="1" applyFill="1" applyBorder="1"/>
    <xf numFmtId="164" fontId="3" fillId="2" borderId="0" xfId="1" applyNumberFormat="1" applyFont="1" applyFill="1"/>
    <xf numFmtId="0" fontId="2" fillId="2" borderId="3" xfId="4" applyFont="1" applyFill="1" applyBorder="1" applyAlignment="1">
      <alignment vertical="center"/>
    </xf>
    <xf numFmtId="164" fontId="2" fillId="2" borderId="0" xfId="1" applyNumberFormat="1" applyFont="1" applyFill="1" applyBorder="1" applyAlignment="1">
      <alignment horizontal="right"/>
    </xf>
    <xf numFmtId="0" fontId="2" fillId="2" borderId="0" xfId="1" applyFont="1" applyFill="1" applyBorder="1" applyAlignment="1">
      <alignment horizontal="left" indent="1"/>
    </xf>
    <xf numFmtId="0" fontId="3" fillId="2" borderId="0" xfId="1" applyFont="1" applyFill="1" applyBorder="1"/>
    <xf numFmtId="0" fontId="2" fillId="2" borderId="3" xfId="3" applyFont="1" applyFill="1" applyBorder="1" applyAlignment="1">
      <alignment horizontal="center"/>
    </xf>
    <xf numFmtId="0" fontId="3" fillId="2" borderId="0" xfId="1" applyFont="1" applyFill="1" applyBorder="1" applyAlignment="1">
      <alignment horizontal="left" indent="2"/>
    </xf>
    <xf numFmtId="0" fontId="2" fillId="2" borderId="0" xfId="1" applyFont="1" applyFill="1" applyBorder="1"/>
    <xf numFmtId="164" fontId="4" fillId="2" borderId="0" xfId="1" applyNumberFormat="1" applyFont="1" applyFill="1" applyBorder="1"/>
    <xf numFmtId="165" fontId="3" fillId="2" borderId="0" xfId="1" applyNumberFormat="1" applyFont="1" applyFill="1" applyBorder="1" applyAlignment="1">
      <alignment horizontal="right" vertical="center"/>
    </xf>
    <xf numFmtId="164" fontId="3" fillId="2" borderId="0" xfId="1" applyNumberFormat="1" applyFont="1" applyFill="1" applyBorder="1"/>
    <xf numFmtId="0" fontId="2" fillId="2" borderId="4" xfId="3" applyFont="1" applyFill="1" applyBorder="1"/>
    <xf numFmtId="164" fontId="2" fillId="2" borderId="5" xfId="1" applyNumberFormat="1" applyFont="1" applyFill="1" applyBorder="1"/>
    <xf numFmtId="0" fontId="2" fillId="2" borderId="0" xfId="3" applyFont="1" applyFill="1" applyBorder="1"/>
    <xf numFmtId="164" fontId="5" fillId="2" borderId="0" xfId="1" applyNumberFormat="1" applyFont="1" applyFill="1" applyBorder="1" applyAlignment="1"/>
    <xf numFmtId="164" fontId="3" fillId="2" borderId="0" xfId="1" applyNumberFormat="1" applyFont="1" applyFill="1" applyBorder="1" applyAlignment="1">
      <alignment horizontal="left"/>
    </xf>
    <xf numFmtId="0" fontId="5" fillId="2" borderId="0" xfId="1" applyFont="1" applyFill="1"/>
    <xf numFmtId="0" fontId="3" fillId="2" borderId="0" xfId="3" applyFont="1" applyFill="1" applyAlignment="1"/>
    <xf numFmtId="0" fontId="2" fillId="2" borderId="0" xfId="2" applyFont="1" applyFill="1" applyBorder="1" applyAlignment="1">
      <alignment horizontal="center" vertical="center" wrapText="1"/>
    </xf>
    <xf numFmtId="0" fontId="5" fillId="2" borderId="0" xfId="3" applyFont="1" applyFill="1" applyAlignment="1"/>
    <xf numFmtId="0" fontId="5" fillId="2" borderId="0" xfId="3" applyFont="1" applyFill="1" applyAlignment="1">
      <alignment horizontal="left"/>
    </xf>
    <xf numFmtId="0" fontId="5" fillId="2" borderId="5" xfId="3" applyFont="1" applyFill="1" applyBorder="1" applyAlignment="1">
      <alignment horizontal="center"/>
    </xf>
    <xf numFmtId="164" fontId="3" fillId="2" borderId="5" xfId="1" applyNumberFormat="1" applyFont="1" applyFill="1" applyBorder="1"/>
    <xf numFmtId="0" fontId="6" fillId="2" borderId="6" xfId="3" applyFont="1" applyFill="1" applyBorder="1"/>
    <xf numFmtId="164" fontId="6" fillId="2" borderId="6" xfId="1" applyNumberFormat="1" applyFont="1" applyFill="1" applyBorder="1"/>
    <xf numFmtId="164" fontId="6" fillId="2" borderId="0" xfId="1" applyNumberFormat="1" applyFont="1" applyFill="1" applyBorder="1"/>
    <xf numFmtId="0" fontId="5" fillId="2" borderId="0" xfId="1" applyFont="1" applyFill="1" applyBorder="1" applyAlignment="1"/>
    <xf numFmtId="0" fontId="3" fillId="2" borderId="0" xfId="1" applyFont="1" applyFill="1" applyAlignment="1"/>
  </cellXfs>
  <cellStyles count="5">
    <cellStyle name="Normal" xfId="0" builtinId="0"/>
    <cellStyle name="Normal 5" xfId="1"/>
    <cellStyle name="Normal_CUADROS-MULTIDIMENSIONALIDAD 2" xfId="4"/>
    <cellStyle name="Normal_indicadores MILENIO-ENCO 2" xfId="3"/>
    <cellStyle name="Normal_ODM2_Fin (3)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R105"/>
  <sheetViews>
    <sheetView showGridLines="0" tabSelected="1" zoomScale="120" zoomScaleNormal="120" workbookViewId="0">
      <selection activeCell="H4" sqref="H4"/>
    </sheetView>
  </sheetViews>
  <sheetFormatPr baseColWidth="10" defaultRowHeight="12.75" x14ac:dyDescent="0.25"/>
  <cols>
    <col min="1" max="1" width="1.28515625" style="2" customWidth="1"/>
    <col min="2" max="2" width="20.140625" style="2" customWidth="1"/>
    <col min="3" max="16" width="4.42578125" style="2" customWidth="1"/>
    <col min="17" max="16384" width="11.42578125" style="2"/>
  </cols>
  <sheetData>
    <row r="1" spans="2:18" ht="15" customHeight="1" x14ac:dyDescent="0.25">
      <c r="B1" s="1"/>
    </row>
    <row r="2" spans="2:18" ht="20.25" customHeight="1" x14ac:dyDescent="0.25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2:18" x14ac:dyDescent="0.25">
      <c r="B3" s="4" t="s">
        <v>1</v>
      </c>
      <c r="C3" s="4"/>
      <c r="D3" s="4"/>
      <c r="E3" s="4"/>
      <c r="F3" s="4"/>
      <c r="G3" s="4"/>
      <c r="H3" s="4"/>
      <c r="I3" s="4"/>
    </row>
    <row r="4" spans="2:18" ht="6.75" customHeight="1" x14ac:dyDescent="0.25">
      <c r="B4" s="5"/>
    </row>
    <row r="5" spans="2:18" ht="27" customHeight="1" x14ac:dyDescent="0.25">
      <c r="B5" s="6" t="s">
        <v>2</v>
      </c>
      <c r="C5" s="7">
        <v>2007</v>
      </c>
      <c r="D5" s="7">
        <v>2008</v>
      </c>
      <c r="E5" s="7">
        <v>2009</v>
      </c>
      <c r="F5" s="7">
        <v>2010</v>
      </c>
      <c r="G5" s="7">
        <v>2011</v>
      </c>
      <c r="H5" s="7">
        <v>2012</v>
      </c>
      <c r="I5" s="7">
        <v>2013</v>
      </c>
      <c r="J5" s="8">
        <v>2014</v>
      </c>
      <c r="K5" s="7">
        <v>2015</v>
      </c>
      <c r="L5" s="7">
        <v>2016</v>
      </c>
      <c r="M5" s="8">
        <v>2017</v>
      </c>
      <c r="N5" s="7">
        <v>2018</v>
      </c>
      <c r="O5" s="7">
        <v>2019</v>
      </c>
      <c r="P5" s="8">
        <v>2020</v>
      </c>
    </row>
    <row r="6" spans="2:18" ht="9.75" customHeight="1" x14ac:dyDescent="0.25">
      <c r="B6" s="9"/>
      <c r="C6" s="10"/>
      <c r="D6" s="10"/>
      <c r="E6" s="10"/>
    </row>
    <row r="7" spans="2:18" ht="12.75" customHeight="1" x14ac:dyDescent="0.25">
      <c r="B7" s="11" t="s">
        <v>3</v>
      </c>
      <c r="C7" s="10"/>
      <c r="D7" s="10"/>
      <c r="E7" s="10"/>
    </row>
    <row r="8" spans="2:18" ht="12.75" customHeight="1" x14ac:dyDescent="0.25">
      <c r="B8" s="11" t="s">
        <v>4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2:18" ht="12.75" customHeight="1" x14ac:dyDescent="0.25">
      <c r="B9" s="11" t="s">
        <v>5</v>
      </c>
      <c r="C9" s="13">
        <f>+C10+C13</f>
        <v>99.999999999996646</v>
      </c>
      <c r="D9" s="13">
        <f t="shared" ref="D9:L9" si="0">+D10+D13</f>
        <v>99.999999999999972</v>
      </c>
      <c r="E9" s="13">
        <f t="shared" si="0"/>
        <v>99.99999999999774</v>
      </c>
      <c r="F9" s="13">
        <f t="shared" si="0"/>
        <v>99.999999999999702</v>
      </c>
      <c r="G9" s="13">
        <f t="shared" si="0"/>
        <v>100.00000000000054</v>
      </c>
      <c r="H9" s="13">
        <f t="shared" si="0"/>
        <v>99.999999999999218</v>
      </c>
      <c r="I9" s="13">
        <f t="shared" si="0"/>
        <v>99.999999999997712</v>
      </c>
      <c r="J9" s="13">
        <f t="shared" si="0"/>
        <v>100.00000000000104</v>
      </c>
      <c r="K9" s="13">
        <f t="shared" si="0"/>
        <v>99.999999999999304</v>
      </c>
      <c r="L9" s="13">
        <f t="shared" si="0"/>
        <v>100.00000000000176</v>
      </c>
      <c r="M9" s="13">
        <v>100.0000000000004</v>
      </c>
      <c r="N9" s="13">
        <v>100</v>
      </c>
      <c r="O9" s="13">
        <v>100</v>
      </c>
      <c r="P9" s="13">
        <v>100</v>
      </c>
      <c r="Q9" s="13"/>
      <c r="R9" s="13"/>
    </row>
    <row r="10" spans="2:18" ht="12.75" customHeight="1" x14ac:dyDescent="0.25">
      <c r="B10" s="11" t="s">
        <v>6</v>
      </c>
      <c r="C10" s="13">
        <f>+C11+C12</f>
        <v>95.683269086374821</v>
      </c>
      <c r="D10" s="13">
        <f t="shared" ref="D10:L10" si="1">+D11+D12</f>
        <v>95.956841609766059</v>
      </c>
      <c r="E10" s="13">
        <f t="shared" si="1"/>
        <v>95.735279676888752</v>
      </c>
      <c r="F10" s="13">
        <f t="shared" si="1"/>
        <v>96.38965328438087</v>
      </c>
      <c r="G10" s="13">
        <f t="shared" si="1"/>
        <v>96.268071046701252</v>
      </c>
      <c r="H10" s="13">
        <f t="shared" si="1"/>
        <v>96.825507509359056</v>
      </c>
      <c r="I10" s="13">
        <f t="shared" si="1"/>
        <v>96.620472354838881</v>
      </c>
      <c r="J10" s="13">
        <f t="shared" si="1"/>
        <v>96.620881382106134</v>
      </c>
      <c r="K10" s="13">
        <f t="shared" si="1"/>
        <v>96.59204021776867</v>
      </c>
      <c r="L10" s="13">
        <f t="shared" si="1"/>
        <v>96.121599766178434</v>
      </c>
      <c r="M10" s="13">
        <v>96.159541118999215</v>
      </c>
      <c r="N10" s="13">
        <v>96.483481489876283</v>
      </c>
      <c r="O10" s="13">
        <v>96.540265998941948</v>
      </c>
      <c r="P10" s="13">
        <v>92.801751705164563</v>
      </c>
      <c r="Q10" s="13"/>
      <c r="R10" s="13"/>
    </row>
    <row r="11" spans="2:18" ht="12.75" customHeight="1" x14ac:dyDescent="0.25">
      <c r="B11" s="9" t="s">
        <v>7</v>
      </c>
      <c r="C11" s="14">
        <v>40.695036352729474</v>
      </c>
      <c r="D11" s="14">
        <v>46.346842021810353</v>
      </c>
      <c r="E11" s="14">
        <v>50.29732807156347</v>
      </c>
      <c r="F11" s="14">
        <v>53.441481968171445</v>
      </c>
      <c r="G11" s="14">
        <v>54.976477650693866</v>
      </c>
      <c r="H11" s="14">
        <v>58.209299893393812</v>
      </c>
      <c r="I11" s="14">
        <v>58.980205172949042</v>
      </c>
      <c r="J11" s="14">
        <v>59.613223466118235</v>
      </c>
      <c r="K11" s="14">
        <v>60.387097661538078</v>
      </c>
      <c r="L11" s="14">
        <v>60.615138507078342</v>
      </c>
      <c r="M11" s="14">
        <v>60.526269837035095</v>
      </c>
      <c r="N11" s="14">
        <v>62.202365146158456</v>
      </c>
      <c r="O11" s="14">
        <v>63.438761677112609</v>
      </c>
      <c r="P11" s="14">
        <v>48.672752318672202</v>
      </c>
      <c r="Q11" s="14"/>
      <c r="R11" s="14"/>
    </row>
    <row r="12" spans="2:18" ht="12.75" customHeight="1" x14ac:dyDescent="0.25">
      <c r="B12" s="9" t="s">
        <v>8</v>
      </c>
      <c r="C12" s="14">
        <v>54.988232733645347</v>
      </c>
      <c r="D12" s="14">
        <v>49.609999587955706</v>
      </c>
      <c r="E12" s="14">
        <v>45.437951605325281</v>
      </c>
      <c r="F12" s="14">
        <v>42.948171316209432</v>
      </c>
      <c r="G12" s="14">
        <v>41.291593396007386</v>
      </c>
      <c r="H12" s="14">
        <v>38.616207615965251</v>
      </c>
      <c r="I12" s="14">
        <v>37.640267181889833</v>
      </c>
      <c r="J12" s="14">
        <v>37.007657915987899</v>
      </c>
      <c r="K12" s="14">
        <v>36.204942556230591</v>
      </c>
      <c r="L12" s="14">
        <v>35.506461259100085</v>
      </c>
      <c r="M12" s="14">
        <v>35.63327128196412</v>
      </c>
      <c r="N12" s="14">
        <v>34.281116343717834</v>
      </c>
      <c r="O12" s="14">
        <v>33.101504321829339</v>
      </c>
      <c r="P12" s="14">
        <v>44.12899938649236</v>
      </c>
      <c r="Q12" s="14"/>
      <c r="R12" s="14"/>
    </row>
    <row r="13" spans="2:18" ht="12.75" customHeight="1" x14ac:dyDescent="0.25">
      <c r="B13" s="11" t="s">
        <v>9</v>
      </c>
      <c r="C13" s="13">
        <v>4.3167309136218259</v>
      </c>
      <c r="D13" s="13">
        <v>4.0431583902339092</v>
      </c>
      <c r="E13" s="12">
        <v>4.2647203231089934</v>
      </c>
      <c r="F13" s="12">
        <v>3.6103467156188369</v>
      </c>
      <c r="G13" s="12">
        <v>3.7319289532992941</v>
      </c>
      <c r="H13" s="12">
        <v>3.1744924906401679</v>
      </c>
      <c r="I13" s="12">
        <v>3.3795276451588356</v>
      </c>
      <c r="J13" s="13">
        <v>3.3791186178949024</v>
      </c>
      <c r="K13" s="13">
        <v>3.4079597822306291</v>
      </c>
      <c r="L13" s="13">
        <v>3.8784002338233261</v>
      </c>
      <c r="M13" s="13">
        <v>3.8404588810011839</v>
      </c>
      <c r="N13" s="13">
        <v>3.516518510123714</v>
      </c>
      <c r="O13" s="13">
        <v>3.4597340010580493</v>
      </c>
      <c r="P13" s="13">
        <v>7.1982482948354427</v>
      </c>
      <c r="Q13" s="13"/>
      <c r="R13" s="13"/>
    </row>
    <row r="14" spans="2:18" ht="12.75" customHeight="1" x14ac:dyDescent="0.25">
      <c r="B14" s="11"/>
      <c r="C14" s="13"/>
      <c r="D14" s="13"/>
      <c r="E14" s="12"/>
      <c r="F14" s="12"/>
      <c r="G14" s="12"/>
      <c r="H14" s="12"/>
      <c r="I14" s="12"/>
      <c r="J14" s="13"/>
      <c r="K14" s="13"/>
      <c r="L14" s="13"/>
      <c r="M14" s="13"/>
      <c r="N14" s="13"/>
      <c r="O14" s="13"/>
      <c r="P14" s="13"/>
      <c r="Q14" s="13"/>
      <c r="R14" s="13"/>
    </row>
    <row r="15" spans="2:18" ht="12.75" customHeight="1" x14ac:dyDescent="0.25">
      <c r="B15" s="15" t="s">
        <v>10</v>
      </c>
      <c r="C15" s="16"/>
      <c r="D15" s="16"/>
      <c r="E15" s="16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2:18" ht="12.75" customHeight="1" x14ac:dyDescent="0.25">
      <c r="B16" s="15" t="s">
        <v>11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2:18" ht="12.75" customHeight="1" x14ac:dyDescent="0.25">
      <c r="B17" s="11" t="s">
        <v>5</v>
      </c>
      <c r="C17" s="13">
        <f t="shared" ref="C17:L17" si="2">+C18+C21</f>
        <v>99.999999999997357</v>
      </c>
      <c r="D17" s="13">
        <f t="shared" si="2"/>
        <v>100.0000000000035</v>
      </c>
      <c r="E17" s="13">
        <f t="shared" si="2"/>
        <v>99.999999999998707</v>
      </c>
      <c r="F17" s="13">
        <f t="shared" si="2"/>
        <v>100.00000000000148</v>
      </c>
      <c r="G17" s="13">
        <f t="shared" si="2"/>
        <v>99.999999999997698</v>
      </c>
      <c r="H17" s="13">
        <f t="shared" si="2"/>
        <v>99.999999999998977</v>
      </c>
      <c r="I17" s="13">
        <f t="shared" si="2"/>
        <v>100.00000000000085</v>
      </c>
      <c r="J17" s="13">
        <f t="shared" si="2"/>
        <v>100.00000000000114</v>
      </c>
      <c r="K17" s="13">
        <f t="shared" si="2"/>
        <v>100.00000000000021</v>
      </c>
      <c r="L17" s="13">
        <f t="shared" si="2"/>
        <v>99.999999999999176</v>
      </c>
      <c r="M17" s="13">
        <v>100.00000000000003</v>
      </c>
      <c r="N17" s="13">
        <v>100</v>
      </c>
      <c r="O17" s="13">
        <v>100</v>
      </c>
      <c r="P17" s="13">
        <v>100</v>
      </c>
      <c r="Q17" s="13"/>
      <c r="R17" s="13"/>
    </row>
    <row r="18" spans="2:18" ht="12.75" customHeight="1" x14ac:dyDescent="0.25">
      <c r="B18" s="11" t="s">
        <v>6</v>
      </c>
      <c r="C18" s="13">
        <f t="shared" ref="C18:L18" si="3">+C19+C20</f>
        <v>94.262573224612026</v>
      </c>
      <c r="D18" s="13">
        <f t="shared" si="3"/>
        <v>94.725520681730771</v>
      </c>
      <c r="E18" s="12">
        <f t="shared" si="3"/>
        <v>94.369388869479195</v>
      </c>
      <c r="F18" s="12">
        <f t="shared" si="3"/>
        <v>95.356608969994767</v>
      </c>
      <c r="G18" s="12">
        <f t="shared" si="3"/>
        <v>95.243614090561593</v>
      </c>
      <c r="H18" s="12">
        <f t="shared" si="3"/>
        <v>95.999365306764588</v>
      </c>
      <c r="I18" s="12">
        <f t="shared" si="3"/>
        <v>95.861676905813667</v>
      </c>
      <c r="J18" s="13">
        <f t="shared" si="3"/>
        <v>95.834301641531582</v>
      </c>
      <c r="K18" s="13">
        <f t="shared" si="3"/>
        <v>95.764584456253004</v>
      </c>
      <c r="L18" s="13">
        <f t="shared" si="3"/>
        <v>95.144737547006912</v>
      </c>
      <c r="M18" s="13">
        <v>95.235355274593644</v>
      </c>
      <c r="N18" s="13">
        <v>95.702479353507584</v>
      </c>
      <c r="O18" s="13">
        <v>95.736113368757202</v>
      </c>
      <c r="P18" s="13">
        <v>90.89010756788079</v>
      </c>
      <c r="Q18" s="13"/>
      <c r="R18" s="13"/>
    </row>
    <row r="19" spans="2:18" ht="12.75" customHeight="1" x14ac:dyDescent="0.25">
      <c r="B19" s="9" t="s">
        <v>7</v>
      </c>
      <c r="C19" s="14">
        <v>50.667424315291278</v>
      </c>
      <c r="D19" s="14">
        <v>56.58303662849945</v>
      </c>
      <c r="E19" s="14">
        <v>59.496169510194747</v>
      </c>
      <c r="F19" s="14">
        <v>61.975706118469581</v>
      </c>
      <c r="G19" s="14">
        <v>63.756474691096415</v>
      </c>
      <c r="H19" s="14">
        <v>66.891256137567566</v>
      </c>
      <c r="I19" s="14">
        <v>67.558516088865616</v>
      </c>
      <c r="J19" s="14">
        <v>68.225314949084108</v>
      </c>
      <c r="K19" s="14">
        <v>69.003536218865236</v>
      </c>
      <c r="L19" s="14">
        <v>68.789703600143099</v>
      </c>
      <c r="M19" s="14">
        <v>68.974204374113725</v>
      </c>
      <c r="N19" s="14">
        <v>69.727210709831581</v>
      </c>
      <c r="O19" s="14">
        <v>70.132236323650247</v>
      </c>
      <c r="P19" s="14">
        <v>54.983013225047571</v>
      </c>
      <c r="Q19" s="14"/>
      <c r="R19" s="14"/>
    </row>
    <row r="20" spans="2:18" ht="12.75" customHeight="1" x14ac:dyDescent="0.25">
      <c r="B20" s="9" t="s">
        <v>8</v>
      </c>
      <c r="C20" s="14">
        <v>43.595148909320756</v>
      </c>
      <c r="D20" s="14">
        <v>38.142484053231321</v>
      </c>
      <c r="E20" s="14">
        <v>34.873219359284441</v>
      </c>
      <c r="F20" s="14">
        <v>33.380902851525178</v>
      </c>
      <c r="G20" s="14">
        <v>31.487139399465175</v>
      </c>
      <c r="H20" s="14">
        <v>29.108109169197018</v>
      </c>
      <c r="I20" s="14">
        <v>28.303160816948051</v>
      </c>
      <c r="J20" s="14">
        <v>27.608986692447477</v>
      </c>
      <c r="K20" s="14">
        <v>26.761048237387762</v>
      </c>
      <c r="L20" s="14">
        <v>26.355033946863806</v>
      </c>
      <c r="M20" s="14">
        <v>26.261150900479926</v>
      </c>
      <c r="N20" s="14">
        <v>25.97526864367601</v>
      </c>
      <c r="O20" s="14">
        <v>25.603877045106959</v>
      </c>
      <c r="P20" s="14">
        <v>35.907094342833211</v>
      </c>
      <c r="Q20" s="14"/>
      <c r="R20" s="14"/>
    </row>
    <row r="21" spans="2:18" ht="12.75" customHeight="1" x14ac:dyDescent="0.25">
      <c r="B21" s="11" t="s">
        <v>9</v>
      </c>
      <c r="C21" s="13">
        <v>5.7374267753853232</v>
      </c>
      <c r="D21" s="13">
        <v>5.2744793182727303</v>
      </c>
      <c r="E21" s="12">
        <v>5.6306111305195161</v>
      </c>
      <c r="F21" s="12">
        <v>4.6433910300067041</v>
      </c>
      <c r="G21" s="12">
        <v>4.7563859094361058</v>
      </c>
      <c r="H21" s="12">
        <v>4.0006346932343853</v>
      </c>
      <c r="I21" s="12">
        <v>4.1383230941871894</v>
      </c>
      <c r="J21" s="13">
        <v>4.1656983584695499</v>
      </c>
      <c r="K21" s="13">
        <v>4.2354155437472025</v>
      </c>
      <c r="L21" s="13">
        <v>4.855262452992271</v>
      </c>
      <c r="M21" s="13">
        <v>4.7646447254063835</v>
      </c>
      <c r="N21" s="13">
        <v>4.2975206464924014</v>
      </c>
      <c r="O21" s="13">
        <v>4.2638866312427952</v>
      </c>
      <c r="P21" s="13">
        <v>9.1098924321192172</v>
      </c>
      <c r="Q21" s="13"/>
      <c r="R21" s="13"/>
    </row>
    <row r="22" spans="2:18" ht="12.75" customHeight="1" x14ac:dyDescent="0.25">
      <c r="B22" s="19"/>
      <c r="C22" s="16"/>
      <c r="D22" s="16"/>
      <c r="E22" s="16"/>
      <c r="G22" s="20"/>
      <c r="H22" s="20"/>
      <c r="I22" s="13"/>
      <c r="J22" s="13"/>
      <c r="K22" s="13"/>
      <c r="L22" s="13"/>
      <c r="M22" s="13"/>
      <c r="N22" s="13"/>
      <c r="O22" s="13"/>
      <c r="P22" s="13"/>
      <c r="Q22" s="13"/>
      <c r="R22" s="13"/>
    </row>
    <row r="23" spans="2:18" ht="12.75" customHeight="1" x14ac:dyDescent="0.25">
      <c r="B23" s="15" t="s">
        <v>12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2:18" ht="12.75" customHeight="1" x14ac:dyDescent="0.25">
      <c r="B24" s="11" t="s">
        <v>5</v>
      </c>
      <c r="C24" s="13">
        <f t="shared" ref="C24:L24" si="4">+C25+C28</f>
        <v>100.00000000000193</v>
      </c>
      <c r="D24" s="13">
        <f t="shared" si="4"/>
        <v>100.00000000000006</v>
      </c>
      <c r="E24" s="13">
        <f t="shared" si="4"/>
        <v>100.00000000000198</v>
      </c>
      <c r="F24" s="13">
        <f t="shared" si="4"/>
        <v>100.00000000000055</v>
      </c>
      <c r="G24" s="13">
        <f t="shared" si="4"/>
        <v>100.00000000000038</v>
      </c>
      <c r="H24" s="13">
        <f t="shared" si="4"/>
        <v>99.999999999998977</v>
      </c>
      <c r="I24" s="13">
        <f t="shared" si="4"/>
        <v>99.999999999998764</v>
      </c>
      <c r="J24" s="13">
        <f t="shared" si="4"/>
        <v>99.999999999999574</v>
      </c>
      <c r="K24" s="13">
        <f t="shared" si="4"/>
        <v>99.999999999998323</v>
      </c>
      <c r="L24" s="13">
        <f t="shared" si="4"/>
        <v>99.999999999998494</v>
      </c>
      <c r="M24" s="13">
        <v>100.00000000000131</v>
      </c>
      <c r="N24" s="13">
        <v>100</v>
      </c>
      <c r="O24" s="13">
        <v>100</v>
      </c>
      <c r="P24" s="13">
        <v>100</v>
      </c>
      <c r="Q24" s="13"/>
      <c r="R24" s="13"/>
    </row>
    <row r="25" spans="2:18" ht="12.75" customHeight="1" x14ac:dyDescent="0.25">
      <c r="B25" s="11" t="s">
        <v>6</v>
      </c>
      <c r="C25" s="13">
        <f t="shared" ref="C25:L25" si="5">+C26+C27</f>
        <v>99.160813286821607</v>
      </c>
      <c r="D25" s="13">
        <f t="shared" si="5"/>
        <v>99.08269393762086</v>
      </c>
      <c r="E25" s="12">
        <f t="shared" si="5"/>
        <v>99.315259128071858</v>
      </c>
      <c r="F25" s="12">
        <f t="shared" si="5"/>
        <v>99.172812261112412</v>
      </c>
      <c r="G25" s="12">
        <f t="shared" si="5"/>
        <v>99.118123021921662</v>
      </c>
      <c r="H25" s="12">
        <f t="shared" si="5"/>
        <v>99.190396626698856</v>
      </c>
      <c r="I25" s="12">
        <f t="shared" si="5"/>
        <v>98.870971790409072</v>
      </c>
      <c r="J25" s="13">
        <f t="shared" si="5"/>
        <v>98.976073274146131</v>
      </c>
      <c r="K25" s="13">
        <f t="shared" si="5"/>
        <v>99.146321956772283</v>
      </c>
      <c r="L25" s="13">
        <f t="shared" si="5"/>
        <v>99.286282516352486</v>
      </c>
      <c r="M25" s="13">
        <v>99.228244491953831</v>
      </c>
      <c r="N25" s="13">
        <v>99.138688102394212</v>
      </c>
      <c r="O25" s="13">
        <v>99.35317000738462</v>
      </c>
      <c r="P25" s="13">
        <v>98.895773113178493</v>
      </c>
      <c r="Q25" s="13"/>
      <c r="R25" s="13"/>
    </row>
    <row r="26" spans="2:18" ht="12.75" customHeight="1" x14ac:dyDescent="0.25">
      <c r="B26" s="9" t="s">
        <v>7</v>
      </c>
      <c r="C26" s="14">
        <v>16.284871688273409</v>
      </c>
      <c r="D26" s="14">
        <v>20.361063650728418</v>
      </c>
      <c r="E26" s="14">
        <v>26.187301745680088</v>
      </c>
      <c r="F26" s="14">
        <v>30.449145412498392</v>
      </c>
      <c r="G26" s="14">
        <v>30.550416841075236</v>
      </c>
      <c r="H26" s="14">
        <v>33.356600473612907</v>
      </c>
      <c r="I26" s="14">
        <v>33.537928339152948</v>
      </c>
      <c r="J26" s="14">
        <v>33.826736746562219</v>
      </c>
      <c r="K26" s="14">
        <v>33.788924459024862</v>
      </c>
      <c r="L26" s="14">
        <v>34.132483499465899</v>
      </c>
      <c r="M26" s="14">
        <v>32.475412571295273</v>
      </c>
      <c r="N26" s="14">
        <v>36.619823475095608</v>
      </c>
      <c r="O26" s="14">
        <v>40.025169584117144</v>
      </c>
      <c r="P26" s="14">
        <v>28.556631172691105</v>
      </c>
      <c r="Q26" s="14"/>
      <c r="R26" s="14"/>
    </row>
    <row r="27" spans="2:18" ht="12.75" customHeight="1" x14ac:dyDescent="0.25">
      <c r="B27" s="9" t="s">
        <v>8</v>
      </c>
      <c r="C27" s="14">
        <v>82.875941598548195</v>
      </c>
      <c r="D27" s="14">
        <v>78.721630286892434</v>
      </c>
      <c r="E27" s="14">
        <v>73.12795738239177</v>
      </c>
      <c r="F27" s="14">
        <v>68.723666848614016</v>
      </c>
      <c r="G27" s="14">
        <v>68.567706180846429</v>
      </c>
      <c r="H27" s="14">
        <v>65.833796153085942</v>
      </c>
      <c r="I27" s="14">
        <v>65.333043451256131</v>
      </c>
      <c r="J27" s="14">
        <v>65.149336527583912</v>
      </c>
      <c r="K27" s="14">
        <v>65.357397497747428</v>
      </c>
      <c r="L27" s="14">
        <v>65.15379901688658</v>
      </c>
      <c r="M27" s="14">
        <v>66.752831920658551</v>
      </c>
      <c r="N27" s="14">
        <v>62.518864627298598</v>
      </c>
      <c r="O27" s="14">
        <v>59.328000423267476</v>
      </c>
      <c r="P27" s="14">
        <v>70.339141940487394</v>
      </c>
      <c r="Q27" s="14"/>
      <c r="R27" s="14"/>
    </row>
    <row r="28" spans="2:18" ht="12.75" customHeight="1" x14ac:dyDescent="0.25">
      <c r="B28" s="11" t="s">
        <v>9</v>
      </c>
      <c r="C28" s="13">
        <v>0.83918671318032201</v>
      </c>
      <c r="D28" s="13">
        <v>0.91730606237920342</v>
      </c>
      <c r="E28" s="12">
        <v>0.68474087193012112</v>
      </c>
      <c r="F28" s="12">
        <v>0.82718773888814257</v>
      </c>
      <c r="G28" s="12">
        <v>0.88187697807871768</v>
      </c>
      <c r="H28" s="12">
        <v>0.809603373300117</v>
      </c>
      <c r="I28" s="12">
        <v>1.1290282095896871</v>
      </c>
      <c r="J28" s="13">
        <v>1.0239267258534479</v>
      </c>
      <c r="K28" s="13">
        <v>0.85367804322604501</v>
      </c>
      <c r="L28" s="13">
        <v>0.71371748364600218</v>
      </c>
      <c r="M28" s="13">
        <v>0.77175550804747961</v>
      </c>
      <c r="N28" s="13">
        <v>0.86131189760579385</v>
      </c>
      <c r="O28" s="13">
        <v>0.64682999261538232</v>
      </c>
      <c r="P28" s="13">
        <v>1.1042268868215066</v>
      </c>
      <c r="Q28" s="13"/>
      <c r="R28" s="13"/>
    </row>
    <row r="29" spans="2:18" ht="12.75" customHeight="1" x14ac:dyDescent="0.25">
      <c r="B29" s="9"/>
      <c r="C29" s="10"/>
      <c r="D29" s="10"/>
      <c r="E29" s="10"/>
    </row>
    <row r="30" spans="2:18" ht="12.75" customHeight="1" x14ac:dyDescent="0.25">
      <c r="B30" s="11" t="s">
        <v>13</v>
      </c>
      <c r="C30" s="16"/>
      <c r="D30" s="16"/>
      <c r="E30" s="16"/>
      <c r="G30" s="18"/>
      <c r="H30" s="18"/>
      <c r="I30" s="18"/>
    </row>
    <row r="31" spans="2:18" ht="12.75" customHeight="1" x14ac:dyDescent="0.25">
      <c r="B31" s="15" t="s">
        <v>14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</row>
    <row r="32" spans="2:18" ht="12.75" customHeight="1" x14ac:dyDescent="0.25">
      <c r="B32" s="11" t="s">
        <v>5</v>
      </c>
      <c r="C32" s="13">
        <f t="shared" ref="C32:L32" si="6">+C33+C36</f>
        <v>99.999999999998437</v>
      </c>
      <c r="D32" s="13">
        <f t="shared" si="6"/>
        <v>100.00000000000084</v>
      </c>
      <c r="E32" s="13">
        <f t="shared" si="6"/>
        <v>99.999999999999261</v>
      </c>
      <c r="F32" s="13">
        <f t="shared" si="6"/>
        <v>100.0000000000001</v>
      </c>
      <c r="G32" s="13">
        <f t="shared" si="6"/>
        <v>99.999999999999105</v>
      </c>
      <c r="H32" s="13">
        <f t="shared" si="6"/>
        <v>100.00000000000021</v>
      </c>
      <c r="I32" s="13">
        <f t="shared" si="6"/>
        <v>100.00000000000085</v>
      </c>
      <c r="J32" s="13">
        <f t="shared" si="6"/>
        <v>99.999999999999687</v>
      </c>
      <c r="K32" s="13">
        <f t="shared" si="6"/>
        <v>100.00000000000135</v>
      </c>
      <c r="L32" s="13">
        <f t="shared" si="6"/>
        <v>99.999999999999929</v>
      </c>
      <c r="M32" s="13">
        <v>99.999999999999318</v>
      </c>
      <c r="N32" s="13">
        <v>100</v>
      </c>
      <c r="O32" s="13">
        <v>100</v>
      </c>
      <c r="P32" s="13">
        <v>100</v>
      </c>
      <c r="Q32" s="13"/>
      <c r="R32" s="13"/>
    </row>
    <row r="33" spans="2:18" ht="12.75" customHeight="1" x14ac:dyDescent="0.25">
      <c r="B33" s="11" t="s">
        <v>6</v>
      </c>
      <c r="C33" s="13">
        <f t="shared" ref="C33:L33" si="7">+C34+C35</f>
        <v>94.559395073917784</v>
      </c>
      <c r="D33" s="13">
        <f t="shared" si="7"/>
        <v>94.972993200750963</v>
      </c>
      <c r="E33" s="12">
        <f t="shared" si="7"/>
        <v>94.549784994216225</v>
      </c>
      <c r="F33" s="12">
        <f t="shared" si="7"/>
        <v>95.526190655272714</v>
      </c>
      <c r="G33" s="12">
        <f t="shared" si="7"/>
        <v>95.250742438334782</v>
      </c>
      <c r="H33" s="12">
        <f t="shared" si="7"/>
        <v>96.124712915861124</v>
      </c>
      <c r="I33" s="12">
        <f t="shared" si="7"/>
        <v>95.994612081895411</v>
      </c>
      <c r="J33" s="13">
        <f t="shared" si="7"/>
        <v>95.878682053829138</v>
      </c>
      <c r="K33" s="13">
        <f t="shared" si="7"/>
        <v>95.817676019935135</v>
      </c>
      <c r="L33" s="13">
        <f t="shared" si="7"/>
        <v>95.338659179163784</v>
      </c>
      <c r="M33" s="13">
        <v>95.160529403490386</v>
      </c>
      <c r="N33" s="13">
        <v>95.42218931026288</v>
      </c>
      <c r="O33" s="13">
        <v>95.51384230225969</v>
      </c>
      <c r="P33" s="13">
        <v>90.310141228635246</v>
      </c>
      <c r="Q33" s="13"/>
      <c r="R33" s="13"/>
    </row>
    <row r="34" spans="2:18" ht="12.75" customHeight="1" x14ac:dyDescent="0.25">
      <c r="B34" s="9" t="s">
        <v>7</v>
      </c>
      <c r="C34" s="14">
        <v>52.028947177126639</v>
      </c>
      <c r="D34" s="14">
        <v>58.282348494852869</v>
      </c>
      <c r="E34" s="14">
        <v>60.861799425191002</v>
      </c>
      <c r="F34" s="14">
        <v>62.72115563555689</v>
      </c>
      <c r="G34" s="14">
        <v>64.715224520262908</v>
      </c>
      <c r="H34" s="14">
        <v>67.911092392421693</v>
      </c>
      <c r="I34" s="14">
        <v>68.761263813041012</v>
      </c>
      <c r="J34" s="14">
        <v>69.916832313239212</v>
      </c>
      <c r="K34" s="14">
        <v>70.110528682512381</v>
      </c>
      <c r="L34" s="14">
        <v>71.085375592745336</v>
      </c>
      <c r="M34" s="14">
        <v>70.726970991173218</v>
      </c>
      <c r="N34" s="14">
        <v>71.860423987985044</v>
      </c>
      <c r="O34" s="14">
        <v>72.204282966960022</v>
      </c>
      <c r="P34" s="14">
        <v>57.037053522303928</v>
      </c>
      <c r="Q34" s="14"/>
      <c r="R34" s="14"/>
    </row>
    <row r="35" spans="2:18" ht="12.75" customHeight="1" x14ac:dyDescent="0.25">
      <c r="B35" s="9" t="s">
        <v>8</v>
      </c>
      <c r="C35" s="14">
        <v>42.530447896791152</v>
      </c>
      <c r="D35" s="14">
        <v>36.690644705898094</v>
      </c>
      <c r="E35" s="14">
        <v>33.687985569025216</v>
      </c>
      <c r="F35" s="14">
        <v>32.805035019715824</v>
      </c>
      <c r="G35" s="14">
        <v>30.535517918071868</v>
      </c>
      <c r="H35" s="14">
        <v>28.213620523439435</v>
      </c>
      <c r="I35" s="14">
        <v>27.233348268854392</v>
      </c>
      <c r="J35" s="14">
        <v>25.96184974058993</v>
      </c>
      <c r="K35" s="14">
        <v>25.70714733742275</v>
      </c>
      <c r="L35" s="14">
        <v>24.253283586418455</v>
      </c>
      <c r="M35" s="14">
        <v>24.433558412317176</v>
      </c>
      <c r="N35" s="14">
        <v>23.561765322277839</v>
      </c>
      <c r="O35" s="14">
        <v>23.309559335299664</v>
      </c>
      <c r="P35" s="14">
        <v>33.273087706331324</v>
      </c>
      <c r="Q35" s="14"/>
      <c r="R35" s="14"/>
    </row>
    <row r="36" spans="2:18" ht="12.75" customHeight="1" x14ac:dyDescent="0.25">
      <c r="B36" s="11" t="s">
        <v>9</v>
      </c>
      <c r="C36" s="13">
        <v>5.4406049260806455</v>
      </c>
      <c r="D36" s="13">
        <v>5.0270067992498797</v>
      </c>
      <c r="E36" s="12">
        <v>5.4502150057830328</v>
      </c>
      <c r="F36" s="12">
        <v>4.4738093447273801</v>
      </c>
      <c r="G36" s="12">
        <v>4.7492575616643276</v>
      </c>
      <c r="H36" s="12">
        <v>3.8752870841390847</v>
      </c>
      <c r="I36" s="12">
        <v>4.0053879181054484</v>
      </c>
      <c r="J36" s="13">
        <v>4.1213179461705431</v>
      </c>
      <c r="K36" s="13">
        <v>4.1823239800662169</v>
      </c>
      <c r="L36" s="13">
        <v>4.6613408208361493</v>
      </c>
      <c r="M36" s="13">
        <v>4.8394705965089306</v>
      </c>
      <c r="N36" s="13">
        <v>4.5778106897371167</v>
      </c>
      <c r="O36" s="13">
        <v>4.4861576977403148</v>
      </c>
      <c r="P36" s="13">
        <v>9.6898587713647437</v>
      </c>
      <c r="Q36" s="13"/>
      <c r="R36" s="13"/>
    </row>
    <row r="37" spans="2:18" ht="12.75" customHeight="1" x14ac:dyDescent="0.25">
      <c r="B37" s="19"/>
      <c r="C37" s="16"/>
      <c r="D37" s="16"/>
      <c r="E37" s="16"/>
      <c r="F37" s="14"/>
      <c r="G37" s="21"/>
      <c r="H37" s="21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2:18" ht="12.75" customHeight="1" x14ac:dyDescent="0.25">
      <c r="B38" s="15" t="s">
        <v>15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</row>
    <row r="39" spans="2:18" ht="12.75" customHeight="1" x14ac:dyDescent="0.25">
      <c r="B39" s="11" t="s">
        <v>5</v>
      </c>
      <c r="C39" s="13">
        <f t="shared" ref="C39:L39" si="8">+C40+C43</f>
        <v>100.00000000000226</v>
      </c>
      <c r="D39" s="13">
        <f t="shared" si="8"/>
        <v>99.999999999999403</v>
      </c>
      <c r="E39" s="13">
        <f t="shared" si="8"/>
        <v>99.999999999998565</v>
      </c>
      <c r="F39" s="13">
        <f t="shared" si="8"/>
        <v>99.999999999998778</v>
      </c>
      <c r="G39" s="13">
        <f t="shared" si="8"/>
        <v>99.99999999999973</v>
      </c>
      <c r="H39" s="13">
        <f t="shared" si="8"/>
        <v>100.00000000000108</v>
      </c>
      <c r="I39" s="13">
        <f t="shared" si="8"/>
        <v>99.999999999999631</v>
      </c>
      <c r="J39" s="13">
        <f t="shared" si="8"/>
        <v>100.00000000000161</v>
      </c>
      <c r="K39" s="13">
        <f t="shared" si="8"/>
        <v>100.00000000000045</v>
      </c>
      <c r="L39" s="13">
        <f t="shared" si="8"/>
        <v>99.999999999999062</v>
      </c>
      <c r="M39" s="13">
        <v>100.00000000000209</v>
      </c>
      <c r="N39" s="13">
        <v>100</v>
      </c>
      <c r="O39" s="13">
        <v>100</v>
      </c>
      <c r="P39" s="13">
        <v>100</v>
      </c>
      <c r="Q39" s="13"/>
      <c r="R39" s="13"/>
    </row>
    <row r="40" spans="2:18" ht="12.75" customHeight="1" x14ac:dyDescent="0.25">
      <c r="B40" s="11" t="s">
        <v>6</v>
      </c>
      <c r="C40" s="13">
        <f t="shared" ref="C40:L40" si="9">+C41+C42</f>
        <v>96.828198298080252</v>
      </c>
      <c r="D40" s="13">
        <f t="shared" si="9"/>
        <v>96.87149535979475</v>
      </c>
      <c r="E40" s="12">
        <f t="shared" si="9"/>
        <v>96.958096754103011</v>
      </c>
      <c r="F40" s="12">
        <f t="shared" si="9"/>
        <v>97.189332059194896</v>
      </c>
      <c r="G40" s="12">
        <f t="shared" si="9"/>
        <v>97.418852696317444</v>
      </c>
      <c r="H40" s="12">
        <f t="shared" si="9"/>
        <v>97.447175762740912</v>
      </c>
      <c r="I40" s="12">
        <f t="shared" si="9"/>
        <v>97.053599717134034</v>
      </c>
      <c r="J40" s="13">
        <f t="shared" si="9"/>
        <v>97.381136004382284</v>
      </c>
      <c r="K40" s="13">
        <f t="shared" si="9"/>
        <v>97.257304644624895</v>
      </c>
      <c r="L40" s="13">
        <f t="shared" si="9"/>
        <v>96.765883300932671</v>
      </c>
      <c r="M40" s="13">
        <v>97.07069941327785</v>
      </c>
      <c r="N40" s="13">
        <v>97.595639602705759</v>
      </c>
      <c r="O40" s="13">
        <v>97.551762745321668</v>
      </c>
      <c r="P40" s="13">
        <v>94.896000602945847</v>
      </c>
      <c r="Q40" s="13"/>
      <c r="R40" s="13"/>
    </row>
    <row r="41" spans="2:18" ht="12.75" customHeight="1" x14ac:dyDescent="0.25">
      <c r="B41" s="9" t="s">
        <v>7</v>
      </c>
      <c r="C41" s="14">
        <v>26.802268130944363</v>
      </c>
      <c r="D41" s="14">
        <v>31.326615754688348</v>
      </c>
      <c r="E41" s="14">
        <v>37.753832968254322</v>
      </c>
      <c r="F41" s="14">
        <v>41.630108445518985</v>
      </c>
      <c r="G41" s="14">
        <v>41.981240192296951</v>
      </c>
      <c r="H41" s="14">
        <v>45.513921435367031</v>
      </c>
      <c r="I41" s="14">
        <v>46.97706917081134</v>
      </c>
      <c r="J41" s="14">
        <v>47.13128722811345</v>
      </c>
      <c r="K41" s="14">
        <v>48.395416810596537</v>
      </c>
      <c r="L41" s="14">
        <v>47.501846128177291</v>
      </c>
      <c r="M41" s="14">
        <v>47.714436062831098</v>
      </c>
      <c r="N41" s="14">
        <v>50.750301239360226</v>
      </c>
      <c r="O41" s="14">
        <v>53.354474037794994</v>
      </c>
      <c r="P41" s="14">
        <v>38.074127059106758</v>
      </c>
      <c r="Q41" s="14"/>
      <c r="R41" s="14"/>
    </row>
    <row r="42" spans="2:18" ht="12.75" customHeight="1" x14ac:dyDescent="0.25">
      <c r="B42" s="9" t="s">
        <v>8</v>
      </c>
      <c r="C42" s="14">
        <v>70.025930167135883</v>
      </c>
      <c r="D42" s="14">
        <v>65.544879605106402</v>
      </c>
      <c r="E42" s="14">
        <v>59.204263785848688</v>
      </c>
      <c r="F42" s="14">
        <v>55.559223613675911</v>
      </c>
      <c r="G42" s="14">
        <v>55.437612504020493</v>
      </c>
      <c r="H42" s="14">
        <v>51.933254327373881</v>
      </c>
      <c r="I42" s="14">
        <v>50.076530546322694</v>
      </c>
      <c r="J42" s="14">
        <v>50.249848776268834</v>
      </c>
      <c r="K42" s="14">
        <v>48.861887834028352</v>
      </c>
      <c r="L42" s="14">
        <v>49.26403717275538</v>
      </c>
      <c r="M42" s="14">
        <v>49.356263350446746</v>
      </c>
      <c r="N42" s="14">
        <v>46.845338363345533</v>
      </c>
      <c r="O42" s="14">
        <v>44.197288707526667</v>
      </c>
      <c r="P42" s="14">
        <v>56.821873543839082</v>
      </c>
      <c r="Q42" s="14"/>
      <c r="R42" s="14"/>
    </row>
    <row r="43" spans="2:18" ht="12.75" customHeight="1" x14ac:dyDescent="0.25">
      <c r="B43" s="11" t="s">
        <v>9</v>
      </c>
      <c r="C43" s="13">
        <v>3.1718017019220004</v>
      </c>
      <c r="D43" s="13">
        <v>3.1285046402046599</v>
      </c>
      <c r="E43" s="12">
        <v>3.0419032458955511</v>
      </c>
      <c r="F43" s="12">
        <v>2.8106679408038797</v>
      </c>
      <c r="G43" s="12">
        <v>2.581147303682283</v>
      </c>
      <c r="H43" s="12">
        <v>2.5528242372601673</v>
      </c>
      <c r="I43" s="12">
        <v>2.9464002828656009</v>
      </c>
      <c r="J43" s="13">
        <v>2.6188639956193271</v>
      </c>
      <c r="K43" s="13">
        <v>2.7426953553755604</v>
      </c>
      <c r="L43" s="13">
        <v>3.2341166990663837</v>
      </c>
      <c r="M43" s="13">
        <v>2.9293005867242377</v>
      </c>
      <c r="N43" s="13">
        <v>2.4043603972942322</v>
      </c>
      <c r="O43" s="13">
        <v>2.4482372546783324</v>
      </c>
      <c r="P43" s="13">
        <v>5.1039993970541451</v>
      </c>
      <c r="Q43" s="13"/>
      <c r="R43" s="13"/>
    </row>
    <row r="44" spans="2:18" ht="12.75" customHeight="1" x14ac:dyDescent="0.25">
      <c r="B44" s="11"/>
      <c r="C44" s="23"/>
      <c r="D44" s="23"/>
      <c r="E44" s="23"/>
      <c r="F44" s="14"/>
      <c r="G44" s="17"/>
      <c r="H44" s="24"/>
      <c r="I44" s="18"/>
      <c r="J44" s="18"/>
      <c r="K44" s="18"/>
      <c r="L44" s="18"/>
      <c r="M44" s="18"/>
      <c r="N44" s="18"/>
      <c r="O44" s="18"/>
      <c r="P44" s="18"/>
      <c r="Q44" s="18"/>
      <c r="R44" s="18"/>
    </row>
    <row r="45" spans="2:18" ht="12.75" customHeight="1" x14ac:dyDescent="0.25">
      <c r="B45" s="15" t="s">
        <v>16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</row>
    <row r="46" spans="2:18" ht="12.75" customHeight="1" x14ac:dyDescent="0.25">
      <c r="B46" s="11" t="s">
        <v>5</v>
      </c>
      <c r="C46" s="13">
        <f t="shared" ref="C46:L46" si="10">+C47+C50</f>
        <v>100.00000000000087</v>
      </c>
      <c r="D46" s="13">
        <f t="shared" si="10"/>
        <v>100.00000000000212</v>
      </c>
      <c r="E46" s="13">
        <f t="shared" si="10"/>
        <v>100.00000000000121</v>
      </c>
      <c r="F46" s="13">
        <f t="shared" si="10"/>
        <v>100.00000000000024</v>
      </c>
      <c r="G46" s="13">
        <f t="shared" si="10"/>
        <v>99.999999999999872</v>
      </c>
      <c r="H46" s="13">
        <f t="shared" si="10"/>
        <v>99.999999999999076</v>
      </c>
      <c r="I46" s="13">
        <f t="shared" si="10"/>
        <v>100.00000000000017</v>
      </c>
      <c r="J46" s="13">
        <f t="shared" si="10"/>
        <v>99.999999999999929</v>
      </c>
      <c r="K46" s="13">
        <f t="shared" si="10"/>
        <v>100.00000000000045</v>
      </c>
      <c r="L46" s="13">
        <f t="shared" si="10"/>
        <v>100.00000000000082</v>
      </c>
      <c r="M46" s="13">
        <v>100.00000000000126</v>
      </c>
      <c r="N46" s="13">
        <v>100</v>
      </c>
      <c r="O46" s="13">
        <v>100</v>
      </c>
      <c r="P46" s="13">
        <v>100</v>
      </c>
      <c r="Q46" s="13"/>
      <c r="R46" s="13"/>
    </row>
    <row r="47" spans="2:18" ht="12.75" customHeight="1" x14ac:dyDescent="0.25">
      <c r="B47" s="11" t="s">
        <v>6</v>
      </c>
      <c r="C47" s="13">
        <f t="shared" ref="C47:L47" si="11">+C48+C49</f>
        <v>97.346620378690361</v>
      </c>
      <c r="D47" s="13">
        <f t="shared" si="11"/>
        <v>97.626085922716669</v>
      </c>
      <c r="E47" s="12">
        <f t="shared" si="11"/>
        <v>97.500534853435383</v>
      </c>
      <c r="F47" s="12">
        <f t="shared" si="11"/>
        <v>97.912567730088057</v>
      </c>
      <c r="G47" s="12">
        <f t="shared" si="11"/>
        <v>97.56574912438623</v>
      </c>
      <c r="H47" s="12">
        <f t="shared" si="11"/>
        <v>98.152598663800376</v>
      </c>
      <c r="I47" s="12">
        <f t="shared" si="11"/>
        <v>98.062451850337311</v>
      </c>
      <c r="J47" s="13">
        <f t="shared" si="11"/>
        <v>97.730174533774274</v>
      </c>
      <c r="K47" s="13">
        <f t="shared" si="11"/>
        <v>98.123775061009297</v>
      </c>
      <c r="L47" s="13">
        <f t="shared" si="11"/>
        <v>97.775029525229627</v>
      </c>
      <c r="M47" s="13">
        <v>98.062127871615985</v>
      </c>
      <c r="N47" s="13">
        <v>98.189480037445975</v>
      </c>
      <c r="O47" s="13">
        <v>98.388221105951772</v>
      </c>
      <c r="P47" s="13">
        <v>97.128737749151625</v>
      </c>
      <c r="Q47" s="13"/>
      <c r="R47" s="13"/>
    </row>
    <row r="48" spans="2:18" ht="12.75" customHeight="1" x14ac:dyDescent="0.25">
      <c r="B48" s="9" t="s">
        <v>7</v>
      </c>
      <c r="C48" s="14">
        <v>29.204031226645228</v>
      </c>
      <c r="D48" s="14">
        <v>34.940640283352614</v>
      </c>
      <c r="E48" s="14">
        <v>38.316600575288689</v>
      </c>
      <c r="F48" s="14">
        <v>44.324433095482483</v>
      </c>
      <c r="G48" s="14">
        <v>47.000840210130079</v>
      </c>
      <c r="H48" s="14">
        <v>48.933906648150895</v>
      </c>
      <c r="I48" s="14">
        <v>48.127657725933354</v>
      </c>
      <c r="J48" s="14">
        <v>48.525456973065722</v>
      </c>
      <c r="K48" s="14">
        <v>49.504403267177068</v>
      </c>
      <c r="L48" s="14">
        <v>48.556349825219428</v>
      </c>
      <c r="M48" s="14">
        <v>49.024962780322042</v>
      </c>
      <c r="N48" s="14">
        <v>49.655080011490263</v>
      </c>
      <c r="O48" s="14">
        <v>50.899626935431819</v>
      </c>
      <c r="P48" s="14">
        <v>42.07473622251505</v>
      </c>
      <c r="Q48" s="14"/>
      <c r="R48" s="14"/>
    </row>
    <row r="49" spans="2:18" ht="12.75" customHeight="1" x14ac:dyDescent="0.25">
      <c r="B49" s="9" t="s">
        <v>8</v>
      </c>
      <c r="C49" s="14">
        <v>68.142589152045133</v>
      </c>
      <c r="D49" s="14">
        <v>62.685445639364048</v>
      </c>
      <c r="E49" s="14">
        <v>59.183934278146694</v>
      </c>
      <c r="F49" s="14">
        <v>53.588134634605574</v>
      </c>
      <c r="G49" s="14">
        <v>50.564908914256151</v>
      </c>
      <c r="H49" s="14">
        <v>49.218692015649488</v>
      </c>
      <c r="I49" s="14">
        <v>49.934794124403965</v>
      </c>
      <c r="J49" s="14">
        <v>49.204717560708552</v>
      </c>
      <c r="K49" s="14">
        <v>48.619371793832222</v>
      </c>
      <c r="L49" s="14">
        <v>49.218679700010206</v>
      </c>
      <c r="M49" s="14">
        <v>49.03716509129395</v>
      </c>
      <c r="N49" s="14">
        <v>48.534400025955705</v>
      </c>
      <c r="O49" s="14">
        <v>47.488594170519953</v>
      </c>
      <c r="P49" s="14">
        <v>55.054001526636576</v>
      </c>
      <c r="Q49" s="14"/>
      <c r="R49" s="14"/>
    </row>
    <row r="50" spans="2:18" ht="12.75" customHeight="1" x14ac:dyDescent="0.25">
      <c r="B50" s="11" t="s">
        <v>9</v>
      </c>
      <c r="C50" s="13">
        <v>2.6533796213105045</v>
      </c>
      <c r="D50" s="13">
        <v>2.3739140772854541</v>
      </c>
      <c r="E50" s="12">
        <v>2.4994651465658277</v>
      </c>
      <c r="F50" s="12">
        <v>2.0874322699121879</v>
      </c>
      <c r="G50" s="12">
        <v>2.4342508756136376</v>
      </c>
      <c r="H50" s="12">
        <v>1.8474013361987027</v>
      </c>
      <c r="I50" s="12">
        <v>1.9375481496628588</v>
      </c>
      <c r="J50" s="13">
        <v>2.2698254662256483</v>
      </c>
      <c r="K50" s="13">
        <v>1.8762249389911527</v>
      </c>
      <c r="L50" s="13">
        <v>2.2249704747711943</v>
      </c>
      <c r="M50" s="13">
        <v>1.9378721283852807</v>
      </c>
      <c r="N50" s="13">
        <v>1.8105199625540442</v>
      </c>
      <c r="O50" s="13">
        <v>1.6117788940482227</v>
      </c>
      <c r="P50" s="13">
        <v>2.8712622508483787</v>
      </c>
      <c r="Q50" s="13"/>
      <c r="R50" s="13"/>
    </row>
    <row r="51" spans="2:18" ht="12.75" customHeight="1" x14ac:dyDescent="0.25">
      <c r="B51" s="11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</row>
    <row r="52" spans="2:18" ht="12.75" customHeight="1" x14ac:dyDescent="0.25">
      <c r="B52" s="11" t="s">
        <v>17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</row>
    <row r="53" spans="2:18" ht="12.75" customHeight="1" x14ac:dyDescent="0.25">
      <c r="B53" s="11" t="s">
        <v>4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</row>
    <row r="54" spans="2:18" ht="12.75" customHeight="1" x14ac:dyDescent="0.25">
      <c r="B54" s="11" t="s">
        <v>5</v>
      </c>
      <c r="C54" s="13">
        <f t="shared" ref="C54:L54" si="12">+C55+C58</f>
        <v>100.00000000000065</v>
      </c>
      <c r="D54" s="13">
        <f t="shared" si="12"/>
        <v>100.00000000000148</v>
      </c>
      <c r="E54" s="13">
        <f t="shared" si="12"/>
        <v>100.00000000000182</v>
      </c>
      <c r="F54" s="13">
        <f t="shared" si="12"/>
        <v>100.00000000000053</v>
      </c>
      <c r="G54" s="13">
        <f t="shared" si="12"/>
        <v>99.99999999999703</v>
      </c>
      <c r="H54" s="13">
        <f t="shared" si="12"/>
        <v>99.999999999999616</v>
      </c>
      <c r="I54" s="13">
        <f t="shared" si="12"/>
        <v>100.00000000000041</v>
      </c>
      <c r="J54" s="13">
        <f t="shared" si="12"/>
        <v>100.00000000000095</v>
      </c>
      <c r="K54" s="13">
        <f t="shared" si="12"/>
        <v>99.999999999999147</v>
      </c>
      <c r="L54" s="13">
        <f t="shared" si="12"/>
        <v>100.0000000000007</v>
      </c>
      <c r="M54" s="13">
        <v>100.00000000000028</v>
      </c>
      <c r="N54" s="13">
        <v>100</v>
      </c>
      <c r="O54" s="13">
        <v>100</v>
      </c>
      <c r="P54" s="13">
        <v>100</v>
      </c>
      <c r="Q54" s="13"/>
      <c r="R54" s="13"/>
    </row>
    <row r="55" spans="2:18" ht="12.75" customHeight="1" x14ac:dyDescent="0.25">
      <c r="B55" s="11" t="s">
        <v>6</v>
      </c>
      <c r="C55" s="13">
        <f t="shared" ref="C55:L55" si="13">+C56+C57</f>
        <v>94.678920167151048</v>
      </c>
      <c r="D55" s="13">
        <f t="shared" si="13"/>
        <v>94.689618778482199</v>
      </c>
      <c r="E55" s="12">
        <f t="shared" si="13"/>
        <v>95.295437136611724</v>
      </c>
      <c r="F55" s="12">
        <f t="shared" si="13"/>
        <v>95.2840181248514</v>
      </c>
      <c r="G55" s="12">
        <f t="shared" si="13"/>
        <v>95.614039631894471</v>
      </c>
      <c r="H55" s="12">
        <f t="shared" si="13"/>
        <v>95.594165129191438</v>
      </c>
      <c r="I55" s="12">
        <f t="shared" si="13"/>
        <v>95.34936240938444</v>
      </c>
      <c r="J55" s="13">
        <f t="shared" si="13"/>
        <v>95.989765501441042</v>
      </c>
      <c r="K55" s="13">
        <f t="shared" si="13"/>
        <v>96.358183974012007</v>
      </c>
      <c r="L55" s="13">
        <f t="shared" si="13"/>
        <v>95.43637747070558</v>
      </c>
      <c r="M55" s="13">
        <v>95.588692210324979</v>
      </c>
      <c r="N55" s="13">
        <v>95.554064642952909</v>
      </c>
      <c r="O55" s="13">
        <v>95.526355019974886</v>
      </c>
      <c r="P55" s="13">
        <v>92.29356777373124</v>
      </c>
      <c r="Q55" s="13"/>
      <c r="R55" s="13"/>
    </row>
    <row r="56" spans="2:18" ht="12.75" customHeight="1" x14ac:dyDescent="0.25">
      <c r="B56" s="9" t="s">
        <v>7</v>
      </c>
      <c r="C56" s="14">
        <v>22.301463897498056</v>
      </c>
      <c r="D56" s="14">
        <v>24.760997631076005</v>
      </c>
      <c r="E56" s="14">
        <v>26.861055901017838</v>
      </c>
      <c r="F56" s="14">
        <v>28.273064190754983</v>
      </c>
      <c r="G56" s="14">
        <v>32.078287061257811</v>
      </c>
      <c r="H56" s="14">
        <v>35.455798896115603</v>
      </c>
      <c r="I56" s="14">
        <v>36.546258542430877</v>
      </c>
      <c r="J56" s="14">
        <v>37.787341430329931</v>
      </c>
      <c r="K56" s="14">
        <v>38.523517504258763</v>
      </c>
      <c r="L56" s="14">
        <v>38.506205714100822</v>
      </c>
      <c r="M56" s="14">
        <v>39.520101942814442</v>
      </c>
      <c r="N56" s="14">
        <v>40.354223143855648</v>
      </c>
      <c r="O56" s="14">
        <v>41.358676711164065</v>
      </c>
      <c r="P56" s="14">
        <v>33.259113682468936</v>
      </c>
      <c r="Q56" s="14"/>
      <c r="R56" s="14"/>
    </row>
    <row r="57" spans="2:18" ht="12.75" customHeight="1" x14ac:dyDescent="0.25">
      <c r="B57" s="9" t="s">
        <v>8</v>
      </c>
      <c r="C57" s="14">
        <v>72.377456269652996</v>
      </c>
      <c r="D57" s="14">
        <v>69.92862114740619</v>
      </c>
      <c r="E57" s="14">
        <v>68.434381235593889</v>
      </c>
      <c r="F57" s="14">
        <v>67.01095393409642</v>
      </c>
      <c r="G57" s="14">
        <v>63.53575257063666</v>
      </c>
      <c r="H57" s="14">
        <v>60.138366233075836</v>
      </c>
      <c r="I57" s="14">
        <v>58.80310386695357</v>
      </c>
      <c r="J57" s="14">
        <v>58.202424071111118</v>
      </c>
      <c r="K57" s="14">
        <v>57.834666469753245</v>
      </c>
      <c r="L57" s="14">
        <v>56.930171756604757</v>
      </c>
      <c r="M57" s="14">
        <v>56.068590267510537</v>
      </c>
      <c r="N57" s="14">
        <v>55.199841499097253</v>
      </c>
      <c r="O57" s="14">
        <v>54.167678308810814</v>
      </c>
      <c r="P57" s="14">
        <v>59.03445409126229</v>
      </c>
      <c r="Q57" s="14"/>
      <c r="R57" s="14"/>
    </row>
    <row r="58" spans="2:18" ht="12.75" customHeight="1" x14ac:dyDescent="0.25">
      <c r="B58" s="11" t="s">
        <v>9</v>
      </c>
      <c r="C58" s="13">
        <v>5.3210798328496018</v>
      </c>
      <c r="D58" s="13">
        <v>5.3103812215192754</v>
      </c>
      <c r="E58" s="12">
        <v>4.7045628633900956</v>
      </c>
      <c r="F58" s="12">
        <v>4.7159818751491249</v>
      </c>
      <c r="G58" s="12">
        <v>4.3859603681025536</v>
      </c>
      <c r="H58" s="12">
        <v>4.4058348708081763</v>
      </c>
      <c r="I58" s="12">
        <v>4.65063759061597</v>
      </c>
      <c r="J58" s="13">
        <v>4.010234498559913</v>
      </c>
      <c r="K58" s="13">
        <v>3.6418160259871355</v>
      </c>
      <c r="L58" s="13">
        <v>4.5636225292951211</v>
      </c>
      <c r="M58" s="13">
        <v>4.4113077896753001</v>
      </c>
      <c r="N58" s="13">
        <v>4.4459353570471025</v>
      </c>
      <c r="O58" s="13">
        <v>4.4736449800251137</v>
      </c>
      <c r="P58" s="13">
        <v>7.7064322262687597</v>
      </c>
      <c r="Q58" s="13"/>
      <c r="R58" s="13"/>
    </row>
    <row r="59" spans="2:18" ht="12.75" customHeight="1" x14ac:dyDescent="0.25">
      <c r="B59" s="25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</row>
    <row r="60" spans="2:18" ht="12.75" customHeight="1" x14ac:dyDescent="0.25">
      <c r="B60" s="27"/>
      <c r="C60" s="13"/>
      <c r="D60" s="13"/>
      <c r="E60" s="13"/>
      <c r="F60" s="13"/>
      <c r="G60" s="13"/>
      <c r="H60" s="13"/>
      <c r="I60" s="13"/>
      <c r="J60" s="13"/>
      <c r="K60" s="13"/>
      <c r="L60" s="28"/>
      <c r="M60" s="29"/>
      <c r="N60" s="28"/>
      <c r="O60" s="30" t="s">
        <v>18</v>
      </c>
    </row>
    <row r="61" spans="2:18" ht="15.75" customHeight="1" x14ac:dyDescent="0.25">
      <c r="B61" s="27"/>
      <c r="C61" s="13"/>
      <c r="D61" s="13"/>
      <c r="E61" s="12"/>
      <c r="F61" s="12"/>
      <c r="G61" s="12"/>
      <c r="H61" s="12"/>
      <c r="I61" s="12"/>
      <c r="J61" s="13"/>
      <c r="K61" s="13"/>
      <c r="L61" s="13"/>
      <c r="M61" s="24"/>
    </row>
    <row r="62" spans="2:18" ht="24" customHeight="1" x14ac:dyDescent="0.25">
      <c r="B62" s="3" t="s"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2:18" ht="15.75" customHeight="1" x14ac:dyDescent="0.25">
      <c r="B63" s="31" t="s">
        <v>19</v>
      </c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</row>
    <row r="64" spans="2:18" ht="10.5" customHeight="1" x14ac:dyDescent="0.25"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3"/>
      <c r="M64" s="34"/>
      <c r="N64" s="35" t="s">
        <v>20</v>
      </c>
      <c r="O64" s="35"/>
      <c r="P64" s="35"/>
    </row>
    <row r="65" spans="2:18" ht="27" customHeight="1" x14ac:dyDescent="0.25">
      <c r="B65" s="6" t="s">
        <v>2</v>
      </c>
      <c r="C65" s="7">
        <v>2007</v>
      </c>
      <c r="D65" s="7">
        <v>2008</v>
      </c>
      <c r="E65" s="7">
        <v>2009</v>
      </c>
      <c r="F65" s="7">
        <v>2010</v>
      </c>
      <c r="G65" s="7">
        <v>2011</v>
      </c>
      <c r="H65" s="7">
        <v>2012</v>
      </c>
      <c r="I65" s="7">
        <v>2013</v>
      </c>
      <c r="J65" s="8">
        <v>2014</v>
      </c>
      <c r="K65" s="7">
        <v>2015</v>
      </c>
      <c r="L65" s="7">
        <v>2016</v>
      </c>
      <c r="M65" s="8">
        <v>2017</v>
      </c>
      <c r="N65" s="7">
        <v>2018</v>
      </c>
      <c r="O65" s="7">
        <v>2019</v>
      </c>
      <c r="P65" s="8">
        <v>2020</v>
      </c>
    </row>
    <row r="66" spans="2:18" ht="12.75" customHeight="1" x14ac:dyDescent="0.25">
      <c r="B66" s="11"/>
      <c r="C66" s="13"/>
      <c r="D66" s="13"/>
      <c r="E66" s="12"/>
      <c r="F66" s="12"/>
      <c r="G66" s="12"/>
      <c r="H66" s="12"/>
      <c r="I66" s="12"/>
      <c r="J66" s="13"/>
      <c r="K66" s="13"/>
      <c r="L66" s="13"/>
      <c r="M66" s="24"/>
    </row>
    <row r="67" spans="2:18" ht="12.75" customHeight="1" x14ac:dyDescent="0.25">
      <c r="B67" s="15" t="s">
        <v>10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</row>
    <row r="68" spans="2:18" ht="12.75" customHeight="1" x14ac:dyDescent="0.25">
      <c r="B68" s="15" t="s">
        <v>11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24"/>
    </row>
    <row r="69" spans="2:18" ht="12.75" customHeight="1" x14ac:dyDescent="0.25">
      <c r="B69" s="11" t="s">
        <v>5</v>
      </c>
      <c r="C69" s="13">
        <f t="shared" ref="C69:L69" si="14">+C70+C73</f>
        <v>100.00000000000001</v>
      </c>
      <c r="D69" s="13">
        <f t="shared" si="14"/>
        <v>99.999999999999389</v>
      </c>
      <c r="E69" s="13">
        <f t="shared" si="14"/>
        <v>100.00000000000203</v>
      </c>
      <c r="F69" s="13">
        <f t="shared" si="14"/>
        <v>99.999999999999389</v>
      </c>
      <c r="G69" s="13">
        <f t="shared" si="14"/>
        <v>99.999999999999218</v>
      </c>
      <c r="H69" s="13">
        <f t="shared" si="14"/>
        <v>100.00000000000054</v>
      </c>
      <c r="I69" s="13">
        <f t="shared" si="14"/>
        <v>99.999999999997897</v>
      </c>
      <c r="J69" s="13">
        <f t="shared" si="14"/>
        <v>100.00000000000169</v>
      </c>
      <c r="K69" s="13">
        <f t="shared" si="14"/>
        <v>100.0000000000008</v>
      </c>
      <c r="L69" s="13">
        <f t="shared" si="14"/>
        <v>100.00000000000233</v>
      </c>
      <c r="M69" s="13">
        <v>99.99999999999919</v>
      </c>
      <c r="N69" s="13">
        <v>100</v>
      </c>
      <c r="O69" s="13">
        <v>100</v>
      </c>
      <c r="P69" s="13">
        <v>100</v>
      </c>
      <c r="Q69" s="13"/>
      <c r="R69" s="13"/>
    </row>
    <row r="70" spans="2:18" ht="12.75" customHeight="1" x14ac:dyDescent="0.25">
      <c r="B70" s="11" t="s">
        <v>6</v>
      </c>
      <c r="C70" s="13">
        <f t="shared" ref="C70:L70" si="15">+C71+C72</f>
        <v>92.96408868159358</v>
      </c>
      <c r="D70" s="13">
        <f t="shared" si="15"/>
        <v>93.091983813737116</v>
      </c>
      <c r="E70" s="12">
        <f t="shared" si="15"/>
        <v>93.862184680090948</v>
      </c>
      <c r="F70" s="12">
        <f t="shared" si="15"/>
        <v>93.957115570754581</v>
      </c>
      <c r="G70" s="12">
        <f t="shared" si="15"/>
        <v>94.484859710157963</v>
      </c>
      <c r="H70" s="12">
        <f t="shared" si="15"/>
        <v>94.488183349064627</v>
      </c>
      <c r="I70" s="12">
        <f t="shared" si="15"/>
        <v>94.404350810050175</v>
      </c>
      <c r="J70" s="13">
        <f t="shared" si="15"/>
        <v>95.007061067750271</v>
      </c>
      <c r="K70" s="13">
        <f t="shared" si="15"/>
        <v>95.476997790353934</v>
      </c>
      <c r="L70" s="13">
        <f t="shared" si="15"/>
        <v>94.422814693988613</v>
      </c>
      <c r="M70" s="13">
        <v>94.626005236110103</v>
      </c>
      <c r="N70" s="13">
        <v>94.603444144548632</v>
      </c>
      <c r="O70" s="13">
        <v>94.583741969288013</v>
      </c>
      <c r="P70" s="13">
        <v>90.312686109915902</v>
      </c>
      <c r="Q70" s="13"/>
      <c r="R70" s="13"/>
    </row>
    <row r="71" spans="2:18" ht="12.75" customHeight="1" x14ac:dyDescent="0.25">
      <c r="B71" s="9" t="s">
        <v>7</v>
      </c>
      <c r="C71" s="14">
        <v>29.076911780171105</v>
      </c>
      <c r="D71" s="14">
        <v>31.967955203892828</v>
      </c>
      <c r="E71" s="14">
        <v>34.209408866227037</v>
      </c>
      <c r="F71" s="14">
        <v>35.328420851292421</v>
      </c>
      <c r="G71" s="14">
        <v>39.73897806168587</v>
      </c>
      <c r="H71" s="14">
        <v>43.473052602894924</v>
      </c>
      <c r="I71" s="14">
        <v>44.606249586990842</v>
      </c>
      <c r="J71" s="14">
        <v>45.862112638670645</v>
      </c>
      <c r="K71" s="14">
        <v>46.928479727640251</v>
      </c>
      <c r="L71" s="14">
        <v>46.496566311655364</v>
      </c>
      <c r="M71" s="14">
        <v>47.288092602498601</v>
      </c>
      <c r="N71" s="14">
        <v>47.682609564951449</v>
      </c>
      <c r="O71" s="14">
        <v>48.534845177724236</v>
      </c>
      <c r="P71" s="14">
        <v>39.929268949341875</v>
      </c>
      <c r="Q71" s="14"/>
      <c r="R71" s="14"/>
    </row>
    <row r="72" spans="2:18" ht="12.75" customHeight="1" x14ac:dyDescent="0.25">
      <c r="B72" s="9" t="s">
        <v>8</v>
      </c>
      <c r="C72" s="14">
        <v>63.887176901422478</v>
      </c>
      <c r="D72" s="14">
        <v>61.124028609844288</v>
      </c>
      <c r="E72" s="14">
        <v>59.652775813863911</v>
      </c>
      <c r="F72" s="14">
        <v>58.628694719462153</v>
      </c>
      <c r="G72" s="14">
        <v>54.745881648472093</v>
      </c>
      <c r="H72" s="14">
        <v>51.015130746169696</v>
      </c>
      <c r="I72" s="14">
        <v>49.798101223059334</v>
      </c>
      <c r="J72" s="14">
        <v>49.144948429079619</v>
      </c>
      <c r="K72" s="14">
        <v>48.548518062713683</v>
      </c>
      <c r="L72" s="14">
        <v>47.926248382333256</v>
      </c>
      <c r="M72" s="14">
        <v>47.337912633611502</v>
      </c>
      <c r="N72" s="14">
        <v>46.920834579597177</v>
      </c>
      <c r="O72" s="14">
        <v>46.048896791563777</v>
      </c>
      <c r="P72" s="14">
        <v>50.38341716057402</v>
      </c>
      <c r="Q72" s="14"/>
      <c r="R72" s="14"/>
    </row>
    <row r="73" spans="2:18" ht="12.75" customHeight="1" x14ac:dyDescent="0.25">
      <c r="B73" s="11" t="s">
        <v>9</v>
      </c>
      <c r="C73" s="13">
        <v>7.0359113184064288</v>
      </c>
      <c r="D73" s="13">
        <v>6.9080161862622775</v>
      </c>
      <c r="E73" s="12">
        <v>6.1378153199110805</v>
      </c>
      <c r="F73" s="12">
        <v>6.0428844292448032</v>
      </c>
      <c r="G73" s="12">
        <v>5.5151402898412565</v>
      </c>
      <c r="H73" s="12">
        <v>5.5118166509359074</v>
      </c>
      <c r="I73" s="12">
        <v>5.5956491899477285</v>
      </c>
      <c r="J73" s="13">
        <v>4.9929389322514197</v>
      </c>
      <c r="K73" s="13">
        <v>4.5230022096468554</v>
      </c>
      <c r="L73" s="13">
        <v>5.5771853060137202</v>
      </c>
      <c r="M73" s="13">
        <v>5.3739947638890886</v>
      </c>
      <c r="N73" s="13">
        <v>5.3965558554513784</v>
      </c>
      <c r="O73" s="13">
        <v>5.4162580307119876</v>
      </c>
      <c r="P73" s="13">
        <v>9.6873138900841074</v>
      </c>
      <c r="Q73" s="13"/>
      <c r="R73" s="13"/>
    </row>
    <row r="74" spans="2:18" ht="12.75" customHeight="1" x14ac:dyDescent="0.25">
      <c r="B74" s="19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</row>
    <row r="75" spans="2:18" ht="12.75" customHeight="1" x14ac:dyDescent="0.25">
      <c r="B75" s="15" t="s">
        <v>12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</row>
    <row r="76" spans="2:18" ht="12.75" customHeight="1" x14ac:dyDescent="0.25">
      <c r="B76" s="11" t="s">
        <v>5</v>
      </c>
      <c r="C76" s="13">
        <f t="shared" ref="C76:L76" si="16">+C77+C80</f>
        <v>100.00000000000051</v>
      </c>
      <c r="D76" s="13">
        <f t="shared" si="16"/>
        <v>99.999999999999986</v>
      </c>
      <c r="E76" s="13">
        <f t="shared" si="16"/>
        <v>100.00000000000016</v>
      </c>
      <c r="F76" s="13">
        <f t="shared" si="16"/>
        <v>99.999999999999559</v>
      </c>
      <c r="G76" s="13">
        <f t="shared" si="16"/>
        <v>100.00000000000074</v>
      </c>
      <c r="H76" s="13">
        <f t="shared" si="16"/>
        <v>100.00000000000009</v>
      </c>
      <c r="I76" s="13">
        <f t="shared" si="16"/>
        <v>99.999999999999304</v>
      </c>
      <c r="J76" s="13">
        <f t="shared" si="16"/>
        <v>99.999999999999559</v>
      </c>
      <c r="K76" s="13">
        <f t="shared" si="16"/>
        <v>100.00000000000018</v>
      </c>
      <c r="L76" s="13">
        <f t="shared" si="16"/>
        <v>100.00000000000097</v>
      </c>
      <c r="M76" s="13">
        <v>100.00000000000017</v>
      </c>
      <c r="N76" s="13">
        <v>100</v>
      </c>
      <c r="O76" s="13">
        <v>100</v>
      </c>
      <c r="P76" s="13">
        <v>100</v>
      </c>
      <c r="Q76" s="13"/>
      <c r="R76" s="13"/>
    </row>
    <row r="77" spans="2:18" ht="12.75" customHeight="1" x14ac:dyDescent="0.25">
      <c r="B77" s="11" t="s">
        <v>6</v>
      </c>
      <c r="C77" s="13">
        <f t="shared" ref="C77:L77" si="17">+C78+C79</f>
        <v>99.220327154890001</v>
      </c>
      <c r="D77" s="13">
        <f t="shared" si="17"/>
        <v>99.021592995808163</v>
      </c>
      <c r="E77" s="12">
        <f t="shared" si="17"/>
        <v>99.215522616927416</v>
      </c>
      <c r="F77" s="12">
        <f t="shared" si="17"/>
        <v>99.170883356890968</v>
      </c>
      <c r="G77" s="12">
        <f t="shared" si="17"/>
        <v>99.05143462172019</v>
      </c>
      <c r="H77" s="12">
        <f t="shared" si="17"/>
        <v>99.141373886081965</v>
      </c>
      <c r="I77" s="12">
        <f t="shared" si="17"/>
        <v>98.453194026281196</v>
      </c>
      <c r="J77" s="13">
        <f t="shared" si="17"/>
        <v>99.275381780811315</v>
      </c>
      <c r="K77" s="13">
        <f t="shared" si="17"/>
        <v>99.347266535497567</v>
      </c>
      <c r="L77" s="13">
        <f t="shared" si="17"/>
        <v>99.119934821382074</v>
      </c>
      <c r="M77" s="13">
        <v>99.214955855242579</v>
      </c>
      <c r="N77" s="13">
        <v>99.231570241427875</v>
      </c>
      <c r="O77" s="13">
        <v>99.261332833602708</v>
      </c>
      <c r="P77" s="13">
        <v>98.998796223866108</v>
      </c>
      <c r="Q77" s="13"/>
      <c r="R77" s="13"/>
    </row>
    <row r="78" spans="2:18" ht="12.75" customHeight="1" x14ac:dyDescent="0.25">
      <c r="B78" s="9" t="s">
        <v>7</v>
      </c>
      <c r="C78" s="14">
        <v>4.3579711294947181</v>
      </c>
      <c r="D78" s="14">
        <v>5.2193907685612775</v>
      </c>
      <c r="E78" s="14">
        <v>6.7625926944125974</v>
      </c>
      <c r="F78" s="14">
        <v>7.6059696713851146</v>
      </c>
      <c r="G78" s="14">
        <v>8.7579814514153238</v>
      </c>
      <c r="H78" s="14">
        <v>9.7421089729313426</v>
      </c>
      <c r="I78" s="14">
        <v>10.073721005633407</v>
      </c>
      <c r="J78" s="14">
        <v>10.789803997163181</v>
      </c>
      <c r="K78" s="14">
        <v>10.01294110426924</v>
      </c>
      <c r="L78" s="14">
        <v>9.4671050389910754</v>
      </c>
      <c r="M78" s="14">
        <v>10.259518931106129</v>
      </c>
      <c r="N78" s="14">
        <v>12.004127457294292</v>
      </c>
      <c r="O78" s="14">
        <v>12.924071450896593</v>
      </c>
      <c r="P78" s="14">
        <v>10.680826609979489</v>
      </c>
      <c r="Q78" s="14"/>
      <c r="R78" s="14"/>
    </row>
    <row r="79" spans="2:18" ht="12.75" customHeight="1" x14ac:dyDescent="0.25">
      <c r="B79" s="9" t="s">
        <v>8</v>
      </c>
      <c r="C79" s="14">
        <v>94.862356025395286</v>
      </c>
      <c r="D79" s="14">
        <v>93.80220222724688</v>
      </c>
      <c r="E79" s="14">
        <v>92.452929922514812</v>
      </c>
      <c r="F79" s="14">
        <v>91.564913685505857</v>
      </c>
      <c r="G79" s="14">
        <v>90.293453170304872</v>
      </c>
      <c r="H79" s="14">
        <v>89.399264913150617</v>
      </c>
      <c r="I79" s="14">
        <v>88.379473020647794</v>
      </c>
      <c r="J79" s="14">
        <v>88.485577783648139</v>
      </c>
      <c r="K79" s="14">
        <v>89.334325431228322</v>
      </c>
      <c r="L79" s="14">
        <v>89.652829782390995</v>
      </c>
      <c r="M79" s="14">
        <v>88.95543692413645</v>
      </c>
      <c r="N79" s="14">
        <v>87.227442784133586</v>
      </c>
      <c r="O79" s="14">
        <v>86.337261382706103</v>
      </c>
      <c r="P79" s="14">
        <v>88.317969613886632</v>
      </c>
      <c r="Q79" s="14"/>
      <c r="R79" s="14"/>
    </row>
    <row r="80" spans="2:18" ht="12.75" customHeight="1" x14ac:dyDescent="0.25">
      <c r="B80" s="11" t="s">
        <v>9</v>
      </c>
      <c r="C80" s="13">
        <v>0.77967284511050661</v>
      </c>
      <c r="D80" s="13">
        <v>0.9784070041918278</v>
      </c>
      <c r="E80" s="12">
        <v>0.78447738307274473</v>
      </c>
      <c r="F80" s="12">
        <v>0.82911664310859612</v>
      </c>
      <c r="G80" s="12">
        <v>0.94856537828054699</v>
      </c>
      <c r="H80" s="12">
        <v>0.85862611391812271</v>
      </c>
      <c r="I80" s="12">
        <v>1.5468059737181064</v>
      </c>
      <c r="J80" s="13">
        <v>0.72461821918823999</v>
      </c>
      <c r="K80" s="13">
        <v>0.65273346450262171</v>
      </c>
      <c r="L80" s="13">
        <v>0.88006517861889477</v>
      </c>
      <c r="M80" s="13">
        <v>0.78504414475759832</v>
      </c>
      <c r="N80" s="13">
        <v>0.76842975857211693</v>
      </c>
      <c r="O80" s="13">
        <v>0.73866716639729724</v>
      </c>
      <c r="P80" s="13">
        <v>1.0012037761338839</v>
      </c>
      <c r="Q80" s="13"/>
      <c r="R80" s="13"/>
    </row>
    <row r="81" spans="2:18" ht="12.75" customHeight="1" x14ac:dyDescent="0.25">
      <c r="B81" s="11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13"/>
      <c r="R81" s="13"/>
    </row>
    <row r="82" spans="2:18" ht="12.75" customHeight="1" x14ac:dyDescent="0.25">
      <c r="B82" s="11" t="s">
        <v>13</v>
      </c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</row>
    <row r="83" spans="2:18" ht="12.75" customHeight="1" x14ac:dyDescent="0.25">
      <c r="B83" s="15" t="s">
        <v>14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</row>
    <row r="84" spans="2:18" ht="12.75" customHeight="1" x14ac:dyDescent="0.25">
      <c r="B84" s="11" t="s">
        <v>5</v>
      </c>
      <c r="C84" s="13">
        <f t="shared" ref="C84:L84" si="18">+C85+C88</f>
        <v>100.00000000000024</v>
      </c>
      <c r="D84" s="13">
        <f t="shared" si="18"/>
        <v>100.00000000000149</v>
      </c>
      <c r="E84" s="13">
        <f t="shared" si="18"/>
        <v>99.999999999999773</v>
      </c>
      <c r="F84" s="13">
        <f t="shared" si="18"/>
        <v>99.999999999999233</v>
      </c>
      <c r="G84" s="13">
        <f t="shared" si="18"/>
        <v>100.00000000000236</v>
      </c>
      <c r="H84" s="13">
        <f t="shared" si="18"/>
        <v>100.00000000000018</v>
      </c>
      <c r="I84" s="13">
        <f t="shared" si="18"/>
        <v>100.00000000000206</v>
      </c>
      <c r="J84" s="13">
        <f t="shared" si="18"/>
        <v>99.999999999999176</v>
      </c>
      <c r="K84" s="13">
        <f t="shared" si="18"/>
        <v>99.999999999998735</v>
      </c>
      <c r="L84" s="13">
        <f t="shared" si="18"/>
        <v>99.999999999999602</v>
      </c>
      <c r="M84" s="13">
        <v>100.00000000000041</v>
      </c>
      <c r="N84" s="13">
        <v>100</v>
      </c>
      <c r="O84" s="13">
        <v>100</v>
      </c>
      <c r="P84" s="13">
        <v>100</v>
      </c>
      <c r="Q84" s="13"/>
      <c r="R84" s="13"/>
    </row>
    <row r="85" spans="2:18" ht="12.75" customHeight="1" x14ac:dyDescent="0.25">
      <c r="B85" s="11" t="s">
        <v>6</v>
      </c>
      <c r="C85" s="13">
        <f t="shared" ref="C85:L85" si="19">+C86+C87</f>
        <v>92.916681134618159</v>
      </c>
      <c r="D85" s="13">
        <f t="shared" si="19"/>
        <v>92.742046987984878</v>
      </c>
      <c r="E85" s="12">
        <f t="shared" si="19"/>
        <v>93.735432339932913</v>
      </c>
      <c r="F85" s="12">
        <f t="shared" si="19"/>
        <v>93.740254878195373</v>
      </c>
      <c r="G85" s="12">
        <f t="shared" si="19"/>
        <v>94.373252322446319</v>
      </c>
      <c r="H85" s="12">
        <f t="shared" si="19"/>
        <v>94.152122327101694</v>
      </c>
      <c r="I85" s="12">
        <f t="shared" si="19"/>
        <v>94.380729812804702</v>
      </c>
      <c r="J85" s="13">
        <f t="shared" si="19"/>
        <v>94.98484274162746</v>
      </c>
      <c r="K85" s="13">
        <f t="shared" si="19"/>
        <v>95.173857005965431</v>
      </c>
      <c r="L85" s="13">
        <f t="shared" si="19"/>
        <v>94.011629047726416</v>
      </c>
      <c r="M85" s="13">
        <v>94.0163728469944</v>
      </c>
      <c r="N85" s="13">
        <v>94.256529366976594</v>
      </c>
      <c r="O85" s="13">
        <v>93.822368442980789</v>
      </c>
      <c r="P85" s="13">
        <v>89.376810972102788</v>
      </c>
      <c r="Q85" s="13"/>
      <c r="R85" s="13"/>
    </row>
    <row r="86" spans="2:18" ht="12.75" customHeight="1" x14ac:dyDescent="0.25">
      <c r="B86" s="9" t="s">
        <v>7</v>
      </c>
      <c r="C86" s="14">
        <v>29.930029427777136</v>
      </c>
      <c r="D86" s="14">
        <v>33.271242690060326</v>
      </c>
      <c r="E86" s="14">
        <v>34.911986957468493</v>
      </c>
      <c r="F86" s="14">
        <v>35.691940037774813</v>
      </c>
      <c r="G86" s="14">
        <v>40.424750936678166</v>
      </c>
      <c r="H86" s="14">
        <v>43.907048328281043</v>
      </c>
      <c r="I86" s="14">
        <v>45.445962407244878</v>
      </c>
      <c r="J86" s="14">
        <v>47.351811149162856</v>
      </c>
      <c r="K86" s="14">
        <v>48.889826638766536</v>
      </c>
      <c r="L86" s="14">
        <v>48.656115879738749</v>
      </c>
      <c r="M86" s="14">
        <v>49.106375361147336</v>
      </c>
      <c r="N86" s="14">
        <v>50.061440387889803</v>
      </c>
      <c r="O86" s="14">
        <v>50.433166778388753</v>
      </c>
      <c r="P86" s="14">
        <v>42.241009123192498</v>
      </c>
      <c r="Q86" s="14"/>
      <c r="R86" s="14"/>
    </row>
    <row r="87" spans="2:18" ht="12.75" customHeight="1" x14ac:dyDescent="0.25">
      <c r="B87" s="9" t="s">
        <v>8</v>
      </c>
      <c r="C87" s="14">
        <v>62.986651706841016</v>
      </c>
      <c r="D87" s="14">
        <v>59.470804297924552</v>
      </c>
      <c r="E87" s="14">
        <v>58.823445382464428</v>
      </c>
      <c r="F87" s="14">
        <v>58.048314840420559</v>
      </c>
      <c r="G87" s="14">
        <v>53.948501385768161</v>
      </c>
      <c r="H87" s="14">
        <v>50.245073998820658</v>
      </c>
      <c r="I87" s="14">
        <v>48.934767405559818</v>
      </c>
      <c r="J87" s="14">
        <v>47.633031592464597</v>
      </c>
      <c r="K87" s="14">
        <v>46.284030367198902</v>
      </c>
      <c r="L87" s="14">
        <v>45.355513167987667</v>
      </c>
      <c r="M87" s="14">
        <v>44.909997485847065</v>
      </c>
      <c r="N87" s="14">
        <v>44.195088979086798</v>
      </c>
      <c r="O87" s="14">
        <v>43.389201664592036</v>
      </c>
      <c r="P87" s="14">
        <v>47.13580184891029</v>
      </c>
      <c r="Q87" s="14"/>
      <c r="R87" s="14"/>
    </row>
    <row r="88" spans="2:18" ht="12.75" customHeight="1" x14ac:dyDescent="0.25">
      <c r="B88" s="11" t="s">
        <v>9</v>
      </c>
      <c r="C88" s="13">
        <v>7.0833188653820809</v>
      </c>
      <c r="D88" s="13">
        <v>7.2579530120166176</v>
      </c>
      <c r="E88" s="12">
        <v>6.2645676600668612</v>
      </c>
      <c r="F88" s="12">
        <v>6.2597451218038653</v>
      </c>
      <c r="G88" s="12">
        <v>5.6267476775560397</v>
      </c>
      <c r="H88" s="12">
        <v>5.8478776728984911</v>
      </c>
      <c r="I88" s="12">
        <v>5.6192701871973547</v>
      </c>
      <c r="J88" s="13">
        <v>5.0151572583717137</v>
      </c>
      <c r="K88" s="13">
        <v>4.8261429940333072</v>
      </c>
      <c r="L88" s="13">
        <v>5.9883709522731792</v>
      </c>
      <c r="M88" s="13">
        <v>5.9836271530060179</v>
      </c>
      <c r="N88" s="13">
        <v>5.7434706330233993</v>
      </c>
      <c r="O88" s="13">
        <v>6.1776315570192164</v>
      </c>
      <c r="P88" s="13">
        <v>10.623189027897226</v>
      </c>
      <c r="Q88" s="13"/>
      <c r="R88" s="13"/>
    </row>
    <row r="89" spans="2:18" ht="12.75" customHeight="1" x14ac:dyDescent="0.25">
      <c r="B89" s="19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</row>
    <row r="90" spans="2:18" ht="12.75" customHeight="1" x14ac:dyDescent="0.25">
      <c r="B90" s="15" t="s">
        <v>15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</row>
    <row r="91" spans="2:18" ht="12.75" customHeight="1" x14ac:dyDescent="0.25">
      <c r="B91" s="11" t="s">
        <v>5</v>
      </c>
      <c r="C91" s="13">
        <f t="shared" ref="C91:L91" si="20">+C92+C95</f>
        <v>99.999999999998963</v>
      </c>
      <c r="D91" s="13">
        <f t="shared" si="20"/>
        <v>99.999999999998806</v>
      </c>
      <c r="E91" s="13">
        <f t="shared" si="20"/>
        <v>99.999999999999645</v>
      </c>
      <c r="F91" s="13">
        <f t="shared" si="20"/>
        <v>100.00000000000072</v>
      </c>
      <c r="G91" s="13">
        <f t="shared" si="20"/>
        <v>100.00000000000023</v>
      </c>
      <c r="H91" s="13">
        <f t="shared" si="20"/>
        <v>99.999999999998721</v>
      </c>
      <c r="I91" s="13">
        <f t="shared" si="20"/>
        <v>99.999999999998806</v>
      </c>
      <c r="J91" s="13">
        <f t="shared" si="20"/>
        <v>99.999999999999844</v>
      </c>
      <c r="K91" s="13">
        <f t="shared" si="20"/>
        <v>100.00000000000037</v>
      </c>
      <c r="L91" s="13">
        <f t="shared" si="20"/>
        <v>99.999999999999289</v>
      </c>
      <c r="M91" s="13">
        <v>100.00000000000192</v>
      </c>
      <c r="N91" s="13">
        <v>100</v>
      </c>
      <c r="O91" s="13">
        <v>100</v>
      </c>
      <c r="P91" s="13">
        <v>100</v>
      </c>
      <c r="Q91" s="13"/>
      <c r="R91" s="13"/>
    </row>
    <row r="92" spans="2:18" ht="12.75" customHeight="1" x14ac:dyDescent="0.25">
      <c r="B92" s="11" t="s">
        <v>6</v>
      </c>
      <c r="C92" s="13">
        <f t="shared" ref="C92:L92" si="21">+C93+C94</f>
        <v>96.693883887043313</v>
      </c>
      <c r="D92" s="13">
        <f t="shared" si="21"/>
        <v>96.974568381139846</v>
      </c>
      <c r="E92" s="12">
        <f t="shared" si="21"/>
        <v>97.164209043853774</v>
      </c>
      <c r="F92" s="12">
        <f t="shared" si="21"/>
        <v>97.016612569767872</v>
      </c>
      <c r="G92" s="12">
        <f t="shared" si="21"/>
        <v>96.982630236652071</v>
      </c>
      <c r="H92" s="12">
        <f t="shared" si="21"/>
        <v>97.462648375985466</v>
      </c>
      <c r="I92" s="12">
        <f t="shared" si="21"/>
        <v>96.489463710429703</v>
      </c>
      <c r="J92" s="13">
        <f t="shared" si="21"/>
        <v>97.180948255276832</v>
      </c>
      <c r="K92" s="13">
        <f t="shared" si="21"/>
        <v>97.889523343247845</v>
      </c>
      <c r="L92" s="13">
        <f t="shared" si="21"/>
        <v>97.088949958981729</v>
      </c>
      <c r="M92" s="13">
        <v>97.55108823818108</v>
      </c>
      <c r="N92" s="13">
        <v>96.980003100272995</v>
      </c>
      <c r="O92" s="13">
        <v>97.695103914575469</v>
      </c>
      <c r="P92" s="13">
        <v>94.991798752329132</v>
      </c>
      <c r="Q92" s="13"/>
      <c r="R92" s="13"/>
    </row>
    <row r="93" spans="2:18" ht="12.75" customHeight="1" x14ac:dyDescent="0.25">
      <c r="B93" s="9" t="s">
        <v>7</v>
      </c>
      <c r="C93" s="14">
        <v>12.579952275142258</v>
      </c>
      <c r="D93" s="14">
        <v>13.44231644066906</v>
      </c>
      <c r="E93" s="14">
        <v>16.159310567685122</v>
      </c>
      <c r="F93" s="14">
        <v>18.05597382106248</v>
      </c>
      <c r="G93" s="14">
        <v>21.170193115243389</v>
      </c>
      <c r="H93" s="14">
        <v>23.80561865435428</v>
      </c>
      <c r="I93" s="14">
        <v>24.849711640248</v>
      </c>
      <c r="J93" s="14">
        <v>25.447354589993978</v>
      </c>
      <c r="K93" s="14">
        <v>25.347942770552045</v>
      </c>
      <c r="L93" s="14">
        <v>25.050420962900869</v>
      </c>
      <c r="M93" s="14">
        <v>26.016612028306248</v>
      </c>
      <c r="N93" s="14">
        <v>27.174460062110338</v>
      </c>
      <c r="O93" s="14">
        <v>29.111845097637996</v>
      </c>
      <c r="P93" s="14">
        <v>22.122449297672215</v>
      </c>
      <c r="Q93" s="14"/>
      <c r="R93" s="14"/>
    </row>
    <row r="94" spans="2:18" ht="12.75" customHeight="1" x14ac:dyDescent="0.25">
      <c r="B94" s="9" t="s">
        <v>8</v>
      </c>
      <c r="C94" s="14">
        <v>84.113931611901052</v>
      </c>
      <c r="D94" s="14">
        <v>83.532251940470786</v>
      </c>
      <c r="E94" s="14">
        <v>81.004898476168648</v>
      </c>
      <c r="F94" s="14">
        <v>78.960638748705392</v>
      </c>
      <c r="G94" s="14">
        <v>75.812437121408678</v>
      </c>
      <c r="H94" s="14">
        <v>73.65702972163119</v>
      </c>
      <c r="I94" s="14">
        <v>71.6397520701817</v>
      </c>
      <c r="J94" s="14">
        <v>71.733593665282854</v>
      </c>
      <c r="K94" s="14">
        <v>72.541580572695807</v>
      </c>
      <c r="L94" s="14">
        <v>72.038528996080856</v>
      </c>
      <c r="M94" s="14">
        <v>71.534476209874839</v>
      </c>
      <c r="N94" s="14">
        <v>69.805543038162654</v>
      </c>
      <c r="O94" s="14">
        <v>68.583258816937473</v>
      </c>
      <c r="P94" s="14">
        <v>72.869349454656913</v>
      </c>
      <c r="Q94" s="14"/>
      <c r="R94" s="14"/>
    </row>
    <row r="95" spans="2:18" ht="12.75" customHeight="1" x14ac:dyDescent="0.25">
      <c r="B95" s="11" t="s">
        <v>9</v>
      </c>
      <c r="C95" s="13">
        <v>3.3061161129556429</v>
      </c>
      <c r="D95" s="13">
        <v>3.0254316188589581</v>
      </c>
      <c r="E95" s="12">
        <v>2.8357909561458694</v>
      </c>
      <c r="F95" s="12">
        <v>2.9833874302328467</v>
      </c>
      <c r="G95" s="12">
        <v>3.0173697633481567</v>
      </c>
      <c r="H95" s="12">
        <v>2.5373516240132568</v>
      </c>
      <c r="I95" s="12">
        <v>3.5105362895690999</v>
      </c>
      <c r="J95" s="13">
        <v>2.8190517447230157</v>
      </c>
      <c r="K95" s="13">
        <v>2.1104766567525211</v>
      </c>
      <c r="L95" s="13">
        <v>2.911050041017563</v>
      </c>
      <c r="M95" s="13">
        <v>2.4489117618208405</v>
      </c>
      <c r="N95" s="13">
        <v>3.0199968997270106</v>
      </c>
      <c r="O95" s="13">
        <v>2.3048960854245286</v>
      </c>
      <c r="P95" s="13">
        <v>5.0082012476708746</v>
      </c>
      <c r="Q95" s="13"/>
      <c r="R95" s="13"/>
    </row>
    <row r="96" spans="2:18" ht="12.75" customHeight="1" x14ac:dyDescent="0.25">
      <c r="B96" s="11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</row>
    <row r="97" spans="2:18" ht="12.75" customHeight="1" x14ac:dyDescent="0.25">
      <c r="B97" s="15" t="s">
        <v>16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24"/>
      <c r="R97" s="24"/>
    </row>
    <row r="98" spans="2:18" ht="12.75" customHeight="1" x14ac:dyDescent="0.25">
      <c r="B98" s="11" t="s">
        <v>5</v>
      </c>
      <c r="C98" s="13">
        <f t="shared" ref="C98:L98" si="22">+C99+C102</f>
        <v>99.999999999998977</v>
      </c>
      <c r="D98" s="13">
        <f t="shared" si="22"/>
        <v>99.999999999999886</v>
      </c>
      <c r="E98" s="13">
        <f t="shared" si="22"/>
        <v>100.00000000000041</v>
      </c>
      <c r="F98" s="13">
        <f t="shared" si="22"/>
        <v>99.999999999999986</v>
      </c>
      <c r="G98" s="13">
        <f t="shared" si="22"/>
        <v>99.99999999999973</v>
      </c>
      <c r="H98" s="13">
        <f t="shared" si="22"/>
        <v>100.00000000000023</v>
      </c>
      <c r="I98" s="13">
        <f t="shared" si="22"/>
        <v>100.00000000000009</v>
      </c>
      <c r="J98" s="13">
        <f t="shared" si="22"/>
        <v>100.00000000000027</v>
      </c>
      <c r="K98" s="13">
        <f t="shared" si="22"/>
        <v>100.00000000000088</v>
      </c>
      <c r="L98" s="13">
        <f t="shared" si="22"/>
        <v>100.00000000000112</v>
      </c>
      <c r="M98" s="13">
        <v>99.999999999999545</v>
      </c>
      <c r="N98" s="13">
        <v>100</v>
      </c>
      <c r="O98" s="13">
        <v>100</v>
      </c>
      <c r="P98" s="13">
        <v>100</v>
      </c>
      <c r="Q98" s="12"/>
      <c r="R98" s="12"/>
    </row>
    <row r="99" spans="2:18" ht="12.75" customHeight="1" x14ac:dyDescent="0.25">
      <c r="B99" s="11" t="s">
        <v>6</v>
      </c>
      <c r="C99" s="13">
        <f t="shared" ref="C99:L99" si="23">+C100+C101</f>
        <v>96.845106794209215</v>
      </c>
      <c r="D99" s="13">
        <f t="shared" si="23"/>
        <v>96.812193137757674</v>
      </c>
      <c r="E99" s="12">
        <f t="shared" si="23"/>
        <v>97.013460460779612</v>
      </c>
      <c r="F99" s="12">
        <f t="shared" si="23"/>
        <v>97.49017088900618</v>
      </c>
      <c r="G99" s="12">
        <f t="shared" si="23"/>
        <v>97.418713546405286</v>
      </c>
      <c r="H99" s="12">
        <f t="shared" si="23"/>
        <v>97.112099205913324</v>
      </c>
      <c r="I99" s="12">
        <f t="shared" si="23"/>
        <v>96.58299972086337</v>
      </c>
      <c r="J99" s="13">
        <f t="shared" si="23"/>
        <v>97.25122883370058</v>
      </c>
      <c r="K99" s="13">
        <f t="shared" si="23"/>
        <v>97.401570945711768</v>
      </c>
      <c r="L99" s="13">
        <f t="shared" si="23"/>
        <v>97.579653821050158</v>
      </c>
      <c r="M99" s="13">
        <v>97.717454615588991</v>
      </c>
      <c r="N99" s="13">
        <v>97.914828710827862</v>
      </c>
      <c r="O99" s="13">
        <v>97.74714810148059</v>
      </c>
      <c r="P99" s="13">
        <v>96.966339292388213</v>
      </c>
      <c r="Q99" s="13"/>
      <c r="R99" s="13"/>
    </row>
    <row r="100" spans="2:18" ht="12.75" customHeight="1" x14ac:dyDescent="0.25">
      <c r="B100" s="9" t="s">
        <v>7</v>
      </c>
      <c r="C100" s="14">
        <v>15.986184433800139</v>
      </c>
      <c r="D100" s="14">
        <v>19.752101722665</v>
      </c>
      <c r="E100" s="14">
        <v>21.350107417935643</v>
      </c>
      <c r="F100" s="14">
        <v>23.514162163369239</v>
      </c>
      <c r="G100" s="14">
        <v>25.133329454819631</v>
      </c>
      <c r="H100" s="14">
        <v>28.638540112076388</v>
      </c>
      <c r="I100" s="14">
        <v>28.967176319644516</v>
      </c>
      <c r="J100" s="14">
        <v>28.825711734920063</v>
      </c>
      <c r="K100" s="14">
        <v>28.691740541584682</v>
      </c>
      <c r="L100" s="14">
        <v>28.234332842344369</v>
      </c>
      <c r="M100" s="14">
        <v>30.971907784659628</v>
      </c>
      <c r="N100" s="14">
        <v>30.037075401334313</v>
      </c>
      <c r="O100" s="14">
        <v>31.553276552643332</v>
      </c>
      <c r="P100" s="14">
        <v>26.700027679170269</v>
      </c>
      <c r="Q100" s="13"/>
      <c r="R100" s="13"/>
    </row>
    <row r="101" spans="2:18" ht="12.75" customHeight="1" x14ac:dyDescent="0.25">
      <c r="B101" s="9" t="s">
        <v>8</v>
      </c>
      <c r="C101" s="14">
        <v>80.858922360409082</v>
      </c>
      <c r="D101" s="14">
        <v>77.060091415092671</v>
      </c>
      <c r="E101" s="14">
        <v>75.663353042843966</v>
      </c>
      <c r="F101" s="14">
        <v>73.976008725636945</v>
      </c>
      <c r="G101" s="14">
        <v>72.285384091585655</v>
      </c>
      <c r="H101" s="14">
        <v>68.47355909383694</v>
      </c>
      <c r="I101" s="14">
        <v>67.615823401218861</v>
      </c>
      <c r="J101" s="14">
        <v>68.425517098780517</v>
      </c>
      <c r="K101" s="14">
        <v>68.709830404127089</v>
      </c>
      <c r="L101" s="14">
        <v>69.345320978705786</v>
      </c>
      <c r="M101" s="14">
        <v>66.745546830929356</v>
      </c>
      <c r="N101" s="14">
        <v>67.877753309493542</v>
      </c>
      <c r="O101" s="14">
        <v>66.193871548837265</v>
      </c>
      <c r="P101" s="14">
        <v>70.266311613217951</v>
      </c>
      <c r="Q101" s="14"/>
      <c r="R101" s="14"/>
    </row>
    <row r="102" spans="2:18" ht="12.75" customHeight="1" x14ac:dyDescent="0.25">
      <c r="B102" s="11" t="s">
        <v>9</v>
      </c>
      <c r="C102" s="13">
        <v>3.1548932057897674</v>
      </c>
      <c r="D102" s="13">
        <v>3.1878068622422138</v>
      </c>
      <c r="E102" s="12">
        <v>2.9865395392208058</v>
      </c>
      <c r="F102" s="12">
        <v>2.5098291109938016</v>
      </c>
      <c r="G102" s="12">
        <v>2.5812864535944429</v>
      </c>
      <c r="H102" s="12">
        <v>2.8879007940869088</v>
      </c>
      <c r="I102" s="12">
        <v>3.4170002791367189</v>
      </c>
      <c r="J102" s="13">
        <v>2.7487711662996936</v>
      </c>
      <c r="K102" s="13">
        <v>2.5984290542891166</v>
      </c>
      <c r="L102" s="13">
        <v>2.4203461789509673</v>
      </c>
      <c r="M102" s="13">
        <v>2.2825453844105525</v>
      </c>
      <c r="N102" s="13">
        <v>2.0851712891721554</v>
      </c>
      <c r="O102" s="13">
        <v>2.252851898519403</v>
      </c>
      <c r="P102" s="13">
        <v>3.0336607076117779</v>
      </c>
      <c r="Q102" s="14"/>
      <c r="R102" s="14"/>
    </row>
    <row r="103" spans="2:18" ht="7.5" customHeight="1" x14ac:dyDescent="0.25">
      <c r="B103" s="25"/>
      <c r="C103" s="24"/>
      <c r="D103" s="24"/>
      <c r="E103" s="24"/>
      <c r="F103" s="24"/>
      <c r="G103" s="24"/>
      <c r="H103" s="24"/>
      <c r="I103" s="24"/>
      <c r="J103" s="24"/>
      <c r="K103" s="24"/>
      <c r="L103" s="36"/>
      <c r="M103" s="36"/>
      <c r="N103" s="36"/>
      <c r="O103" s="36"/>
      <c r="P103" s="36"/>
      <c r="Q103" s="13"/>
      <c r="R103" s="13"/>
    </row>
    <row r="104" spans="2:18" ht="12.6" customHeight="1" x14ac:dyDescent="0.25">
      <c r="B104" s="37" t="s">
        <v>21</v>
      </c>
      <c r="C104" s="38"/>
      <c r="D104" s="38"/>
      <c r="E104" s="38"/>
      <c r="F104" s="38"/>
      <c r="G104" s="38"/>
      <c r="H104" s="38"/>
      <c r="I104" s="38"/>
      <c r="J104" s="38"/>
      <c r="K104" s="38"/>
      <c r="L104" s="39"/>
      <c r="Q104" s="24"/>
      <c r="R104" s="24"/>
    </row>
    <row r="105" spans="2:18" ht="12.75" customHeight="1" x14ac:dyDescent="0.25">
      <c r="B105" s="40" t="s">
        <v>22</v>
      </c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1"/>
      <c r="N105" s="41"/>
      <c r="O105" s="41"/>
      <c r="P105" s="41"/>
    </row>
  </sheetData>
  <mergeCells count="4">
    <mergeCell ref="B2:P2"/>
    <mergeCell ref="B3:I3"/>
    <mergeCell ref="B62:P62"/>
    <mergeCell ref="N64:P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Trujillo</dc:creator>
  <cp:lastModifiedBy>Guido Trujillo</cp:lastModifiedBy>
  <dcterms:created xsi:type="dcterms:W3CDTF">2021-11-23T18:17:43Z</dcterms:created>
  <dcterms:modified xsi:type="dcterms:W3CDTF">2021-11-23T18:17:46Z</dcterms:modified>
</cp:coreProperties>
</file>