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E:\inei\Libros Electronicos\LE-Compendio2021\cap03\"/>
    </mc:Choice>
  </mc:AlternateContent>
  <bookViews>
    <workbookView xWindow="0" yWindow="0" windowWidth="20490" windowHeight="7290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5" i="1" l="1"/>
  <c r="P5" i="1"/>
  <c r="O5" i="1"/>
  <c r="N5" i="1"/>
  <c r="M5" i="1"/>
  <c r="L5" i="1"/>
  <c r="K5" i="1"/>
  <c r="J5" i="1"/>
  <c r="I5" i="1"/>
  <c r="H5" i="1"/>
  <c r="G5" i="1"/>
  <c r="F5" i="1"/>
  <c r="E5" i="1"/>
  <c r="D5" i="1"/>
  <c r="C5" i="1"/>
  <c r="B5" i="1"/>
</calcChain>
</file>

<file path=xl/sharedStrings.xml><?xml version="1.0" encoding="utf-8"?>
<sst xmlns="http://schemas.openxmlformats.org/spreadsheetml/2006/main" count="13" uniqueCount="13">
  <si>
    <t>3.47    ENTRADA DE PERUANAS/OS, SEGÚN PAÍS FRONTERIZO DE PROCEDENCIA, 2012 - 2019</t>
  </si>
  <si>
    <t>País
fronterizo</t>
  </si>
  <si>
    <t>2010 R/</t>
  </si>
  <si>
    <t>2011 P/</t>
  </si>
  <si>
    <t>Total</t>
  </si>
  <si>
    <t>Bolivia</t>
  </si>
  <si>
    <t>Brasil</t>
  </si>
  <si>
    <t>Colombia</t>
  </si>
  <si>
    <t>Chile</t>
  </si>
  <si>
    <t>Ecuador</t>
  </si>
  <si>
    <r>
      <rPr>
        <b/>
        <sz val="6"/>
        <color theme="1"/>
        <rFont val="Arial Narrow"/>
        <family val="2"/>
      </rPr>
      <t xml:space="preserve">Nota: </t>
    </r>
    <r>
      <rPr>
        <sz val="6"/>
        <color theme="1"/>
        <rFont val="Arial Narrow"/>
        <family val="2"/>
      </rPr>
      <t>Información al 31 de Diciembre de 2019 que considera la totalidad de movimientos migratorios registrados por los distintos puestos de control fronterizos y puestos de control migratorios que se encuentran interconectados a nivel nacional.</t>
    </r>
  </si>
  <si>
    <t>Fuente: Superintendencia Nacional de Migraciones.</t>
  </si>
  <si>
    <t>Elaboración: Instituto Nacional de Estadística e Informática.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</si>
</sst>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\ ###\ ##0"/>
    <numFmt numFmtId="165" formatCode="#\ ##0"/>
  </numFmts>
  <fonts count="12" x14ac:knownFonts="1">
    <font>
      <sz val="10"/>
      <color theme="1"/>
      <name val="Arial"/>
      <family val="2"/>
    </font>
    <font>
      <b/>
      <sz val="9"/>
      <name val="Arial Narrow"/>
      <family val="2"/>
    </font>
    <font>
      <sz val="10"/>
      <name val="Arial Narrow"/>
      <family val="2"/>
    </font>
    <font>
      <b/>
      <sz val="7"/>
      <color indexed="8"/>
      <name val="Arial Narrow"/>
      <family val="2"/>
    </font>
    <font>
      <b/>
      <sz val="7"/>
      <name val="Arial Narrow"/>
      <family val="2"/>
    </font>
    <font>
      <sz val="7"/>
      <color indexed="8"/>
      <name val="Arial Narrow"/>
      <family val="2"/>
    </font>
    <font>
      <sz val="7"/>
      <name val="Arial Narrow"/>
      <family val="2"/>
    </font>
    <font>
      <b/>
      <sz val="8"/>
      <color indexed="8"/>
      <name val="Arial Narrow"/>
      <family val="2"/>
    </font>
    <font>
      <b/>
      <sz val="8"/>
      <name val="Arial Narrow"/>
      <family val="2"/>
    </font>
    <font>
      <sz val="6"/>
      <color theme="1"/>
      <name val="Arial Narrow"/>
      <family val="2"/>
    </font>
    <font>
      <b/>
      <sz val="6"/>
      <color theme="1"/>
      <name val="Arial Narrow"/>
      <family val="2"/>
    </font>
    <font>
      <b/>
      <sz val="6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9"/>
      </patternFill>
    </fill>
  </fills>
  <borders count="8">
    <border>
      <left/>
      <right/>
      <top/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49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2" borderId="0" xfId="0" applyFont="1" applyFill="1" applyAlignment="1">
      <alignment horizontal="left" vertical="center"/>
    </xf>
    <xf numFmtId="0" fontId="2" fillId="2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3" fillId="3" borderId="1" xfId="0" applyFont="1" applyFill="1" applyBorder="1" applyAlignment="1" applyProtection="1">
      <alignment horizontal="center" vertical="center" wrapText="1"/>
    </xf>
    <xf numFmtId="0" fontId="3" fillId="2" borderId="2" xfId="0" applyFont="1" applyFill="1" applyBorder="1" applyAlignment="1" applyProtection="1">
      <alignment horizontal="right" vertical="center"/>
    </xf>
    <xf numFmtId="0" fontId="3" fillId="2" borderId="3" xfId="0" applyFont="1" applyFill="1" applyBorder="1" applyAlignment="1" applyProtection="1">
      <alignment horizontal="right" vertical="center"/>
    </xf>
    <xf numFmtId="0" fontId="3" fillId="3" borderId="4" xfId="0" applyFont="1" applyFill="1" applyBorder="1" applyAlignment="1" applyProtection="1">
      <alignment horizontal="center" vertical="center"/>
    </xf>
    <xf numFmtId="0" fontId="0" fillId="2" borderId="0" xfId="0" applyFill="1" applyBorder="1"/>
    <xf numFmtId="0" fontId="2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right" vertical="center"/>
    </xf>
    <xf numFmtId="0" fontId="2" fillId="0" borderId="0" xfId="0" applyFont="1" applyBorder="1" applyAlignment="1">
      <alignment vertical="center"/>
    </xf>
    <xf numFmtId="0" fontId="4" fillId="2" borderId="4" xfId="0" applyFont="1" applyFill="1" applyBorder="1" applyAlignment="1" applyProtection="1">
      <alignment horizontal="left" vertical="center"/>
    </xf>
    <xf numFmtId="164" fontId="4" fillId="2" borderId="0" xfId="0" applyNumberFormat="1" applyFont="1" applyFill="1" applyBorder="1" applyAlignment="1" applyProtection="1">
      <alignment horizontal="right" vertical="center"/>
    </xf>
    <xf numFmtId="0" fontId="5" fillId="2" borderId="4" xfId="0" applyFont="1" applyFill="1" applyBorder="1" applyAlignment="1" applyProtection="1">
      <alignment vertical="center"/>
    </xf>
    <xf numFmtId="164" fontId="6" fillId="2" borderId="0" xfId="0" applyNumberFormat="1" applyFont="1" applyFill="1" applyBorder="1" applyAlignment="1" applyProtection="1">
      <alignment horizontal="right" vertical="center"/>
    </xf>
    <xf numFmtId="0" fontId="7" fillId="2" borderId="5" xfId="0" applyFont="1" applyFill="1" applyBorder="1" applyAlignment="1" applyProtection="1">
      <alignment vertical="center"/>
    </xf>
    <xf numFmtId="165" fontId="8" fillId="2" borderId="6" xfId="0" applyNumberFormat="1" applyFont="1" applyFill="1" applyBorder="1" applyAlignment="1">
      <alignment vertical="center"/>
    </xf>
    <xf numFmtId="165" fontId="8" fillId="2" borderId="6" xfId="0" applyNumberFormat="1" applyFont="1" applyFill="1" applyBorder="1" applyAlignment="1">
      <alignment horizontal="right" vertical="center"/>
    </xf>
    <xf numFmtId="0" fontId="2" fillId="0" borderId="6" xfId="0" applyFont="1" applyBorder="1" applyAlignment="1">
      <alignment vertical="center"/>
    </xf>
    <xf numFmtId="0" fontId="9" fillId="0" borderId="7" xfId="0" applyFont="1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11" fillId="2" borderId="0" xfId="0" applyFont="1" applyFill="1" applyAlignment="1" applyProtection="1">
      <alignment horizontal="left" vertical="center" wrapText="1"/>
    </xf>
    <xf numFmtId="0" fontId="0" fillId="0" borderId="0" xfId="0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Q14"/>
  <sheetViews>
    <sheetView showGridLines="0" tabSelected="1" zoomScale="140" zoomScaleNormal="140" workbookViewId="0">
      <selection activeCell="H4" sqref="H4"/>
    </sheetView>
  </sheetViews>
  <sheetFormatPr baseColWidth="10" defaultColWidth="11.42578125" defaultRowHeight="12.75" x14ac:dyDescent="0.2"/>
  <cols>
    <col min="1" max="1" width="9.140625" style="3" customWidth="1"/>
    <col min="2" max="5" width="7.5703125" style="3" hidden="1" customWidth="1"/>
    <col min="6" max="9" width="7.7109375" style="3" hidden="1" customWidth="1"/>
    <col min="10" max="11" width="7.7109375" style="3" customWidth="1"/>
    <col min="12" max="12" width="7.7109375" style="4" customWidth="1"/>
    <col min="13" max="13" width="7.7109375" style="3" customWidth="1"/>
    <col min="14" max="17" width="7.85546875" style="3" customWidth="1"/>
    <col min="18" max="16384" width="11.42578125" style="3"/>
  </cols>
  <sheetData>
    <row r="1" spans="1:17" ht="13.5" x14ac:dyDescent="0.2">
      <c r="A1" s="1" t="s">
        <v>0</v>
      </c>
      <c r="B1" s="2"/>
      <c r="C1" s="2"/>
      <c r="D1" s="2"/>
      <c r="E1" s="2"/>
    </row>
    <row r="2" spans="1:17" x14ac:dyDescent="0.2">
      <c r="A2" s="2"/>
      <c r="B2" s="2"/>
      <c r="C2" s="2"/>
      <c r="D2" s="2"/>
      <c r="E2" s="2"/>
    </row>
    <row r="3" spans="1:17" ht="18" x14ac:dyDescent="0.2">
      <c r="A3" s="5" t="s">
        <v>1</v>
      </c>
      <c r="B3" s="6">
        <v>2004</v>
      </c>
      <c r="C3" s="6">
        <v>2005</v>
      </c>
      <c r="D3" s="6">
        <v>2006</v>
      </c>
      <c r="E3" s="6">
        <v>2007</v>
      </c>
      <c r="F3" s="6">
        <v>2008</v>
      </c>
      <c r="G3" s="6">
        <v>2009</v>
      </c>
      <c r="H3" s="6" t="s">
        <v>2</v>
      </c>
      <c r="I3" s="6" t="s">
        <v>3</v>
      </c>
      <c r="J3" s="7">
        <v>2012</v>
      </c>
      <c r="K3" s="7">
        <v>2013</v>
      </c>
      <c r="L3" s="7">
        <v>2014</v>
      </c>
      <c r="M3" s="7">
        <v>2015</v>
      </c>
      <c r="N3" s="7">
        <v>2016</v>
      </c>
      <c r="O3" s="7">
        <v>2017</v>
      </c>
      <c r="P3" s="7">
        <v>2018</v>
      </c>
      <c r="Q3" s="7">
        <v>2019</v>
      </c>
    </row>
    <row r="4" spans="1:17" x14ac:dyDescent="0.2">
      <c r="A4" s="8"/>
      <c r="B4" s="9"/>
      <c r="C4" s="9"/>
      <c r="D4" s="10"/>
      <c r="E4" s="10"/>
      <c r="F4" s="10"/>
      <c r="G4" s="10"/>
      <c r="H4" s="10"/>
      <c r="I4" s="10"/>
      <c r="J4" s="10"/>
      <c r="K4" s="10"/>
      <c r="L4" s="11"/>
      <c r="M4" s="12"/>
      <c r="N4" s="12"/>
      <c r="O4" s="12"/>
    </row>
    <row r="5" spans="1:17" x14ac:dyDescent="0.2">
      <c r="A5" s="13" t="s">
        <v>4</v>
      </c>
      <c r="B5" s="14">
        <f t="shared" ref="B5:Q5" si="0">+SUM(B6:B10)</f>
        <v>905089</v>
      </c>
      <c r="C5" s="14">
        <f t="shared" si="0"/>
        <v>1103794</v>
      </c>
      <c r="D5" s="14">
        <f t="shared" si="0"/>
        <v>1272465</v>
      </c>
      <c r="E5" s="14">
        <f t="shared" si="0"/>
        <v>1362286</v>
      </c>
      <c r="F5" s="14">
        <f t="shared" si="0"/>
        <v>1404715</v>
      </c>
      <c r="G5" s="14">
        <f t="shared" si="0"/>
        <v>1385350</v>
      </c>
      <c r="H5" s="14">
        <f t="shared" si="0"/>
        <v>1542593</v>
      </c>
      <c r="I5" s="14">
        <f t="shared" si="0"/>
        <v>1694015</v>
      </c>
      <c r="J5" s="14">
        <f t="shared" si="0"/>
        <v>1785502</v>
      </c>
      <c r="K5" s="14">
        <f t="shared" si="0"/>
        <v>1914173</v>
      </c>
      <c r="L5" s="14">
        <f t="shared" si="0"/>
        <v>2018789</v>
      </c>
      <c r="M5" s="14">
        <f t="shared" si="0"/>
        <v>2197289</v>
      </c>
      <c r="N5" s="14">
        <f t="shared" si="0"/>
        <v>2342485</v>
      </c>
      <c r="O5" s="14">
        <f t="shared" si="0"/>
        <v>2416419</v>
      </c>
      <c r="P5" s="14">
        <f t="shared" si="0"/>
        <v>2569666</v>
      </c>
      <c r="Q5" s="14">
        <f t="shared" si="0"/>
        <v>2680829</v>
      </c>
    </row>
    <row r="6" spans="1:17" x14ac:dyDescent="0.2">
      <c r="A6" s="15" t="s">
        <v>5</v>
      </c>
      <c r="B6" s="16">
        <v>66016</v>
      </c>
      <c r="C6" s="16">
        <v>75163</v>
      </c>
      <c r="D6" s="16">
        <v>87457</v>
      </c>
      <c r="E6" s="16">
        <v>90148</v>
      </c>
      <c r="F6" s="16">
        <v>100990</v>
      </c>
      <c r="G6" s="16">
        <v>117978</v>
      </c>
      <c r="H6" s="16">
        <v>148811</v>
      </c>
      <c r="I6" s="16">
        <v>129583</v>
      </c>
      <c r="J6" s="16">
        <v>165121</v>
      </c>
      <c r="K6" s="16">
        <v>164619</v>
      </c>
      <c r="L6" s="16">
        <v>186361</v>
      </c>
      <c r="M6" s="16">
        <v>213164</v>
      </c>
      <c r="N6" s="16">
        <v>243713</v>
      </c>
      <c r="O6" s="16">
        <v>241154</v>
      </c>
      <c r="P6" s="16">
        <v>268803</v>
      </c>
      <c r="Q6" s="16">
        <v>281880</v>
      </c>
    </row>
    <row r="7" spans="1:17" x14ac:dyDescent="0.2">
      <c r="A7" s="15" t="s">
        <v>6</v>
      </c>
      <c r="B7" s="16">
        <v>26308</v>
      </c>
      <c r="C7" s="16">
        <v>28829</v>
      </c>
      <c r="D7" s="16">
        <v>30149</v>
      </c>
      <c r="E7" s="16">
        <v>48699</v>
      </c>
      <c r="F7" s="16">
        <v>49763</v>
      </c>
      <c r="G7" s="16">
        <v>57126</v>
      </c>
      <c r="H7" s="16">
        <v>67443</v>
      </c>
      <c r="I7" s="16">
        <v>82962</v>
      </c>
      <c r="J7" s="16">
        <v>85715</v>
      </c>
      <c r="K7" s="16">
        <v>89717</v>
      </c>
      <c r="L7" s="16">
        <v>98780</v>
      </c>
      <c r="M7" s="16">
        <v>108200</v>
      </c>
      <c r="N7" s="16">
        <v>99001</v>
      </c>
      <c r="O7" s="16">
        <v>98283</v>
      </c>
      <c r="P7" s="16">
        <v>115541</v>
      </c>
      <c r="Q7" s="16">
        <v>127177</v>
      </c>
    </row>
    <row r="8" spans="1:17" x14ac:dyDescent="0.2">
      <c r="A8" s="15" t="s">
        <v>7</v>
      </c>
      <c r="B8" s="16">
        <v>30563</v>
      </c>
      <c r="C8" s="16">
        <v>37483</v>
      </c>
      <c r="D8" s="16">
        <v>43235</v>
      </c>
      <c r="E8" s="16">
        <v>49472</v>
      </c>
      <c r="F8" s="16">
        <v>67155</v>
      </c>
      <c r="G8" s="16">
        <v>82746</v>
      </c>
      <c r="H8" s="16">
        <v>81748</v>
      </c>
      <c r="I8" s="16">
        <v>75698</v>
      </c>
      <c r="J8" s="16">
        <v>81717</v>
      </c>
      <c r="K8" s="16">
        <v>91761</v>
      </c>
      <c r="L8" s="16">
        <v>117266</v>
      </c>
      <c r="M8" s="16">
        <v>140345</v>
      </c>
      <c r="N8" s="16">
        <v>144216</v>
      </c>
      <c r="O8" s="16">
        <v>144480</v>
      </c>
      <c r="P8" s="16">
        <v>158091</v>
      </c>
      <c r="Q8" s="16">
        <v>197646</v>
      </c>
    </row>
    <row r="9" spans="1:17" x14ac:dyDescent="0.2">
      <c r="A9" s="15" t="s">
        <v>8</v>
      </c>
      <c r="B9" s="16">
        <v>738820</v>
      </c>
      <c r="C9" s="16">
        <v>913445</v>
      </c>
      <c r="D9" s="16">
        <v>1032819</v>
      </c>
      <c r="E9" s="16">
        <v>1080445</v>
      </c>
      <c r="F9" s="16">
        <v>1081246</v>
      </c>
      <c r="G9" s="16">
        <v>1018269</v>
      </c>
      <c r="H9" s="16">
        <v>1129506</v>
      </c>
      <c r="I9" s="16">
        <v>1289127</v>
      </c>
      <c r="J9" s="16">
        <v>1327513</v>
      </c>
      <c r="K9" s="16">
        <v>1422148</v>
      </c>
      <c r="L9" s="16">
        <v>1446962</v>
      </c>
      <c r="M9" s="16">
        <v>1575383</v>
      </c>
      <c r="N9" s="16">
        <v>1711999</v>
      </c>
      <c r="O9" s="16">
        <v>1795286</v>
      </c>
      <c r="P9" s="16">
        <v>1880588</v>
      </c>
      <c r="Q9" s="16">
        <v>1934691</v>
      </c>
    </row>
    <row r="10" spans="1:17" x14ac:dyDescent="0.2">
      <c r="A10" s="15" t="s">
        <v>9</v>
      </c>
      <c r="B10" s="16">
        <v>43382</v>
      </c>
      <c r="C10" s="16">
        <v>48874</v>
      </c>
      <c r="D10" s="16">
        <v>78805</v>
      </c>
      <c r="E10" s="16">
        <v>93522</v>
      </c>
      <c r="F10" s="16">
        <v>105561</v>
      </c>
      <c r="G10" s="16">
        <v>109231</v>
      </c>
      <c r="H10" s="16">
        <v>115085</v>
      </c>
      <c r="I10" s="16">
        <v>116645</v>
      </c>
      <c r="J10" s="16">
        <v>125436</v>
      </c>
      <c r="K10" s="16">
        <v>145928</v>
      </c>
      <c r="L10" s="16">
        <v>169420</v>
      </c>
      <c r="M10" s="16">
        <v>160197</v>
      </c>
      <c r="N10" s="16">
        <v>143556</v>
      </c>
      <c r="O10" s="16">
        <v>137216</v>
      </c>
      <c r="P10" s="16">
        <v>146643</v>
      </c>
      <c r="Q10" s="16">
        <v>139435</v>
      </c>
    </row>
    <row r="11" spans="1:17" x14ac:dyDescent="0.2">
      <c r="A11" s="17"/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9"/>
      <c r="M11" s="19"/>
      <c r="N11" s="19"/>
      <c r="O11" s="19"/>
      <c r="P11" s="20"/>
      <c r="Q11" s="20"/>
    </row>
    <row r="12" spans="1:17" x14ac:dyDescent="0.2">
      <c r="A12" s="21" t="s">
        <v>10</v>
      </c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2"/>
      <c r="O12" s="22"/>
      <c r="P12" s="22"/>
      <c r="Q12" s="22"/>
    </row>
    <row r="13" spans="1:17" x14ac:dyDescent="0.2">
      <c r="A13" s="23" t="s">
        <v>11</v>
      </c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</row>
    <row r="14" spans="1:17" x14ac:dyDescent="0.2">
      <c r="A14" s="23" t="s">
        <v>12</v>
      </c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</row>
  </sheetData>
  <mergeCells count="3">
    <mergeCell ref="A12:Q12"/>
    <mergeCell ref="A13:O13"/>
    <mergeCell ref="A14:O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Guido Trujillo</dc:creator>
  <cp:lastModifiedBy>Guido Trujillo</cp:lastModifiedBy>
  <dcterms:created xsi:type="dcterms:W3CDTF">2021-11-23T00:13:09Z</dcterms:created>
  <dcterms:modified xsi:type="dcterms:W3CDTF">2021-11-23T00:13:10Z</dcterms:modified>
</cp:coreProperties>
</file>