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C:\ENDES\ENDES 2021\Publicaciones ENDES 2020\1. Informe Principal\1. Cuadros editados finales\Cap. 4_2020\"/>
    </mc:Choice>
  </mc:AlternateContent>
  <xr:revisionPtr revIDLastSave="0" documentId="13_ncr:1_{13898634-9E8D-49DD-8C17-5C808D410BA9}" xr6:coauthVersionLast="46" xr6:coauthVersionMax="46" xr10:uidLastSave="{00000000-0000-0000-0000-000000000000}"/>
  <bookViews>
    <workbookView xWindow="-120" yWindow="-120" windowWidth="20730" windowHeight="11160" tabRatio="860" activeTab="7" xr2:uid="{00000000-000D-0000-FFFF-FFFF00000000}"/>
  </bookViews>
  <sheets>
    <sheet name="4.1" sheetId="34" r:id="rId1"/>
    <sheet name="4.3 original " sheetId="36" state="hidden" r:id="rId2"/>
    <sheet name="4.2" sheetId="43" r:id="rId3"/>
    <sheet name="4.2A " sheetId="35" r:id="rId4"/>
    <sheet name="4.3" sheetId="41" r:id="rId5"/>
    <sheet name="4.4" sheetId="7" r:id="rId6"/>
    <sheet name="4.5" sheetId="8" r:id="rId7"/>
    <sheet name="4.6" sheetId="9" r:id="rId8"/>
    <sheet name="4.6A" sheetId="37" r:id="rId9"/>
    <sheet name="4.6B" sheetId="38" r:id="rId10"/>
    <sheet name="4.7" sheetId="10" r:id="rId11"/>
    <sheet name="4.8" sheetId="11" r:id="rId12"/>
    <sheet name="4.9" sheetId="12" r:id="rId13"/>
    <sheet name="4.10" sheetId="13" r:id="rId14"/>
    <sheet name="4.11" sheetId="14" r:id="rId15"/>
    <sheet name="4.12" sheetId="32" r:id="rId16"/>
    <sheet name="4.12A" sheetId="39" r:id="rId17"/>
    <sheet name="4.12B" sheetId="40" r:id="rId18"/>
    <sheet name="4.13" sheetId="31" r:id="rId19"/>
    <sheet name="4.13 original" sheetId="42" state="hidden" r:id="rId20"/>
    <sheet name="4.14" sheetId="17" r:id="rId21"/>
    <sheet name="4.15" sheetId="18" r:id="rId22"/>
    <sheet name="4.16" sheetId="19" r:id="rId23"/>
    <sheet name="4.17" sheetId="1" r:id="rId24"/>
    <sheet name="4.18" sheetId="2" r:id="rId25"/>
  </sheets>
  <definedNames>
    <definedName name="_xlnm.Print_Area" localSheetId="0">'4.1'!$A$1:$W$44</definedName>
    <definedName name="_xlnm.Print_Area" localSheetId="13">'4.10'!$A$1:$P$44</definedName>
    <definedName name="_xlnm.Print_Area" localSheetId="14">'4.11'!$A$1:$G$85</definedName>
    <definedName name="_xlnm.Print_Area" localSheetId="15">'4.12'!$A$1:$K$31</definedName>
    <definedName name="_xlnm.Print_Area" localSheetId="16">'4.12A'!$A$1:$S$17</definedName>
    <definedName name="_xlnm.Print_Area" localSheetId="17">'4.12B'!$A$1:$S$21</definedName>
    <definedName name="_xlnm.Print_Area" localSheetId="18">'4.13'!$A$1:$S$80</definedName>
    <definedName name="_xlnm.Print_Area" localSheetId="19">'4.13 original'!$A$1:$R$79</definedName>
    <definedName name="_xlnm.Print_Area" localSheetId="21">'4.15'!$A$1:$K$77</definedName>
    <definedName name="_xlnm.Print_Area" localSheetId="22">'4.16'!$A$1:$G$76</definedName>
    <definedName name="_xlnm.Print_Area" localSheetId="23">'4.17'!$A$1:$H$24</definedName>
    <definedName name="_xlnm.Print_Area" localSheetId="24">'4.18'!$A$1:$H$77</definedName>
    <definedName name="_xlnm.Print_Area" localSheetId="2">'4.2'!$A$1:$W$48</definedName>
    <definedName name="_xlnm.Print_Area" localSheetId="3">'4.2A '!$A$1:$W$49</definedName>
    <definedName name="_xlnm.Print_Area" localSheetId="4">'4.3'!$A$1:$V$53</definedName>
    <definedName name="_xlnm.Print_Area" localSheetId="1">'4.3 original '!$A$1:$V$51</definedName>
    <definedName name="_xlnm.Print_Area" localSheetId="5">'4.4'!$A$1:$V$56</definedName>
    <definedName name="_xlnm.Print_Area" localSheetId="6">'4.5'!$A$1:$V$39</definedName>
    <definedName name="_xlnm.Print_Area" localSheetId="7">'4.6'!$A$1:$T$26</definedName>
    <definedName name="_xlnm.Print_Area" localSheetId="8">'4.6A'!$A$1:$T$17</definedName>
    <definedName name="_xlnm.Print_Area" localSheetId="9">'4.6B'!$A$1:$AR$19</definedName>
    <definedName name="_xlnm.Print_Area" localSheetId="10">'4.7'!$A$1:$M$25</definedName>
  </definedNames>
  <calcPr calcId="181029"/>
</workbook>
</file>

<file path=xl/calcChain.xml><?xml version="1.0" encoding="utf-8"?>
<calcChain xmlns="http://schemas.openxmlformats.org/spreadsheetml/2006/main">
  <c r="P17" i="9" l="1"/>
  <c r="P13" i="9"/>
</calcChain>
</file>

<file path=xl/sharedStrings.xml><?xml version="1.0" encoding="utf-8"?>
<sst xmlns="http://schemas.openxmlformats.org/spreadsheetml/2006/main" count="1270" uniqueCount="412">
  <si>
    <t>Grupo de edad</t>
  </si>
  <si>
    <t>Total</t>
  </si>
  <si>
    <t>Número de
mujeres</t>
  </si>
  <si>
    <t>Nunca</t>
  </si>
  <si>
    <t>Algunas veces</t>
  </si>
  <si>
    <t>Frecuentemente</t>
  </si>
  <si>
    <t xml:space="preserve">15-19 </t>
  </si>
  <si>
    <t xml:space="preserve">20-24 </t>
  </si>
  <si>
    <t xml:space="preserve">25-29 </t>
  </si>
  <si>
    <t xml:space="preserve">30-34 </t>
  </si>
  <si>
    <t xml:space="preserve">35-39 </t>
  </si>
  <si>
    <t xml:space="preserve">40-44 </t>
  </si>
  <si>
    <t xml:space="preserve">45-49 </t>
  </si>
  <si>
    <t>CUADRO N° 4.17</t>
  </si>
  <si>
    <t xml:space="preserve">Quintil superior </t>
  </si>
  <si>
    <t xml:space="preserve">Cuarto quintil </t>
  </si>
  <si>
    <t xml:space="preserve">Quintil intermedio </t>
  </si>
  <si>
    <t xml:space="preserve">Segundo quintil </t>
  </si>
  <si>
    <t xml:space="preserve">Quintil inferior </t>
  </si>
  <si>
    <t>Quintil de riqueza</t>
  </si>
  <si>
    <t>Superior</t>
  </si>
  <si>
    <t xml:space="preserve">Secundaria </t>
  </si>
  <si>
    <t xml:space="preserve">Primaria </t>
  </si>
  <si>
    <t xml:space="preserve">Sin educación </t>
  </si>
  <si>
    <t>Nivel de educación</t>
  </si>
  <si>
    <t xml:space="preserve">Selva </t>
  </si>
  <si>
    <t xml:space="preserve">Sierra </t>
  </si>
  <si>
    <t>Región natural</t>
  </si>
  <si>
    <t xml:space="preserve">Ucayali </t>
  </si>
  <si>
    <t xml:space="preserve">Tumbes </t>
  </si>
  <si>
    <t xml:space="preserve">Tacna </t>
  </si>
  <si>
    <t xml:space="preserve">San Martín </t>
  </si>
  <si>
    <t xml:space="preserve">Puno </t>
  </si>
  <si>
    <t xml:space="preserve">Piura </t>
  </si>
  <si>
    <t xml:space="preserve">Pasco </t>
  </si>
  <si>
    <t xml:space="preserve">Moquegua </t>
  </si>
  <si>
    <t xml:space="preserve">Madre de Dios </t>
  </si>
  <si>
    <t xml:space="preserve">Loreto </t>
  </si>
  <si>
    <t xml:space="preserve">Lambayeque </t>
  </si>
  <si>
    <t xml:space="preserve">La Libertad </t>
  </si>
  <si>
    <t xml:space="preserve">Junín </t>
  </si>
  <si>
    <t xml:space="preserve">Ica </t>
  </si>
  <si>
    <t xml:space="preserve">Huánuco </t>
  </si>
  <si>
    <t xml:space="preserve">Huancavelica </t>
  </si>
  <si>
    <t xml:space="preserve">Cusco </t>
  </si>
  <si>
    <t xml:space="preserve">Cajamarca </t>
  </si>
  <si>
    <t xml:space="preserve">Ayacucho </t>
  </si>
  <si>
    <t xml:space="preserve">Arequipa </t>
  </si>
  <si>
    <t xml:space="preserve">Apurímac </t>
  </si>
  <si>
    <t xml:space="preserve">Áncash </t>
  </si>
  <si>
    <t xml:space="preserve">Amazonas </t>
  </si>
  <si>
    <t xml:space="preserve">Rural </t>
  </si>
  <si>
    <t xml:space="preserve">Urbana </t>
  </si>
  <si>
    <t>Área de residencia</t>
  </si>
  <si>
    <t>No conoce actitud
 del esposo</t>
  </si>
  <si>
    <t>Esposo 
desaprueba</t>
  </si>
  <si>
    <t>Esposo
aprueba</t>
  </si>
  <si>
    <t>La mujer aprueba PF</t>
  </si>
  <si>
    <t>Característica
seleccionada</t>
  </si>
  <si>
    <t>CUADRO N° 4.18</t>
  </si>
  <si>
    <t>Número de mujeres</t>
  </si>
  <si>
    <t>Retiro</t>
  </si>
  <si>
    <t>Abstinencia periódica</t>
  </si>
  <si>
    <t>Condón masculino</t>
  </si>
  <si>
    <t>Implantes</t>
  </si>
  <si>
    <t>DIU</t>
  </si>
  <si>
    <t>Píldora</t>
  </si>
  <si>
    <t xml:space="preserve">Total </t>
  </si>
  <si>
    <t>TODAS LAS MUJERES</t>
  </si>
  <si>
    <t>Mascu-
lina</t>
  </si>
  <si>
    <t>Feme-
nina</t>
  </si>
  <si>
    <t>Métodos
 fol-
clóricos</t>
  </si>
  <si>
    <t>Absti-
nencia
periódica</t>
  </si>
  <si>
    <t>Total 
método 
tradi-
cional</t>
  </si>
  <si>
    <t>Condón
feme-
nino</t>
  </si>
  <si>
    <t>Anticon-
cepción
de emer-
gencia</t>
  </si>
  <si>
    <t>MELA</t>
  </si>
  <si>
    <t>Méto-
dos
vagi-
nales</t>
  </si>
  <si>
    <t>Condón
mascu-
lino</t>
  </si>
  <si>
    <t>Implan-
tes</t>
  </si>
  <si>
    <t>Esterilización</t>
  </si>
  <si>
    <t>Total
métodos
modernos</t>
  </si>
  <si>
    <t>Métodos tradicionales</t>
  </si>
  <si>
    <t>Métodos modernos</t>
  </si>
  <si>
    <t>Cual-
quier
método</t>
  </si>
  <si>
    <r>
      <rPr>
        <b/>
        <sz val="8"/>
        <rFont val="Arial Narrow"/>
        <family val="2"/>
      </rPr>
      <t xml:space="preserve">Nota: </t>
    </r>
    <r>
      <rPr>
        <sz val="8"/>
        <rFont val="Arial Narrow"/>
        <family val="2"/>
      </rPr>
      <t>Si ha usado más de un método, solo se considera el más efectivo.</t>
    </r>
  </si>
  <si>
    <t xml:space="preserve"> </t>
  </si>
  <si>
    <t>No
usa</t>
  </si>
  <si>
    <t>Quintil superior</t>
  </si>
  <si>
    <t>Quintil intermedio</t>
  </si>
  <si>
    <t>Quintil inferior</t>
  </si>
  <si>
    <t>5 y más</t>
  </si>
  <si>
    <t>3 a 4</t>
  </si>
  <si>
    <t>1 a 2</t>
  </si>
  <si>
    <t>Ninguno</t>
  </si>
  <si>
    <t>Número de hijas e 
hijos vivos</t>
  </si>
  <si>
    <t xml:space="preserve">Superior </t>
  </si>
  <si>
    <t>Característica seleccionada</t>
  </si>
  <si>
    <t>Re-
tiro</t>
  </si>
  <si>
    <t>Píl-
dora</t>
  </si>
  <si>
    <t>Ámbito geográfico</t>
  </si>
  <si>
    <t>3-4</t>
  </si>
  <si>
    <t>1-2</t>
  </si>
  <si>
    <t>Número de razones que justifican que esposa sea golpeada 3/</t>
  </si>
  <si>
    <t>Número de razones de la mujer para negarse a tener relaciones sexuales 2/</t>
  </si>
  <si>
    <t>Número de decisiones en
las que la mujer participa 1/</t>
  </si>
  <si>
    <t>Anticon-
cepción de emer-
gencia</t>
  </si>
  <si>
    <t>Uso total</t>
  </si>
  <si>
    <t>Otros 2/</t>
  </si>
  <si>
    <t>Tradicionales y folclóricos</t>
  </si>
  <si>
    <t>Otros modernos 1/</t>
  </si>
  <si>
    <t>Inyección</t>
  </si>
  <si>
    <t>1991-1992</t>
  </si>
  <si>
    <t>1977-1978</t>
  </si>
  <si>
    <t>ENDES</t>
  </si>
  <si>
    <t>ENPA</t>
  </si>
  <si>
    <t>ENAF</t>
  </si>
  <si>
    <t>4 y más</t>
  </si>
  <si>
    <t>Nunca ha
usado métodos</t>
  </si>
  <si>
    <t>Más de 10</t>
  </si>
  <si>
    <t>8-9</t>
  </si>
  <si>
    <t>6-7</t>
  </si>
  <si>
    <t>4-5</t>
  </si>
  <si>
    <t>2-3</t>
  </si>
  <si>
    <t>Menos de 2</t>
  </si>
  <si>
    <t>45-49</t>
  </si>
  <si>
    <t>40-44</t>
  </si>
  <si>
    <t>35-39</t>
  </si>
  <si>
    <t>30-34</t>
  </si>
  <si>
    <t>25-29</t>
  </si>
  <si>
    <t>Menos 
de 25</t>
  </si>
  <si>
    <t>Edad
mediana 1/</t>
  </si>
  <si>
    <t>Grupo de edad al momento de la esterilización</t>
  </si>
  <si>
    <t>Número de años
desde la operación</t>
  </si>
  <si>
    <t>No sabe</t>
  </si>
  <si>
    <t>Otra respuesta</t>
  </si>
  <si>
    <t>En cualquier momento</t>
  </si>
  <si>
    <t>En la mitad del ciclo menstrual</t>
  </si>
  <si>
    <t>Inmediatamente después de terminada la menstruación</t>
  </si>
  <si>
    <t>Durante la menstruación</t>
  </si>
  <si>
    <t>Justo antes de que comience la menstruación</t>
  </si>
  <si>
    <t>No usuarias de abstinencia periódica</t>
  </si>
  <si>
    <t>Usuarias de
abstinencia
periódica</t>
  </si>
  <si>
    <t>Todas
las
mujeres</t>
  </si>
  <si>
    <t>Percepción del periodo fértil</t>
  </si>
  <si>
    <t>Otra fuente</t>
  </si>
  <si>
    <t>Familiares y amigos</t>
  </si>
  <si>
    <t>Tienda/supermercado</t>
  </si>
  <si>
    <t>Otra fuente privada</t>
  </si>
  <si>
    <t>Médico particular</t>
  </si>
  <si>
    <t>Farmacia/botica</t>
  </si>
  <si>
    <t>Clínica particular</t>
  </si>
  <si>
    <t>Sector médico privado</t>
  </si>
  <si>
    <t>Puesto de salud MINSA</t>
  </si>
  <si>
    <t>Centro de salud MINSA</t>
  </si>
  <si>
    <t>Hospital MINSA</t>
  </si>
  <si>
    <t>Sector público</t>
  </si>
  <si>
    <t>Masculina</t>
  </si>
  <si>
    <t>Femenina</t>
  </si>
  <si>
    <t>Métodos 
Vaginales</t>
  </si>
  <si>
    <t>Condón
masculino</t>
  </si>
  <si>
    <t>Fuente de suministro</t>
  </si>
  <si>
    <t>Otro</t>
  </si>
  <si>
    <t xml:space="preserve">Esterilización masculina </t>
  </si>
  <si>
    <t xml:space="preserve">Esterilización femenina </t>
  </si>
  <si>
    <t>Implante</t>
  </si>
  <si>
    <t xml:space="preserve">Inyección </t>
  </si>
  <si>
    <t xml:space="preserve">DIU </t>
  </si>
  <si>
    <t xml:space="preserve">Píldora </t>
  </si>
  <si>
    <t>Método</t>
  </si>
  <si>
    <t>Sobre otros
métodos 3/</t>
  </si>
  <si>
    <t>Sobre los efectos 
secundarios del 
método 2/</t>
  </si>
  <si>
    <t>Que la esterilización 
es permanente 1/</t>
  </si>
  <si>
    <t>Se informó :</t>
  </si>
  <si>
    <t>Otra
razón</t>
  </si>
  <si>
    <t>Se cambió a
 método más 
efectivo 1/</t>
  </si>
  <si>
    <t>Efectos secundarios / Razones de salud</t>
  </si>
  <si>
    <t>Otras razones relacionadas con la fecundidad</t>
  </si>
  <si>
    <t>Deseaba
quedar
embarazada</t>
  </si>
  <si>
    <t>Falla
del
método</t>
  </si>
  <si>
    <t>Razón para discontinuar</t>
  </si>
  <si>
    <t>Método
discontinuado</t>
  </si>
  <si>
    <t>CUADRO N° 4.12</t>
  </si>
  <si>
    <t>Otra</t>
  </si>
  <si>
    <t>Separada</t>
  </si>
  <si>
    <t>Dificultad para quedar embarazada /
menopáusica</t>
  </si>
  <si>
    <t>Fatalista</t>
  </si>
  <si>
    <t>Muy costoso</t>
  </si>
  <si>
    <t>Sexo poco frecuente / 
esposo no vive con ella</t>
  </si>
  <si>
    <t>Inconveniente para usar</t>
  </si>
  <si>
    <t>Quería método más efectivo</t>
  </si>
  <si>
    <t>Acceso/ disponibilidad</t>
  </si>
  <si>
    <t>Razones de salud</t>
  </si>
  <si>
    <t>Efectos secundarios</t>
  </si>
  <si>
    <t>Esposo desaprueba</t>
  </si>
  <si>
    <t>Quería quedar embarazada</t>
  </si>
  <si>
    <t>Quedó embarazada mientras usaba</t>
  </si>
  <si>
    <t>Métodos
vaginales</t>
  </si>
  <si>
    <t>Razón de discontinuación</t>
  </si>
  <si>
    <t>No tiene intención de usar</t>
  </si>
  <si>
    <t>Insegura de la intención</t>
  </si>
  <si>
    <t>Intentará usar más tarde</t>
  </si>
  <si>
    <t>Número de hijas e hijos sobrevivientes 1/</t>
  </si>
  <si>
    <t>Intención de uso futuro</t>
  </si>
  <si>
    <t>solo 
por la TV</t>
  </si>
  <si>
    <t>solo por
 la radio</t>
  </si>
  <si>
    <t>La radio 
y la TV</t>
  </si>
  <si>
    <t>Mujeres que 
vieron mensajes en 
medios escritos</t>
  </si>
  <si>
    <t>No ha 
escu-
chado</t>
  </si>
  <si>
    <t>CUADRO N° 4.15</t>
  </si>
  <si>
    <t>Cuarto quintil</t>
  </si>
  <si>
    <t>Segundo Quintil</t>
  </si>
  <si>
    <t>No Hablaron
sobre PF</t>
  </si>
  <si>
    <t>Hablaron
sobre PF</t>
  </si>
  <si>
    <t>Mujeres que no 
hablaron sobre PF
 con un TS ni en ES</t>
  </si>
  <si>
    <t>Mujeres que visitaron un ES en los últimos 12 meses:</t>
  </si>
  <si>
    <t>Mujeres que fueron 
visitadas por un TS 
para hablar sobre PF</t>
  </si>
  <si>
    <t>CUADRO N° 4.16</t>
  </si>
  <si>
    <t>Total 2009</t>
  </si>
  <si>
    <t>Hospital EsSalud</t>
  </si>
  <si>
    <t>Centro/posta EsSalud</t>
  </si>
  <si>
    <r>
      <rPr>
        <b/>
        <sz val="8"/>
        <rFont val="Arial Narrow"/>
        <family val="2"/>
      </rPr>
      <t>DIU =</t>
    </r>
    <r>
      <rPr>
        <sz val="8"/>
        <rFont val="Arial Narrow"/>
        <family val="2"/>
      </rPr>
      <t xml:space="preserve"> Dispositivo intrauterino;</t>
    </r>
    <r>
      <rPr>
        <b/>
        <sz val="8"/>
        <rFont val="Arial Narrow"/>
        <family val="2"/>
      </rPr>
      <t xml:space="preserve"> MELA =</t>
    </r>
    <r>
      <rPr>
        <sz val="8"/>
        <rFont val="Arial Narrow"/>
        <family val="2"/>
      </rPr>
      <t xml:space="preserve"> Método amenorrea por lactancia.</t>
    </r>
  </si>
  <si>
    <t xml:space="preserve">Indicador de estatus de la mujer </t>
  </si>
  <si>
    <t xml:space="preserve">Todos los
métodos
2009 </t>
  </si>
  <si>
    <t>CUADRO N° 4.13</t>
  </si>
  <si>
    <r>
      <rPr>
        <b/>
        <sz val="8"/>
        <rFont val="Arial Narrow"/>
        <family val="2"/>
      </rPr>
      <t xml:space="preserve">DIU </t>
    </r>
    <r>
      <rPr>
        <sz val="8"/>
        <rFont val="Arial Narrow"/>
        <family val="2"/>
      </rPr>
      <t>= Dispositivo intrauterino;</t>
    </r>
    <r>
      <rPr>
        <b/>
        <sz val="8"/>
        <rFont val="Arial Narrow"/>
        <family val="2"/>
      </rPr>
      <t xml:space="preserve"> MELA</t>
    </r>
    <r>
      <rPr>
        <sz val="8"/>
        <rFont val="Arial Narrow"/>
        <family val="2"/>
      </rPr>
      <t xml:space="preserve"> = Método amenorrea por lactancia.</t>
    </r>
  </si>
  <si>
    <t>CUADRO Nº 4.4</t>
  </si>
  <si>
    <t>CUADRO Nº 4.5</t>
  </si>
  <si>
    <t>CUADRO N° 4.7</t>
  </si>
  <si>
    <t>CUADRO N° 4.10</t>
  </si>
  <si>
    <t>Método usado</t>
  </si>
  <si>
    <t>Inyec-
ción</t>
  </si>
  <si>
    <t>Fuente: Instituto Nacional de Estadística e Informática - Encuesta Demográfica y de Salud Familiar.</t>
  </si>
  <si>
    <t>Clínica/posta/PF de ONG</t>
  </si>
  <si>
    <t>Métodos vaginales</t>
  </si>
  <si>
    <t>Mujeres que escucharon o vieron
mensajes en:</t>
  </si>
  <si>
    <t>Frecuencia de dialogo sobre PF</t>
  </si>
  <si>
    <t xml:space="preserve">PERÚ: SEGMENTOS DE USO DISCONTINUADO EN LOS CINCO ÚLTIMOS AÑOS ANTERIORES A LA ENCUESTA, POR TIPO DE MÉTODO ANTICONCEPTIVO, SEGÚN RAZÓN DE DISCONTINUACIÓN, 2015
(Distribución porcentual) </t>
  </si>
  <si>
    <r>
      <rPr>
        <b/>
        <sz val="8"/>
        <rFont val="Arial Narrow"/>
        <family val="2"/>
      </rPr>
      <t xml:space="preserve">a/ </t>
    </r>
    <r>
      <rPr>
        <sz val="8"/>
        <rFont val="Arial Narrow"/>
        <family val="2"/>
      </rPr>
      <t>Comprende anticoncepción de emergencia (0,1%).</t>
    </r>
  </si>
  <si>
    <t>Otro gobierno</t>
  </si>
  <si>
    <t>Esterili-
zación mascu-
lina</t>
  </si>
  <si>
    <t>1/ Comprende esterilización masculina (8 casos).</t>
  </si>
  <si>
    <t>Total de métodos 2/</t>
  </si>
  <si>
    <r>
      <rPr>
        <b/>
        <sz val="8"/>
        <rFont val="Arial Narrow"/>
        <family val="2"/>
      </rPr>
      <t xml:space="preserve">Nota: </t>
    </r>
    <r>
      <rPr>
        <sz val="8"/>
        <rFont val="Arial Narrow"/>
        <family val="2"/>
      </rPr>
      <t>Los porcentajes basados en menos de 25 casos sin ponderar no se muestran (*), y los de 25 a 49 casos sin ponderar se presentan entre paréntesis.</t>
    </r>
  </si>
  <si>
    <t xml:space="preserve">Todos los métodos </t>
  </si>
  <si>
    <r>
      <rPr>
        <b/>
        <sz val="8"/>
        <color theme="1"/>
        <rFont val="Arial Narrow"/>
        <family val="2"/>
      </rPr>
      <t>Nota:</t>
    </r>
    <r>
      <rPr>
        <sz val="8"/>
        <color theme="1"/>
        <rFont val="Arial Narrow"/>
        <family val="2"/>
      </rPr>
      <t xml:space="preserve"> No incluye las mujeres que no especificaron el  haber escuchado o haber visto mensajes de PF en la radio, la televisión (TV) o en medios escritos (0,1%).</t>
    </r>
  </si>
  <si>
    <t>n.d.</t>
  </si>
  <si>
    <t>n.d.: No disponible.</t>
  </si>
  <si>
    <t>CUADRO N° 4.14</t>
  </si>
  <si>
    <t>Prov.Const. del Callao</t>
  </si>
  <si>
    <t>CUADRO Nº 4.2</t>
  </si>
  <si>
    <t>CUADRO Nº 4.3</t>
  </si>
  <si>
    <t>CUADRO N° 4.6</t>
  </si>
  <si>
    <t>CUADRO Nº 4.8</t>
  </si>
  <si>
    <t>CUADRO N° 4.9</t>
  </si>
  <si>
    <t>CUADRO N° 4.11</t>
  </si>
  <si>
    <t>Otras razones relacionadas con el metodo</t>
  </si>
  <si>
    <t>Edad</t>
  </si>
  <si>
    <t>Cualquier Metodo</t>
  </si>
  <si>
    <t>Total métodos modernos</t>
  </si>
  <si>
    <t>Inyec- ciones</t>
  </si>
  <si>
    <t>Condón mascu- lino</t>
  </si>
  <si>
    <t>Vaginales</t>
  </si>
  <si>
    <t>Anticon- cepción de emer- gencia</t>
  </si>
  <si>
    <t>Total métodos tradicionales</t>
  </si>
  <si>
    <t>Métodos folcló- ricos</t>
  </si>
  <si>
    <t>Fuente: Instituto Nacional de Estadística  e Informatica - Encuesta Demografica y de Salud Familiar</t>
  </si>
  <si>
    <t>CUADRO Nº 4.1</t>
  </si>
  <si>
    <t>feme- nina</t>
  </si>
  <si>
    <t>Condón feme- nino</t>
  </si>
  <si>
    <t>Vagi- nales</t>
  </si>
  <si>
    <t>Promotor de sauld MINSA</t>
  </si>
  <si>
    <t>Promotor de salud ONG</t>
  </si>
  <si>
    <t>Iglesia</t>
  </si>
  <si>
    <t>Condón femenino</t>
  </si>
  <si>
    <t>Anticoncepción de emergencia</t>
  </si>
  <si>
    <t>Ponderado</t>
  </si>
  <si>
    <t>Sin ponderar</t>
  </si>
  <si>
    <t xml:space="preserve">Ponderado </t>
  </si>
  <si>
    <t>sin ponderar</t>
  </si>
  <si>
    <t>Número de mujeres ponderado</t>
  </si>
  <si>
    <t>Número de mujeres sin ponderar</t>
  </si>
  <si>
    <t>Número de Episodios de Uso ponderado</t>
  </si>
  <si>
    <t>Número de Episodios de Uso sin ponderar</t>
  </si>
  <si>
    <t>Número de discontinuaciones  sin ponderar</t>
  </si>
  <si>
    <t>Número de discontinuaciones  ponderado</t>
  </si>
  <si>
    <t>Sin ponderar : Número de mujeres y/o niños entrevistadas en campo.</t>
  </si>
  <si>
    <t>Ponderado : Resultados que recomponen la estructura poblacional.</t>
  </si>
  <si>
    <t xml:space="preserve">CUADRO Nº 4.6A </t>
  </si>
  <si>
    <t>(Porcentaje)</t>
  </si>
  <si>
    <t>2004-2006</t>
  </si>
  <si>
    <t>2007-2008</t>
  </si>
  <si>
    <t xml:space="preserve">CUADRO Nº 4.6B </t>
  </si>
  <si>
    <t>CUADRO Nº 4.12A</t>
  </si>
  <si>
    <t>(Tasa)</t>
  </si>
  <si>
    <t xml:space="preserve">CUADRO Nº 4.12B </t>
  </si>
  <si>
    <t>Método discontinuado</t>
  </si>
  <si>
    <t>Pildora</t>
  </si>
  <si>
    <t>Condon Masculino</t>
  </si>
  <si>
    <t>Inyeccion</t>
  </si>
  <si>
    <t>Abstinencia periodica</t>
  </si>
  <si>
    <t>Tasa de discontinuación</t>
  </si>
  <si>
    <t>PERÚ: USO ACTUAL DE MÉTODOS ANTICONCEPTIVOS ENTRE LAS MUJERES ACTUALMENTE UNIDAS, SEGÚN CARACTERÍSTICA SELECCIONADA, 2018
(Porcentaje)</t>
  </si>
  <si>
    <t>Total 2018</t>
  </si>
  <si>
    <t>Total 2013</t>
  </si>
  <si>
    <t xml:space="preserve">PERÚ: SEGMENTOS DE USO DISCONTINUADO EN LOS CINCO ÚLTIMOS AÑOS ANTERIORES A LA ENCUESTA, POR TIPO DE MÉTODO ANTICONCEPTIVO, SEGÚN RAZÓN DE DISCONTINUACIÓN, 2018
(Distribución porcentual) </t>
  </si>
  <si>
    <t>Departamento</t>
  </si>
  <si>
    <t>Lengua Materna</t>
  </si>
  <si>
    <t>Extranjera</t>
  </si>
  <si>
    <t>Autoidentificación étnica</t>
  </si>
  <si>
    <t>Mestizo</t>
  </si>
  <si>
    <t>Blanco</t>
  </si>
  <si>
    <t>Otro/ No sabe</t>
  </si>
  <si>
    <t>Origen Nativo 1/</t>
  </si>
  <si>
    <t>Negro, moreno, zambo 2/</t>
  </si>
  <si>
    <t>Lengua nativa 3/</t>
  </si>
  <si>
    <t>Castellano</t>
  </si>
  <si>
    <t>1/ Quechua, aimara, nativo de la amazonía, perteneciente o parte de otro pueblo indígena u originario.</t>
  </si>
  <si>
    <t>2/ Negro, moreno, zambo, mulato, afroperuano o afrodescendiente.</t>
  </si>
  <si>
    <t>3/ Quechua o Aimara/ lengua originaria de la Selva u Otra lengua nativa.</t>
  </si>
  <si>
    <t>Qué hacer si expe-
rimentaba efectos
secundarios 3/</t>
  </si>
  <si>
    <t>*</t>
  </si>
  <si>
    <t>Esterili-
zación femenina</t>
  </si>
  <si>
    <t>Los porcentajes basados en menos de 25 casos sin ponderar no se muestran (*), y los de 25 a 49 casos sin ponderar se presentan entre paréntesis.</t>
  </si>
  <si>
    <t>Nota:</t>
  </si>
  <si>
    <t>Absti- nencia periódica</t>
  </si>
  <si>
    <r>
      <t>El total incluye otros métodos modernos pero excluye el método amenorrea por lactancia (MELA). Los porcentajes basados en menos de 25 casos sin ponderar no se muestran (*), y los de 25 a 49 casos sin ponderar se presentan entre paréntesis.</t>
    </r>
    <r>
      <rPr>
        <b/>
        <sz val="8"/>
        <rFont val="Arial Narrow"/>
        <family val="2"/>
      </rPr>
      <t/>
    </r>
  </si>
  <si>
    <t>MUJERES ACTUALMENTE UNIDAS</t>
  </si>
  <si>
    <t>MUJERES SEXUALMENTE ACTIVAS 1/</t>
  </si>
  <si>
    <t xml:space="preserve">1/ Mujeres que tuvieron relaciones sexuales en el mes anterior a la encuesta </t>
  </si>
  <si>
    <t xml:space="preserve">Nota: </t>
  </si>
  <si>
    <t>Si ha usado más de un método, sólo se considera el más efectivo.</t>
  </si>
  <si>
    <t>MELA = Método amenorrea por lactancia</t>
  </si>
  <si>
    <t>Si ha usado más de un método, solo se considera el más efectivo.</t>
  </si>
  <si>
    <r>
      <rPr>
        <b/>
        <sz val="8"/>
        <rFont val="Arial Narrow"/>
        <family val="2"/>
      </rPr>
      <t>Nota:</t>
    </r>
    <r>
      <rPr>
        <sz val="8"/>
        <rFont val="Arial Narrow"/>
        <family val="2"/>
      </rPr>
      <t xml:space="preserve"> </t>
    </r>
  </si>
  <si>
    <t>Los porcentajes no necesariamente suman los subtotales o el 100% debido al redondeo.</t>
  </si>
  <si>
    <t>Solo se incluyen episodios de uso que empezaron 3-59 meses antes de la entrevista.</t>
  </si>
  <si>
    <r>
      <rPr>
        <b/>
        <sz val="8"/>
        <rFont val="Arial Narrow"/>
        <family val="2"/>
      </rPr>
      <t>Nota:</t>
    </r>
    <r>
      <rPr>
        <sz val="8"/>
        <rFont val="Arial Narrow"/>
        <family val="2"/>
      </rPr>
      <t xml:space="preserve">  </t>
    </r>
  </si>
  <si>
    <t>Ponderado: Resultados que recomponen la estructura poblacional.</t>
  </si>
  <si>
    <t>Sin ponderar: Número de mujeres y/o niños entrevistadas en campo.</t>
  </si>
  <si>
    <t>Ponderado: Resultados que recomponen la estructura poblacional.</t>
  </si>
  <si>
    <t>Origen nativo 1/</t>
  </si>
  <si>
    <t>3/ Quechua o Aimara/ lengua originaria de la selva u otra lengua nativa.</t>
  </si>
  <si>
    <t>DIU = Dispositivo intrauterino; MELA = Método amenorrea por lactancia.</t>
  </si>
  <si>
    <t>1/ Comprende a las todas las mujeres no unidas que tuvieron relaciones sexuales en el mes anterior a la encuesta.</t>
  </si>
  <si>
    <t>a/ Comprende anticoncepción de emergencia (0,1%).</t>
  </si>
  <si>
    <t>DIU = Dispositivo intrauterino.</t>
  </si>
  <si>
    <t>1/ Comprende el uso métodos vaginales, MELA e  implante.</t>
  </si>
  <si>
    <t>2/ Incluye el método folclórico y retiro.</t>
  </si>
  <si>
    <t>1/ La edad mediana se calculó únicamente para mujeres esterilizadas antes de los 40 años de edad para evitar problemas de truncamiento de información.</t>
  </si>
  <si>
    <t>a = No se calculó por tratarse de información truncada.</t>
  </si>
  <si>
    <t>n.a. = No aplicable.</t>
  </si>
  <si>
    <t>1/ Solo para usuarias de esterilización.</t>
  </si>
  <si>
    <t>2/ Solo para usuarias de esterilización femenina, píldoras, DIU, inyecciones, implantes y métodos vaginales.</t>
  </si>
  <si>
    <t>3/ Solo para usuarias de esterilización femenina, píldora, DIU, inyecciones, implantes y métodos  vaginales a quienes se les informó sobre los efectos secundarios.</t>
  </si>
  <si>
    <t>2/ En el Cuadro 4.13 se listan todas las posibles razones de discontinuación, incluyendo la falla de método, el deseo de quedar embarazada, otras razones relacionadas con la fecundidad, efectos secundarios, razones de salud y el cambio de métodos.</t>
  </si>
  <si>
    <t>1/ Usó un método diferente en el mes que siguió al abandono o dijo que  deseaba un método más  efectivo  y  empezó  otro  método  dentro  de  los  dos  meses  siguientes  a  la discontinuación.</t>
  </si>
  <si>
    <t>1/ Incluye el embarazo actual.</t>
  </si>
  <si>
    <t>TS = Trabajador de salud, ES = Establecimiento de salud, PF = Planificación familiar.</t>
  </si>
  <si>
    <t>PF = Planificación familiar.</t>
  </si>
  <si>
    <t>Sin ponderar: Número de mujeres y/o niños entrevistadas(os) en campo.</t>
  </si>
  <si>
    <t>1/ Decisiones en que la mujer tiene la última palabra: el cuidado de su salud, compras grandes del hogar, compras para necesidades diarias, visitar a familia y/o amigos, la comida del día.</t>
  </si>
  <si>
    <t>2/ Razones para la mujer negarse a tener relaciones con su esposo/compañero: sabe que él tiene ITS, sabe que él tiene otra mujer, parto reciente, estar cansada o no estar de humor.</t>
  </si>
  <si>
    <t>3/ Razones que justifican que la esposa sea golpeada: sale de casa sin decir nada, descuida niños, discute con esposo, se niega a tener relaciones sexuales con esposo, quema la comida.</t>
  </si>
  <si>
    <t>12-14</t>
  </si>
  <si>
    <t>CUADRO Nº 4.2A</t>
  </si>
  <si>
    <t xml:space="preserve">TODAS LAS MUJERES </t>
  </si>
  <si>
    <t>MUJERES SEXUALMENTE ACTIVAS  1/</t>
  </si>
  <si>
    <t>Hospital/Otros FFAA y PNP</t>
  </si>
  <si>
    <t>Hospital/Otro Municipalidad</t>
  </si>
  <si>
    <t>Mujeres de 15 a 49 años de edad.</t>
  </si>
  <si>
    <r>
      <t xml:space="preserve">PERÚ: USO ALGUNA VEZ DE MÉTODOS ANTICONCEPTIVOS ENTRE LAS MUJERES DE 15 A 49 AÑOS DE EDAD ENTREVISTADAS, SEGÚN GRUPO DE EDAD, 2020
</t>
    </r>
    <r>
      <rPr>
        <sz val="9"/>
        <rFont val="Arial Narrow"/>
        <family val="2"/>
      </rPr>
      <t>(Porcentaje)</t>
    </r>
  </si>
  <si>
    <r>
      <t xml:space="preserve">PERÚ: USO ACTUAL DE MÉTODOS ANTICONCEPTIVOS ENTRE LAS MUJERES DE 15 A 49 AÑOS DE EDAD ENTREVISTADAS , SEGÚN GRUPO DE EDAD, 2020
</t>
    </r>
    <r>
      <rPr>
        <sz val="9"/>
        <rFont val="Arial Narrow"/>
        <family val="2"/>
      </rPr>
      <t>(Porcentaje)</t>
    </r>
  </si>
  <si>
    <r>
      <t xml:space="preserve">PERÚ: USO ACTUAL DE MÉTODOS ANTICONCEPTIVOS ENTRE LAS MUJERES ENTREVISTADAS DE 12 A 49 AÑOS DE EDAD, SEGÚN GRUPO DE EDAD, 2020
</t>
    </r>
    <r>
      <rPr>
        <sz val="9"/>
        <rFont val="Arial Narrow"/>
        <family val="2"/>
      </rPr>
      <t>(Porcentaje)</t>
    </r>
  </si>
  <si>
    <r>
      <t xml:space="preserve">PERÚ: USO ACTUAL DE MÉTODOS ANTICONCEPTIVOS ENTRE LAS MUJERES DE 15 A 49 AÑOS DE EDAD ACTUALMENTE UNIDAS, SEGÚN CARACTERÍSTICA SELECCIONADA, 2020
</t>
    </r>
    <r>
      <rPr>
        <sz val="9"/>
        <rFont val="Arial Narrow"/>
        <family val="2"/>
      </rPr>
      <t>(Porcentaje)</t>
    </r>
  </si>
  <si>
    <r>
      <t xml:space="preserve">PERÚ: USO ACTUAL DE MÉTODOS ANTICONCEPTIVOS ENTRE LAS MUJERES DE 15 A 49 AÑOS DE EDAD ACTUALMENTE UNIDAS, SEGÚN ÁMBITO GEOGRÁFICO, 2020
</t>
    </r>
    <r>
      <rPr>
        <sz val="9"/>
        <rFont val="Arial Narrow"/>
        <family val="2"/>
      </rPr>
      <t>(Porcentaje)</t>
    </r>
  </si>
  <si>
    <r>
      <t xml:space="preserve">PERÚ: USO ACTUAL DE MÉTODOS ANTICONCEPTIVOS ENTRE LAS MUJERES DE 15 A 49 AÑOS DE EDAD ACTUALMENTE UNIDAS, SEGÚN INDICADOR  DE ESTATUS DE LA MUJER, 2020
</t>
    </r>
    <r>
      <rPr>
        <sz val="9"/>
        <rFont val="Arial Narrow"/>
        <family val="2"/>
      </rPr>
      <t>(Porcentaje)</t>
    </r>
  </si>
  <si>
    <r>
      <t xml:space="preserve">PERÚ: CAMBIOS EN LA MEZCLA DE MÉTODOS ENTRE LAS MUJERES DE 15 A 49 AÑOS DE EDAD ACTUALMENTE UNIDAS, POR AÑO DE ENCUESTA, 
SEGÚN TIPO DE MÉTODO USADO, 1977-2000 Y 2011-2020
</t>
    </r>
    <r>
      <rPr>
        <sz val="9"/>
        <rFont val="Arial Narrow"/>
        <family val="2"/>
      </rPr>
      <t>(Porcentaje)</t>
    </r>
  </si>
  <si>
    <t>PERÚ: EVOLUCIÓN DEL USO DE ALGUN MÉTODO ANTICONCEPTIVO POR LAS MUJERES DE 15 A 49 AÑOS DE EDAD ACTUALMENTE UNIDAS, SEGÚN ÁREA DE RESIDENCIA, 
1986, 1991-1992, 1996, 2000,2004-2006, 2007-2008 Y 2009-2020</t>
  </si>
  <si>
    <t>PERÚ: EVOLUCIÓN DEL USO DE MÉTODOS MODERNOS POR LAS MUJERES DE 15 A 49 AÑOS DE EDAD ACTUALMENTE UNIDAS, SEGÚN ÁREA DE RESIDENCIA, 
1991-1992, 1996, 2000,2004-2006, 2007-2008 Y 2009-2020</t>
  </si>
  <si>
    <r>
      <t xml:space="preserve">PERÚ: MUJERES DE 15 A 49 AÑOS DE EDAD ALGUNA VEZ UNIDAS QUE HAN USADO ALGÚN MÉTODO DE ANTICONCEPCIÓN, POR NÚMERO DE HIJAS/HIJOS SOBREVIVIENTES AL PRIMER USO DE MÉTODOS, 
SEGÚN GRUPO DE EDAD, 2020
</t>
    </r>
    <r>
      <rPr>
        <sz val="9"/>
        <rFont val="Arial Narrow"/>
        <family val="2"/>
      </rPr>
      <t>(Distribución Porcentual)</t>
    </r>
  </si>
  <si>
    <r>
      <t xml:space="preserve">PERÚ: MUJERES DE 15 A 49 AÑOS DE EDAD ESTERILIZADAS, POR GRUPO DE EDAD AL MOMENTO DE LA ESTERILIZACIÓN, Y EDAD MEDIANA AL MOMENTO DE LA ESTERILIZACIÓN, SEGÚN NÚMERO DE AÑOS DESDE LA OPERACIÓN, 2020
</t>
    </r>
    <r>
      <rPr>
        <sz val="9"/>
        <rFont val="Arial Narrow"/>
        <family val="2"/>
      </rPr>
      <t>(Distribución Porcentual)</t>
    </r>
  </si>
  <si>
    <r>
      <t xml:space="preserve">PERÚ: CONOCIMIENTO DEL PERIODO FÉRTIL DE LAS MUJERES DE 15 A 49 AÑOS DE EDAD ENTREVISTADAS, POR USO DEL MÉTODO DE ABSTINENCIA PERIÓDICA,  2020
</t>
    </r>
    <r>
      <rPr>
        <sz val="9"/>
        <rFont val="Arial Narrow"/>
        <family val="2"/>
      </rPr>
      <t>(Distribución Porcentual)</t>
    </r>
  </si>
  <si>
    <r>
      <t xml:space="preserve">PERÚ: FUENTE DE SUMINISTRO DE MÉTODOS MODERNOS DE LAS USUARIAS ACTUALES, 2020
</t>
    </r>
    <r>
      <rPr>
        <sz val="9"/>
        <rFont val="Arial Narrow"/>
        <family val="2"/>
      </rPr>
      <t xml:space="preserve">(Distribución Porcentual) </t>
    </r>
  </si>
  <si>
    <r>
      <t xml:space="preserve">PERÚ: INFORMACIÓN SUMINISTRADA DURANTE LA PRESCRIPCION DE MÉTODOS MODERNOS A LAS USUARIAS ACTUALES, SEGÚN CARACTERÍSTICA SELECCIONADA, 2020
</t>
    </r>
    <r>
      <rPr>
        <sz val="9"/>
        <rFont val="Arial Narrow"/>
        <family val="2"/>
      </rPr>
      <t>(Porcentaje)</t>
    </r>
  </si>
  <si>
    <r>
      <t xml:space="preserve">PERÚ: TASA DE DISCONTINUACIÓN DE MÉTODOS ANTICONCEPTIVOS DENTRO DE LOS 12 MESES DESPUÉS DE COMENZAR A USARLO, POR RAZÓN PARA DISCONTINUAR, SEGÚN MÉTODO DISCONTINUADO, 2020
</t>
    </r>
    <r>
      <rPr>
        <sz val="9"/>
        <rFont val="Arial Narrow"/>
        <family val="2"/>
      </rPr>
      <t>(Porcentaje)</t>
    </r>
  </si>
  <si>
    <t>PERÚ: EVOLUCIÓN DE LA TASA DE DISCONTINUACIÓN DE MÉTODOS DENTRO DE LOS 12 MESES DESPUES DE COMENZAR A USAR EL METODO, 
1991-1992, 1996, 2000,2004-2006, 2007-2008 Y 2009-2020</t>
  </si>
  <si>
    <t>PERÚ: EVOLUCIÓN DE LA TASA DE DISCONTINUACIÓN DE MÉTODOS ESPECIFICOS DENTRO DE LOS 12 MESES DESPUES DE COMENZAR A USAR EL METODO, SEGÚN MÉTODO DISCONTINUADO, 
1991-1992, 1996, 2000,2004-2006, 2007-2008 Y 2009-2020</t>
  </si>
  <si>
    <r>
      <t xml:space="preserve">PERÚ: SEGMENTOS DE USO DISCONTINUADO EN LOS CINCO ÚLTIMOS AÑOS ANTERIORES A LA ENCUESTA, POR TIPO DE MÉTODO ANTICONCEPTIVO, 
SEGÚN RAZÓN DE DISCONTINUACIÓN, 2020
</t>
    </r>
    <r>
      <rPr>
        <sz val="9"/>
        <rFont val="Arial Narrow"/>
        <family val="2"/>
      </rPr>
      <t xml:space="preserve">(Distribución porcentual) </t>
    </r>
  </si>
  <si>
    <r>
      <t xml:space="preserve">PERÚ: MUJERES DE 15 A 49 AÑOS DE EDAD ACTUALMENTE UNIDAS QUE NO USABAN MÉTODOS ANTICONCEPTIVOS AL MOMENTO DE LA ENCUESTA, POR NÚMERO DE HIJAS E HIJOS SOBREVIVIENTES, SEGÚN INTENCIÓN DE USO FUTURO, 2020
</t>
    </r>
    <r>
      <rPr>
        <sz val="9"/>
        <rFont val="Arial Narrow"/>
        <family val="2"/>
      </rPr>
      <t xml:space="preserve">(Distribución Porcentual) </t>
    </r>
  </si>
  <si>
    <r>
      <t xml:space="preserve">PERÚ: MUJERES DE 15 A 49 AÑOS DE EDAD ENTREVISTADAS QUE ESCUCHARON O VIERON MENSAJES DE PLANIFICACIÓN FAMILIAR EN LA RADIO, LA TELEVISIÓN (TV) O EN MEDIOS ESCRITOS, SEGÚN CARACTERÍSTICA SELECCIONADA, 2020
</t>
    </r>
    <r>
      <rPr>
        <sz val="9"/>
        <color theme="1"/>
        <rFont val="Arial Narrow"/>
        <family val="2"/>
      </rPr>
      <t>(Distribución Porcentual)</t>
    </r>
  </si>
  <si>
    <r>
      <t xml:space="preserve">PERÚ: CONTACTO DE MUJERES DE 15 A 49 AÑOS DE EDAD NO USUARIAS CON PROVEEDORES DE PLANIFICACIÓN FAMILIAR EN LOS 12 MESES ANTERIORES A LA ENCUESTA, SEGÚN CARACTERÍSTICA SELECCIONADA, 2020
</t>
    </r>
    <r>
      <rPr>
        <sz val="9"/>
        <rFont val="Arial Narrow"/>
        <family val="2"/>
      </rPr>
      <t>(Porcentaje)</t>
    </r>
  </si>
  <si>
    <r>
      <t xml:space="preserve">PERÚ: MUJERES DE 15 A 49 AÑOS DE EDAD ACTUALMENTE UNIDAS, POR FRECUENCIA DE DIALOGO SOBRE PLANIFICACIÓN FAMILIAR (PF) CON EL ESPOSO O COMPAÑERO DURANTE EL ÚLTIMO AÑO, SEGÚN GRUPO DE EDAD, 2020
</t>
    </r>
    <r>
      <rPr>
        <sz val="9"/>
        <rFont val="Arial Narrow"/>
        <family val="2"/>
      </rPr>
      <t>(Distribución Porcentual)</t>
    </r>
  </si>
  <si>
    <r>
      <t xml:space="preserve">PERÚ: MUJERES DE 15 A 49 AÑOS DE EDAD ACTUALMENTE UNIDAS, POR PERCEPCIÓN DE LA ACTITUD DE LOS ESPOSOS O COMPAÑEROS HACIA LA PLANIFICACIÓN FAMILIAR, SEGÚN CARACTERÍSTICA SELECCIONADA, 2020
</t>
    </r>
    <r>
      <rPr>
        <sz val="9"/>
        <rFont val="Arial Narrow"/>
        <family val="2"/>
      </rPr>
      <t xml:space="preserve">(Distribución Porcentual) </t>
    </r>
  </si>
  <si>
    <t>Total 2020</t>
  </si>
  <si>
    <t>Total 2015</t>
  </si>
  <si>
    <t>Cuadro base: En Informe Principal de la ENDES 1986, 1991-1992, 1996, 2000,2004-2006, 2007-2008, 2009-2020</t>
  </si>
  <si>
    <t>Cuadro base: En Informe Principal de la ENDES 1991-1992, 1996, 2000,2004-2006, 2007-2008, 2009-2020</t>
  </si>
  <si>
    <t>-</t>
  </si>
  <si>
    <t xml:space="preserve">Costa </t>
  </si>
  <si>
    <t>a</t>
  </si>
  <si>
    <t>n.a.</t>
  </si>
  <si>
    <t>Lima Metropolitana 1/</t>
  </si>
  <si>
    <t>Departamento de Lima 2/</t>
  </si>
  <si>
    <t>Lima Metropolitana 4/</t>
  </si>
  <si>
    <t>Departamento de Lima 5/</t>
  </si>
  <si>
    <t>Número de hijas e hijos vivos al usar por primera vez 1/</t>
  </si>
  <si>
    <t>1/ Pregunta no se realizó en la encuesta telefónica</t>
  </si>
  <si>
    <t>1/ Comprende los 43 distritos que conforman Lima Metropolitana. Según Ley 31140  que modifica la Ley 27783.</t>
  </si>
  <si>
    <t>2/ Comprende las provincias: Barranca, Cajatambo, Canta, Cañete, Huaral, Huarochirí, Huaura, Oyón y Yauyos. Según Ley 31140  que modifica la Ley 27783.</t>
  </si>
  <si>
    <t>4/ Comprende los 43 distritos que conforman Lima Metropolitana. Según Ley 31140  que modifica la Ley 27783.</t>
  </si>
  <si>
    <t>5/ Comprende las provincias: Barranca, Cajatambo, Canta, Cañete, Huaral, Huarochirí, Huaura, Oyón y Yauyos. Según Ley 31140  que modifica la Ley 27783.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</si>
</sst>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 #,##0.00\ &quot;€&quot;_-;\-* #,##0.00\ &quot;€&quot;_-;_-* &quot;-&quot;??\ &quot;€&quot;_-;_-@_-"/>
    <numFmt numFmtId="165" formatCode="0.0"/>
    <numFmt numFmtId="166" formatCode="###0"/>
    <numFmt numFmtId="167" formatCode="###0.0"/>
    <numFmt numFmtId="168" formatCode="#,##0.0"/>
    <numFmt numFmtId="169" formatCode="\(###0.0\)"/>
    <numFmt numFmtId="170" formatCode="###\ ###\ ###\ "/>
    <numFmt numFmtId="171" formatCode="###\ ###"/>
    <numFmt numFmtId="172" formatCode="#\ ###"/>
    <numFmt numFmtId="173" formatCode="0.000000000000"/>
    <numFmt numFmtId="174" formatCode="0.00000000000000"/>
    <numFmt numFmtId="175" formatCode="##\ ###\ ###\ "/>
    <numFmt numFmtId="176" formatCode="&quot;*&quot;"/>
  </numFmts>
  <fonts count="43">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8"/>
      <name val="Arial Narrow"/>
      <family val="2"/>
    </font>
    <font>
      <b/>
      <sz val="8"/>
      <name val="Arial Narrow"/>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sz val="8"/>
      <name val="Arial"/>
      <family val="2"/>
    </font>
    <font>
      <sz val="8"/>
      <color indexed="8"/>
      <name val="Arial Narrow"/>
      <family val="2"/>
    </font>
    <font>
      <b/>
      <u/>
      <sz val="8"/>
      <name val="Arial Narrow"/>
      <family val="2"/>
    </font>
    <font>
      <sz val="10"/>
      <name val="Arial"/>
      <family val="2"/>
    </font>
    <font>
      <sz val="8"/>
      <name val="ZapfHumnst BT"/>
      <family val="2"/>
    </font>
    <font>
      <sz val="11"/>
      <color theme="1"/>
      <name val="Calibri"/>
      <family val="2"/>
      <scheme val="minor"/>
    </font>
    <font>
      <b/>
      <sz val="8"/>
      <color rgb="FF000000"/>
      <name val="Arial Narrow"/>
      <family val="2"/>
    </font>
    <font>
      <b/>
      <sz val="8"/>
      <color theme="1"/>
      <name val="Arial Narrow"/>
      <family val="2"/>
    </font>
    <font>
      <sz val="8"/>
      <color theme="1"/>
      <name val="Arial Narrow"/>
      <family val="2"/>
    </font>
    <font>
      <sz val="8"/>
      <color theme="1"/>
      <name val="Arial"/>
      <family val="2"/>
    </font>
    <font>
      <b/>
      <sz val="8"/>
      <color indexed="8"/>
      <name val="Arial Narrow"/>
      <family val="2"/>
    </font>
    <font>
      <sz val="8"/>
      <color indexed="8"/>
      <name val="Arial"/>
      <family val="2"/>
    </font>
    <font>
      <sz val="8"/>
      <color indexed="8"/>
      <name val="Arial Bold"/>
    </font>
    <font>
      <sz val="8"/>
      <color rgb="FF1F497D"/>
      <name val="Inherit"/>
    </font>
    <font>
      <b/>
      <sz val="9"/>
      <name val="Arial Narrow"/>
      <family val="2"/>
    </font>
    <font>
      <sz val="9"/>
      <name val="Arial Narrow"/>
      <family val="2"/>
    </font>
    <font>
      <b/>
      <sz val="9"/>
      <color theme="1"/>
      <name val="Arial Narrow"/>
      <family val="2"/>
    </font>
    <font>
      <sz val="9"/>
      <color theme="1"/>
      <name val="Arial Narrow"/>
      <family val="2"/>
    </font>
    <font>
      <b/>
      <sz val="10"/>
      <name val="Arial"/>
      <family val="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indexed="9"/>
        <bgColor indexed="64"/>
      </patternFill>
    </fill>
    <fill>
      <patternFill patternType="solid">
        <fgColor indexed="9"/>
        <bgColor indexed="9"/>
      </patternFill>
    </fill>
    <fill>
      <patternFill patternType="solid">
        <fgColor theme="0"/>
        <bgColor indexed="64"/>
      </patternFill>
    </fill>
    <fill>
      <patternFill patternType="solid">
        <fgColor theme="6" tint="0.59999389629810485"/>
        <bgColor indexed="64"/>
      </patternFill>
    </fill>
    <fill>
      <patternFill patternType="solid">
        <fgColor rgb="FFFFC000"/>
        <bgColor indexed="64"/>
      </patternFill>
    </fill>
    <fill>
      <patternFill patternType="solid">
        <fgColor rgb="FFFFD1E8"/>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style="thin">
        <color indexed="64"/>
      </top>
      <bottom/>
      <diagonal/>
    </border>
    <border>
      <left/>
      <right/>
      <top style="thin">
        <color rgb="FFFF6499"/>
      </top>
      <bottom/>
      <diagonal/>
    </border>
    <border>
      <left/>
      <right/>
      <top/>
      <bottom style="thin">
        <color rgb="FFFF6499"/>
      </bottom>
      <diagonal/>
    </border>
    <border>
      <left/>
      <right/>
      <top style="thin">
        <color rgb="FFFF6499"/>
      </top>
      <bottom style="thin">
        <color rgb="FFFF6499"/>
      </bottom>
      <diagonal/>
    </border>
    <border>
      <left/>
      <right style="medium">
        <color rgb="FFFF6499"/>
      </right>
      <top style="thin">
        <color rgb="FFFF6499"/>
      </top>
      <bottom/>
      <diagonal/>
    </border>
    <border>
      <left/>
      <right style="medium">
        <color rgb="FFFF6499"/>
      </right>
      <top/>
      <bottom/>
      <diagonal/>
    </border>
    <border>
      <left/>
      <right style="medium">
        <color rgb="FFFF6499"/>
      </right>
      <top/>
      <bottom style="thin">
        <color rgb="FFFF6499"/>
      </bottom>
      <diagonal/>
    </border>
    <border>
      <left style="medium">
        <color rgb="FFFF6499"/>
      </left>
      <right/>
      <top style="thin">
        <color rgb="FFFF6499"/>
      </top>
      <bottom style="thin">
        <color rgb="FFFF6499"/>
      </bottom>
      <diagonal/>
    </border>
    <border>
      <left style="medium">
        <color rgb="FFFF6499"/>
      </left>
      <right/>
      <top/>
      <bottom style="thin">
        <color rgb="FFFF6499"/>
      </bottom>
      <diagonal/>
    </border>
    <border>
      <left style="medium">
        <color rgb="FFFF6499"/>
      </left>
      <right/>
      <top style="thin">
        <color rgb="FFFF6499"/>
      </top>
      <bottom/>
      <diagonal/>
    </border>
    <border>
      <left/>
      <right style="medium">
        <color rgb="FFFF6499"/>
      </right>
      <top style="thin">
        <color rgb="FFFF6499"/>
      </top>
      <bottom style="thin">
        <color rgb="FFFF6499"/>
      </bottom>
      <diagonal/>
    </border>
    <border>
      <left/>
      <right/>
      <top style="thin">
        <color rgb="FFF173AC"/>
      </top>
      <bottom style="thin">
        <color rgb="FFF173AC"/>
      </bottom>
      <diagonal/>
    </border>
  </borders>
  <cellStyleXfs count="150">
    <xf numFmtId="0" fontId="0" fillId="0" borderId="0"/>
    <xf numFmtId="0" fontId="9" fillId="2" borderId="0" applyNumberFormat="0" applyBorder="0" applyAlignment="0" applyProtection="0"/>
    <xf numFmtId="0" fontId="5" fillId="2" borderId="0" applyNumberFormat="0" applyBorder="0" applyAlignment="0" applyProtection="0"/>
    <xf numFmtId="0" fontId="9" fillId="3" borderId="0" applyNumberFormat="0" applyBorder="0" applyAlignment="0" applyProtection="0"/>
    <xf numFmtId="0" fontId="5" fillId="3" borderId="0" applyNumberFormat="0" applyBorder="0" applyAlignment="0" applyProtection="0"/>
    <xf numFmtId="0" fontId="9" fillId="4" borderId="0" applyNumberFormat="0" applyBorder="0" applyAlignment="0" applyProtection="0"/>
    <xf numFmtId="0" fontId="5" fillId="4" borderId="0" applyNumberFormat="0" applyBorder="0" applyAlignment="0" applyProtection="0"/>
    <xf numFmtId="0" fontId="9" fillId="5" borderId="0" applyNumberFormat="0" applyBorder="0" applyAlignment="0" applyProtection="0"/>
    <xf numFmtId="0" fontId="5" fillId="5" borderId="0" applyNumberFormat="0" applyBorder="0" applyAlignment="0" applyProtection="0"/>
    <xf numFmtId="0" fontId="9" fillId="6" borderId="0" applyNumberFormat="0" applyBorder="0" applyAlignment="0" applyProtection="0"/>
    <xf numFmtId="0" fontId="5" fillId="6" borderId="0" applyNumberFormat="0" applyBorder="0" applyAlignment="0" applyProtection="0"/>
    <xf numFmtId="0" fontId="9" fillId="7" borderId="0" applyNumberFormat="0" applyBorder="0" applyAlignment="0" applyProtection="0"/>
    <xf numFmtId="0" fontId="5" fillId="7" borderId="0" applyNumberFormat="0" applyBorder="0" applyAlignment="0" applyProtection="0"/>
    <xf numFmtId="0" fontId="9" fillId="8" borderId="0" applyNumberFormat="0" applyBorder="0" applyAlignment="0" applyProtection="0"/>
    <xf numFmtId="0" fontId="5" fillId="8" borderId="0" applyNumberFormat="0" applyBorder="0" applyAlignment="0" applyProtection="0"/>
    <xf numFmtId="0" fontId="9" fillId="9" borderId="0" applyNumberFormat="0" applyBorder="0" applyAlignment="0" applyProtection="0"/>
    <xf numFmtId="0" fontId="5" fillId="9" borderId="0" applyNumberFormat="0" applyBorder="0" applyAlignment="0" applyProtection="0"/>
    <xf numFmtId="0" fontId="9" fillId="10" borderId="0" applyNumberFormat="0" applyBorder="0" applyAlignment="0" applyProtection="0"/>
    <xf numFmtId="0" fontId="5" fillId="10" borderId="0" applyNumberFormat="0" applyBorder="0" applyAlignment="0" applyProtection="0"/>
    <xf numFmtId="0" fontId="9" fillId="5" borderId="0" applyNumberFormat="0" applyBorder="0" applyAlignment="0" applyProtection="0"/>
    <xf numFmtId="0" fontId="5" fillId="5" borderId="0" applyNumberFormat="0" applyBorder="0" applyAlignment="0" applyProtection="0"/>
    <xf numFmtId="0" fontId="9" fillId="8" borderId="0" applyNumberFormat="0" applyBorder="0" applyAlignment="0" applyProtection="0"/>
    <xf numFmtId="0" fontId="5" fillId="8" borderId="0" applyNumberFormat="0" applyBorder="0" applyAlignment="0" applyProtection="0"/>
    <xf numFmtId="0" fontId="9" fillId="11" borderId="0" applyNumberFormat="0" applyBorder="0" applyAlignment="0" applyProtection="0"/>
    <xf numFmtId="0" fontId="5" fillId="11" borderId="0" applyNumberFormat="0" applyBorder="0" applyAlignment="0" applyProtection="0"/>
    <xf numFmtId="0" fontId="10" fillId="12"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9" borderId="0" applyNumberFormat="0" applyBorder="0" applyAlignment="0" applyProtection="0"/>
    <xf numFmtId="0" fontId="11" fillId="3" borderId="0" applyNumberFormat="0" applyBorder="0" applyAlignment="0" applyProtection="0"/>
    <xf numFmtId="0" fontId="12" fillId="20" borderId="1" applyNumberFormat="0" applyAlignment="0" applyProtection="0"/>
    <xf numFmtId="0" fontId="13" fillId="21" borderId="2" applyNumberFormat="0" applyAlignment="0" applyProtection="0"/>
    <xf numFmtId="0" fontId="6" fillId="0" borderId="0" applyFont="0" applyFill="0" applyBorder="0" applyAlignment="0" applyProtection="0"/>
    <xf numFmtId="0" fontId="14" fillId="0" borderId="0" applyNumberFormat="0" applyFill="0" applyBorder="0" applyAlignment="0" applyProtection="0"/>
    <xf numFmtId="0" fontId="15" fillId="4" borderId="0" applyNumberFormat="0" applyBorder="0" applyAlignment="0" applyProtection="0"/>
    <xf numFmtId="0" fontId="16" fillId="0" borderId="4" applyNumberFormat="0" applyFill="0" applyAlignment="0" applyProtection="0"/>
    <xf numFmtId="0" fontId="17" fillId="0" borderId="5" applyNumberFormat="0" applyFill="0" applyAlignment="0" applyProtection="0"/>
    <xf numFmtId="0" fontId="18" fillId="0" borderId="6" applyNumberFormat="0" applyFill="0" applyAlignment="0" applyProtection="0"/>
    <xf numFmtId="0" fontId="18" fillId="0" borderId="0" applyNumberFormat="0" applyFill="0" applyBorder="0" applyAlignment="0" applyProtection="0"/>
    <xf numFmtId="0" fontId="19" fillId="7" borderId="1" applyNumberFormat="0" applyAlignment="0" applyProtection="0"/>
    <xf numFmtId="0" fontId="20" fillId="0" borderId="3" applyNumberFormat="0" applyFill="0" applyAlignment="0" applyProtection="0"/>
    <xf numFmtId="0" fontId="6" fillId="0" borderId="0"/>
    <xf numFmtId="0" fontId="6" fillId="0" borderId="0"/>
    <xf numFmtId="0" fontId="27" fillId="0" borderId="0"/>
    <xf numFmtId="0" fontId="29" fillId="0" borderId="0"/>
    <xf numFmtId="0" fontId="6" fillId="22" borderId="7" applyNumberFormat="0" applyFont="0" applyAlignment="0" applyProtection="0"/>
    <xf numFmtId="0" fontId="21" fillId="20" borderId="8" applyNumberFormat="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6" fillId="0" borderId="0"/>
    <xf numFmtId="0" fontId="4" fillId="0" borderId="0"/>
    <xf numFmtId="0" fontId="6"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10" fillId="12"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9" borderId="0" applyNumberFormat="0" applyBorder="0" applyAlignment="0" applyProtection="0"/>
    <xf numFmtId="0" fontId="11" fillId="3" borderId="0" applyNumberFormat="0" applyBorder="0" applyAlignment="0" applyProtection="0"/>
    <xf numFmtId="0" fontId="12" fillId="20" borderId="1" applyNumberFormat="0" applyAlignment="0" applyProtection="0"/>
    <xf numFmtId="0" fontId="13" fillId="21" borderId="2" applyNumberFormat="0" applyAlignment="0" applyProtection="0"/>
    <xf numFmtId="0" fontId="14" fillId="0" borderId="0" applyNumberFormat="0" applyFill="0" applyBorder="0" applyAlignment="0" applyProtection="0"/>
    <xf numFmtId="0" fontId="15" fillId="4" borderId="0" applyNumberFormat="0" applyBorder="0" applyAlignment="0" applyProtection="0"/>
    <xf numFmtId="0" fontId="16" fillId="0" borderId="4" applyNumberFormat="0" applyFill="0" applyAlignment="0" applyProtection="0"/>
    <xf numFmtId="0" fontId="17" fillId="0" borderId="5" applyNumberFormat="0" applyFill="0" applyAlignment="0" applyProtection="0"/>
    <xf numFmtId="0" fontId="18" fillId="0" borderId="6" applyNumberFormat="0" applyFill="0" applyAlignment="0" applyProtection="0"/>
    <xf numFmtId="0" fontId="18" fillId="0" borderId="0" applyNumberFormat="0" applyFill="0" applyBorder="0" applyAlignment="0" applyProtection="0"/>
    <xf numFmtId="0" fontId="19" fillId="7" borderId="1" applyNumberFormat="0" applyAlignment="0" applyProtection="0"/>
    <xf numFmtId="0" fontId="20" fillId="0" borderId="3" applyNumberFormat="0" applyFill="0" applyAlignment="0" applyProtection="0"/>
    <xf numFmtId="0" fontId="4" fillId="0" borderId="0"/>
    <xf numFmtId="0" fontId="6" fillId="22" borderId="7" applyNumberFormat="0" applyFont="0" applyAlignment="0" applyProtection="0"/>
    <xf numFmtId="0" fontId="21" fillId="20" borderId="8" applyNumberFormat="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3" fillId="0" borderId="0"/>
    <xf numFmtId="0" fontId="6"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10" fillId="12"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9" borderId="0" applyNumberFormat="0" applyBorder="0" applyAlignment="0" applyProtection="0"/>
    <xf numFmtId="0" fontId="11" fillId="3" borderId="0" applyNumberFormat="0" applyBorder="0" applyAlignment="0" applyProtection="0"/>
    <xf numFmtId="0" fontId="12" fillId="20" borderId="1" applyNumberFormat="0" applyAlignment="0" applyProtection="0"/>
    <xf numFmtId="0" fontId="13" fillId="21" borderId="2" applyNumberFormat="0" applyAlignment="0" applyProtection="0"/>
    <xf numFmtId="0" fontId="14" fillId="0" borderId="0" applyNumberFormat="0" applyFill="0" applyBorder="0" applyAlignment="0" applyProtection="0"/>
    <xf numFmtId="0" fontId="15" fillId="4" borderId="0" applyNumberFormat="0" applyBorder="0" applyAlignment="0" applyProtection="0"/>
    <xf numFmtId="0" fontId="16" fillId="0" borderId="4" applyNumberFormat="0" applyFill="0" applyAlignment="0" applyProtection="0"/>
    <xf numFmtId="0" fontId="17" fillId="0" borderId="5" applyNumberFormat="0" applyFill="0" applyAlignment="0" applyProtection="0"/>
    <xf numFmtId="0" fontId="18" fillId="0" borderId="6" applyNumberFormat="0" applyFill="0" applyAlignment="0" applyProtection="0"/>
    <xf numFmtId="0" fontId="18" fillId="0" borderId="0" applyNumberFormat="0" applyFill="0" applyBorder="0" applyAlignment="0" applyProtection="0"/>
    <xf numFmtId="0" fontId="19" fillId="7" borderId="1" applyNumberFormat="0" applyAlignment="0" applyProtection="0"/>
    <xf numFmtId="0" fontId="20" fillId="0" borderId="3" applyNumberFormat="0" applyFill="0" applyAlignment="0" applyProtection="0"/>
    <xf numFmtId="0" fontId="6" fillId="0" borderId="0"/>
    <xf numFmtId="0" fontId="3" fillId="0" borderId="0"/>
    <xf numFmtId="0" fontId="6" fillId="22" borderId="7" applyNumberFormat="0" applyFont="0" applyAlignment="0" applyProtection="0"/>
    <xf numFmtId="0" fontId="21" fillId="20" borderId="8" applyNumberFormat="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3" fillId="0" borderId="0"/>
    <xf numFmtId="0" fontId="3" fillId="0" borderId="0"/>
    <xf numFmtId="0" fontId="2" fillId="0" borderId="0"/>
    <xf numFmtId="0" fontId="2" fillId="0" borderId="0"/>
    <xf numFmtId="164" fontId="6" fillId="0" borderId="0" applyFont="0" applyFill="0" applyBorder="0" applyAlignment="0" applyProtection="0"/>
    <xf numFmtId="0" fontId="1" fillId="0" borderId="0"/>
    <xf numFmtId="9" fontId="5" fillId="0" borderId="0" applyFont="0" applyFill="0" applyBorder="0" applyAlignment="0" applyProtection="0"/>
  </cellStyleXfs>
  <cellXfs count="625">
    <xf numFmtId="0" fontId="0" fillId="0" borderId="0" xfId="0"/>
    <xf numFmtId="0" fontId="7" fillId="23" borderId="0" xfId="0" applyFont="1" applyFill="1" applyAlignment="1">
      <alignment horizontal="justify" vertical="center" wrapText="1"/>
    </xf>
    <xf numFmtId="0" fontId="7" fillId="23" borderId="0" xfId="0" applyFont="1" applyFill="1" applyAlignment="1">
      <alignment horizontal="right" wrapText="1"/>
    </xf>
    <xf numFmtId="165" fontId="7" fillId="23" borderId="0" xfId="0" applyNumberFormat="1" applyFont="1" applyFill="1" applyAlignment="1">
      <alignment horizontal="right" vertical="center" wrapText="1"/>
    </xf>
    <xf numFmtId="0" fontId="7" fillId="23" borderId="0" xfId="0" applyFont="1" applyFill="1" applyAlignment="1">
      <alignment horizontal="right" indent="1"/>
    </xf>
    <xf numFmtId="165" fontId="8" fillId="25" borderId="0" xfId="0" applyNumberFormat="1" applyFont="1" applyFill="1" applyAlignment="1">
      <alignment horizontal="right" vertical="center" wrapText="1"/>
    </xf>
    <xf numFmtId="0" fontId="30" fillId="0" borderId="0" xfId="0" applyFont="1" applyAlignment="1">
      <alignment vertical="center" readingOrder="1"/>
    </xf>
    <xf numFmtId="0" fontId="8" fillId="23" borderId="0" xfId="0" applyFont="1" applyFill="1" applyAlignment="1">
      <alignment horizontal="center" vertical="center" wrapText="1"/>
    </xf>
    <xf numFmtId="3" fontId="7" fillId="25" borderId="0" xfId="0" applyNumberFormat="1" applyFont="1" applyFill="1" applyAlignment="1">
      <alignment horizontal="right" vertical="center" wrapText="1"/>
    </xf>
    <xf numFmtId="165" fontId="7" fillId="23" borderId="0" xfId="0" applyNumberFormat="1" applyFont="1" applyFill="1" applyAlignment="1">
      <alignment horizontal="center" vertical="center" wrapText="1"/>
    </xf>
    <xf numFmtId="3" fontId="7" fillId="23" borderId="0" xfId="0" applyNumberFormat="1" applyFont="1" applyFill="1" applyAlignment="1">
      <alignment horizontal="right" wrapText="1" indent="1"/>
    </xf>
    <xf numFmtId="0" fontId="7" fillId="23" borderId="0" xfId="0" applyFont="1" applyFill="1" applyAlignment="1">
      <alignment horizontal="justify" wrapText="1"/>
    </xf>
    <xf numFmtId="0" fontId="7" fillId="23" borderId="0" xfId="0" applyFont="1" applyFill="1" applyAlignment="1">
      <alignment horizontal="center" vertical="center" wrapText="1"/>
    </xf>
    <xf numFmtId="0" fontId="7" fillId="23" borderId="0" xfId="0" applyFont="1" applyFill="1" applyAlignment="1">
      <alignment horizontal="right" vertical="center" wrapText="1" indent="1"/>
    </xf>
    <xf numFmtId="0" fontId="25" fillId="24" borderId="0" xfId="0" applyFont="1" applyFill="1" applyAlignment="1">
      <alignment horizontal="right" vertical="top"/>
    </xf>
    <xf numFmtId="165" fontId="7" fillId="23" borderId="0" xfId="0" applyNumberFormat="1" applyFont="1" applyFill="1" applyAlignment="1">
      <alignment vertical="center" wrapText="1"/>
    </xf>
    <xf numFmtId="165" fontId="7" fillId="25" borderId="0" xfId="0" applyNumberFormat="1" applyFont="1" applyFill="1" applyAlignment="1">
      <alignment vertical="center" wrapText="1"/>
    </xf>
    <xf numFmtId="165" fontId="8" fillId="25" borderId="0" xfId="0" applyNumberFormat="1" applyFont="1" applyFill="1" applyAlignment="1">
      <alignment vertical="center" wrapText="1"/>
    </xf>
    <xf numFmtId="165" fontId="8" fillId="25" borderId="0" xfId="0" applyNumberFormat="1" applyFont="1" applyFill="1" applyAlignment="1">
      <alignment horizontal="left" vertical="center" wrapText="1"/>
    </xf>
    <xf numFmtId="0" fontId="7" fillId="23" borderId="0" xfId="0" applyFont="1" applyFill="1" applyAlignment="1">
      <alignment wrapText="1"/>
    </xf>
    <xf numFmtId="0" fontId="26" fillId="23" borderId="0" xfId="0" applyFont="1" applyFill="1" applyAlignment="1">
      <alignment vertical="center" wrapText="1"/>
    </xf>
    <xf numFmtId="0" fontId="7" fillId="25" borderId="0" xfId="0" applyFont="1" applyFill="1" applyAlignment="1">
      <alignment horizontal="right" vertical="center" wrapText="1" indent="1"/>
    </xf>
    <xf numFmtId="3" fontId="7" fillId="23" borderId="0" xfId="0" applyNumberFormat="1" applyFont="1" applyFill="1" applyAlignment="1">
      <alignment horizontal="right" indent="1"/>
    </xf>
    <xf numFmtId="0" fontId="7" fillId="0" borderId="0" xfId="0" applyFont="1"/>
    <xf numFmtId="0" fontId="7" fillId="23" borderId="0" xfId="0" applyFont="1" applyFill="1" applyAlignment="1">
      <alignment horizontal="left"/>
    </xf>
    <xf numFmtId="0" fontId="8" fillId="23" borderId="0" xfId="0" applyFont="1" applyFill="1"/>
    <xf numFmtId="0" fontId="8" fillId="23" borderId="0" xfId="0" applyFont="1" applyFill="1" applyAlignment="1">
      <alignment wrapText="1"/>
    </xf>
    <xf numFmtId="0" fontId="8" fillId="23" borderId="0" xfId="0" applyFont="1" applyFill="1" applyAlignment="1">
      <alignment horizontal="right" indent="2"/>
    </xf>
    <xf numFmtId="0" fontId="8" fillId="23" borderId="0" xfId="0" applyFont="1" applyFill="1" applyAlignment="1">
      <alignment horizontal="right" indent="1"/>
    </xf>
    <xf numFmtId="0" fontId="8" fillId="23" borderId="0" xfId="0" applyFont="1" applyFill="1" applyAlignment="1">
      <alignment horizontal="left"/>
    </xf>
    <xf numFmtId="0" fontId="7" fillId="23" borderId="0" xfId="0" applyFont="1" applyFill="1"/>
    <xf numFmtId="0" fontId="7" fillId="23" borderId="0" xfId="0" applyFont="1" applyFill="1" applyAlignment="1">
      <alignment horizontal="right"/>
    </xf>
    <xf numFmtId="165" fontId="7" fillId="25" borderId="0" xfId="0" applyNumberFormat="1" applyFont="1" applyFill="1" applyAlignment="1">
      <alignment horizontal="right" wrapText="1"/>
    </xf>
    <xf numFmtId="0" fontId="7" fillId="23" borderId="0" xfId="0" applyFont="1" applyFill="1" applyAlignment="1">
      <alignment vertical="center"/>
    </xf>
    <xf numFmtId="0" fontId="7" fillId="0" borderId="0" xfId="0" applyFont="1" applyAlignment="1">
      <alignment vertical="center"/>
    </xf>
    <xf numFmtId="0" fontId="7" fillId="23" borderId="0" xfId="0" applyFont="1" applyFill="1" applyAlignment="1">
      <alignment horizontal="right" vertical="center" indent="1"/>
    </xf>
    <xf numFmtId="0" fontId="8" fillId="23" borderId="0" xfId="0" applyFont="1" applyFill="1" applyAlignment="1">
      <alignment vertical="center"/>
    </xf>
    <xf numFmtId="3" fontId="7" fillId="23" borderId="0" xfId="0" applyNumberFormat="1" applyFont="1" applyFill="1" applyAlignment="1">
      <alignment vertical="center" wrapText="1"/>
    </xf>
    <xf numFmtId="0" fontId="7" fillId="25" borderId="0" xfId="0" applyFont="1" applyFill="1" applyAlignment="1">
      <alignment vertical="center"/>
    </xf>
    <xf numFmtId="0" fontId="7" fillId="25" borderId="0" xfId="0" applyFont="1" applyFill="1"/>
    <xf numFmtId="3" fontId="7" fillId="25" borderId="0" xfId="0" applyNumberFormat="1" applyFont="1" applyFill="1" applyAlignment="1">
      <alignment vertical="center" wrapText="1"/>
    </xf>
    <xf numFmtId="165" fontId="7" fillId="25" borderId="0" xfId="0" applyNumberFormat="1" applyFont="1" applyFill="1" applyAlignment="1">
      <alignment horizontal="center" vertical="center" wrapText="1"/>
    </xf>
    <xf numFmtId="0" fontId="7" fillId="25" borderId="0" xfId="0" applyFont="1" applyFill="1" applyAlignment="1">
      <alignment horizontal="left" vertical="center" wrapText="1" indent="1"/>
    </xf>
    <xf numFmtId="0" fontId="7" fillId="25" borderId="0" xfId="0" applyFont="1" applyFill="1" applyAlignment="1">
      <alignment wrapText="1"/>
    </xf>
    <xf numFmtId="0" fontId="7" fillId="25" borderId="0" xfId="0" applyFont="1" applyFill="1" applyAlignment="1">
      <alignment horizontal="right" vertical="center" wrapText="1" indent="2"/>
    </xf>
    <xf numFmtId="3" fontId="7" fillId="25" borderId="0" xfId="0" applyNumberFormat="1" applyFont="1" applyFill="1" applyAlignment="1">
      <alignment horizontal="justify" vertical="center" wrapText="1"/>
    </xf>
    <xf numFmtId="0" fontId="7" fillId="25" borderId="0" xfId="0" applyFont="1" applyFill="1" applyAlignment="1">
      <alignment horizontal="left" wrapText="1" indent="4"/>
    </xf>
    <xf numFmtId="3" fontId="7" fillId="25" borderId="0" xfId="0" applyNumberFormat="1" applyFont="1" applyFill="1" applyAlignment="1">
      <alignment horizontal="right" wrapText="1" indent="1"/>
    </xf>
    <xf numFmtId="3" fontId="7" fillId="25" borderId="0" xfId="0" applyNumberFormat="1" applyFont="1" applyFill="1" applyAlignment="1">
      <alignment horizontal="right" vertical="center"/>
    </xf>
    <xf numFmtId="3" fontId="7" fillId="25" borderId="0" xfId="0" applyNumberFormat="1" applyFont="1" applyFill="1" applyAlignment="1">
      <alignment horizontal="right" indent="1"/>
    </xf>
    <xf numFmtId="0" fontId="7" fillId="25" borderId="0" xfId="0" applyFont="1" applyFill="1" applyAlignment="1">
      <alignment horizontal="center" vertical="center" wrapText="1"/>
    </xf>
    <xf numFmtId="0" fontId="8" fillId="25" borderId="0" xfId="0" applyFont="1" applyFill="1" applyAlignment="1">
      <alignment horizontal="center" vertical="center" wrapText="1"/>
    </xf>
    <xf numFmtId="0" fontId="7" fillId="25" borderId="0" xfId="0" applyFont="1" applyFill="1" applyAlignment="1">
      <alignment horizontal="right" vertical="center" wrapText="1"/>
    </xf>
    <xf numFmtId="0" fontId="7" fillId="25" borderId="0" xfId="0" applyFont="1" applyFill="1" applyAlignment="1">
      <alignment horizontal="center" vertical="center"/>
    </xf>
    <xf numFmtId="0" fontId="28" fillId="25" borderId="0" xfId="0" applyFont="1" applyFill="1" applyAlignment="1">
      <alignment vertical="center"/>
    </xf>
    <xf numFmtId="0" fontId="28" fillId="25" borderId="0" xfId="0" applyFont="1" applyFill="1" applyAlignment="1">
      <alignment horizontal="justify" vertical="center"/>
    </xf>
    <xf numFmtId="0" fontId="7" fillId="25" borderId="0" xfId="0" applyFont="1" applyFill="1" applyAlignment="1">
      <alignment horizontal="right" vertical="center"/>
    </xf>
    <xf numFmtId="0" fontId="8" fillId="0" borderId="0" xfId="0" applyFont="1" applyAlignment="1">
      <alignment vertical="center"/>
    </xf>
    <xf numFmtId="3" fontId="7" fillId="25" borderId="9" xfId="0" applyNumberFormat="1" applyFont="1" applyFill="1" applyBorder="1" applyAlignment="1">
      <alignment vertical="center" wrapText="1"/>
    </xf>
    <xf numFmtId="0" fontId="7" fillId="26" borderId="0" xfId="0" applyFont="1" applyFill="1"/>
    <xf numFmtId="0" fontId="8" fillId="25" borderId="0" xfId="0" applyFont="1" applyFill="1"/>
    <xf numFmtId="167" fontId="7" fillId="23" borderId="0" xfId="0" applyNumberFormat="1" applyFont="1" applyFill="1" applyAlignment="1">
      <alignment vertical="center" wrapText="1"/>
    </xf>
    <xf numFmtId="167" fontId="7" fillId="25" borderId="0" xfId="0" applyNumberFormat="1" applyFont="1" applyFill="1" applyAlignment="1">
      <alignment horizontal="right" vertical="center" wrapText="1"/>
    </xf>
    <xf numFmtId="0" fontId="7" fillId="25" borderId="0" xfId="0" applyFont="1" applyFill="1" applyAlignment="1">
      <alignment horizontal="left" vertical="center"/>
    </xf>
    <xf numFmtId="0" fontId="8" fillId="25" borderId="0" xfId="0" applyFont="1" applyFill="1" applyAlignment="1">
      <alignment vertical="center"/>
    </xf>
    <xf numFmtId="0" fontId="7" fillId="25" borderId="0" xfId="0" applyFont="1" applyFill="1" applyAlignment="1">
      <alignment vertical="center" wrapText="1"/>
    </xf>
    <xf numFmtId="0" fontId="31" fillId="25" borderId="0" xfId="0" applyFont="1" applyFill="1" applyAlignment="1">
      <alignment horizontal="right" vertical="center" wrapText="1"/>
    </xf>
    <xf numFmtId="0" fontId="32" fillId="25" borderId="0" xfId="0" applyFont="1" applyFill="1" applyAlignment="1">
      <alignment horizontal="right" vertical="center" wrapText="1"/>
    </xf>
    <xf numFmtId="165" fontId="32" fillId="25" borderId="0" xfId="0" applyNumberFormat="1" applyFont="1" applyFill="1" applyAlignment="1">
      <alignment horizontal="right" vertical="center" wrapText="1"/>
    </xf>
    <xf numFmtId="165" fontId="32" fillId="25" borderId="0" xfId="0" applyNumberFormat="1" applyFont="1" applyFill="1" applyAlignment="1">
      <alignment vertical="center"/>
    </xf>
    <xf numFmtId="2" fontId="7" fillId="23" borderId="0" xfId="0" applyNumberFormat="1" applyFont="1" applyFill="1"/>
    <xf numFmtId="0" fontId="7" fillId="25" borderId="0" xfId="0" applyFont="1" applyFill="1" applyAlignment="1">
      <alignment horizontal="left" vertical="center" wrapText="1" indent="2"/>
    </xf>
    <xf numFmtId="0" fontId="32" fillId="0" borderId="0" xfId="0" applyFont="1" applyAlignment="1">
      <alignment vertical="center"/>
    </xf>
    <xf numFmtId="0" fontId="32" fillId="23" borderId="0" xfId="0" applyFont="1" applyFill="1" applyAlignment="1">
      <alignment vertical="center"/>
    </xf>
    <xf numFmtId="0" fontId="31" fillId="23" borderId="0" xfId="0" applyFont="1" applyFill="1" applyAlignment="1">
      <alignment horizontal="right" vertical="center" wrapText="1" indent="1"/>
    </xf>
    <xf numFmtId="0" fontId="33" fillId="0" borderId="0" xfId="0" applyFont="1"/>
    <xf numFmtId="0" fontId="33" fillId="25" borderId="0" xfId="0" applyFont="1" applyFill="1"/>
    <xf numFmtId="0" fontId="32" fillId="25" borderId="0" xfId="0" applyFont="1" applyFill="1" applyAlignment="1">
      <alignment vertical="center"/>
    </xf>
    <xf numFmtId="3" fontId="32" fillId="0" borderId="0" xfId="0" applyNumberFormat="1" applyFont="1"/>
    <xf numFmtId="0" fontId="32" fillId="25" borderId="0" xfId="0" applyFont="1" applyFill="1" applyAlignment="1">
      <alignment horizontal="left" vertical="center" wrapText="1" indent="1"/>
    </xf>
    <xf numFmtId="165" fontId="32" fillId="25" borderId="0" xfId="0" applyNumberFormat="1" applyFont="1" applyFill="1" applyAlignment="1">
      <alignment horizontal="left" vertical="center"/>
    </xf>
    <xf numFmtId="0" fontId="32" fillId="27" borderId="0" xfId="0" applyFont="1" applyFill="1" applyAlignment="1">
      <alignment horizontal="left" vertical="center" wrapText="1" indent="1"/>
    </xf>
    <xf numFmtId="165" fontId="32" fillId="27" borderId="0" xfId="0" applyNumberFormat="1" applyFont="1" applyFill="1" applyAlignment="1">
      <alignment horizontal="left" vertical="center"/>
    </xf>
    <xf numFmtId="0" fontId="32" fillId="27" borderId="0" xfId="0" applyFont="1" applyFill="1" applyAlignment="1">
      <alignment vertical="center"/>
    </xf>
    <xf numFmtId="165" fontId="32" fillId="27" borderId="0" xfId="0" applyNumberFormat="1" applyFont="1" applyFill="1" applyAlignment="1">
      <alignment vertical="center"/>
    </xf>
    <xf numFmtId="165" fontId="32" fillId="23" borderId="0" xfId="0" applyNumberFormat="1" applyFont="1" applyFill="1" applyAlignment="1">
      <alignment vertical="center"/>
    </xf>
    <xf numFmtId="0" fontId="32" fillId="25" borderId="0" xfId="0" applyFont="1" applyFill="1"/>
    <xf numFmtId="0" fontId="32" fillId="25" borderId="0" xfId="0" applyFont="1" applyFill="1" applyAlignment="1">
      <alignment horizontal="justify" vertical="top" wrapText="1"/>
    </xf>
    <xf numFmtId="0" fontId="32" fillId="25" borderId="0" xfId="0" applyFont="1" applyFill="1" applyAlignment="1">
      <alignment horizontal="right" wrapText="1"/>
    </xf>
    <xf numFmtId="0" fontId="32" fillId="25" borderId="0" xfId="0" applyFont="1" applyFill="1" applyAlignment="1">
      <alignment horizontal="right" wrapText="1" indent="1"/>
    </xf>
    <xf numFmtId="0" fontId="32" fillId="25" borderId="0" xfId="0" applyFont="1" applyFill="1" applyAlignment="1">
      <alignment vertical="center" wrapText="1"/>
    </xf>
    <xf numFmtId="3" fontId="32" fillId="25" borderId="0" xfId="0" applyNumberFormat="1" applyFont="1" applyFill="1" applyAlignment="1">
      <alignment horizontal="right" vertical="center" wrapText="1"/>
    </xf>
    <xf numFmtId="0" fontId="32" fillId="25" borderId="0" xfId="0" applyFont="1" applyFill="1" applyAlignment="1">
      <alignment horizontal="right"/>
    </xf>
    <xf numFmtId="0" fontId="32" fillId="25" borderId="0" xfId="0" applyFont="1" applyFill="1" applyAlignment="1">
      <alignment horizontal="right" indent="1"/>
    </xf>
    <xf numFmtId="165" fontId="7" fillId="25" borderId="0" xfId="0" applyNumberFormat="1" applyFont="1" applyFill="1" applyAlignment="1">
      <alignment horizontal="center"/>
    </xf>
    <xf numFmtId="165" fontId="7" fillId="25" borderId="0" xfId="0" applyNumberFormat="1" applyFont="1" applyFill="1" applyAlignment="1">
      <alignment horizontal="center" vertical="center"/>
    </xf>
    <xf numFmtId="0" fontId="7" fillId="25" borderId="0" xfId="0" applyFont="1" applyFill="1" applyAlignment="1">
      <alignment horizontal="right" wrapText="1" indent="1"/>
    </xf>
    <xf numFmtId="0" fontId="7" fillId="25" borderId="0" xfId="0" applyFont="1" applyFill="1" applyAlignment="1">
      <alignment horizontal="right" vertical="center" indent="1"/>
    </xf>
    <xf numFmtId="167" fontId="32" fillId="25" borderId="0" xfId="0" applyNumberFormat="1" applyFont="1" applyFill="1" applyAlignment="1">
      <alignment vertical="center" wrapText="1"/>
    </xf>
    <xf numFmtId="167" fontId="7" fillId="25" borderId="0" xfId="0" applyNumberFormat="1" applyFont="1" applyFill="1" applyAlignment="1">
      <alignment vertical="center" wrapText="1"/>
    </xf>
    <xf numFmtId="167" fontId="7" fillId="0" borderId="0" xfId="0" applyNumberFormat="1" applyFont="1" applyAlignment="1">
      <alignment vertical="center" wrapText="1"/>
    </xf>
    <xf numFmtId="0" fontId="8" fillId="25" borderId="0" xfId="0" applyFont="1" applyFill="1" applyAlignment="1">
      <alignment horizontal="right" vertical="center" wrapText="1" indent="1"/>
    </xf>
    <xf numFmtId="0" fontId="7" fillId="23" borderId="0" xfId="0" applyFont="1" applyFill="1" applyAlignment="1">
      <alignment vertical="center" wrapText="1"/>
    </xf>
    <xf numFmtId="0" fontId="8" fillId="23" borderId="0" xfId="0" applyFont="1" applyFill="1" applyAlignment="1">
      <alignment vertical="center" wrapText="1"/>
    </xf>
    <xf numFmtId="165" fontId="25" fillId="24" borderId="0" xfId="0" applyNumberFormat="1" applyFont="1" applyFill="1" applyAlignment="1">
      <alignment horizontal="right" vertical="top"/>
    </xf>
    <xf numFmtId="3" fontId="7" fillId="23" borderId="0" xfId="0" applyNumberFormat="1" applyFont="1" applyFill="1" applyAlignment="1">
      <alignment horizontal="right" vertical="center" wrapText="1" indent="1"/>
    </xf>
    <xf numFmtId="167" fontId="7" fillId="0" borderId="0" xfId="0" applyNumberFormat="1" applyFont="1" applyAlignment="1">
      <alignment horizontal="right" vertical="center" wrapText="1"/>
    </xf>
    <xf numFmtId="3" fontId="7" fillId="0" borderId="0" xfId="0" applyNumberFormat="1" applyFont="1" applyAlignment="1">
      <alignment horizontal="right" vertical="center" wrapText="1"/>
    </xf>
    <xf numFmtId="167" fontId="7" fillId="23" borderId="0" xfId="0" applyNumberFormat="1" applyFont="1" applyFill="1" applyAlignment="1">
      <alignment horizontal="center" vertical="center" wrapText="1"/>
    </xf>
    <xf numFmtId="167" fontId="8" fillId="23" borderId="0" xfId="0" applyNumberFormat="1" applyFont="1" applyFill="1" applyAlignment="1">
      <alignment vertical="center" wrapText="1"/>
    </xf>
    <xf numFmtId="3" fontId="8" fillId="0" borderId="0" xfId="0" applyNumberFormat="1" applyFont="1" applyAlignment="1">
      <alignment horizontal="right" vertical="center" wrapText="1"/>
    </xf>
    <xf numFmtId="167" fontId="8" fillId="0" borderId="0" xfId="0" applyNumberFormat="1" applyFont="1" applyAlignment="1">
      <alignment horizontal="right" vertical="center" wrapText="1"/>
    </xf>
    <xf numFmtId="0" fontId="7" fillId="0" borderId="0" xfId="0" applyFont="1" applyAlignment="1">
      <alignment horizontal="right" vertical="center" wrapText="1"/>
    </xf>
    <xf numFmtId="167" fontId="7" fillId="23" borderId="0" xfId="0" applyNumberFormat="1" applyFont="1" applyFill="1"/>
    <xf numFmtId="167" fontId="8" fillId="23" borderId="0" xfId="0" applyNumberFormat="1" applyFont="1" applyFill="1"/>
    <xf numFmtId="167" fontId="25" fillId="24" borderId="0" xfId="0" applyNumberFormat="1" applyFont="1" applyFill="1" applyAlignment="1">
      <alignment horizontal="right" vertical="top"/>
    </xf>
    <xf numFmtId="3" fontId="7" fillId="0" borderId="0" xfId="0" applyNumberFormat="1" applyFont="1" applyAlignment="1">
      <alignment vertical="center" wrapText="1"/>
    </xf>
    <xf numFmtId="0" fontId="32" fillId="0" borderId="0" xfId="0" applyFont="1" applyAlignment="1">
      <alignment horizontal="right" vertical="center" wrapText="1"/>
    </xf>
    <xf numFmtId="167" fontId="34" fillId="0" borderId="0" xfId="0" applyNumberFormat="1" applyFont="1" applyAlignment="1">
      <alignment horizontal="right" vertical="center"/>
    </xf>
    <xf numFmtId="167" fontId="25" fillId="0" borderId="0" xfId="0" applyNumberFormat="1" applyFont="1" applyAlignment="1">
      <alignment horizontal="right" vertical="center"/>
    </xf>
    <xf numFmtId="3" fontId="34" fillId="0" borderId="0" xfId="0" applyNumberFormat="1" applyFont="1" applyAlignment="1">
      <alignment horizontal="right" vertical="center"/>
    </xf>
    <xf numFmtId="167" fontId="7" fillId="0" borderId="0" xfId="0" applyNumberFormat="1" applyFont="1"/>
    <xf numFmtId="167" fontId="32" fillId="23" borderId="0" xfId="0" applyNumberFormat="1" applyFont="1" applyFill="1" applyAlignment="1">
      <alignment vertical="center"/>
    </xf>
    <xf numFmtId="3" fontId="25" fillId="0" borderId="0" xfId="0" applyNumberFormat="1" applyFont="1" applyAlignment="1">
      <alignment horizontal="right" vertical="center"/>
    </xf>
    <xf numFmtId="168" fontId="25" fillId="0" borderId="0" xfId="0" applyNumberFormat="1" applyFont="1" applyAlignment="1">
      <alignment horizontal="right" vertical="center"/>
    </xf>
    <xf numFmtId="168" fontId="7" fillId="23" borderId="0" xfId="0" applyNumberFormat="1" applyFont="1" applyFill="1" applyAlignment="1">
      <alignment horizontal="center" vertical="center" wrapText="1"/>
    </xf>
    <xf numFmtId="168" fontId="32" fillId="25" borderId="0" xfId="0" applyNumberFormat="1" applyFont="1" applyFill="1" applyAlignment="1">
      <alignment horizontal="right" vertical="center" wrapText="1"/>
    </xf>
    <xf numFmtId="3" fontId="7" fillId="0" borderId="0" xfId="0" applyNumberFormat="1" applyFont="1"/>
    <xf numFmtId="168" fontId="34" fillId="0" borderId="0" xfId="0" applyNumberFormat="1" applyFont="1" applyAlignment="1">
      <alignment horizontal="right" vertical="center"/>
    </xf>
    <xf numFmtId="3" fontId="7" fillId="23" borderId="0" xfId="0" applyNumberFormat="1" applyFont="1" applyFill="1" applyAlignment="1">
      <alignment horizontal="center" vertical="center" wrapText="1"/>
    </xf>
    <xf numFmtId="168" fontId="25" fillId="0" borderId="0" xfId="0" applyNumberFormat="1" applyFont="1" applyAlignment="1">
      <alignment vertical="center"/>
    </xf>
    <xf numFmtId="3" fontId="25" fillId="0" borderId="0" xfId="0" applyNumberFormat="1" applyFont="1" applyAlignment="1">
      <alignment vertical="center"/>
    </xf>
    <xf numFmtId="168" fontId="7" fillId="0" borderId="0" xfId="0" applyNumberFormat="1" applyFont="1"/>
    <xf numFmtId="3" fontId="7" fillId="23" borderId="0" xfId="0" applyNumberFormat="1" applyFont="1" applyFill="1" applyAlignment="1">
      <alignment horizontal="right" vertical="center" wrapText="1"/>
    </xf>
    <xf numFmtId="3" fontId="32" fillId="25" borderId="0" xfId="0" applyNumberFormat="1" applyFont="1" applyFill="1" applyAlignment="1">
      <alignment vertical="center" wrapText="1"/>
    </xf>
    <xf numFmtId="167" fontId="7" fillId="25" borderId="0" xfId="0" applyNumberFormat="1" applyFont="1" applyFill="1"/>
    <xf numFmtId="167" fontId="7" fillId="25" borderId="0" xfId="0" applyNumberFormat="1" applyFont="1" applyFill="1" applyAlignment="1">
      <alignment horizontal="right" vertical="center"/>
    </xf>
    <xf numFmtId="167" fontId="32" fillId="0" borderId="0" xfId="0" applyNumberFormat="1" applyFont="1" applyAlignment="1">
      <alignment horizontal="right" vertical="center" wrapText="1"/>
    </xf>
    <xf numFmtId="167" fontId="8" fillId="23" borderId="0" xfId="0" applyNumberFormat="1" applyFont="1" applyFill="1" applyAlignment="1">
      <alignment horizontal="right" vertical="center" wrapText="1"/>
    </xf>
    <xf numFmtId="3" fontId="32" fillId="0" borderId="0" xfId="0" applyNumberFormat="1" applyFont="1" applyAlignment="1">
      <alignment horizontal="right" vertical="center" wrapText="1"/>
    </xf>
    <xf numFmtId="167" fontId="31" fillId="0" borderId="0" xfId="0" applyNumberFormat="1" applyFont="1" applyAlignment="1">
      <alignment horizontal="right" vertical="center" wrapText="1"/>
    </xf>
    <xf numFmtId="167" fontId="7" fillId="23" borderId="0" xfId="0" applyNumberFormat="1" applyFont="1" applyFill="1" applyAlignment="1">
      <alignment vertical="center"/>
    </xf>
    <xf numFmtId="167" fontId="8" fillId="23" borderId="0" xfId="0" applyNumberFormat="1" applyFont="1" applyFill="1" applyAlignment="1">
      <alignment vertical="center"/>
    </xf>
    <xf numFmtId="169" fontId="34" fillId="0" borderId="0" xfId="0" applyNumberFormat="1" applyFont="1" applyAlignment="1">
      <alignment horizontal="right" vertical="center"/>
    </xf>
    <xf numFmtId="169" fontId="25" fillId="0" borderId="0" xfId="0" applyNumberFormat="1" applyFont="1" applyAlignment="1">
      <alignment horizontal="right" vertical="center"/>
    </xf>
    <xf numFmtId="3" fontId="7" fillId="23" borderId="0" xfId="0" applyNumberFormat="1" applyFont="1" applyFill="1" applyAlignment="1">
      <alignment vertical="center"/>
    </xf>
    <xf numFmtId="166" fontId="25" fillId="0" borderId="0" xfId="0" applyNumberFormat="1" applyFont="1" applyAlignment="1">
      <alignment horizontal="right" vertical="center"/>
    </xf>
    <xf numFmtId="3" fontId="7" fillId="0" borderId="0" xfId="0" applyNumberFormat="1" applyFont="1" applyAlignment="1">
      <alignment vertical="center"/>
    </xf>
    <xf numFmtId="168" fontId="34" fillId="0" borderId="0" xfId="0" applyNumberFormat="1" applyFont="1" applyAlignment="1">
      <alignment vertical="center"/>
    </xf>
    <xf numFmtId="3" fontId="34" fillId="0" borderId="0" xfId="0" applyNumberFormat="1" applyFont="1" applyAlignment="1">
      <alignment vertical="center"/>
    </xf>
    <xf numFmtId="3" fontId="8" fillId="25" borderId="0" xfId="0" applyNumberFormat="1" applyFont="1" applyFill="1" applyAlignment="1">
      <alignment vertical="center" wrapText="1"/>
    </xf>
    <xf numFmtId="168" fontId="25" fillId="24" borderId="0" xfId="0" applyNumberFormat="1" applyFont="1" applyFill="1" applyAlignment="1">
      <alignment horizontal="right" vertical="top"/>
    </xf>
    <xf numFmtId="170" fontId="7" fillId="23" borderId="0" xfId="0" applyNumberFormat="1" applyFont="1" applyFill="1" applyAlignment="1">
      <alignment vertical="center" wrapText="1"/>
    </xf>
    <xf numFmtId="172" fontId="32" fillId="25" borderId="0" xfId="0" applyNumberFormat="1" applyFont="1" applyFill="1" applyAlignment="1">
      <alignment vertical="center"/>
    </xf>
    <xf numFmtId="167" fontId="8" fillId="25" borderId="0" xfId="0" applyNumberFormat="1" applyFont="1" applyFill="1" applyAlignment="1">
      <alignment vertical="center" wrapText="1"/>
    </xf>
    <xf numFmtId="168" fontId="7" fillId="25" borderId="0" xfId="0" applyNumberFormat="1" applyFont="1" applyFill="1" applyAlignment="1">
      <alignment vertical="center" wrapText="1"/>
    </xf>
    <xf numFmtId="3" fontId="32" fillId="0" borderId="0" xfId="0" applyNumberFormat="1" applyFont="1" applyAlignment="1">
      <alignment horizontal="right" vertical="center"/>
    </xf>
    <xf numFmtId="3" fontId="32" fillId="25" borderId="0" xfId="0" applyNumberFormat="1" applyFont="1" applyFill="1" applyAlignment="1">
      <alignment vertical="center"/>
    </xf>
    <xf numFmtId="0" fontId="7" fillId="0" borderId="0" xfId="49" applyFont="1" applyAlignment="1">
      <alignment vertical="center"/>
    </xf>
    <xf numFmtId="3" fontId="8" fillId="0" borderId="0" xfId="0" applyNumberFormat="1" applyFont="1"/>
    <xf numFmtId="0" fontId="8" fillId="25" borderId="0" xfId="146" applyFont="1" applyFill="1" applyAlignment="1">
      <alignment horizontal="center" vertical="center" wrapText="1"/>
    </xf>
    <xf numFmtId="165" fontId="8" fillId="28" borderId="0" xfId="0" applyNumberFormat="1" applyFont="1" applyFill="1" applyAlignment="1">
      <alignment horizontal="right" vertical="center" wrapText="1"/>
    </xf>
    <xf numFmtId="0" fontId="7" fillId="25" borderId="0" xfId="0" applyFont="1" applyFill="1" applyAlignment="1">
      <alignment horizontal="left" vertical="center" wrapText="1"/>
    </xf>
    <xf numFmtId="0" fontId="7" fillId="25" borderId="0" xfId="0" applyFont="1" applyFill="1" applyAlignment="1">
      <alignment horizontal="justify" vertical="center" wrapText="1"/>
    </xf>
    <xf numFmtId="0" fontId="8" fillId="28" borderId="0" xfId="0" applyFont="1" applyFill="1" applyAlignment="1">
      <alignment horizontal="right" vertical="center" wrapText="1"/>
    </xf>
    <xf numFmtId="0" fontId="7" fillId="25" borderId="0" xfId="145" applyFont="1" applyFill="1" applyAlignment="1">
      <alignment horizontal="center" vertical="center" wrapText="1"/>
    </xf>
    <xf numFmtId="0" fontId="7" fillId="25" borderId="0" xfId="146" applyFont="1" applyFill="1" applyAlignment="1">
      <alignment horizontal="center" vertical="center" wrapText="1"/>
    </xf>
    <xf numFmtId="0" fontId="8" fillId="25" borderId="0" xfId="0" applyFont="1" applyFill="1" applyAlignment="1">
      <alignment vertical="center" wrapText="1"/>
    </xf>
    <xf numFmtId="165" fontId="8" fillId="28" borderId="13" xfId="0" applyNumberFormat="1" applyFont="1" applyFill="1" applyBorder="1" applyAlignment="1">
      <alignment horizontal="center" vertical="center" wrapText="1"/>
    </xf>
    <xf numFmtId="165" fontId="8" fillId="28" borderId="12" xfId="0" applyNumberFormat="1" applyFont="1" applyFill="1" applyBorder="1" applyAlignment="1">
      <alignment horizontal="right" vertical="center" wrapText="1"/>
    </xf>
    <xf numFmtId="167" fontId="7" fillId="25" borderId="12" xfId="0" applyNumberFormat="1" applyFont="1" applyFill="1" applyBorder="1" applyAlignment="1">
      <alignment horizontal="right" vertical="center" wrapText="1"/>
    </xf>
    <xf numFmtId="3" fontId="8" fillId="25" borderId="12" xfId="0" applyNumberFormat="1" applyFont="1" applyFill="1" applyBorder="1" applyAlignment="1">
      <alignment horizontal="center" vertical="center" wrapText="1"/>
    </xf>
    <xf numFmtId="0" fontId="7" fillId="25" borderId="15" xfId="0" applyFont="1" applyFill="1" applyBorder="1" applyAlignment="1">
      <alignment horizontal="center" vertical="center" wrapText="1"/>
    </xf>
    <xf numFmtId="165" fontId="7" fillId="25" borderId="15" xfId="0" applyNumberFormat="1" applyFont="1" applyFill="1" applyBorder="1" applyAlignment="1">
      <alignment horizontal="left" vertical="center" wrapText="1" indent="1"/>
    </xf>
    <xf numFmtId="165" fontId="8" fillId="25" borderId="15" xfId="0" applyNumberFormat="1" applyFont="1" applyFill="1" applyBorder="1" applyAlignment="1">
      <alignment horizontal="left" vertical="center" wrapText="1"/>
    </xf>
    <xf numFmtId="0" fontId="8" fillId="25" borderId="16" xfId="0" applyFont="1" applyFill="1" applyBorder="1" applyAlignment="1">
      <alignment horizontal="center" vertical="center" wrapText="1"/>
    </xf>
    <xf numFmtId="0" fontId="8" fillId="25" borderId="12" xfId="0" applyFont="1" applyFill="1" applyBorder="1" applyAlignment="1">
      <alignment horizontal="center" vertical="center" wrapText="1"/>
    </xf>
    <xf numFmtId="0" fontId="7" fillId="25" borderId="13" xfId="0" applyFont="1" applyFill="1" applyBorder="1" applyAlignment="1">
      <alignment horizontal="center" vertical="center" wrapText="1"/>
    </xf>
    <xf numFmtId="165" fontId="7" fillId="0" borderId="0" xfId="0" applyNumberFormat="1" applyFont="1" applyAlignment="1">
      <alignment horizontal="right" vertical="center" wrapText="1"/>
    </xf>
    <xf numFmtId="3" fontId="8" fillId="25" borderId="0" xfId="0" applyNumberFormat="1" applyFont="1" applyFill="1" applyAlignment="1">
      <alignment horizontal="right" vertical="center" wrapText="1"/>
    </xf>
    <xf numFmtId="3" fontId="7" fillId="25" borderId="13" xfId="0" applyNumberFormat="1" applyFont="1" applyFill="1" applyBorder="1" applyAlignment="1">
      <alignment horizontal="center" vertical="center" wrapText="1"/>
    </xf>
    <xf numFmtId="167" fontId="31" fillId="28" borderId="11" xfId="0" applyNumberFormat="1" applyFont="1" applyFill="1" applyBorder="1" applyAlignment="1">
      <alignment horizontal="center" vertical="center" wrapText="1"/>
    </xf>
    <xf numFmtId="165" fontId="7" fillId="25" borderId="0" xfId="0" applyNumberFormat="1" applyFont="1" applyFill="1" applyAlignment="1">
      <alignment horizontal="left" vertical="center" wrapText="1"/>
    </xf>
    <xf numFmtId="0" fontId="8" fillId="28" borderId="11" xfId="0" applyFont="1" applyFill="1" applyBorder="1" applyAlignment="1">
      <alignment horizontal="right" vertical="center"/>
    </xf>
    <xf numFmtId="0" fontId="8" fillId="28" borderId="11" xfId="0" applyFont="1" applyFill="1" applyBorder="1" applyAlignment="1">
      <alignment horizontal="right" vertical="center" wrapText="1"/>
    </xf>
    <xf numFmtId="0" fontId="8" fillId="28" borderId="11" xfId="0" applyFont="1" applyFill="1" applyBorder="1" applyAlignment="1">
      <alignment horizontal="center" vertical="top" wrapText="1"/>
    </xf>
    <xf numFmtId="0" fontId="8" fillId="28" borderId="11" xfId="0" applyFont="1" applyFill="1" applyBorder="1" applyAlignment="1">
      <alignment horizontal="center" vertical="center" wrapText="1"/>
    </xf>
    <xf numFmtId="0" fontId="7" fillId="23" borderId="11" xfId="0" applyFont="1" applyFill="1" applyBorder="1" applyAlignment="1">
      <alignment vertical="center" wrapText="1"/>
    </xf>
    <xf numFmtId="0" fontId="8" fillId="23" borderId="11" xfId="0" applyFont="1" applyFill="1" applyBorder="1" applyAlignment="1">
      <alignment vertical="center" wrapText="1"/>
    </xf>
    <xf numFmtId="0" fontId="8" fillId="28" borderId="11" xfId="0" applyFont="1" applyFill="1" applyBorder="1" applyAlignment="1">
      <alignment horizontal="left" vertical="center" wrapText="1" indent="2"/>
    </xf>
    <xf numFmtId="0" fontId="8" fillId="28" borderId="11" xfId="0" applyFont="1" applyFill="1" applyBorder="1" applyAlignment="1">
      <alignment vertical="center" wrapText="1"/>
    </xf>
    <xf numFmtId="0" fontId="8" fillId="28" borderId="11" xfId="0" applyFont="1" applyFill="1" applyBorder="1" applyAlignment="1">
      <alignment horizontal="right" vertical="center" wrapText="1" indent="1"/>
    </xf>
    <xf numFmtId="0" fontId="31" fillId="28" borderId="11" xfId="0" applyFont="1" applyFill="1" applyBorder="1" applyAlignment="1">
      <alignment horizontal="right" vertical="center" wrapText="1"/>
    </xf>
    <xf numFmtId="0" fontId="8" fillId="28" borderId="12" xfId="0" applyFont="1" applyFill="1" applyBorder="1" applyAlignment="1">
      <alignment horizontal="right" vertical="center" wrapText="1"/>
    </xf>
    <xf numFmtId="0" fontId="31" fillId="28" borderId="12" xfId="0" applyFont="1" applyFill="1" applyBorder="1" applyAlignment="1">
      <alignment horizontal="right" vertical="center" wrapText="1"/>
    </xf>
    <xf numFmtId="0" fontId="8" fillId="28" borderId="12" xfId="0" applyFont="1" applyFill="1" applyBorder="1" applyAlignment="1">
      <alignment horizontal="right" vertical="center" wrapText="1" indent="1"/>
    </xf>
    <xf numFmtId="0" fontId="32" fillId="25" borderId="0" xfId="0" applyFont="1" applyFill="1" applyAlignment="1">
      <alignment horizontal="center" vertical="center" wrapText="1"/>
    </xf>
    <xf numFmtId="0" fontId="8" fillId="28" borderId="12" xfId="0" applyFont="1" applyFill="1" applyBorder="1" applyAlignment="1">
      <alignment vertical="center" wrapText="1"/>
    </xf>
    <xf numFmtId="0" fontId="8" fillId="28" borderId="12" xfId="0" applyFont="1" applyFill="1" applyBorder="1" applyAlignment="1">
      <alignment horizontal="left" vertical="center" wrapText="1" indent="2"/>
    </xf>
    <xf numFmtId="0" fontId="8" fillId="28" borderId="13" xfId="0" applyFont="1" applyFill="1" applyBorder="1" applyAlignment="1">
      <alignment horizontal="right" vertical="center" wrapText="1"/>
    </xf>
    <xf numFmtId="0" fontId="8" fillId="23" borderId="12" xfId="0" applyFont="1" applyFill="1" applyBorder="1" applyAlignment="1">
      <alignment vertical="center" wrapText="1"/>
    </xf>
    <xf numFmtId="0" fontId="8" fillId="28" borderId="12" xfId="0" applyFont="1" applyFill="1" applyBorder="1" applyAlignment="1">
      <alignment horizontal="right" vertical="center"/>
    </xf>
    <xf numFmtId="0" fontId="7" fillId="23" borderId="11" xfId="0" applyFont="1" applyFill="1" applyBorder="1" applyAlignment="1">
      <alignment horizontal="center" vertical="center" wrapText="1"/>
    </xf>
    <xf numFmtId="165" fontId="7" fillId="23" borderId="12" xfId="0" applyNumberFormat="1" applyFont="1" applyFill="1" applyBorder="1" applyAlignment="1">
      <alignment horizontal="left" vertical="center" wrapText="1"/>
    </xf>
    <xf numFmtId="165" fontId="7" fillId="23" borderId="12" xfId="0" applyNumberFormat="1" applyFont="1" applyFill="1" applyBorder="1" applyAlignment="1">
      <alignment horizontal="right" vertical="center" wrapText="1" indent="1"/>
    </xf>
    <xf numFmtId="0" fontId="7" fillId="23" borderId="12" xfId="0" applyFont="1" applyFill="1" applyBorder="1" applyAlignment="1">
      <alignment horizontal="center" vertical="center" wrapText="1"/>
    </xf>
    <xf numFmtId="0" fontId="7" fillId="23" borderId="12" xfId="0" applyFont="1" applyFill="1" applyBorder="1" applyAlignment="1">
      <alignment vertical="center" wrapText="1"/>
    </xf>
    <xf numFmtId="167" fontId="31" fillId="28" borderId="13" xfId="0" applyNumberFormat="1" applyFont="1" applyFill="1" applyBorder="1" applyAlignment="1">
      <alignment horizontal="center" vertical="center" wrapText="1"/>
    </xf>
    <xf numFmtId="167" fontId="7" fillId="0" borderId="12" xfId="0" applyNumberFormat="1" applyFont="1" applyBorder="1" applyAlignment="1">
      <alignment horizontal="right" vertical="center" wrapText="1"/>
    </xf>
    <xf numFmtId="3" fontId="7" fillId="0" borderId="12" xfId="0" applyNumberFormat="1" applyFont="1" applyBorder="1" applyAlignment="1">
      <alignment horizontal="right" vertical="center" wrapText="1"/>
    </xf>
    <xf numFmtId="0" fontId="32" fillId="25" borderId="15" xfId="0" applyFont="1" applyFill="1" applyBorder="1" applyAlignment="1">
      <alignment vertical="center" wrapText="1"/>
    </xf>
    <xf numFmtId="0" fontId="31" fillId="25" borderId="15" xfId="0" applyFont="1" applyFill="1" applyBorder="1" applyAlignment="1">
      <alignment vertical="center" wrapText="1"/>
    </xf>
    <xf numFmtId="0" fontId="32" fillId="25" borderId="15" xfId="0" applyFont="1" applyFill="1" applyBorder="1" applyAlignment="1">
      <alignment horizontal="left" vertical="center" wrapText="1" indent="1"/>
    </xf>
    <xf numFmtId="0" fontId="7" fillId="25" borderId="15" xfId="0" applyFont="1" applyFill="1" applyBorder="1" applyAlignment="1">
      <alignment vertical="center" wrapText="1"/>
    </xf>
    <xf numFmtId="0" fontId="32" fillId="25" borderId="16" xfId="0" applyFont="1" applyFill="1" applyBorder="1" applyAlignment="1">
      <alignment horizontal="left" vertical="center" wrapText="1" indent="1"/>
    </xf>
    <xf numFmtId="0" fontId="30" fillId="0" borderId="13" xfId="0" applyFont="1" applyBorder="1" applyAlignment="1">
      <alignment vertical="center" readingOrder="1"/>
    </xf>
    <xf numFmtId="0" fontId="7" fillId="23" borderId="12" xfId="0" applyFont="1" applyFill="1" applyBorder="1" applyAlignment="1">
      <alignment horizontal="right" vertical="center" wrapText="1"/>
    </xf>
    <xf numFmtId="3" fontId="7" fillId="23" borderId="12" xfId="0" applyNumberFormat="1" applyFont="1" applyFill="1" applyBorder="1" applyAlignment="1">
      <alignment horizontal="right" vertical="center" wrapText="1"/>
    </xf>
    <xf numFmtId="0" fontId="7" fillId="23" borderId="12" xfId="0" applyFont="1" applyFill="1" applyBorder="1"/>
    <xf numFmtId="167" fontId="8" fillId="25" borderId="12" xfId="0" applyNumberFormat="1" applyFont="1" applyFill="1" applyBorder="1"/>
    <xf numFmtId="0" fontId="7" fillId="25" borderId="12" xfId="0" applyFont="1" applyFill="1" applyBorder="1"/>
    <xf numFmtId="165" fontId="7" fillId="25" borderId="12" xfId="0" applyNumberFormat="1" applyFont="1" applyFill="1" applyBorder="1" applyAlignment="1">
      <alignment horizontal="right" vertical="center" wrapText="1"/>
    </xf>
    <xf numFmtId="165" fontId="7" fillId="25" borderId="12" xfId="0" applyNumberFormat="1" applyFont="1" applyFill="1" applyBorder="1" applyAlignment="1">
      <alignment horizontal="right" vertical="center" wrapText="1" indent="1"/>
    </xf>
    <xf numFmtId="3" fontId="25" fillId="0" borderId="12" xfId="0" applyNumberFormat="1" applyFont="1" applyBorder="1" applyAlignment="1">
      <alignment horizontal="right" vertical="center"/>
    </xf>
    <xf numFmtId="3" fontId="7" fillId="25" borderId="12" xfId="0" applyNumberFormat="1" applyFont="1" applyFill="1" applyBorder="1" applyAlignment="1">
      <alignment vertical="center" wrapText="1"/>
    </xf>
    <xf numFmtId="166" fontId="25" fillId="0" borderId="12" xfId="0" applyNumberFormat="1" applyFont="1" applyBorder="1" applyAlignment="1">
      <alignment horizontal="right" vertical="center"/>
    </xf>
    <xf numFmtId="3" fontId="31" fillId="25" borderId="12" xfId="0" applyNumberFormat="1" applyFont="1" applyFill="1" applyBorder="1" applyAlignment="1">
      <alignment horizontal="left" vertical="justify" wrapText="1"/>
    </xf>
    <xf numFmtId="3" fontId="32" fillId="0" borderId="12" xfId="0" applyNumberFormat="1" applyFont="1" applyBorder="1" applyAlignment="1">
      <alignment horizontal="right" vertical="center" wrapText="1"/>
    </xf>
    <xf numFmtId="165" fontId="32" fillId="25" borderId="12" xfId="0" applyNumberFormat="1" applyFont="1" applyFill="1" applyBorder="1" applyAlignment="1">
      <alignment horizontal="right" vertical="center" wrapText="1"/>
    </xf>
    <xf numFmtId="0" fontId="32" fillId="25" borderId="12" xfId="0" applyFont="1" applyFill="1" applyBorder="1" applyAlignment="1">
      <alignment vertical="center" wrapText="1"/>
    </xf>
    <xf numFmtId="0" fontId="32" fillId="25" borderId="12" xfId="0" applyFont="1" applyFill="1" applyBorder="1"/>
    <xf numFmtId="0" fontId="7" fillId="25" borderId="12" xfId="0" applyFont="1" applyFill="1" applyBorder="1" applyAlignment="1">
      <alignment horizontal="right" vertical="center" wrapText="1" indent="1"/>
    </xf>
    <xf numFmtId="0" fontId="7" fillId="25" borderId="12" xfId="0" applyFont="1" applyFill="1" applyBorder="1" applyAlignment="1">
      <alignment horizontal="center" vertical="center" wrapText="1"/>
    </xf>
    <xf numFmtId="0" fontId="7" fillId="0" borderId="12" xfId="0" applyFont="1" applyBorder="1" applyAlignment="1">
      <alignment vertical="center"/>
    </xf>
    <xf numFmtId="165" fontId="7" fillId="25" borderId="12" xfId="0" applyNumberFormat="1" applyFont="1" applyFill="1" applyBorder="1" applyAlignment="1">
      <alignment horizontal="center" vertical="center" wrapText="1"/>
    </xf>
    <xf numFmtId="0" fontId="7" fillId="25" borderId="12" xfId="0" applyFont="1" applyFill="1" applyBorder="1" applyAlignment="1">
      <alignment horizontal="right" indent="1"/>
    </xf>
    <xf numFmtId="3" fontId="7" fillId="25" borderId="12" xfId="0" applyNumberFormat="1" applyFont="1" applyFill="1" applyBorder="1" applyAlignment="1">
      <alignment horizontal="right" indent="1"/>
    </xf>
    <xf numFmtId="165" fontId="7" fillId="25" borderId="12" xfId="0" applyNumberFormat="1" applyFont="1" applyFill="1" applyBorder="1" applyAlignment="1">
      <alignment vertical="center" wrapText="1"/>
    </xf>
    <xf numFmtId="165" fontId="8" fillId="25" borderId="15" xfId="0" applyNumberFormat="1" applyFont="1" applyFill="1" applyBorder="1" applyAlignment="1">
      <alignment vertical="center"/>
    </xf>
    <xf numFmtId="165" fontId="7" fillId="25" borderId="15" xfId="0" applyNumberFormat="1" applyFont="1" applyFill="1" applyBorder="1" applyAlignment="1">
      <alignment vertical="center" wrapText="1"/>
    </xf>
    <xf numFmtId="165" fontId="8" fillId="25" borderId="15" xfId="0" applyNumberFormat="1" applyFont="1" applyFill="1" applyBorder="1" applyAlignment="1">
      <alignment vertical="center" wrapText="1"/>
    </xf>
    <xf numFmtId="49" fontId="7" fillId="25" borderId="15" xfId="0" applyNumberFormat="1" applyFont="1" applyFill="1" applyBorder="1" applyAlignment="1">
      <alignment horizontal="left" vertical="center" wrapText="1" indent="1"/>
    </xf>
    <xf numFmtId="165" fontId="8" fillId="25" borderId="15" xfId="0" applyNumberFormat="1" applyFont="1" applyFill="1" applyBorder="1" applyAlignment="1">
      <alignment horizontal="left" vertical="center"/>
    </xf>
    <xf numFmtId="165" fontId="7" fillId="25" borderId="15" xfId="0" applyNumberFormat="1" applyFont="1" applyFill="1" applyBorder="1" applyAlignment="1">
      <alignment horizontal="left" vertical="center" indent="1"/>
    </xf>
    <xf numFmtId="0" fontId="8" fillId="25" borderId="15" xfId="0" applyFont="1" applyFill="1" applyBorder="1" applyAlignment="1">
      <alignment vertical="center" wrapText="1"/>
    </xf>
    <xf numFmtId="0" fontId="8" fillId="25" borderId="15" xfId="0" applyFont="1" applyFill="1" applyBorder="1" applyAlignment="1">
      <alignment horizontal="left" vertical="center"/>
    </xf>
    <xf numFmtId="165" fontId="7" fillId="23" borderId="15" xfId="0" applyNumberFormat="1" applyFont="1" applyFill="1" applyBorder="1" applyAlignment="1">
      <alignment horizontal="left" vertical="center" wrapText="1" indent="1"/>
    </xf>
    <xf numFmtId="165" fontId="7" fillId="23" borderId="15" xfId="0" applyNumberFormat="1" applyFont="1" applyFill="1" applyBorder="1" applyAlignment="1">
      <alignment vertical="center" wrapText="1"/>
    </xf>
    <xf numFmtId="165" fontId="8" fillId="23" borderId="15" xfId="0" applyNumberFormat="1" applyFont="1" applyFill="1" applyBorder="1" applyAlignment="1">
      <alignment horizontal="left" vertical="center" wrapText="1"/>
    </xf>
    <xf numFmtId="1" fontId="7" fillId="25" borderId="15" xfId="0" applyNumberFormat="1" applyFont="1" applyFill="1" applyBorder="1" applyAlignment="1">
      <alignment horizontal="left" vertical="center" wrapText="1" indent="1"/>
    </xf>
    <xf numFmtId="0" fontId="7" fillId="23" borderId="15" xfId="0" applyFont="1" applyFill="1" applyBorder="1" applyAlignment="1">
      <alignment horizontal="left" wrapText="1"/>
    </xf>
    <xf numFmtId="0" fontId="8" fillId="23" borderId="15" xfId="0" applyFont="1" applyFill="1" applyBorder="1" applyAlignment="1">
      <alignment wrapText="1"/>
    </xf>
    <xf numFmtId="0" fontId="7" fillId="23" borderId="15" xfId="0" applyFont="1" applyFill="1" applyBorder="1" applyAlignment="1">
      <alignment horizontal="left" wrapText="1" indent="1"/>
    </xf>
    <xf numFmtId="49" fontId="7" fillId="23" borderId="15" xfId="0" applyNumberFormat="1" applyFont="1" applyFill="1" applyBorder="1" applyAlignment="1">
      <alignment horizontal="left" wrapText="1" indent="1"/>
    </xf>
    <xf numFmtId="0" fontId="7" fillId="23" borderId="15" xfId="0" applyFont="1" applyFill="1" applyBorder="1" applyAlignment="1">
      <alignment horizontal="left" vertical="center" wrapText="1" indent="1"/>
    </xf>
    <xf numFmtId="0" fontId="7" fillId="23" borderId="16" xfId="0" applyFont="1" applyFill="1" applyBorder="1" applyAlignment="1">
      <alignment horizontal="left"/>
    </xf>
    <xf numFmtId="0" fontId="7" fillId="23" borderId="15" xfId="0" applyFont="1" applyFill="1" applyBorder="1" applyAlignment="1">
      <alignment horizontal="left"/>
    </xf>
    <xf numFmtId="0" fontId="7" fillId="23" borderId="15" xfId="0" applyFont="1" applyFill="1" applyBorder="1" applyAlignment="1">
      <alignment horizontal="left" vertical="center" indent="1"/>
    </xf>
    <xf numFmtId="0" fontId="7" fillId="23" borderId="15" xfId="0" applyFont="1" applyFill="1" applyBorder="1" applyAlignment="1">
      <alignment horizontal="left" vertical="center"/>
    </xf>
    <xf numFmtId="0" fontId="8" fillId="23" borderId="16" xfId="0" applyFont="1" applyFill="1" applyBorder="1" applyAlignment="1">
      <alignment horizontal="left" vertical="center"/>
    </xf>
    <xf numFmtId="0" fontId="31" fillId="25" borderId="15" xfId="145" applyFont="1" applyFill="1" applyBorder="1" applyAlignment="1">
      <alignment vertical="center" wrapText="1"/>
    </xf>
    <xf numFmtId="0" fontId="32" fillId="25" borderId="15" xfId="145" applyFont="1" applyFill="1" applyBorder="1" applyAlignment="1">
      <alignment horizontal="left" vertical="center" wrapText="1" indent="1"/>
    </xf>
    <xf numFmtId="0" fontId="31" fillId="25" borderId="15" xfId="146" applyFont="1" applyFill="1" applyBorder="1" applyAlignment="1">
      <alignment vertical="center" wrapText="1"/>
    </xf>
    <xf numFmtId="0" fontId="32" fillId="25" borderId="15" xfId="146" applyFont="1" applyFill="1" applyBorder="1" applyAlignment="1">
      <alignment horizontal="left" vertical="center" wrapText="1" indent="1"/>
    </xf>
    <xf numFmtId="0" fontId="7" fillId="25" borderId="15" xfId="146" applyFont="1" applyFill="1" applyBorder="1" applyAlignment="1">
      <alignment vertical="center" wrapText="1"/>
    </xf>
    <xf numFmtId="0" fontId="8" fillId="25" borderId="15" xfId="146" applyFont="1" applyFill="1" applyBorder="1" applyAlignment="1">
      <alignment vertical="center" wrapText="1"/>
    </xf>
    <xf numFmtId="0" fontId="7" fillId="23" borderId="15" xfId="0" applyFont="1" applyFill="1" applyBorder="1" applyAlignment="1">
      <alignment wrapText="1"/>
    </xf>
    <xf numFmtId="0" fontId="7" fillId="25" borderId="15" xfId="0" applyFont="1" applyFill="1" applyBorder="1" applyAlignment="1">
      <alignment horizontal="left" wrapText="1" indent="1"/>
    </xf>
    <xf numFmtId="0" fontId="7" fillId="25" borderId="15" xfId="0" applyFont="1" applyFill="1" applyBorder="1" applyAlignment="1">
      <alignment wrapText="1"/>
    </xf>
    <xf numFmtId="0" fontId="7" fillId="25" borderId="16" xfId="0" applyFont="1" applyFill="1" applyBorder="1"/>
    <xf numFmtId="0" fontId="7" fillId="23" borderId="16" xfId="0" applyFont="1" applyFill="1" applyBorder="1" applyAlignment="1">
      <alignment vertical="center" wrapText="1"/>
    </xf>
    <xf numFmtId="0" fontId="7" fillId="25" borderId="15" xfId="0" applyFont="1" applyFill="1" applyBorder="1" applyAlignment="1">
      <alignment horizontal="left" vertical="center" wrapText="1"/>
    </xf>
    <xf numFmtId="0" fontId="8" fillId="23" borderId="15" xfId="0" applyFont="1" applyFill="1" applyBorder="1" applyAlignment="1">
      <alignment horizontal="left" vertical="center" wrapText="1"/>
    </xf>
    <xf numFmtId="0" fontId="7" fillId="25" borderId="16" xfId="0" applyFont="1" applyFill="1" applyBorder="1" applyAlignment="1">
      <alignment horizontal="left" vertical="center" wrapText="1"/>
    </xf>
    <xf numFmtId="0" fontId="8" fillId="25" borderId="15" xfId="0" applyFont="1" applyFill="1" applyBorder="1" applyAlignment="1">
      <alignment horizontal="left" vertical="center" wrapText="1"/>
    </xf>
    <xf numFmtId="0" fontId="7" fillId="25" borderId="15" xfId="0" applyFont="1" applyFill="1" applyBorder="1" applyAlignment="1">
      <alignment horizontal="left" vertical="center" wrapText="1" indent="1"/>
    </xf>
    <xf numFmtId="0" fontId="31" fillId="23" borderId="15" xfId="0" applyFont="1" applyFill="1" applyBorder="1" applyAlignment="1">
      <alignment horizontal="center" vertical="center" wrapText="1"/>
    </xf>
    <xf numFmtId="0" fontId="32" fillId="23" borderId="15" xfId="0" applyFont="1" applyFill="1" applyBorder="1" applyAlignment="1">
      <alignment horizontal="left" vertical="center" wrapText="1" indent="1"/>
    </xf>
    <xf numFmtId="0" fontId="32" fillId="25" borderId="16" xfId="0" applyFont="1" applyFill="1" applyBorder="1" applyAlignment="1">
      <alignment vertical="center" wrapText="1"/>
    </xf>
    <xf numFmtId="0" fontId="8" fillId="23" borderId="15" xfId="0" applyFont="1" applyFill="1" applyBorder="1" applyAlignment="1" applyProtection="1">
      <alignment vertical="center"/>
      <protection hidden="1"/>
    </xf>
    <xf numFmtId="0" fontId="7" fillId="23" borderId="15" xfId="0" applyFont="1" applyFill="1" applyBorder="1" applyAlignment="1">
      <alignment vertical="center" wrapText="1"/>
    </xf>
    <xf numFmtId="0" fontId="7" fillId="23" borderId="15" xfId="0" applyFont="1" applyFill="1" applyBorder="1" applyAlignment="1">
      <alignment horizontal="center" vertical="center" wrapText="1"/>
    </xf>
    <xf numFmtId="0" fontId="7" fillId="25" borderId="15" xfId="0" applyFont="1" applyFill="1" applyBorder="1" applyAlignment="1">
      <alignment horizontal="left" vertical="center"/>
    </xf>
    <xf numFmtId="0" fontId="7" fillId="23" borderId="15" xfId="0" applyFont="1" applyFill="1" applyBorder="1" applyAlignment="1">
      <alignment horizontal="left" vertical="center" wrapText="1"/>
    </xf>
    <xf numFmtId="0" fontId="32" fillId="25" borderId="15" xfId="0" applyFont="1" applyFill="1" applyBorder="1" applyAlignment="1">
      <alignment wrapText="1"/>
    </xf>
    <xf numFmtId="0" fontId="32" fillId="25" borderId="15" xfId="0" applyFont="1" applyFill="1" applyBorder="1" applyAlignment="1">
      <alignment horizontal="left" vertical="center" wrapText="1"/>
    </xf>
    <xf numFmtId="0" fontId="31" fillId="25" borderId="15" xfId="0" applyFont="1" applyFill="1" applyBorder="1" applyAlignment="1">
      <alignment horizontal="left" vertical="center"/>
    </xf>
    <xf numFmtId="0" fontId="31" fillId="25" borderId="15" xfId="0" applyFont="1" applyFill="1" applyBorder="1" applyAlignment="1">
      <alignment horizontal="left" vertical="center" wrapText="1"/>
    </xf>
    <xf numFmtId="165" fontId="32" fillId="25" borderId="15" xfId="0" applyNumberFormat="1" applyFont="1" applyFill="1" applyBorder="1" applyAlignment="1">
      <alignment horizontal="left" vertical="center" wrapText="1" indent="1"/>
    </xf>
    <xf numFmtId="0" fontId="32" fillId="25" borderId="16" xfId="0" applyFont="1" applyFill="1" applyBorder="1" applyAlignment="1">
      <alignment horizontal="left" vertical="center" wrapText="1"/>
    </xf>
    <xf numFmtId="0" fontId="7" fillId="25" borderId="15" xfId="0" applyFont="1" applyFill="1" applyBorder="1" applyAlignment="1">
      <alignment horizontal="left" vertical="center" indent="1"/>
    </xf>
    <xf numFmtId="0" fontId="7" fillId="25" borderId="16" xfId="0" applyFont="1" applyFill="1" applyBorder="1" applyAlignment="1">
      <alignment horizontal="center" vertical="center" wrapText="1"/>
    </xf>
    <xf numFmtId="0" fontId="7" fillId="25" borderId="16" xfId="0" applyFont="1" applyFill="1" applyBorder="1" applyAlignment="1">
      <alignment vertical="center" wrapText="1"/>
    </xf>
    <xf numFmtId="0" fontId="7" fillId="25" borderId="16" xfId="0" applyFont="1" applyFill="1" applyBorder="1" applyAlignment="1">
      <alignment wrapText="1"/>
    </xf>
    <xf numFmtId="167" fontId="31" fillId="28" borderId="0" xfId="0" applyNumberFormat="1" applyFont="1" applyFill="1" applyAlignment="1">
      <alignment horizontal="right" vertical="center" wrapText="1"/>
    </xf>
    <xf numFmtId="167" fontId="31" fillId="28" borderId="12" xfId="0" applyNumberFormat="1" applyFont="1" applyFill="1" applyBorder="1" applyAlignment="1">
      <alignment horizontal="right" vertical="center" wrapText="1"/>
    </xf>
    <xf numFmtId="0" fontId="8" fillId="23" borderId="15" xfId="0" applyFont="1" applyFill="1" applyBorder="1" applyAlignment="1">
      <alignment horizontal="left" wrapText="1"/>
    </xf>
    <xf numFmtId="0" fontId="7" fillId="25" borderId="16" xfId="145" applyFont="1" applyFill="1" applyBorder="1" applyAlignment="1">
      <alignment horizontal="center" vertical="center" wrapText="1"/>
    </xf>
    <xf numFmtId="0" fontId="7" fillId="25" borderId="12" xfId="145" applyFont="1" applyFill="1" applyBorder="1" applyAlignment="1">
      <alignment horizontal="center" vertical="center" wrapText="1"/>
    </xf>
    <xf numFmtId="0" fontId="8" fillId="25" borderId="12" xfId="145" applyFont="1" applyFill="1" applyBorder="1" applyAlignment="1">
      <alignment vertical="center" wrapText="1"/>
    </xf>
    <xf numFmtId="165" fontId="7" fillId="25" borderId="0" xfId="146" applyNumberFormat="1" applyFont="1" applyFill="1" applyAlignment="1">
      <alignment horizontal="right" vertical="center" wrapText="1"/>
    </xf>
    <xf numFmtId="165" fontId="7" fillId="25" borderId="0" xfId="146" applyNumberFormat="1" applyFont="1" applyFill="1" applyAlignment="1">
      <alignment horizontal="right" vertical="center"/>
    </xf>
    <xf numFmtId="165" fontId="8" fillId="25" borderId="0" xfId="146" applyNumberFormat="1" applyFont="1" applyFill="1" applyAlignment="1">
      <alignment horizontal="right" vertical="center" wrapText="1"/>
    </xf>
    <xf numFmtId="165" fontId="8" fillId="25" borderId="0" xfId="146" applyNumberFormat="1" applyFont="1" applyFill="1" applyAlignment="1">
      <alignment horizontal="right" vertical="center"/>
    </xf>
    <xf numFmtId="0" fontId="7" fillId="25" borderId="0" xfId="146" applyFont="1" applyFill="1" applyAlignment="1">
      <alignment horizontal="right" vertical="center" wrapText="1"/>
    </xf>
    <xf numFmtId="171" fontId="7" fillId="25" borderId="0" xfId="0" applyNumberFormat="1" applyFont="1" applyFill="1" applyAlignment="1">
      <alignment horizontal="right" wrapText="1"/>
    </xf>
    <xf numFmtId="167" fontId="7" fillId="23" borderId="0" xfId="0" applyNumberFormat="1" applyFont="1" applyFill="1" applyAlignment="1">
      <alignment horizontal="right" vertical="center" wrapText="1"/>
    </xf>
    <xf numFmtId="168" fontId="25" fillId="0" borderId="0" xfId="0" applyNumberFormat="1" applyFont="1" applyAlignment="1">
      <alignment horizontal="right" vertical="top" wrapText="1"/>
    </xf>
    <xf numFmtId="168" fontId="34" fillId="0" borderId="0" xfId="0" applyNumberFormat="1" applyFont="1" applyAlignment="1">
      <alignment horizontal="right" vertical="top" wrapText="1"/>
    </xf>
    <xf numFmtId="0" fontId="36" fillId="0" borderId="0" xfId="0" applyFont="1" applyAlignment="1">
      <alignment vertical="center"/>
    </xf>
    <xf numFmtId="0" fontId="35" fillId="0" borderId="0" xfId="0" applyFont="1"/>
    <xf numFmtId="0" fontId="35" fillId="0" borderId="0" xfId="0" applyFont="1" applyAlignment="1">
      <alignment horizontal="center"/>
    </xf>
    <xf numFmtId="167" fontId="35" fillId="0" borderId="0" xfId="0" applyNumberFormat="1" applyFont="1" applyAlignment="1">
      <alignment horizontal="right" vertical="top"/>
    </xf>
    <xf numFmtId="0" fontId="28" fillId="25" borderId="0" xfId="0" applyFont="1" applyFill="1" applyAlignment="1">
      <alignment horizontal="center" vertical="center"/>
    </xf>
    <xf numFmtId="0" fontId="28" fillId="25" borderId="0" xfId="0" applyFont="1" applyFill="1" applyAlignment="1">
      <alignment horizontal="right" vertical="center"/>
    </xf>
    <xf numFmtId="0" fontId="7" fillId="25" borderId="16" xfId="146" applyFont="1" applyFill="1" applyBorder="1" applyAlignment="1">
      <alignment horizontal="center" vertical="center" wrapText="1"/>
    </xf>
    <xf numFmtId="0" fontId="7" fillId="25" borderId="12" xfId="146" applyFont="1" applyFill="1" applyBorder="1" applyAlignment="1">
      <alignment horizontal="right" vertical="center" wrapText="1"/>
    </xf>
    <xf numFmtId="0" fontId="8" fillId="25" borderId="12" xfId="146" applyFont="1" applyFill="1" applyBorder="1" applyAlignment="1">
      <alignment horizontal="right" vertical="center" wrapText="1"/>
    </xf>
    <xf numFmtId="0" fontId="7" fillId="25" borderId="0" xfId="146" applyFont="1" applyFill="1" applyAlignment="1">
      <alignment horizontal="left" vertical="center" wrapText="1"/>
    </xf>
    <xf numFmtId="1" fontId="7" fillId="25" borderId="0" xfId="146" applyNumberFormat="1" applyFont="1" applyFill="1" applyAlignment="1">
      <alignment horizontal="right" vertical="center" wrapText="1"/>
    </xf>
    <xf numFmtId="1" fontId="7" fillId="25" borderId="0" xfId="146" applyNumberFormat="1" applyFont="1" applyFill="1" applyAlignment="1">
      <alignment horizontal="center" vertical="center" wrapText="1"/>
    </xf>
    <xf numFmtId="0" fontId="28" fillId="25" borderId="0" xfId="146" applyFont="1" applyFill="1" applyAlignment="1">
      <alignment horizontal="right" vertical="center" wrapText="1"/>
    </xf>
    <xf numFmtId="0" fontId="28" fillId="25" borderId="0" xfId="146" applyFont="1" applyFill="1" applyAlignment="1">
      <alignment vertical="center" wrapText="1"/>
    </xf>
    <xf numFmtId="0" fontId="7" fillId="25" borderId="12" xfId="146" applyFont="1" applyFill="1" applyBorder="1" applyAlignment="1">
      <alignment horizontal="center" vertical="center" wrapText="1"/>
    </xf>
    <xf numFmtId="0" fontId="8" fillId="25" borderId="12" xfId="146" applyFont="1" applyFill="1" applyBorder="1" applyAlignment="1">
      <alignment vertical="center" wrapText="1"/>
    </xf>
    <xf numFmtId="0" fontId="8" fillId="25" borderId="0" xfId="145" applyFont="1" applyFill="1" applyAlignment="1">
      <alignment horizontal="center" vertical="center" wrapText="1"/>
    </xf>
    <xf numFmtId="0" fontId="7" fillId="25" borderId="0" xfId="145" applyFont="1" applyFill="1" applyAlignment="1">
      <alignment horizontal="left" vertical="center" wrapText="1"/>
    </xf>
    <xf numFmtId="0" fontId="28" fillId="25" borderId="0" xfId="145" applyFont="1" applyFill="1" applyAlignment="1">
      <alignment vertical="center" wrapText="1"/>
    </xf>
    <xf numFmtId="0" fontId="28" fillId="25" borderId="0" xfId="145" applyFont="1" applyFill="1" applyAlignment="1">
      <alignment horizontal="right" vertical="center" wrapText="1"/>
    </xf>
    <xf numFmtId="165" fontId="7" fillId="25" borderId="0" xfId="145" applyNumberFormat="1" applyFont="1" applyFill="1" applyAlignment="1">
      <alignment horizontal="right" vertical="center" wrapText="1"/>
    </xf>
    <xf numFmtId="1" fontId="7" fillId="25" borderId="0" xfId="145" applyNumberFormat="1" applyFont="1" applyFill="1" applyAlignment="1">
      <alignment horizontal="right" vertical="center" wrapText="1"/>
    </xf>
    <xf numFmtId="1" fontId="7" fillId="25" borderId="0" xfId="145" applyNumberFormat="1" applyFont="1" applyFill="1" applyAlignment="1">
      <alignment horizontal="center" vertical="center" wrapText="1"/>
    </xf>
    <xf numFmtId="0" fontId="37" fillId="0" borderId="0" xfId="0" applyFont="1" applyAlignment="1">
      <alignment vertical="center" wrapText="1"/>
    </xf>
    <xf numFmtId="0" fontId="38" fillId="25" borderId="0" xfId="0" applyFont="1" applyFill="1" applyAlignment="1">
      <alignment horizontal="center" vertical="center" wrapText="1"/>
    </xf>
    <xf numFmtId="0" fontId="39" fillId="25" borderId="0" xfId="0" applyFont="1" applyFill="1" applyAlignment="1">
      <alignment horizontal="center" vertical="center" wrapText="1"/>
    </xf>
    <xf numFmtId="0" fontId="39" fillId="25" borderId="0" xfId="0" applyFont="1" applyFill="1" applyAlignment="1">
      <alignment vertical="center" wrapText="1"/>
    </xf>
    <xf numFmtId="0" fontId="39" fillId="23" borderId="0" xfId="0" applyFont="1" applyFill="1" applyAlignment="1">
      <alignment horizontal="left"/>
    </xf>
    <xf numFmtId="0" fontId="39" fillId="23" borderId="0" xfId="0" applyFont="1" applyFill="1"/>
    <xf numFmtId="0" fontId="39" fillId="25" borderId="0" xfId="145" applyFont="1" applyFill="1" applyAlignment="1">
      <alignment horizontal="center" vertical="center" wrapText="1"/>
    </xf>
    <xf numFmtId="0" fontId="39" fillId="25" borderId="0" xfId="146" applyFont="1" applyFill="1" applyAlignment="1">
      <alignment horizontal="center" vertical="center" wrapText="1"/>
    </xf>
    <xf numFmtId="0" fontId="39" fillId="23" borderId="0" xfId="0" applyFont="1" applyFill="1" applyAlignment="1">
      <alignment horizontal="left" vertical="top" wrapText="1"/>
    </xf>
    <xf numFmtId="0" fontId="39" fillId="23" borderId="0" xfId="0" applyFont="1" applyFill="1" applyAlignment="1">
      <alignment horizontal="justify" vertical="center" wrapText="1"/>
    </xf>
    <xf numFmtId="0" fontId="39" fillId="23" borderId="0" xfId="0" applyFont="1" applyFill="1" applyAlignment="1">
      <alignment horizontal="right" vertical="center" wrapText="1" indent="1"/>
    </xf>
    <xf numFmtId="0" fontId="8" fillId="28" borderId="20" xfId="0" applyFont="1" applyFill="1" applyBorder="1" applyAlignment="1">
      <alignment horizontal="center" vertical="center" wrapText="1"/>
    </xf>
    <xf numFmtId="3" fontId="7" fillId="0" borderId="0" xfId="0" applyNumberFormat="1" applyFont="1" applyAlignment="1">
      <alignment horizontal="right" vertical="center" wrapText="1" indent="1"/>
    </xf>
    <xf numFmtId="3" fontId="8" fillId="0" borderId="0" xfId="0" applyNumberFormat="1" applyFont="1" applyAlignment="1">
      <alignment horizontal="right" vertical="center" wrapText="1" indent="1"/>
    </xf>
    <xf numFmtId="0" fontId="7" fillId="25" borderId="13" xfId="0" applyFont="1" applyFill="1" applyBorder="1" applyAlignment="1">
      <alignment horizontal="right" vertical="center" wrapText="1" indent="1"/>
    </xf>
    <xf numFmtId="3" fontId="32" fillId="25" borderId="0" xfId="0" applyNumberFormat="1" applyFont="1" applyFill="1" applyAlignment="1">
      <alignment horizontal="right" vertical="center" wrapText="1" indent="1"/>
    </xf>
    <xf numFmtId="3" fontId="7" fillId="0" borderId="0" xfId="0" applyNumberFormat="1" applyFont="1" applyAlignment="1">
      <alignment horizontal="right" indent="1"/>
    </xf>
    <xf numFmtId="3" fontId="8" fillId="0" borderId="0" xfId="0" applyNumberFormat="1" applyFont="1" applyAlignment="1">
      <alignment horizontal="right" indent="1"/>
    </xf>
    <xf numFmtId="0" fontId="7" fillId="0" borderId="0" xfId="0" applyFont="1" applyAlignment="1">
      <alignment horizontal="right" vertical="center" wrapText="1" indent="1"/>
    </xf>
    <xf numFmtId="3" fontId="7" fillId="25" borderId="0" xfId="0" applyNumberFormat="1" applyFont="1" applyFill="1" applyAlignment="1">
      <alignment horizontal="right" vertical="center" wrapText="1" indent="1"/>
    </xf>
    <xf numFmtId="3" fontId="8" fillId="23" borderId="0" xfId="0" applyNumberFormat="1" applyFont="1" applyFill="1" applyAlignment="1">
      <alignment horizontal="right" vertical="center" wrapText="1" indent="1"/>
    </xf>
    <xf numFmtId="167" fontId="8" fillId="0" borderId="0" xfId="0" applyNumberFormat="1" applyFont="1" applyAlignment="1">
      <alignment horizontal="right" vertical="center" wrapText="1" indent="1"/>
    </xf>
    <xf numFmtId="167" fontId="7" fillId="0" borderId="0" xfId="0" applyNumberFormat="1" applyFont="1" applyAlignment="1">
      <alignment horizontal="right" vertical="center" wrapText="1" indent="1"/>
    </xf>
    <xf numFmtId="167" fontId="7" fillId="0" borderId="0" xfId="0" applyNumberFormat="1" applyFont="1" applyAlignment="1">
      <alignment horizontal="right" indent="1"/>
    </xf>
    <xf numFmtId="0" fontId="8" fillId="28" borderId="12" xfId="0" applyFont="1" applyFill="1" applyBorder="1" applyAlignment="1">
      <alignment horizontal="right" vertical="center" indent="1"/>
    </xf>
    <xf numFmtId="165" fontId="7" fillId="25" borderId="0" xfId="146" applyNumberFormat="1" applyFont="1" applyFill="1" applyAlignment="1">
      <alignment horizontal="right" vertical="center" indent="1"/>
    </xf>
    <xf numFmtId="165" fontId="8" fillId="25" borderId="0" xfId="146" applyNumberFormat="1" applyFont="1" applyFill="1" applyAlignment="1">
      <alignment horizontal="right" vertical="center" indent="1"/>
    </xf>
    <xf numFmtId="165" fontId="7" fillId="25" borderId="0" xfId="146" applyNumberFormat="1" applyFont="1" applyFill="1" applyAlignment="1">
      <alignment horizontal="left" vertical="center" indent="2"/>
    </xf>
    <xf numFmtId="165" fontId="8" fillId="25" borderId="0" xfId="146" applyNumberFormat="1" applyFont="1" applyFill="1" applyAlignment="1">
      <alignment horizontal="left" vertical="center" indent="2"/>
    </xf>
    <xf numFmtId="165" fontId="7" fillId="25" borderId="12" xfId="0" applyNumberFormat="1" applyFont="1" applyFill="1" applyBorder="1" applyAlignment="1">
      <alignment horizontal="right" vertical="center" wrapText="1" indent="2"/>
    </xf>
    <xf numFmtId="0" fontId="8" fillId="28" borderId="13" xfId="0" applyFont="1" applyFill="1" applyBorder="1" applyAlignment="1">
      <alignment horizontal="right" vertical="center" wrapText="1" indent="1"/>
    </xf>
    <xf numFmtId="167" fontId="34" fillId="0" borderId="0" xfId="0" applyNumberFormat="1" applyFont="1" applyAlignment="1">
      <alignment horizontal="right" vertical="center" indent="1"/>
    </xf>
    <xf numFmtId="167" fontId="25" fillId="0" borderId="0" xfId="0" applyNumberFormat="1" applyFont="1" applyAlignment="1">
      <alignment horizontal="right" vertical="center" indent="1"/>
    </xf>
    <xf numFmtId="3" fontId="25" fillId="0" borderId="0" xfId="0" applyNumberFormat="1" applyFont="1" applyAlignment="1">
      <alignment horizontal="right" vertical="center" indent="1"/>
    </xf>
    <xf numFmtId="166" fontId="25" fillId="0" borderId="12" xfId="0" applyNumberFormat="1" applyFont="1" applyBorder="1" applyAlignment="1">
      <alignment horizontal="right" vertical="center" indent="1"/>
    </xf>
    <xf numFmtId="167" fontId="32" fillId="23" borderId="0" xfId="0" applyNumberFormat="1" applyFont="1" applyFill="1" applyAlignment="1">
      <alignment horizontal="right" vertical="center" indent="1"/>
    </xf>
    <xf numFmtId="3" fontId="32" fillId="0" borderId="0" xfId="0" applyNumberFormat="1" applyFont="1" applyAlignment="1">
      <alignment horizontal="right" vertical="center" indent="1"/>
    </xf>
    <xf numFmtId="3" fontId="32" fillId="25" borderId="0" xfId="0" applyNumberFormat="1" applyFont="1" applyFill="1" applyAlignment="1">
      <alignment horizontal="right" vertical="center" indent="1"/>
    </xf>
    <xf numFmtId="172" fontId="32" fillId="25" borderId="0" xfId="0" applyNumberFormat="1" applyFont="1" applyFill="1" applyAlignment="1">
      <alignment horizontal="right" vertical="center" indent="1"/>
    </xf>
    <xf numFmtId="167" fontId="32" fillId="0" borderId="0" xfId="0" applyNumberFormat="1" applyFont="1" applyAlignment="1">
      <alignment horizontal="right" vertical="center" wrapText="1" indent="1"/>
    </xf>
    <xf numFmtId="167" fontId="31" fillId="0" borderId="0" xfId="0" applyNumberFormat="1" applyFont="1" applyAlignment="1">
      <alignment horizontal="right" vertical="center" wrapText="1" indent="1"/>
    </xf>
    <xf numFmtId="0" fontId="32" fillId="0" borderId="0" xfId="0" applyFont="1" applyAlignment="1">
      <alignment horizontal="right" vertical="center" wrapText="1" indent="1"/>
    </xf>
    <xf numFmtId="3" fontId="32" fillId="0" borderId="0" xfId="0" applyNumberFormat="1" applyFont="1" applyAlignment="1">
      <alignment horizontal="right" vertical="center" wrapText="1" indent="1"/>
    </xf>
    <xf numFmtId="3" fontId="32" fillId="0" borderId="12" xfId="0" applyNumberFormat="1" applyFont="1" applyBorder="1" applyAlignment="1">
      <alignment horizontal="right" vertical="center" wrapText="1" indent="1"/>
    </xf>
    <xf numFmtId="168" fontId="25" fillId="0" borderId="0" xfId="0" applyNumberFormat="1" applyFont="1" applyAlignment="1">
      <alignment horizontal="right" vertical="center" indent="1"/>
    </xf>
    <xf numFmtId="168" fontId="7" fillId="23" borderId="0" xfId="0" applyNumberFormat="1" applyFont="1" applyFill="1" applyAlignment="1">
      <alignment horizontal="right" vertical="center" wrapText="1" indent="1"/>
    </xf>
    <xf numFmtId="3" fontId="32" fillId="25" borderId="0" xfId="0" applyNumberFormat="1" applyFont="1" applyFill="1" applyAlignment="1">
      <alignment horizontal="right" indent="1"/>
    </xf>
    <xf numFmtId="3" fontId="34" fillId="0" borderId="0" xfId="0" applyNumberFormat="1" applyFont="1" applyAlignment="1">
      <alignment horizontal="right" vertical="center" indent="1"/>
    </xf>
    <xf numFmtId="3" fontId="7" fillId="0" borderId="0" xfId="0" applyNumberFormat="1" applyFont="1" applyAlignment="1">
      <alignment horizontal="right" vertical="center" indent="1"/>
    </xf>
    <xf numFmtId="3" fontId="8" fillId="0" borderId="0" xfId="0" applyNumberFormat="1" applyFont="1" applyAlignment="1">
      <alignment horizontal="right" vertical="center" indent="1"/>
    </xf>
    <xf numFmtId="166" fontId="25" fillId="0" borderId="0" xfId="0" applyNumberFormat="1" applyFont="1" applyAlignment="1">
      <alignment horizontal="right" vertical="center" indent="1"/>
    </xf>
    <xf numFmtId="0" fontId="8" fillId="28" borderId="12" xfId="0" applyFont="1" applyFill="1" applyBorder="1" applyAlignment="1">
      <alignment horizontal="left" vertical="center" wrapText="1" indent="1"/>
    </xf>
    <xf numFmtId="3" fontId="7" fillId="25" borderId="12" xfId="0" applyNumberFormat="1" applyFont="1" applyFill="1" applyBorder="1" applyAlignment="1">
      <alignment horizontal="right" vertical="center" wrapText="1"/>
    </xf>
    <xf numFmtId="0" fontId="7" fillId="0" borderId="15" xfId="0" applyFont="1" applyBorder="1" applyAlignment="1">
      <alignment horizontal="left" vertical="center" wrapText="1" indent="1"/>
    </xf>
    <xf numFmtId="173" fontId="7" fillId="23" borderId="12" xfId="0" applyNumberFormat="1" applyFont="1" applyFill="1" applyBorder="1" applyAlignment="1">
      <alignment horizontal="right" vertical="center" wrapText="1"/>
    </xf>
    <xf numFmtId="1" fontId="7" fillId="0" borderId="0" xfId="0" applyNumberFormat="1" applyFont="1" applyAlignment="1">
      <alignment horizontal="right" vertical="center" wrapText="1"/>
    </xf>
    <xf numFmtId="0" fontId="32" fillId="0" borderId="15" xfId="0" applyFont="1" applyBorder="1" applyAlignment="1">
      <alignment vertical="center" wrapText="1"/>
    </xf>
    <xf numFmtId="165" fontId="32" fillId="0" borderId="0" xfId="0" applyNumberFormat="1" applyFont="1" applyAlignment="1">
      <alignment vertical="center"/>
    </xf>
    <xf numFmtId="165" fontId="32" fillId="0" borderId="0" xfId="0" applyNumberFormat="1" applyFont="1" applyAlignment="1">
      <alignment horizontal="right" vertical="center" indent="1"/>
    </xf>
    <xf numFmtId="172" fontId="32" fillId="0" borderId="0" xfId="0" applyNumberFormat="1" applyFont="1" applyAlignment="1">
      <alignment vertical="center"/>
    </xf>
    <xf numFmtId="172" fontId="32" fillId="0" borderId="0" xfId="0" applyNumberFormat="1" applyFont="1" applyAlignment="1">
      <alignment horizontal="right" vertical="center" indent="1"/>
    </xf>
    <xf numFmtId="0" fontId="7" fillId="0" borderId="0" xfId="0" applyFont="1" applyAlignment="1">
      <alignment vertical="center" wrapText="1"/>
    </xf>
    <xf numFmtId="174" fontId="7" fillId="23" borderId="12" xfId="0" applyNumberFormat="1" applyFont="1" applyFill="1" applyBorder="1" applyAlignment="1">
      <alignment horizontal="right" vertical="center" wrapText="1"/>
    </xf>
    <xf numFmtId="165" fontId="7" fillId="23" borderId="0" xfId="0" applyNumberFormat="1" applyFont="1" applyFill="1" applyAlignment="1">
      <alignment horizontal="right" vertical="center" wrapText="1" indent="1"/>
    </xf>
    <xf numFmtId="0" fontId="7" fillId="0" borderId="15" xfId="0" applyFont="1" applyBorder="1" applyAlignment="1">
      <alignment horizontal="left" vertical="center" wrapText="1"/>
    </xf>
    <xf numFmtId="0" fontId="7" fillId="0" borderId="12" xfId="0" applyFont="1" applyBorder="1" applyAlignment="1">
      <alignment vertical="center" wrapText="1"/>
    </xf>
    <xf numFmtId="3" fontId="25" fillId="0" borderId="12" xfId="0" applyNumberFormat="1" applyFont="1" applyBorder="1" applyAlignment="1">
      <alignment horizontal="right" vertical="center" indent="1"/>
    </xf>
    <xf numFmtId="169" fontId="7" fillId="0" borderId="0" xfId="0" applyNumberFormat="1" applyFont="1" applyAlignment="1">
      <alignment horizontal="right" vertical="center" wrapText="1"/>
    </xf>
    <xf numFmtId="49" fontId="7" fillId="0" borderId="0" xfId="0" applyNumberFormat="1" applyFont="1"/>
    <xf numFmtId="165" fontId="8" fillId="28" borderId="0" xfId="0" applyNumberFormat="1" applyFont="1" applyFill="1" applyAlignment="1">
      <alignment horizontal="right" vertical="center" wrapText="1"/>
    </xf>
    <xf numFmtId="165" fontId="8" fillId="28" borderId="12" xfId="0" applyNumberFormat="1" applyFont="1" applyFill="1" applyBorder="1" applyAlignment="1">
      <alignment horizontal="right" vertical="center" wrapText="1"/>
    </xf>
    <xf numFmtId="167" fontId="31" fillId="28" borderId="11" xfId="0" applyNumberFormat="1" applyFont="1" applyFill="1" applyBorder="1" applyAlignment="1">
      <alignment horizontal="center" vertical="center" wrapText="1"/>
    </xf>
    <xf numFmtId="167" fontId="31" fillId="28" borderId="13" xfId="0" applyNumberFormat="1" applyFont="1" applyFill="1" applyBorder="1" applyAlignment="1">
      <alignment horizontal="center" vertical="center" wrapText="1"/>
    </xf>
    <xf numFmtId="165" fontId="8" fillId="28" borderId="11" xfId="0" applyNumberFormat="1" applyFont="1" applyFill="1" applyBorder="1" applyAlignment="1">
      <alignment horizontal="center" vertical="center" wrapText="1"/>
    </xf>
    <xf numFmtId="3" fontId="25" fillId="0" borderId="18" xfId="0" applyNumberFormat="1" applyFont="1" applyBorder="1" applyAlignment="1">
      <alignment horizontal="right" vertical="center"/>
    </xf>
    <xf numFmtId="0" fontId="39" fillId="23" borderId="0" xfId="0" applyFont="1" applyFill="1" applyBorder="1" applyAlignment="1">
      <alignment horizontal="left"/>
    </xf>
    <xf numFmtId="0" fontId="8" fillId="25" borderId="0" xfId="0" applyFont="1" applyFill="1" applyBorder="1" applyAlignment="1">
      <alignment horizontal="center" vertical="center" wrapText="1"/>
    </xf>
    <xf numFmtId="167" fontId="7" fillId="25" borderId="0" xfId="0" applyNumberFormat="1" applyFont="1" applyFill="1" applyBorder="1" applyAlignment="1">
      <alignment horizontal="right" vertical="center" wrapText="1"/>
    </xf>
    <xf numFmtId="3" fontId="8" fillId="25" borderId="0" xfId="0" applyNumberFormat="1" applyFont="1" applyFill="1" applyBorder="1" applyAlignment="1">
      <alignment horizontal="center" vertical="center" wrapText="1"/>
    </xf>
    <xf numFmtId="0" fontId="8" fillId="28" borderId="0" xfId="0" applyFont="1" applyFill="1" applyAlignment="1">
      <alignment horizontal="center" vertical="center" wrapText="1"/>
    </xf>
    <xf numFmtId="0" fontId="32" fillId="25" borderId="0" xfId="0" applyFont="1" applyFill="1" applyAlignment="1">
      <alignment vertical="center" wrapText="1"/>
    </xf>
    <xf numFmtId="0" fontId="7" fillId="25" borderId="0" xfId="146" applyFont="1" applyFill="1" applyAlignment="1">
      <alignment horizontal="left" vertical="center" wrapText="1"/>
    </xf>
    <xf numFmtId="0" fontId="31" fillId="28" borderId="12" xfId="0" applyFont="1" applyFill="1" applyBorder="1" applyAlignment="1">
      <alignment horizontal="right" vertical="center" wrapText="1"/>
    </xf>
    <xf numFmtId="0" fontId="7" fillId="28" borderId="11" xfId="0" applyFont="1" applyFill="1" applyBorder="1" applyAlignment="1">
      <alignment horizontal="center" vertical="center" wrapText="1"/>
    </xf>
    <xf numFmtId="0" fontId="7" fillId="28" borderId="12" xfId="0" applyFont="1" applyFill="1" applyBorder="1" applyAlignment="1">
      <alignment horizontal="center" vertical="center" wrapText="1"/>
    </xf>
    <xf numFmtId="0" fontId="8" fillId="28" borderId="20" xfId="145" applyFont="1" applyFill="1" applyBorder="1" applyAlignment="1">
      <alignment horizontal="center" vertical="center" wrapText="1"/>
    </xf>
    <xf numFmtId="0" fontId="8" fillId="28" borderId="13" xfId="145" applyFont="1" applyFill="1" applyBorder="1" applyAlignment="1">
      <alignment horizontal="right" vertical="center" wrapText="1"/>
    </xf>
    <xf numFmtId="0" fontId="8" fillId="28" borderId="13" xfId="145" applyFont="1" applyFill="1" applyBorder="1" applyAlignment="1">
      <alignment horizontal="right" vertical="center" wrapText="1" indent="1"/>
    </xf>
    <xf numFmtId="0" fontId="8" fillId="28" borderId="20" xfId="146" applyFont="1" applyFill="1" applyBorder="1" applyAlignment="1">
      <alignment horizontal="center" vertical="center" wrapText="1"/>
    </xf>
    <xf numFmtId="0" fontId="8" fillId="28" borderId="13" xfId="146" applyFont="1" applyFill="1" applyBorder="1" applyAlignment="1">
      <alignment horizontal="right" vertical="center" wrapText="1"/>
    </xf>
    <xf numFmtId="0" fontId="8" fillId="28" borderId="13" xfId="146" applyFont="1" applyFill="1" applyBorder="1" applyAlignment="1">
      <alignment horizontal="right" vertical="center" wrapText="1" indent="1"/>
    </xf>
    <xf numFmtId="165" fontId="7" fillId="25" borderId="0" xfId="0" applyNumberFormat="1" applyFont="1" applyFill="1" applyAlignment="1">
      <alignment horizontal="right" wrapText="1"/>
    </xf>
    <xf numFmtId="165" fontId="7" fillId="25" borderId="0" xfId="0" applyNumberFormat="1" applyFont="1" applyFill="1" applyAlignment="1">
      <alignment horizontal="right" vertical="center" wrapText="1"/>
    </xf>
    <xf numFmtId="3" fontId="7" fillId="25" borderId="0" xfId="0" applyNumberFormat="1" applyFont="1" applyFill="1" applyAlignment="1">
      <alignment horizontal="right" vertical="center" wrapText="1"/>
    </xf>
    <xf numFmtId="0" fontId="38" fillId="25" borderId="0" xfId="0" applyFont="1" applyFill="1" applyAlignment="1">
      <alignment horizontal="center" vertical="center" wrapText="1"/>
    </xf>
    <xf numFmtId="167" fontId="31" fillId="28" borderId="11" xfId="0" applyNumberFormat="1" applyFont="1" applyFill="1" applyBorder="1" applyAlignment="1">
      <alignment horizontal="center" vertical="center" wrapText="1"/>
    </xf>
    <xf numFmtId="167" fontId="31" fillId="28" borderId="13" xfId="0" applyNumberFormat="1" applyFont="1" applyFill="1" applyBorder="1" applyAlignment="1">
      <alignment horizontal="center" vertical="center" wrapText="1"/>
    </xf>
    <xf numFmtId="0" fontId="8" fillId="25" borderId="0" xfId="0" applyFont="1" applyFill="1" applyAlignment="1">
      <alignment vertical="center" wrapText="1"/>
    </xf>
    <xf numFmtId="0" fontId="32" fillId="25" borderId="15" xfId="0" applyFont="1" applyFill="1" applyBorder="1" applyAlignment="1">
      <alignment horizontal="center" vertical="center" wrapText="1"/>
    </xf>
    <xf numFmtId="49" fontId="32" fillId="25" borderId="15" xfId="0" applyNumberFormat="1" applyFont="1" applyFill="1" applyBorder="1" applyAlignment="1">
      <alignment horizontal="center" vertical="center" wrapText="1"/>
    </xf>
    <xf numFmtId="0" fontId="32" fillId="25" borderId="0" xfId="0" applyFont="1" applyFill="1" applyAlignment="1">
      <alignment horizontal="left" vertical="center" wrapText="1"/>
    </xf>
    <xf numFmtId="0" fontId="32" fillId="25" borderId="0" xfId="0" applyFont="1" applyFill="1" applyAlignment="1">
      <alignment vertical="center" wrapText="1"/>
    </xf>
    <xf numFmtId="0" fontId="7" fillId="25" borderId="0" xfId="0" applyFont="1" applyFill="1" applyBorder="1" applyAlignment="1">
      <alignment horizontal="left" vertical="center" wrapText="1"/>
    </xf>
    <xf numFmtId="165" fontId="7" fillId="25" borderId="0" xfId="0" applyNumberFormat="1" applyFont="1" applyFill="1" applyBorder="1" applyAlignment="1">
      <alignment horizontal="right" vertical="center" wrapText="1" indent="1"/>
    </xf>
    <xf numFmtId="165" fontId="7" fillId="25" borderId="0" xfId="0" applyNumberFormat="1" applyFont="1" applyFill="1" applyBorder="1" applyAlignment="1">
      <alignment vertical="center" wrapText="1"/>
    </xf>
    <xf numFmtId="0" fontId="7" fillId="25" borderId="0" xfId="0" applyFont="1" applyFill="1" applyBorder="1" applyAlignment="1">
      <alignment horizontal="right" vertical="center" wrapText="1" indent="1"/>
    </xf>
    <xf numFmtId="0" fontId="7" fillId="23" borderId="0" xfId="0" applyFont="1" applyFill="1" applyBorder="1" applyAlignment="1">
      <alignment vertical="center" wrapText="1"/>
    </xf>
    <xf numFmtId="0" fontId="7" fillId="23" borderId="0" xfId="0" applyFont="1" applyFill="1" applyBorder="1" applyAlignment="1">
      <alignment horizontal="left"/>
    </xf>
    <xf numFmtId="0" fontId="7" fillId="23" borderId="0" xfId="0" applyFont="1" applyFill="1" applyBorder="1" applyAlignment="1">
      <alignment horizontal="right" vertical="center" wrapText="1"/>
    </xf>
    <xf numFmtId="173" fontId="7" fillId="23" borderId="0" xfId="0" applyNumberFormat="1" applyFont="1" applyFill="1" applyBorder="1" applyAlignment="1">
      <alignment horizontal="right" vertical="center" wrapText="1"/>
    </xf>
    <xf numFmtId="174" fontId="7" fillId="23" borderId="0" xfId="0" applyNumberFormat="1" applyFont="1" applyFill="1" applyBorder="1" applyAlignment="1">
      <alignment horizontal="right" vertical="center" wrapText="1"/>
    </xf>
    <xf numFmtId="3" fontId="7" fillId="23" borderId="0" xfId="0" applyNumberFormat="1" applyFont="1" applyFill="1" applyBorder="1" applyAlignment="1">
      <alignment horizontal="right" vertical="center" wrapText="1"/>
    </xf>
    <xf numFmtId="0" fontId="7" fillId="23" borderId="0" xfId="0" applyFont="1" applyFill="1" applyBorder="1"/>
    <xf numFmtId="0" fontId="7" fillId="25" borderId="0" xfId="145" applyFont="1" applyFill="1" applyBorder="1" applyAlignment="1">
      <alignment horizontal="center" vertical="center" wrapText="1"/>
    </xf>
    <xf numFmtId="0" fontId="8" fillId="25" borderId="0" xfId="145" applyFont="1" applyFill="1" applyBorder="1" applyAlignment="1">
      <alignment vertical="center" wrapText="1"/>
    </xf>
    <xf numFmtId="0" fontId="7" fillId="25" borderId="0" xfId="146" applyFont="1" applyFill="1" applyBorder="1" applyAlignment="1">
      <alignment horizontal="center" vertical="center" wrapText="1"/>
    </xf>
    <xf numFmtId="0" fontId="7" fillId="25" borderId="0" xfId="146" applyFont="1" applyFill="1" applyBorder="1" applyAlignment="1">
      <alignment horizontal="right" vertical="center" wrapText="1"/>
    </xf>
    <xf numFmtId="0" fontId="8" fillId="25" borderId="0" xfId="146" applyFont="1" applyFill="1" applyBorder="1" applyAlignment="1">
      <alignment horizontal="right" vertical="center" wrapText="1"/>
    </xf>
    <xf numFmtId="0" fontId="7" fillId="25" borderId="0" xfId="0" applyFont="1" applyFill="1" applyBorder="1"/>
    <xf numFmtId="3" fontId="25" fillId="0" borderId="0" xfId="0" applyNumberFormat="1" applyFont="1" applyBorder="1" applyAlignment="1">
      <alignment horizontal="right" vertical="center"/>
    </xf>
    <xf numFmtId="3" fontId="7" fillId="25" borderId="0" xfId="0" applyNumberFormat="1" applyFont="1" applyFill="1" applyBorder="1" applyAlignment="1">
      <alignment vertical="center" wrapText="1"/>
    </xf>
    <xf numFmtId="166" fontId="25" fillId="0" borderId="0" xfId="0" applyNumberFormat="1" applyFont="1" applyBorder="1" applyAlignment="1">
      <alignment horizontal="right" vertical="center"/>
    </xf>
    <xf numFmtId="166" fontId="25" fillId="0" borderId="0" xfId="0" applyNumberFormat="1" applyFont="1" applyBorder="1" applyAlignment="1">
      <alignment horizontal="right" vertical="center" indent="1"/>
    </xf>
    <xf numFmtId="0" fontId="32" fillId="25" borderId="0" xfId="0" applyFont="1" applyFill="1" applyBorder="1" applyAlignment="1">
      <alignment vertical="center" wrapText="1"/>
    </xf>
    <xf numFmtId="3" fontId="31" fillId="25" borderId="0" xfId="0" applyNumberFormat="1" applyFont="1" applyFill="1" applyBorder="1" applyAlignment="1">
      <alignment horizontal="left" vertical="justify" wrapText="1"/>
    </xf>
    <xf numFmtId="3" fontId="32" fillId="0" borderId="0" xfId="0" applyNumberFormat="1" applyFont="1" applyBorder="1" applyAlignment="1">
      <alignment horizontal="right" vertical="center" wrapText="1"/>
    </xf>
    <xf numFmtId="3" fontId="32" fillId="0" borderId="0" xfId="0" applyNumberFormat="1" applyFont="1" applyBorder="1" applyAlignment="1">
      <alignment horizontal="right" vertical="center" wrapText="1" indent="1"/>
    </xf>
    <xf numFmtId="0" fontId="8" fillId="25" borderId="0" xfId="146" applyFont="1" applyFill="1" applyBorder="1" applyAlignment="1">
      <alignment vertical="center" wrapText="1"/>
    </xf>
    <xf numFmtId="0" fontId="7" fillId="25" borderId="0" xfId="0" applyFont="1" applyFill="1" applyBorder="1" applyAlignment="1">
      <alignment horizontal="center" vertical="center" wrapText="1"/>
    </xf>
    <xf numFmtId="0" fontId="7" fillId="0" borderId="0" xfId="0" applyFont="1" applyBorder="1" applyAlignment="1">
      <alignment vertical="center"/>
    </xf>
    <xf numFmtId="0" fontId="7" fillId="25" borderId="0" xfId="0" applyFont="1" applyFill="1" applyBorder="1" applyAlignment="1">
      <alignment vertical="center" wrapText="1"/>
    </xf>
    <xf numFmtId="165" fontId="7" fillId="25" borderId="0" xfId="0" applyNumberFormat="1" applyFont="1" applyFill="1" applyBorder="1" applyAlignment="1">
      <alignment horizontal="center" vertical="center" wrapText="1"/>
    </xf>
    <xf numFmtId="165" fontId="7" fillId="25" borderId="0" xfId="0" applyNumberFormat="1" applyFont="1" applyFill="1" applyBorder="1" applyAlignment="1">
      <alignment horizontal="right" vertical="center" wrapText="1"/>
    </xf>
    <xf numFmtId="3" fontId="7" fillId="25" borderId="0" xfId="0" applyNumberFormat="1" applyFont="1" applyFill="1" applyBorder="1" applyAlignment="1">
      <alignment horizontal="right" vertical="center" wrapText="1"/>
    </xf>
    <xf numFmtId="165" fontId="8" fillId="25" borderId="0" xfId="0" applyNumberFormat="1" applyFont="1" applyFill="1" applyBorder="1" applyAlignment="1">
      <alignment horizontal="center" vertical="center" wrapText="1"/>
    </xf>
    <xf numFmtId="167" fontId="34" fillId="0" borderId="0" xfId="0" applyNumberFormat="1" applyFont="1" applyBorder="1" applyAlignment="1">
      <alignment horizontal="right" vertical="center"/>
    </xf>
    <xf numFmtId="3" fontId="34" fillId="0" borderId="0" xfId="0" applyNumberFormat="1" applyFont="1" applyBorder="1" applyAlignment="1">
      <alignment horizontal="right" vertical="center"/>
    </xf>
    <xf numFmtId="3" fontId="34" fillId="0" borderId="0" xfId="0" applyNumberFormat="1" applyFont="1" applyBorder="1" applyAlignment="1">
      <alignment horizontal="right" vertical="center" indent="1"/>
    </xf>
    <xf numFmtId="0" fontId="7" fillId="25" borderId="0" xfId="0" applyFont="1" applyFill="1" applyBorder="1" applyAlignment="1">
      <alignment horizontal="right" indent="1"/>
    </xf>
    <xf numFmtId="0" fontId="7" fillId="25" borderId="0" xfId="0" applyFont="1" applyFill="1" applyBorder="1" applyAlignment="1">
      <alignment wrapText="1"/>
    </xf>
    <xf numFmtId="3" fontId="7" fillId="25" borderId="0" xfId="0" applyNumberFormat="1" applyFont="1" applyFill="1" applyBorder="1" applyAlignment="1">
      <alignment horizontal="right" indent="1"/>
    </xf>
    <xf numFmtId="171" fontId="7" fillId="0" borderId="0" xfId="0" applyNumberFormat="1" applyFont="1" applyFill="1" applyAlignment="1">
      <alignment horizontal="right" wrapText="1" indent="1"/>
    </xf>
    <xf numFmtId="3" fontId="7" fillId="0" borderId="0" xfId="0" applyNumberFormat="1" applyFont="1" applyFill="1" applyAlignment="1">
      <alignment horizontal="right" vertical="center" wrapText="1" indent="1"/>
    </xf>
    <xf numFmtId="170" fontId="7" fillId="0" borderId="0" xfId="0" applyNumberFormat="1" applyFont="1" applyFill="1" applyAlignment="1">
      <alignment vertical="center" wrapText="1"/>
    </xf>
    <xf numFmtId="175" fontId="7" fillId="25" borderId="0" xfId="0" applyNumberFormat="1" applyFont="1" applyFill="1" applyBorder="1" applyAlignment="1">
      <alignment horizontal="right" vertical="center" wrapText="1"/>
    </xf>
    <xf numFmtId="3" fontId="7" fillId="0" borderId="0" xfId="0" applyNumberFormat="1" applyFont="1" applyFill="1" applyAlignment="1">
      <alignment horizontal="right" vertical="center" wrapText="1"/>
    </xf>
    <xf numFmtId="3" fontId="25" fillId="0" borderId="0" xfId="0" applyNumberFormat="1" applyFont="1" applyFill="1" applyAlignment="1">
      <alignment horizontal="right" vertical="center" indent="1"/>
    </xf>
    <xf numFmtId="176" fontId="7" fillId="0" borderId="0" xfId="137" applyNumberFormat="1" applyFont="1" applyAlignment="1">
      <alignment horizontal="right" vertical="center" wrapText="1"/>
    </xf>
    <xf numFmtId="176" fontId="7" fillId="0" borderId="0" xfId="0" applyNumberFormat="1" applyFont="1" applyAlignment="1">
      <alignment horizontal="right" vertical="center" wrapText="1"/>
    </xf>
    <xf numFmtId="176" fontId="7" fillId="23" borderId="0" xfId="0" applyNumberFormat="1" applyFont="1" applyFill="1"/>
    <xf numFmtId="176" fontId="34" fillId="0" borderId="0" xfId="0" applyNumberFormat="1" applyFont="1" applyAlignment="1">
      <alignment horizontal="right" vertical="center"/>
    </xf>
    <xf numFmtId="176" fontId="25" fillId="0" borderId="0" xfId="0" applyNumberFormat="1" applyFont="1" applyAlignment="1">
      <alignment horizontal="right" vertical="center"/>
    </xf>
    <xf numFmtId="0" fontId="7" fillId="0" borderId="15" xfId="0" applyFont="1" applyFill="1" applyBorder="1" applyAlignment="1">
      <alignment horizontal="left" vertical="center" wrapText="1" indent="1"/>
    </xf>
    <xf numFmtId="167" fontId="25" fillId="0" borderId="0" xfId="0" applyNumberFormat="1" applyFont="1" applyFill="1" applyAlignment="1">
      <alignment horizontal="right" vertical="center"/>
    </xf>
    <xf numFmtId="176" fontId="34" fillId="0" borderId="0" xfId="0" applyNumberFormat="1" applyFont="1" applyFill="1" applyAlignment="1">
      <alignment horizontal="right" vertical="center"/>
    </xf>
    <xf numFmtId="176" fontId="25" fillId="0" borderId="0" xfId="0" applyNumberFormat="1" applyFont="1" applyFill="1" applyAlignment="1">
      <alignment horizontal="right" vertical="center"/>
    </xf>
    <xf numFmtId="167" fontId="25" fillId="0" borderId="0" xfId="0" applyNumberFormat="1" applyFont="1" applyFill="1" applyAlignment="1">
      <alignment horizontal="right" vertical="center" indent="1"/>
    </xf>
    <xf numFmtId="0" fontId="7" fillId="0" borderId="0" xfId="0" applyFont="1" applyFill="1" applyAlignment="1">
      <alignment vertical="center" wrapText="1"/>
    </xf>
    <xf numFmtId="169" fontId="25" fillId="0" borderId="0" xfId="0" applyNumberFormat="1" applyFont="1" applyFill="1" applyAlignment="1">
      <alignment horizontal="right" vertical="center"/>
    </xf>
    <xf numFmtId="176" fontId="32" fillId="0" borderId="0" xfId="0" applyNumberFormat="1" applyFont="1" applyAlignment="1">
      <alignment horizontal="right" vertical="center" wrapText="1"/>
    </xf>
    <xf numFmtId="3" fontId="7" fillId="0" borderId="0" xfId="0" applyNumberFormat="1" applyFont="1" applyFill="1" applyAlignment="1">
      <alignment horizontal="right" indent="1"/>
    </xf>
    <xf numFmtId="0" fontId="8" fillId="28" borderId="12" xfId="0" applyFont="1" applyFill="1" applyBorder="1" applyAlignment="1">
      <alignment horizontal="right" vertical="center" wrapText="1" indent="1"/>
    </xf>
    <xf numFmtId="0" fontId="8" fillId="23" borderId="0" xfId="0" applyFont="1" applyFill="1" applyBorder="1" applyAlignment="1">
      <alignment vertical="center" wrapText="1"/>
    </xf>
    <xf numFmtId="0" fontId="7" fillId="23" borderId="0" xfId="0" applyFont="1" applyFill="1" applyBorder="1" applyAlignment="1">
      <alignment wrapText="1"/>
    </xf>
    <xf numFmtId="0" fontId="7" fillId="0" borderId="0" xfId="0" applyFont="1" applyBorder="1" applyAlignment="1">
      <alignment vertical="center" wrapText="1"/>
    </xf>
    <xf numFmtId="0" fontId="7" fillId="25" borderId="0" xfId="0" applyFont="1" applyFill="1" applyBorder="1" applyAlignment="1">
      <alignment vertical="center"/>
    </xf>
    <xf numFmtId="0" fontId="7" fillId="25" borderId="0" xfId="146" applyFont="1" applyFill="1" applyAlignment="1">
      <alignment horizontal="left" vertical="center" wrapText="1"/>
    </xf>
    <xf numFmtId="165" fontId="8" fillId="25" borderId="0" xfId="0" applyNumberFormat="1" applyFont="1" applyFill="1" applyAlignment="1">
      <alignment horizontal="right" wrapText="1"/>
    </xf>
    <xf numFmtId="168" fontId="34" fillId="0" borderId="0" xfId="0" applyNumberFormat="1" applyFont="1" applyAlignment="1">
      <alignment horizontal="right" vertical="center" indent="1"/>
    </xf>
    <xf numFmtId="3" fontId="25" fillId="0" borderId="0" xfId="0" applyNumberFormat="1" applyFont="1" applyFill="1" applyAlignment="1">
      <alignment horizontal="right" vertical="center"/>
    </xf>
    <xf numFmtId="168" fontId="25" fillId="0" borderId="0" xfId="0" applyNumberFormat="1" applyFont="1" applyFill="1" applyAlignment="1">
      <alignment horizontal="right" vertical="center"/>
    </xf>
    <xf numFmtId="166" fontId="25" fillId="0" borderId="0" xfId="0" applyNumberFormat="1" applyFont="1" applyFill="1" applyAlignment="1">
      <alignment horizontal="right" vertical="center"/>
    </xf>
    <xf numFmtId="0" fontId="7" fillId="25" borderId="0" xfId="0" applyFont="1" applyFill="1" applyAlignment="1">
      <alignment horizontal="left" vertical="center" wrapText="1"/>
    </xf>
    <xf numFmtId="167" fontId="7" fillId="0" borderId="0" xfId="0" applyNumberFormat="1" applyFont="1" applyFill="1" applyAlignment="1">
      <alignment horizontal="right" vertical="center" wrapText="1"/>
    </xf>
    <xf numFmtId="167" fontId="7" fillId="0" borderId="0" xfId="0" applyNumberFormat="1" applyFont="1" applyFill="1" applyAlignment="1">
      <alignment horizontal="right"/>
    </xf>
    <xf numFmtId="167" fontId="8" fillId="0" borderId="0" xfId="0" applyNumberFormat="1" applyFont="1" applyFill="1" applyAlignment="1">
      <alignment horizontal="right" vertical="center" wrapText="1"/>
    </xf>
    <xf numFmtId="167" fontId="8" fillId="0" borderId="0" xfId="0" applyNumberFormat="1" applyFont="1" applyFill="1" applyAlignment="1">
      <alignment horizontal="right"/>
    </xf>
    <xf numFmtId="0" fontId="7" fillId="25" borderId="0" xfId="0" applyFont="1" applyFill="1" applyAlignment="1">
      <alignment horizontal="left" vertical="center" wrapText="1"/>
    </xf>
    <xf numFmtId="0" fontId="0" fillId="0" borderId="0" xfId="0" applyAlignment="1">
      <alignment horizontal="left" vertical="center" wrapText="1"/>
    </xf>
    <xf numFmtId="0" fontId="8" fillId="25" borderId="0" xfId="0" applyFont="1" applyFill="1" applyAlignment="1">
      <alignment horizontal="left" vertical="center" wrapText="1"/>
    </xf>
    <xf numFmtId="0" fontId="38" fillId="25" borderId="0" xfId="0" applyFont="1" applyFill="1" applyAlignment="1">
      <alignment horizontal="center" vertical="center" wrapText="1"/>
    </xf>
    <xf numFmtId="0" fontId="8" fillId="25" borderId="0" xfId="0" applyFont="1" applyFill="1" applyBorder="1" applyAlignment="1">
      <alignment horizontal="left" vertical="center" wrapText="1"/>
    </xf>
    <xf numFmtId="49" fontId="7" fillId="0" borderId="0" xfId="0" applyNumberFormat="1" applyFont="1" applyAlignment="1">
      <alignment horizontal="left" vertical="center" wrapText="1"/>
    </xf>
    <xf numFmtId="165" fontId="8" fillId="28" borderId="13" xfId="0" applyNumberFormat="1" applyFont="1" applyFill="1" applyBorder="1" applyAlignment="1">
      <alignment horizontal="center" vertical="center" wrapText="1"/>
    </xf>
    <xf numFmtId="0" fontId="8" fillId="25" borderId="17" xfId="0" applyFont="1" applyFill="1" applyBorder="1" applyAlignment="1">
      <alignment horizontal="center" vertical="center"/>
    </xf>
    <xf numFmtId="0" fontId="8" fillId="25" borderId="13" xfId="0" applyFont="1" applyFill="1" applyBorder="1" applyAlignment="1">
      <alignment horizontal="center" vertical="center"/>
    </xf>
    <xf numFmtId="0" fontId="8" fillId="28" borderId="14" xfId="0" applyFont="1" applyFill="1" applyBorder="1" applyAlignment="1">
      <alignment horizontal="center" vertical="center" wrapText="1"/>
    </xf>
    <xf numFmtId="0" fontId="8" fillId="28" borderId="15" xfId="0" applyFont="1" applyFill="1" applyBorder="1" applyAlignment="1">
      <alignment horizontal="center" vertical="center" wrapText="1"/>
    </xf>
    <xf numFmtId="0" fontId="8" fillId="28" borderId="16" xfId="0" applyFont="1" applyFill="1" applyBorder="1" applyAlignment="1">
      <alignment horizontal="center" vertical="center" wrapText="1"/>
    </xf>
    <xf numFmtId="165" fontId="8" fillId="28" borderId="11" xfId="0" applyNumberFormat="1" applyFont="1" applyFill="1" applyBorder="1" applyAlignment="1">
      <alignment horizontal="right" vertical="center" wrapText="1"/>
    </xf>
    <xf numFmtId="165" fontId="8" fillId="28" borderId="0" xfId="0" applyNumberFormat="1" applyFont="1" applyFill="1" applyAlignment="1">
      <alignment horizontal="right" vertical="center" wrapText="1"/>
    </xf>
    <xf numFmtId="165" fontId="8" fillId="28" borderId="12" xfId="0" applyNumberFormat="1" applyFont="1" applyFill="1" applyBorder="1" applyAlignment="1">
      <alignment horizontal="right" vertical="center" wrapText="1"/>
    </xf>
    <xf numFmtId="3" fontId="8" fillId="28" borderId="13" xfId="0" applyNumberFormat="1" applyFont="1" applyFill="1" applyBorder="1" applyAlignment="1">
      <alignment horizontal="center" vertical="center" wrapText="1"/>
    </xf>
    <xf numFmtId="3" fontId="8" fillId="28" borderId="11" xfId="0" applyNumberFormat="1" applyFont="1" applyFill="1" applyBorder="1" applyAlignment="1">
      <alignment horizontal="right" vertical="center" wrapText="1"/>
    </xf>
    <xf numFmtId="3" fontId="8" fillId="28" borderId="12" xfId="0" applyNumberFormat="1" applyFont="1" applyFill="1" applyBorder="1" applyAlignment="1">
      <alignment horizontal="right" vertical="center" wrapText="1"/>
    </xf>
    <xf numFmtId="165" fontId="8" fillId="28" borderId="11" xfId="0" applyNumberFormat="1" applyFont="1" applyFill="1" applyBorder="1" applyAlignment="1">
      <alignment horizontal="center" wrapText="1"/>
    </xf>
    <xf numFmtId="165" fontId="8" fillId="28" borderId="0" xfId="0" applyNumberFormat="1" applyFont="1" applyFill="1" applyAlignment="1">
      <alignment horizontal="center" wrapText="1"/>
    </xf>
    <xf numFmtId="165" fontId="8" fillId="28" borderId="12" xfId="0" applyNumberFormat="1" applyFont="1" applyFill="1" applyBorder="1" applyAlignment="1">
      <alignment horizontal="center" wrapText="1"/>
    </xf>
    <xf numFmtId="165" fontId="8" fillId="28" borderId="0" xfId="0" applyNumberFormat="1" applyFont="1" applyFill="1" applyAlignment="1">
      <alignment horizontal="center" vertical="center" wrapText="1"/>
    </xf>
    <xf numFmtId="165" fontId="8" fillId="28" borderId="12" xfId="0" applyNumberFormat="1" applyFont="1" applyFill="1" applyBorder="1" applyAlignment="1">
      <alignment horizontal="center" vertical="center" wrapText="1"/>
    </xf>
    <xf numFmtId="0" fontId="7" fillId="25" borderId="0" xfId="0" applyFont="1" applyFill="1" applyAlignment="1">
      <alignment horizontal="justify" vertical="center" wrapText="1"/>
    </xf>
    <xf numFmtId="0" fontId="31" fillId="25" borderId="0" xfId="0" applyFont="1" applyFill="1" applyAlignment="1">
      <alignment horizontal="left" vertical="center" wrapText="1"/>
    </xf>
    <xf numFmtId="0" fontId="32" fillId="25" borderId="0" xfId="0" applyFont="1" applyFill="1" applyAlignment="1">
      <alignment horizontal="left" vertical="center" wrapText="1"/>
    </xf>
    <xf numFmtId="0" fontId="31" fillId="28" borderId="14" xfId="0" applyFont="1" applyFill="1" applyBorder="1" applyAlignment="1">
      <alignment horizontal="center" vertical="center" wrapText="1"/>
    </xf>
    <xf numFmtId="0" fontId="31" fillId="28" borderId="15" xfId="0" applyFont="1" applyFill="1" applyBorder="1" applyAlignment="1">
      <alignment horizontal="center" vertical="center" wrapText="1"/>
    </xf>
    <xf numFmtId="0" fontId="31" fillId="28" borderId="16" xfId="0" applyFont="1" applyFill="1" applyBorder="1" applyAlignment="1">
      <alignment horizontal="center" vertical="center" wrapText="1"/>
    </xf>
    <xf numFmtId="167" fontId="31" fillId="28" borderId="13" xfId="0" applyNumberFormat="1" applyFont="1" applyFill="1" applyBorder="1" applyAlignment="1">
      <alignment horizontal="center" vertical="center" wrapText="1"/>
    </xf>
    <xf numFmtId="167" fontId="31" fillId="28" borderId="11" xfId="0" applyNumberFormat="1" applyFont="1" applyFill="1" applyBorder="1" applyAlignment="1">
      <alignment horizontal="center" vertical="center" wrapText="1"/>
    </xf>
    <xf numFmtId="3" fontId="8" fillId="28" borderId="0" xfId="0" applyNumberFormat="1" applyFont="1" applyFill="1" applyAlignment="1">
      <alignment horizontal="right" vertical="center" wrapText="1"/>
    </xf>
    <xf numFmtId="0" fontId="31" fillId="25" borderId="17" xfId="0" applyFont="1" applyFill="1" applyBorder="1" applyAlignment="1">
      <alignment horizontal="center" vertical="center" wrapText="1"/>
    </xf>
    <xf numFmtId="0" fontId="31" fillId="25" borderId="13" xfId="0" applyFont="1" applyFill="1" applyBorder="1" applyAlignment="1">
      <alignment horizontal="center" vertical="center" wrapText="1"/>
    </xf>
    <xf numFmtId="0" fontId="32" fillId="25" borderId="0" xfId="0" applyFont="1" applyFill="1" applyAlignment="1">
      <alignment vertical="center" wrapText="1"/>
    </xf>
    <xf numFmtId="0" fontId="7" fillId="0" borderId="0" xfId="0" applyFont="1" applyAlignment="1">
      <alignment horizontal="left" vertical="center" wrapText="1"/>
    </xf>
    <xf numFmtId="0" fontId="30" fillId="0" borderId="0" xfId="0" applyFont="1" applyAlignment="1">
      <alignment horizontal="left" vertical="center" wrapText="1"/>
    </xf>
    <xf numFmtId="0" fontId="32" fillId="0" borderId="0" xfId="0" applyFont="1" applyAlignment="1">
      <alignment horizontal="left" vertical="center" wrapText="1"/>
    </xf>
    <xf numFmtId="0" fontId="8" fillId="28" borderId="11" xfId="0" applyFont="1" applyFill="1" applyBorder="1" applyAlignment="1">
      <alignment horizontal="center" vertical="center" wrapText="1"/>
    </xf>
    <xf numFmtId="0" fontId="8" fillId="28" borderId="0" xfId="0" applyFont="1" applyFill="1" applyAlignment="1">
      <alignment horizontal="center" vertical="center" wrapText="1"/>
    </xf>
    <xf numFmtId="0" fontId="8" fillId="28" borderId="12" xfId="0" applyFont="1" applyFill="1" applyBorder="1" applyAlignment="1">
      <alignment horizontal="center" vertical="center" wrapText="1"/>
    </xf>
    <xf numFmtId="0" fontId="8" fillId="28" borderId="0" xfId="0" applyFont="1" applyFill="1" applyAlignment="1">
      <alignment horizontal="right" vertical="center" wrapText="1"/>
    </xf>
    <xf numFmtId="0" fontId="8" fillId="28" borderId="12" xfId="0" applyFont="1" applyFill="1" applyBorder="1" applyAlignment="1">
      <alignment horizontal="right" vertical="center" wrapText="1"/>
    </xf>
    <xf numFmtId="3" fontId="8" fillId="28" borderId="11" xfId="0" applyNumberFormat="1" applyFont="1" applyFill="1" applyBorder="1" applyAlignment="1">
      <alignment horizontal="right" vertical="center" wrapText="1" indent="1"/>
    </xf>
    <xf numFmtId="3" fontId="8" fillId="28" borderId="12" xfId="0" applyNumberFormat="1" applyFont="1" applyFill="1" applyBorder="1" applyAlignment="1">
      <alignment horizontal="right" vertical="center" wrapText="1" indent="1"/>
    </xf>
    <xf numFmtId="0" fontId="8" fillId="28" borderId="11" xfId="0" applyFont="1" applyFill="1" applyBorder="1" applyAlignment="1">
      <alignment horizontal="right" vertical="center" wrapText="1"/>
    </xf>
    <xf numFmtId="0" fontId="8" fillId="28" borderId="13" xfId="0" applyFont="1" applyFill="1" applyBorder="1" applyAlignment="1">
      <alignment horizontal="center" vertical="center" wrapText="1"/>
    </xf>
    <xf numFmtId="0" fontId="8" fillId="28" borderId="11" xfId="0" applyFont="1" applyFill="1" applyBorder="1" applyAlignment="1">
      <alignment horizontal="center" wrapText="1"/>
    </xf>
    <xf numFmtId="0" fontId="8" fillId="28" borderId="0" xfId="0" applyFont="1" applyFill="1" applyAlignment="1">
      <alignment horizontal="center" wrapText="1"/>
    </xf>
    <xf numFmtId="0" fontId="8" fillId="28" borderId="12" xfId="0" applyFont="1" applyFill="1" applyBorder="1" applyAlignment="1">
      <alignment horizontal="center" wrapText="1"/>
    </xf>
    <xf numFmtId="0" fontId="7" fillId="23" borderId="0" xfId="0" applyFont="1" applyFill="1" applyAlignment="1">
      <alignment horizontal="left" vertical="center" wrapText="1"/>
    </xf>
    <xf numFmtId="3" fontId="8" fillId="28" borderId="0" xfId="0" applyNumberFormat="1" applyFont="1" applyFill="1" applyAlignment="1">
      <alignment horizontal="right" vertical="center" wrapText="1" indent="1"/>
    </xf>
    <xf numFmtId="0" fontId="8" fillId="23" borderId="0" xfId="50" applyFont="1" applyFill="1"/>
    <xf numFmtId="0" fontId="0" fillId="0" borderId="0" xfId="0"/>
    <xf numFmtId="0" fontId="8" fillId="23" borderId="0" xfId="0" applyFont="1" applyFill="1" applyAlignment="1">
      <alignment horizontal="left" vertical="center" wrapText="1"/>
    </xf>
    <xf numFmtId="0" fontId="7" fillId="23" borderId="0" xfId="50" applyFont="1" applyFill="1" applyAlignment="1">
      <alignment horizontal="left" vertical="center" wrapText="1"/>
    </xf>
    <xf numFmtId="0" fontId="8" fillId="28" borderId="21" xfId="0" applyFont="1" applyFill="1" applyBorder="1" applyAlignment="1">
      <alignment horizontal="center" vertical="center"/>
    </xf>
    <xf numFmtId="0" fontId="38" fillId="23" borderId="0" xfId="0" applyFont="1" applyFill="1" applyAlignment="1">
      <alignment horizontal="center"/>
    </xf>
    <xf numFmtId="0" fontId="38" fillId="23" borderId="0" xfId="0" applyFont="1" applyFill="1" applyAlignment="1">
      <alignment horizontal="center" wrapText="1"/>
    </xf>
    <xf numFmtId="0" fontId="8" fillId="25" borderId="0" xfId="145" applyFont="1" applyFill="1" applyAlignment="1">
      <alignment horizontal="left" vertical="center" wrapText="1"/>
    </xf>
    <xf numFmtId="0" fontId="38" fillId="25" borderId="0" xfId="145" applyFont="1" applyFill="1" applyAlignment="1">
      <alignment horizontal="center" vertical="center" wrapText="1"/>
    </xf>
    <xf numFmtId="0" fontId="28" fillId="25" borderId="0" xfId="145" applyFont="1" applyFill="1" applyAlignment="1">
      <alignment vertical="center" wrapText="1"/>
    </xf>
    <xf numFmtId="0" fontId="28" fillId="25" borderId="0" xfId="145" applyFont="1" applyFill="1" applyAlignment="1">
      <alignment horizontal="justify" vertical="center" wrapText="1"/>
    </xf>
    <xf numFmtId="0" fontId="39" fillId="25" borderId="0" xfId="145" applyFont="1" applyFill="1" applyAlignment="1">
      <alignment horizontal="center" vertical="center" wrapText="1"/>
    </xf>
    <xf numFmtId="0" fontId="7" fillId="25" borderId="0" xfId="145" applyFont="1" applyFill="1" applyAlignment="1">
      <alignment horizontal="left" vertical="center" wrapText="1"/>
    </xf>
    <xf numFmtId="0" fontId="38" fillId="25" borderId="0" xfId="146" applyFont="1" applyFill="1" applyAlignment="1">
      <alignment horizontal="center" vertical="center" wrapText="1"/>
    </xf>
    <xf numFmtId="0" fontId="39" fillId="25" borderId="0" xfId="146" applyFont="1" applyFill="1" applyAlignment="1">
      <alignment horizontal="center" vertical="center" wrapText="1"/>
    </xf>
    <xf numFmtId="0" fontId="8" fillId="25" borderId="0" xfId="146" applyFont="1" applyFill="1" applyAlignment="1">
      <alignment horizontal="left" vertical="center" wrapText="1"/>
    </xf>
    <xf numFmtId="0" fontId="7" fillId="25" borderId="0" xfId="146" applyFont="1" applyFill="1" applyAlignment="1">
      <alignment horizontal="left" vertical="center" wrapText="1"/>
    </xf>
    <xf numFmtId="0" fontId="28" fillId="25" borderId="0" xfId="146" applyFont="1" applyFill="1" applyAlignment="1">
      <alignment vertical="center" wrapText="1"/>
    </xf>
    <xf numFmtId="0" fontId="28" fillId="25" borderId="0" xfId="146" applyFont="1" applyFill="1" applyAlignment="1">
      <alignment horizontal="justify" vertical="center" wrapText="1"/>
    </xf>
    <xf numFmtId="0" fontId="8" fillId="28" borderId="13" xfId="0" applyFont="1" applyFill="1" applyBorder="1" applyAlignment="1">
      <alignment horizontal="center" vertical="top" wrapText="1"/>
    </xf>
    <xf numFmtId="0" fontId="30" fillId="0" borderId="0" xfId="0" applyFont="1" applyAlignment="1">
      <alignment horizontal="left" vertical="top" wrapText="1" readingOrder="1"/>
    </xf>
    <xf numFmtId="0" fontId="8" fillId="28" borderId="19" xfId="0" applyFont="1" applyFill="1" applyBorder="1" applyAlignment="1">
      <alignment horizontal="right" vertical="center" wrapText="1"/>
    </xf>
    <xf numFmtId="0" fontId="8" fillId="28" borderId="18" xfId="0" applyFont="1" applyFill="1" applyBorder="1" applyAlignment="1">
      <alignment horizontal="right" vertical="center" wrapText="1"/>
    </xf>
    <xf numFmtId="0" fontId="38" fillId="23" borderId="0" xfId="0" applyFont="1" applyFill="1" applyAlignment="1">
      <alignment horizontal="center" vertical="top" wrapText="1"/>
    </xf>
    <xf numFmtId="0" fontId="42" fillId="25" borderId="0" xfId="0" applyFont="1" applyFill="1" applyAlignment="1">
      <alignment horizontal="left" vertical="center" wrapText="1"/>
    </xf>
    <xf numFmtId="0" fontId="7" fillId="23" borderId="0" xfId="0" applyFont="1" applyFill="1" applyAlignment="1">
      <alignment horizontal="justify" vertical="center" wrapText="1"/>
    </xf>
    <xf numFmtId="0" fontId="30" fillId="0" borderId="0" xfId="0" applyFont="1" applyAlignment="1">
      <alignment horizontal="left" vertical="center" wrapText="1" readingOrder="1"/>
    </xf>
    <xf numFmtId="0" fontId="30" fillId="25" borderId="0" xfId="0" applyFont="1" applyFill="1" applyAlignment="1">
      <alignment horizontal="left" vertical="center" wrapText="1"/>
    </xf>
    <xf numFmtId="0" fontId="8" fillId="28" borderId="11" xfId="0" applyFont="1" applyFill="1" applyBorder="1" applyAlignment="1">
      <alignment horizontal="right" vertical="center" wrapText="1" indent="1"/>
    </xf>
    <xf numFmtId="0" fontId="8" fillId="28" borderId="12" xfId="0" applyFont="1" applyFill="1" applyBorder="1" applyAlignment="1">
      <alignment horizontal="right" vertical="center" wrapText="1" indent="1"/>
    </xf>
    <xf numFmtId="0" fontId="31" fillId="28" borderId="13" xfId="0" applyFont="1" applyFill="1" applyBorder="1" applyAlignment="1">
      <alignment horizontal="center" vertical="center" wrapText="1"/>
    </xf>
    <xf numFmtId="0" fontId="8" fillId="25" borderId="0" xfId="0" applyFont="1" applyFill="1" applyAlignment="1">
      <alignment horizontal="left"/>
    </xf>
    <xf numFmtId="0" fontId="7" fillId="25" borderId="0" xfId="0" applyFont="1" applyFill="1" applyAlignment="1">
      <alignment horizontal="left" vertical="center"/>
    </xf>
    <xf numFmtId="0" fontId="0" fillId="0" borderId="0" xfId="0" applyAlignment="1">
      <alignment horizontal="left" vertical="center"/>
    </xf>
    <xf numFmtId="0" fontId="30" fillId="0" borderId="0" xfId="0" applyFont="1" applyAlignment="1">
      <alignment horizontal="left" vertical="center"/>
    </xf>
    <xf numFmtId="0" fontId="7" fillId="23" borderId="0" xfId="0" applyFont="1" applyFill="1" applyAlignment="1">
      <alignment horizontal="left" vertical="center"/>
    </xf>
    <xf numFmtId="0" fontId="8" fillId="25" borderId="0" xfId="0" applyFont="1" applyFill="1" applyAlignment="1">
      <alignment horizontal="left" vertical="center"/>
    </xf>
    <xf numFmtId="0" fontId="8" fillId="25" borderId="0" xfId="146" applyFont="1" applyFill="1" applyAlignment="1">
      <alignment horizontal="left" vertical="center"/>
    </xf>
    <xf numFmtId="0" fontId="7" fillId="25" borderId="0" xfId="146" applyFont="1" applyFill="1" applyAlignment="1">
      <alignment horizontal="left" vertical="center"/>
    </xf>
    <xf numFmtId="0" fontId="8" fillId="25" borderId="0" xfId="146" applyFont="1" applyFill="1" applyAlignment="1">
      <alignment horizontal="left" vertical="center" wrapText="1" indent="1"/>
    </xf>
    <xf numFmtId="0" fontId="8" fillId="23" borderId="0" xfId="0" applyFont="1" applyFill="1" applyAlignment="1">
      <alignment horizontal="left" vertical="center"/>
    </xf>
    <xf numFmtId="0" fontId="8" fillId="28" borderId="13" xfId="0" applyFont="1" applyFill="1" applyBorder="1" applyAlignment="1">
      <alignment horizontal="right" vertical="center" wrapText="1"/>
    </xf>
    <xf numFmtId="0" fontId="8" fillId="25" borderId="10" xfId="0" applyFont="1" applyFill="1" applyBorder="1" applyAlignment="1">
      <alignment horizontal="right" vertical="center" wrapText="1"/>
    </xf>
    <xf numFmtId="0" fontId="8" fillId="25" borderId="9" xfId="0" applyFont="1" applyFill="1" applyBorder="1" applyAlignment="1">
      <alignment horizontal="right" vertical="center" wrapText="1"/>
    </xf>
    <xf numFmtId="0" fontId="8" fillId="25" borderId="0" xfId="0" applyFont="1" applyFill="1" applyAlignment="1">
      <alignment vertical="center" wrapText="1"/>
    </xf>
    <xf numFmtId="0" fontId="32" fillId="0" borderId="0" xfId="0" applyFont="1" applyAlignment="1">
      <alignment horizontal="left" vertical="center"/>
    </xf>
    <xf numFmtId="0" fontId="31" fillId="25" borderId="0" xfId="0" applyFont="1" applyFill="1" applyAlignment="1">
      <alignment horizontal="left" vertical="center"/>
    </xf>
    <xf numFmtId="0" fontId="40" fillId="25" borderId="0" xfId="0" applyFont="1" applyFill="1" applyAlignment="1">
      <alignment horizontal="center" vertical="top" wrapText="1"/>
    </xf>
    <xf numFmtId="0" fontId="31" fillId="28" borderId="11" xfId="0" applyFont="1" applyFill="1" applyBorder="1" applyAlignment="1">
      <alignment horizontal="right" vertical="center" wrapText="1"/>
    </xf>
    <xf numFmtId="0" fontId="31" fillId="28" borderId="12" xfId="0" applyFont="1" applyFill="1" applyBorder="1" applyAlignment="1">
      <alignment horizontal="right" vertical="center" wrapText="1"/>
    </xf>
    <xf numFmtId="0" fontId="31" fillId="28" borderId="11" xfId="0" applyFont="1" applyFill="1" applyBorder="1" applyAlignment="1">
      <alignment horizontal="center" vertical="center" wrapText="1"/>
    </xf>
    <xf numFmtId="0" fontId="31" fillId="28" borderId="12" xfId="0" applyFont="1" applyFill="1" applyBorder="1" applyAlignment="1">
      <alignment horizontal="center" vertical="center" wrapText="1"/>
    </xf>
    <xf numFmtId="0" fontId="8" fillId="28" borderId="18" xfId="0" applyFont="1" applyFill="1" applyBorder="1" applyAlignment="1">
      <alignment horizontal="right" vertical="center"/>
    </xf>
    <xf numFmtId="0" fontId="8" fillId="28" borderId="12" xfId="0" applyFont="1" applyFill="1" applyBorder="1" applyAlignment="1">
      <alignment horizontal="right" vertical="center"/>
    </xf>
    <xf numFmtId="0" fontId="30" fillId="25" borderId="0" xfId="0" applyFont="1" applyFill="1" applyAlignment="1">
      <alignment horizontal="left" vertical="center"/>
    </xf>
    <xf numFmtId="0" fontId="38" fillId="25" borderId="0" xfId="0" applyFont="1" applyFill="1" applyAlignment="1">
      <alignment horizontal="center" wrapText="1"/>
    </xf>
    <xf numFmtId="0" fontId="32" fillId="0" borderId="0" xfId="0" applyFont="1" applyAlignment="1">
      <alignment horizontal="left" wrapText="1"/>
    </xf>
    <xf numFmtId="167" fontId="8" fillId="23" borderId="0" xfId="0" applyNumberFormat="1" applyFont="1" applyFill="1" applyAlignment="1">
      <alignment horizontal="right"/>
    </xf>
    <xf numFmtId="167" fontId="8" fillId="25" borderId="0" xfId="0" applyNumberFormat="1" applyFont="1" applyFill="1" applyAlignment="1">
      <alignment horizontal="right"/>
    </xf>
    <xf numFmtId="167" fontId="7" fillId="25" borderId="0" xfId="0" applyNumberFormat="1" applyFont="1" applyFill="1" applyAlignment="1">
      <alignment horizontal="right"/>
    </xf>
    <xf numFmtId="167" fontId="7" fillId="23" borderId="0" xfId="0" applyNumberFormat="1" applyFont="1" applyFill="1" applyAlignment="1">
      <alignment horizontal="right"/>
    </xf>
    <xf numFmtId="167" fontId="8" fillId="23" borderId="12" xfId="0" applyNumberFormat="1" applyFont="1" applyFill="1" applyBorder="1" applyAlignment="1">
      <alignment horizontal="right"/>
    </xf>
    <xf numFmtId="167" fontId="8" fillId="25" borderId="12" xfId="0" applyNumberFormat="1" applyFont="1" applyFill="1" applyBorder="1" applyAlignment="1">
      <alignment horizontal="right"/>
    </xf>
    <xf numFmtId="167" fontId="8" fillId="0" borderId="0" xfId="0" applyNumberFormat="1" applyFont="1" applyAlignment="1">
      <alignment horizontal="right" wrapText="1"/>
    </xf>
  </cellXfs>
  <cellStyles count="150">
    <cellStyle name="20% - Accent1" xfId="1" xr:uid="{00000000-0005-0000-0000-000000000000}"/>
    <cellStyle name="20% - Accent1 2" xfId="2" xr:uid="{00000000-0005-0000-0000-000001000000}"/>
    <cellStyle name="20% - Accent1 3" xfId="60" xr:uid="{00000000-0005-0000-0000-000002000000}"/>
    <cellStyle name="20% - Accent1 4" xfId="102" xr:uid="{00000000-0005-0000-0000-000003000000}"/>
    <cellStyle name="20% - Accent2" xfId="3" xr:uid="{00000000-0005-0000-0000-000004000000}"/>
    <cellStyle name="20% - Accent2 2" xfId="4" xr:uid="{00000000-0005-0000-0000-000005000000}"/>
    <cellStyle name="20% - Accent2 3" xfId="61" xr:uid="{00000000-0005-0000-0000-000006000000}"/>
    <cellStyle name="20% - Accent2 4" xfId="103" xr:uid="{00000000-0005-0000-0000-000007000000}"/>
    <cellStyle name="20% - Accent3" xfId="5" xr:uid="{00000000-0005-0000-0000-000008000000}"/>
    <cellStyle name="20% - Accent3 2" xfId="6" xr:uid="{00000000-0005-0000-0000-000009000000}"/>
    <cellStyle name="20% - Accent3 3" xfId="62" xr:uid="{00000000-0005-0000-0000-00000A000000}"/>
    <cellStyle name="20% - Accent3 4" xfId="104" xr:uid="{00000000-0005-0000-0000-00000B000000}"/>
    <cellStyle name="20% - Accent4" xfId="7" xr:uid="{00000000-0005-0000-0000-00000C000000}"/>
    <cellStyle name="20% - Accent4 2" xfId="8" xr:uid="{00000000-0005-0000-0000-00000D000000}"/>
    <cellStyle name="20% - Accent4 3" xfId="63" xr:uid="{00000000-0005-0000-0000-00000E000000}"/>
    <cellStyle name="20% - Accent4 4" xfId="105" xr:uid="{00000000-0005-0000-0000-00000F000000}"/>
    <cellStyle name="20% - Accent5" xfId="9" xr:uid="{00000000-0005-0000-0000-000010000000}"/>
    <cellStyle name="20% - Accent5 2" xfId="10" xr:uid="{00000000-0005-0000-0000-000011000000}"/>
    <cellStyle name="20% - Accent5 3" xfId="64" xr:uid="{00000000-0005-0000-0000-000012000000}"/>
    <cellStyle name="20% - Accent5 4" xfId="106" xr:uid="{00000000-0005-0000-0000-000013000000}"/>
    <cellStyle name="20% - Accent6" xfId="11" xr:uid="{00000000-0005-0000-0000-000014000000}"/>
    <cellStyle name="20% - Accent6 2" xfId="12" xr:uid="{00000000-0005-0000-0000-000015000000}"/>
    <cellStyle name="20% - Accent6 3" xfId="65" xr:uid="{00000000-0005-0000-0000-000016000000}"/>
    <cellStyle name="20% - Accent6 4" xfId="107" xr:uid="{00000000-0005-0000-0000-000017000000}"/>
    <cellStyle name="40% - Accent1" xfId="13" xr:uid="{00000000-0005-0000-0000-000018000000}"/>
    <cellStyle name="40% - Accent1 2" xfId="14" xr:uid="{00000000-0005-0000-0000-000019000000}"/>
    <cellStyle name="40% - Accent1 3" xfId="66" xr:uid="{00000000-0005-0000-0000-00001A000000}"/>
    <cellStyle name="40% - Accent1 4" xfId="108" xr:uid="{00000000-0005-0000-0000-00001B000000}"/>
    <cellStyle name="40% - Accent2" xfId="15" xr:uid="{00000000-0005-0000-0000-00001C000000}"/>
    <cellStyle name="40% - Accent2 2" xfId="16" xr:uid="{00000000-0005-0000-0000-00001D000000}"/>
    <cellStyle name="40% - Accent2 3" xfId="67" xr:uid="{00000000-0005-0000-0000-00001E000000}"/>
    <cellStyle name="40% - Accent2 4" xfId="109" xr:uid="{00000000-0005-0000-0000-00001F000000}"/>
    <cellStyle name="40% - Accent3" xfId="17" xr:uid="{00000000-0005-0000-0000-000020000000}"/>
    <cellStyle name="40% - Accent3 2" xfId="18" xr:uid="{00000000-0005-0000-0000-000021000000}"/>
    <cellStyle name="40% - Accent3 3" xfId="68" xr:uid="{00000000-0005-0000-0000-000022000000}"/>
    <cellStyle name="40% - Accent3 4" xfId="110" xr:uid="{00000000-0005-0000-0000-000023000000}"/>
    <cellStyle name="40% - Accent4" xfId="19" xr:uid="{00000000-0005-0000-0000-000024000000}"/>
    <cellStyle name="40% - Accent4 2" xfId="20" xr:uid="{00000000-0005-0000-0000-000025000000}"/>
    <cellStyle name="40% - Accent4 3" xfId="69" xr:uid="{00000000-0005-0000-0000-000026000000}"/>
    <cellStyle name="40% - Accent4 4" xfId="111" xr:uid="{00000000-0005-0000-0000-000027000000}"/>
    <cellStyle name="40% - Accent5" xfId="21" xr:uid="{00000000-0005-0000-0000-000028000000}"/>
    <cellStyle name="40% - Accent5 2" xfId="22" xr:uid="{00000000-0005-0000-0000-000029000000}"/>
    <cellStyle name="40% - Accent5 3" xfId="70" xr:uid="{00000000-0005-0000-0000-00002A000000}"/>
    <cellStyle name="40% - Accent5 4" xfId="112" xr:uid="{00000000-0005-0000-0000-00002B000000}"/>
    <cellStyle name="40% - Accent6" xfId="23" xr:uid="{00000000-0005-0000-0000-00002C000000}"/>
    <cellStyle name="40% - Accent6 2" xfId="24" xr:uid="{00000000-0005-0000-0000-00002D000000}"/>
    <cellStyle name="40% - Accent6 3" xfId="71" xr:uid="{00000000-0005-0000-0000-00002E000000}"/>
    <cellStyle name="40% - Accent6 4" xfId="113" xr:uid="{00000000-0005-0000-0000-00002F000000}"/>
    <cellStyle name="60% - Accent1" xfId="25" xr:uid="{00000000-0005-0000-0000-000030000000}"/>
    <cellStyle name="60% - Accent1 2" xfId="72" xr:uid="{00000000-0005-0000-0000-000031000000}"/>
    <cellStyle name="60% - Accent1 3" xfId="114" xr:uid="{00000000-0005-0000-0000-000032000000}"/>
    <cellStyle name="60% - Accent2" xfId="26" xr:uid="{00000000-0005-0000-0000-000033000000}"/>
    <cellStyle name="60% - Accent2 2" xfId="73" xr:uid="{00000000-0005-0000-0000-000034000000}"/>
    <cellStyle name="60% - Accent2 3" xfId="115" xr:uid="{00000000-0005-0000-0000-000035000000}"/>
    <cellStyle name="60% - Accent3" xfId="27" xr:uid="{00000000-0005-0000-0000-000036000000}"/>
    <cellStyle name="60% - Accent3 2" xfId="74" xr:uid="{00000000-0005-0000-0000-000037000000}"/>
    <cellStyle name="60% - Accent3 3" xfId="116" xr:uid="{00000000-0005-0000-0000-000038000000}"/>
    <cellStyle name="60% - Accent4" xfId="28" xr:uid="{00000000-0005-0000-0000-000039000000}"/>
    <cellStyle name="60% - Accent4 2" xfId="75" xr:uid="{00000000-0005-0000-0000-00003A000000}"/>
    <cellStyle name="60% - Accent4 3" xfId="117" xr:uid="{00000000-0005-0000-0000-00003B000000}"/>
    <cellStyle name="60% - Accent5" xfId="29" xr:uid="{00000000-0005-0000-0000-00003C000000}"/>
    <cellStyle name="60% - Accent5 2" xfId="76" xr:uid="{00000000-0005-0000-0000-00003D000000}"/>
    <cellStyle name="60% - Accent5 3" xfId="118" xr:uid="{00000000-0005-0000-0000-00003E000000}"/>
    <cellStyle name="60% - Accent6" xfId="30" xr:uid="{00000000-0005-0000-0000-00003F000000}"/>
    <cellStyle name="60% - Accent6 2" xfId="77" xr:uid="{00000000-0005-0000-0000-000040000000}"/>
    <cellStyle name="60% - Accent6 3" xfId="119" xr:uid="{00000000-0005-0000-0000-000041000000}"/>
    <cellStyle name="Accent1" xfId="31" xr:uid="{00000000-0005-0000-0000-000042000000}"/>
    <cellStyle name="Accent1 2" xfId="78" xr:uid="{00000000-0005-0000-0000-000043000000}"/>
    <cellStyle name="Accent1 3" xfId="120" xr:uid="{00000000-0005-0000-0000-000044000000}"/>
    <cellStyle name="Accent2" xfId="32" xr:uid="{00000000-0005-0000-0000-000045000000}"/>
    <cellStyle name="Accent2 2" xfId="79" xr:uid="{00000000-0005-0000-0000-000046000000}"/>
    <cellStyle name="Accent2 3" xfId="121" xr:uid="{00000000-0005-0000-0000-000047000000}"/>
    <cellStyle name="Accent3" xfId="33" xr:uid="{00000000-0005-0000-0000-000048000000}"/>
    <cellStyle name="Accent3 2" xfId="80" xr:uid="{00000000-0005-0000-0000-000049000000}"/>
    <cellStyle name="Accent3 3" xfId="122" xr:uid="{00000000-0005-0000-0000-00004A000000}"/>
    <cellStyle name="Accent4" xfId="34" xr:uid="{00000000-0005-0000-0000-00004B000000}"/>
    <cellStyle name="Accent4 2" xfId="81" xr:uid="{00000000-0005-0000-0000-00004C000000}"/>
    <cellStyle name="Accent4 3" xfId="123" xr:uid="{00000000-0005-0000-0000-00004D000000}"/>
    <cellStyle name="Accent5" xfId="35" xr:uid="{00000000-0005-0000-0000-00004E000000}"/>
    <cellStyle name="Accent5 2" xfId="82" xr:uid="{00000000-0005-0000-0000-00004F000000}"/>
    <cellStyle name="Accent5 3" xfId="124" xr:uid="{00000000-0005-0000-0000-000050000000}"/>
    <cellStyle name="Accent6" xfId="36" xr:uid="{00000000-0005-0000-0000-000051000000}"/>
    <cellStyle name="Accent6 2" xfId="83" xr:uid="{00000000-0005-0000-0000-000052000000}"/>
    <cellStyle name="Accent6 3" xfId="125" xr:uid="{00000000-0005-0000-0000-000053000000}"/>
    <cellStyle name="Bad" xfId="37" xr:uid="{00000000-0005-0000-0000-000054000000}"/>
    <cellStyle name="Bad 2" xfId="84" xr:uid="{00000000-0005-0000-0000-000055000000}"/>
    <cellStyle name="Bad 3" xfId="126" xr:uid="{00000000-0005-0000-0000-000056000000}"/>
    <cellStyle name="Calculation" xfId="38" xr:uid="{00000000-0005-0000-0000-000057000000}"/>
    <cellStyle name="Calculation 2" xfId="85" xr:uid="{00000000-0005-0000-0000-000058000000}"/>
    <cellStyle name="Calculation 3" xfId="127" xr:uid="{00000000-0005-0000-0000-000059000000}"/>
    <cellStyle name="Check Cell" xfId="39" xr:uid="{00000000-0005-0000-0000-00005A000000}"/>
    <cellStyle name="Check Cell 2" xfId="86" xr:uid="{00000000-0005-0000-0000-00005B000000}"/>
    <cellStyle name="Check Cell 3" xfId="128" xr:uid="{00000000-0005-0000-0000-00005C000000}"/>
    <cellStyle name="Euro" xfId="40" xr:uid="{00000000-0005-0000-0000-00005D000000}"/>
    <cellStyle name="Euro 2" xfId="147" xr:uid="{00000000-0005-0000-0000-00005E000000}"/>
    <cellStyle name="Explanatory Text" xfId="41" xr:uid="{00000000-0005-0000-0000-00005F000000}"/>
    <cellStyle name="Explanatory Text 2" xfId="87" xr:uid="{00000000-0005-0000-0000-000060000000}"/>
    <cellStyle name="Explanatory Text 3" xfId="129" xr:uid="{00000000-0005-0000-0000-000061000000}"/>
    <cellStyle name="Good" xfId="42" xr:uid="{00000000-0005-0000-0000-000062000000}"/>
    <cellStyle name="Good 2" xfId="88" xr:uid="{00000000-0005-0000-0000-000063000000}"/>
    <cellStyle name="Good 3" xfId="130" xr:uid="{00000000-0005-0000-0000-000064000000}"/>
    <cellStyle name="Heading 1" xfId="43" xr:uid="{00000000-0005-0000-0000-000065000000}"/>
    <cellStyle name="Heading 1 2" xfId="89" xr:uid="{00000000-0005-0000-0000-000066000000}"/>
    <cellStyle name="Heading 1 3" xfId="131" xr:uid="{00000000-0005-0000-0000-000067000000}"/>
    <cellStyle name="Heading 2" xfId="44" xr:uid="{00000000-0005-0000-0000-000068000000}"/>
    <cellStyle name="Heading 2 2" xfId="90" xr:uid="{00000000-0005-0000-0000-000069000000}"/>
    <cellStyle name="Heading 2 3" xfId="132" xr:uid="{00000000-0005-0000-0000-00006A000000}"/>
    <cellStyle name="Heading 3" xfId="45" xr:uid="{00000000-0005-0000-0000-00006B000000}"/>
    <cellStyle name="Heading 3 2" xfId="91" xr:uid="{00000000-0005-0000-0000-00006C000000}"/>
    <cellStyle name="Heading 3 3" xfId="133" xr:uid="{00000000-0005-0000-0000-00006D000000}"/>
    <cellStyle name="Heading 4" xfId="46" xr:uid="{00000000-0005-0000-0000-00006E000000}"/>
    <cellStyle name="Heading 4 2" xfId="92" xr:uid="{00000000-0005-0000-0000-00006F000000}"/>
    <cellStyle name="Heading 4 3" xfId="134" xr:uid="{00000000-0005-0000-0000-000070000000}"/>
    <cellStyle name="Input" xfId="47" xr:uid="{00000000-0005-0000-0000-000071000000}"/>
    <cellStyle name="Input 2" xfId="93" xr:uid="{00000000-0005-0000-0000-000072000000}"/>
    <cellStyle name="Input 3" xfId="135" xr:uid="{00000000-0005-0000-0000-000073000000}"/>
    <cellStyle name="Linked Cell" xfId="48" xr:uid="{00000000-0005-0000-0000-000074000000}"/>
    <cellStyle name="Linked Cell 2" xfId="94" xr:uid="{00000000-0005-0000-0000-000075000000}"/>
    <cellStyle name="Linked Cell 3" xfId="136" xr:uid="{00000000-0005-0000-0000-000076000000}"/>
    <cellStyle name="Normal" xfId="0" builtinId="0"/>
    <cellStyle name="Normal 2" xfId="49" xr:uid="{00000000-0005-0000-0000-000078000000}"/>
    <cellStyle name="Normal 2 2" xfId="137" xr:uid="{00000000-0005-0000-0000-000079000000}"/>
    <cellStyle name="Normal 2 3" xfId="146" xr:uid="{00000000-0005-0000-0000-00007A000000}"/>
    <cellStyle name="Normal 3" xfId="50" xr:uid="{00000000-0005-0000-0000-00007B000000}"/>
    <cellStyle name="Normal 3 2" xfId="51" xr:uid="{00000000-0005-0000-0000-00007C000000}"/>
    <cellStyle name="Normal 3 2 2" xfId="57" xr:uid="{00000000-0005-0000-0000-00007D000000}"/>
    <cellStyle name="Normal 4" xfId="52" xr:uid="{00000000-0005-0000-0000-00007E000000}"/>
    <cellStyle name="Normal 4 2" xfId="95" xr:uid="{00000000-0005-0000-0000-00007F000000}"/>
    <cellStyle name="Normal 4 2 2" xfId="144" xr:uid="{00000000-0005-0000-0000-000080000000}"/>
    <cellStyle name="Normal 4 3" xfId="138" xr:uid="{00000000-0005-0000-0000-000081000000}"/>
    <cellStyle name="Normal 4 4" xfId="148" xr:uid="{00000000-0005-0000-0000-000082000000}"/>
    <cellStyle name="Normal 5" xfId="59" xr:uid="{00000000-0005-0000-0000-000083000000}"/>
    <cellStyle name="Normal 6" xfId="58" xr:uid="{00000000-0005-0000-0000-000084000000}"/>
    <cellStyle name="Normal 6 2" xfId="143" xr:uid="{00000000-0005-0000-0000-000085000000}"/>
    <cellStyle name="Normal 7" xfId="100" xr:uid="{00000000-0005-0000-0000-000086000000}"/>
    <cellStyle name="Normal 8" xfId="101" xr:uid="{00000000-0005-0000-0000-000087000000}"/>
    <cellStyle name="Normal 9" xfId="145" xr:uid="{00000000-0005-0000-0000-000088000000}"/>
    <cellStyle name="Note" xfId="53" xr:uid="{00000000-0005-0000-0000-000089000000}"/>
    <cellStyle name="Note 2" xfId="96" xr:uid="{00000000-0005-0000-0000-00008A000000}"/>
    <cellStyle name="Note 3" xfId="139" xr:uid="{00000000-0005-0000-0000-00008B000000}"/>
    <cellStyle name="Output" xfId="54" xr:uid="{00000000-0005-0000-0000-00008C000000}"/>
    <cellStyle name="Output 2" xfId="97" xr:uid="{00000000-0005-0000-0000-00008D000000}"/>
    <cellStyle name="Output 3" xfId="140" xr:uid="{00000000-0005-0000-0000-00008E000000}"/>
    <cellStyle name="Porcentaje 2" xfId="149" xr:uid="{00000000-0005-0000-0000-00008F000000}"/>
    <cellStyle name="Title" xfId="55" xr:uid="{00000000-0005-0000-0000-000090000000}"/>
    <cellStyle name="Title 2" xfId="98" xr:uid="{00000000-0005-0000-0000-000091000000}"/>
    <cellStyle name="Title 3" xfId="141" xr:uid="{00000000-0005-0000-0000-000092000000}"/>
    <cellStyle name="Warning Text" xfId="56" xr:uid="{00000000-0005-0000-0000-000093000000}"/>
    <cellStyle name="Warning Text 2" xfId="99" xr:uid="{00000000-0005-0000-0000-000094000000}"/>
    <cellStyle name="Warning Text 3" xfId="142" xr:uid="{00000000-0005-0000-0000-000095000000}"/>
  </cellStyles>
  <dxfs count="0"/>
  <tableStyles count="0" defaultTableStyle="TableStyleMedium9" defaultPivotStyle="PivotStyleLight16"/>
  <colors>
    <mruColors>
      <color rgb="FFFF6499"/>
      <color rgb="FFFFD1E8"/>
      <color rgb="FFF173AC"/>
      <color rgb="FFF8C1D9"/>
      <color rgb="FFB67292"/>
      <color rgb="FF7D2F5F"/>
      <color rgb="FFEC008C"/>
      <color rgb="FF700040"/>
      <color rgb="FFFDE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18</xdr:col>
      <xdr:colOff>419100</xdr:colOff>
      <xdr:row>57</xdr:row>
      <xdr:rowOff>66675</xdr:rowOff>
    </xdr:from>
    <xdr:to>
      <xdr:col>19</xdr:col>
      <xdr:colOff>0</xdr:colOff>
      <xdr:row>83</xdr:row>
      <xdr:rowOff>95250</xdr:rowOff>
    </xdr:to>
    <xdr:pic>
      <xdr:nvPicPr>
        <xdr:cNvPr id="2" name="1 Imagen">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r="6821"/>
        <a:stretch>
          <a:fillRect/>
        </a:stretch>
      </xdr:blipFill>
      <xdr:spPr bwMode="auto">
        <a:xfrm>
          <a:off x="6753225" y="10839450"/>
          <a:ext cx="85725" cy="421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18</xdr:col>
      <xdr:colOff>419100</xdr:colOff>
      <xdr:row>56</xdr:row>
      <xdr:rowOff>66675</xdr:rowOff>
    </xdr:from>
    <xdr:to>
      <xdr:col>19</xdr:col>
      <xdr:colOff>0</xdr:colOff>
      <xdr:row>82</xdr:row>
      <xdr:rowOff>95250</xdr:rowOff>
    </xdr:to>
    <xdr:pic>
      <xdr:nvPicPr>
        <xdr:cNvPr id="2" name="1 Imagen">
          <a:extLst>
            <a:ext uri="{FF2B5EF4-FFF2-40B4-BE49-F238E27FC236}">
              <a16:creationId xmlns:a16="http://schemas.microsoft.com/office/drawing/2014/main" id="{08F4C601-85C1-41BA-A72B-CFE3942496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r="6821"/>
        <a:stretch>
          <a:fillRect/>
        </a:stretch>
      </xdr:blipFill>
      <xdr:spPr bwMode="auto">
        <a:xfrm>
          <a:off x="9048750" y="56769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84"/>
  <sheetViews>
    <sheetView showGridLines="0" zoomScaleNormal="100" zoomScaleSheetLayoutView="100" workbookViewId="0">
      <selection activeCell="A2" sqref="A2:W2"/>
    </sheetView>
  </sheetViews>
  <sheetFormatPr baseColWidth="10" defaultColWidth="0" defaultRowHeight="0" customHeight="1" zeroHeight="1"/>
  <cols>
    <col min="1" max="1" width="10.5703125" style="510" customWidth="1"/>
    <col min="2" max="2" width="6.140625" style="510" bestFit="1" customWidth="1"/>
    <col min="3" max="3" width="7.85546875" style="510" bestFit="1" customWidth="1"/>
    <col min="4" max="4" width="5.140625" style="510" bestFit="1" customWidth="1"/>
    <col min="5" max="5" width="5.7109375" style="510" bestFit="1" customWidth="1"/>
    <col min="6" max="6" width="6.5703125" style="510" customWidth="1"/>
    <col min="7" max="7" width="5.85546875" style="510" bestFit="1" customWidth="1"/>
    <col min="8" max="8" width="6.5703125" style="510" customWidth="1"/>
    <col min="9" max="9" width="6.140625" style="510" bestFit="1" customWidth="1"/>
    <col min="10" max="10" width="6.42578125" style="510" bestFit="1" customWidth="1"/>
    <col min="11" max="11" width="4.7109375" style="510" bestFit="1" customWidth="1"/>
    <col min="12" max="12" width="5" style="510" bestFit="1" customWidth="1"/>
    <col min="13" max="13" width="6.28515625" style="510" customWidth="1"/>
    <col min="14" max="14" width="7.140625" style="510" customWidth="1"/>
    <col min="15" max="15" width="1.7109375" style="510" customWidth="1"/>
    <col min="16" max="16" width="6.140625" style="510" bestFit="1" customWidth="1"/>
    <col min="17" max="17" width="7.140625" style="510" bestFit="1" customWidth="1"/>
    <col min="18" max="18" width="5.7109375" style="510" customWidth="1"/>
    <col min="19" max="19" width="6.5703125" style="510" bestFit="1" customWidth="1"/>
    <col min="20" max="20" width="1.7109375" style="510" customWidth="1"/>
    <col min="21" max="22" width="9.42578125" style="510" customWidth="1"/>
    <col min="23" max="23" width="1.7109375" style="510" customWidth="1"/>
    <col min="24" max="28" width="0" style="39" hidden="1" customWidth="1"/>
    <col min="29" max="16384" width="7.42578125" style="39" hidden="1"/>
  </cols>
  <sheetData>
    <row r="1" spans="1:23" s="333" customFormat="1" ht="13.5" customHeight="1">
      <c r="A1" s="512" t="s">
        <v>267</v>
      </c>
      <c r="B1" s="512"/>
      <c r="C1" s="512"/>
      <c r="D1" s="512"/>
      <c r="E1" s="512"/>
      <c r="F1" s="512"/>
      <c r="G1" s="512"/>
      <c r="H1" s="512"/>
      <c r="I1" s="512"/>
      <c r="J1" s="512"/>
      <c r="K1" s="512"/>
      <c r="L1" s="512"/>
      <c r="M1" s="512"/>
      <c r="N1" s="512"/>
      <c r="O1" s="512"/>
      <c r="P1" s="512"/>
      <c r="Q1" s="512"/>
      <c r="R1" s="512"/>
      <c r="S1" s="512"/>
      <c r="T1" s="512"/>
      <c r="U1" s="512"/>
      <c r="V1" s="512"/>
      <c r="W1" s="512"/>
    </row>
    <row r="2" spans="1:23" s="334" customFormat="1" ht="33" customHeight="1">
      <c r="A2" s="512" t="s">
        <v>371</v>
      </c>
      <c r="B2" s="512"/>
      <c r="C2" s="512"/>
      <c r="D2" s="512"/>
      <c r="E2" s="512"/>
      <c r="F2" s="512"/>
      <c r="G2" s="512"/>
      <c r="H2" s="512"/>
      <c r="I2" s="512"/>
      <c r="J2" s="512"/>
      <c r="K2" s="512"/>
      <c r="L2" s="512"/>
      <c r="M2" s="512"/>
      <c r="N2" s="512"/>
      <c r="O2" s="512"/>
      <c r="P2" s="512"/>
      <c r="Q2" s="512"/>
      <c r="R2" s="512"/>
      <c r="S2" s="512"/>
      <c r="T2" s="512"/>
      <c r="U2" s="512"/>
      <c r="V2" s="512"/>
      <c r="W2" s="512"/>
    </row>
    <row r="3" spans="1:23" s="50" customFormat="1" ht="8.25" customHeight="1">
      <c r="A3" s="167"/>
      <c r="B3" s="17"/>
      <c r="C3" s="17"/>
      <c r="D3" s="17"/>
      <c r="E3" s="17"/>
      <c r="F3" s="17"/>
      <c r="G3" s="17"/>
      <c r="H3" s="17"/>
      <c r="I3" s="17"/>
      <c r="J3" s="17"/>
      <c r="K3" s="17"/>
      <c r="L3" s="17"/>
      <c r="M3" s="17"/>
      <c r="N3" s="17"/>
      <c r="O3" s="17"/>
      <c r="P3" s="17"/>
      <c r="Q3" s="17"/>
      <c r="R3" s="17"/>
      <c r="S3" s="17"/>
      <c r="T3" s="17"/>
      <c r="U3" s="150"/>
      <c r="V3" s="150"/>
    </row>
    <row r="4" spans="1:23" s="50" customFormat="1" ht="29.25" customHeight="1">
      <c r="A4" s="518" t="s">
        <v>0</v>
      </c>
      <c r="B4" s="521" t="s">
        <v>84</v>
      </c>
      <c r="C4" s="515" t="s">
        <v>83</v>
      </c>
      <c r="D4" s="515"/>
      <c r="E4" s="515"/>
      <c r="F4" s="515"/>
      <c r="G4" s="515"/>
      <c r="H4" s="515"/>
      <c r="I4" s="515"/>
      <c r="J4" s="515"/>
      <c r="K4" s="515"/>
      <c r="L4" s="515"/>
      <c r="M4" s="515"/>
      <c r="N4" s="515"/>
      <c r="O4" s="405"/>
      <c r="P4" s="515" t="s">
        <v>82</v>
      </c>
      <c r="Q4" s="515"/>
      <c r="R4" s="515"/>
      <c r="S4" s="515"/>
      <c r="T4" s="405"/>
      <c r="U4" s="524" t="s">
        <v>60</v>
      </c>
      <c r="V4" s="524"/>
      <c r="W4" s="415"/>
    </row>
    <row r="5" spans="1:23" s="51" customFormat="1" ht="23.25" customHeight="1">
      <c r="A5" s="519"/>
      <c r="B5" s="522"/>
      <c r="C5" s="522" t="s">
        <v>81</v>
      </c>
      <c r="D5" s="515" t="s">
        <v>80</v>
      </c>
      <c r="E5" s="515"/>
      <c r="F5" s="522" t="s">
        <v>66</v>
      </c>
      <c r="G5" s="522" t="s">
        <v>65</v>
      </c>
      <c r="H5" s="522" t="s">
        <v>231</v>
      </c>
      <c r="I5" s="522" t="s">
        <v>79</v>
      </c>
      <c r="J5" s="522" t="s">
        <v>78</v>
      </c>
      <c r="K5" s="522" t="s">
        <v>74</v>
      </c>
      <c r="L5" s="522" t="s">
        <v>77</v>
      </c>
      <c r="M5" s="522" t="s">
        <v>76</v>
      </c>
      <c r="N5" s="522" t="s">
        <v>75</v>
      </c>
      <c r="O5" s="401"/>
      <c r="P5" s="522" t="s">
        <v>73</v>
      </c>
      <c r="Q5" s="522" t="s">
        <v>72</v>
      </c>
      <c r="R5" s="522" t="s">
        <v>61</v>
      </c>
      <c r="S5" s="522" t="s">
        <v>71</v>
      </c>
      <c r="T5" s="401"/>
      <c r="U5" s="525" t="s">
        <v>276</v>
      </c>
      <c r="V5" s="525" t="s">
        <v>277</v>
      </c>
      <c r="W5" s="411"/>
    </row>
    <row r="6" spans="1:23" s="50" customFormat="1" ht="45" customHeight="1">
      <c r="A6" s="520"/>
      <c r="B6" s="523"/>
      <c r="C6" s="523"/>
      <c r="D6" s="169" t="s">
        <v>70</v>
      </c>
      <c r="E6" s="169" t="s">
        <v>69</v>
      </c>
      <c r="F6" s="523"/>
      <c r="G6" s="523"/>
      <c r="H6" s="523"/>
      <c r="I6" s="523"/>
      <c r="J6" s="523"/>
      <c r="K6" s="523"/>
      <c r="L6" s="523"/>
      <c r="M6" s="523"/>
      <c r="N6" s="523"/>
      <c r="O6" s="402"/>
      <c r="P6" s="523"/>
      <c r="Q6" s="523"/>
      <c r="R6" s="523"/>
      <c r="S6" s="523"/>
      <c r="T6" s="402"/>
      <c r="U6" s="526"/>
      <c r="V6" s="526"/>
      <c r="W6" s="416"/>
    </row>
    <row r="7" spans="1:23" s="50" customFormat="1" ht="12.75">
      <c r="A7" s="172"/>
      <c r="B7" s="516" t="s">
        <v>366</v>
      </c>
      <c r="C7" s="517"/>
      <c r="D7" s="517"/>
      <c r="E7" s="517"/>
      <c r="F7" s="517"/>
      <c r="G7" s="517"/>
      <c r="H7" s="517"/>
      <c r="I7" s="517"/>
      <c r="J7" s="517"/>
      <c r="K7" s="517"/>
      <c r="L7" s="517"/>
      <c r="M7" s="517"/>
      <c r="N7" s="517"/>
      <c r="O7" s="517"/>
      <c r="P7" s="517"/>
      <c r="Q7" s="517"/>
      <c r="R7" s="517"/>
      <c r="S7" s="517"/>
      <c r="T7" s="517"/>
      <c r="U7" s="517"/>
      <c r="V7" s="177"/>
      <c r="W7" s="177"/>
    </row>
    <row r="8" spans="1:23" s="50" customFormat="1" ht="12.95" customHeight="1">
      <c r="A8" s="173" t="s">
        <v>6</v>
      </c>
      <c r="B8" s="106">
        <v>25.3</v>
      </c>
      <c r="C8" s="106">
        <v>22.8</v>
      </c>
      <c r="D8" s="106">
        <v>0</v>
      </c>
      <c r="E8" s="106">
        <v>0</v>
      </c>
      <c r="F8" s="106">
        <v>2.9</v>
      </c>
      <c r="G8" s="106">
        <v>0.1</v>
      </c>
      <c r="H8" s="106">
        <v>7.9</v>
      </c>
      <c r="I8" s="106">
        <v>0.9</v>
      </c>
      <c r="J8" s="106">
        <v>18.399999999999999</v>
      </c>
      <c r="K8" s="106">
        <v>0.4</v>
      </c>
      <c r="L8" s="106">
        <v>0.1</v>
      </c>
      <c r="M8" s="106">
        <v>0</v>
      </c>
      <c r="N8" s="106">
        <v>11.1</v>
      </c>
      <c r="O8" s="106"/>
      <c r="P8" s="106">
        <v>15.3</v>
      </c>
      <c r="Q8" s="106">
        <v>7.3</v>
      </c>
      <c r="R8" s="106">
        <v>13</v>
      </c>
      <c r="S8" s="106">
        <v>0.1</v>
      </c>
      <c r="T8" s="106"/>
      <c r="U8" s="107">
        <v>5229.2</v>
      </c>
      <c r="V8" s="107">
        <v>5003</v>
      </c>
    </row>
    <row r="9" spans="1:23" s="50" customFormat="1" ht="12.95" customHeight="1">
      <c r="A9" s="173" t="s">
        <v>7</v>
      </c>
      <c r="B9" s="106">
        <v>76.8</v>
      </c>
      <c r="C9" s="106">
        <v>73.400000000000006</v>
      </c>
      <c r="D9" s="106">
        <v>0.3</v>
      </c>
      <c r="E9" s="106">
        <v>0</v>
      </c>
      <c r="F9" s="106">
        <v>19.8</v>
      </c>
      <c r="G9" s="106">
        <v>1.1000000000000001</v>
      </c>
      <c r="H9" s="106">
        <v>35.700000000000003</v>
      </c>
      <c r="I9" s="106">
        <v>5.9</v>
      </c>
      <c r="J9" s="106">
        <v>59.4</v>
      </c>
      <c r="K9" s="106">
        <v>1.3</v>
      </c>
      <c r="L9" s="106">
        <v>0.4</v>
      </c>
      <c r="M9" s="106">
        <v>0.6</v>
      </c>
      <c r="N9" s="106">
        <v>40</v>
      </c>
      <c r="O9" s="106"/>
      <c r="P9" s="106">
        <v>51</v>
      </c>
      <c r="Q9" s="106">
        <v>27.6</v>
      </c>
      <c r="R9" s="106">
        <v>43.2</v>
      </c>
      <c r="S9" s="106">
        <v>0.5</v>
      </c>
      <c r="T9" s="106"/>
      <c r="U9" s="107">
        <v>4596.3999999999996</v>
      </c>
      <c r="V9" s="107">
        <v>4665</v>
      </c>
    </row>
    <row r="10" spans="1:23" s="50" customFormat="1" ht="12.95" customHeight="1">
      <c r="A10" s="173" t="s">
        <v>8</v>
      </c>
      <c r="B10" s="106">
        <v>91.1</v>
      </c>
      <c r="C10" s="106">
        <v>87.4</v>
      </c>
      <c r="D10" s="106">
        <v>2</v>
      </c>
      <c r="E10" s="106">
        <v>0.2</v>
      </c>
      <c r="F10" s="106">
        <v>37</v>
      </c>
      <c r="G10" s="106">
        <v>3.8</v>
      </c>
      <c r="H10" s="106">
        <v>55.7</v>
      </c>
      <c r="I10" s="106">
        <v>8.6999999999999993</v>
      </c>
      <c r="J10" s="106">
        <v>66.5</v>
      </c>
      <c r="K10" s="106">
        <v>0.9</v>
      </c>
      <c r="L10" s="106">
        <v>2.2000000000000002</v>
      </c>
      <c r="M10" s="106">
        <v>1.8</v>
      </c>
      <c r="N10" s="106">
        <v>41.4</v>
      </c>
      <c r="O10" s="106"/>
      <c r="P10" s="106">
        <v>64.099999999999994</v>
      </c>
      <c r="Q10" s="106">
        <v>36.6</v>
      </c>
      <c r="R10" s="106">
        <v>53.9</v>
      </c>
      <c r="S10" s="106">
        <v>0.8</v>
      </c>
      <c r="T10" s="106"/>
      <c r="U10" s="107">
        <v>4598.8</v>
      </c>
      <c r="V10" s="107">
        <v>5177</v>
      </c>
    </row>
    <row r="11" spans="1:23" s="50" customFormat="1" ht="12.95" customHeight="1">
      <c r="A11" s="173" t="s">
        <v>9</v>
      </c>
      <c r="B11" s="106">
        <v>95.5</v>
      </c>
      <c r="C11" s="106">
        <v>90.8</v>
      </c>
      <c r="D11" s="106">
        <v>6.2</v>
      </c>
      <c r="E11" s="106">
        <v>0.2</v>
      </c>
      <c r="F11" s="106">
        <v>46.1</v>
      </c>
      <c r="G11" s="106">
        <v>5.4</v>
      </c>
      <c r="H11" s="106">
        <v>63.8</v>
      </c>
      <c r="I11" s="106">
        <v>8</v>
      </c>
      <c r="J11" s="106">
        <v>66.7</v>
      </c>
      <c r="K11" s="106">
        <v>0.8</v>
      </c>
      <c r="L11" s="106">
        <v>2.9</v>
      </c>
      <c r="M11" s="106">
        <v>3.7</v>
      </c>
      <c r="N11" s="106">
        <v>39.9</v>
      </c>
      <c r="O11" s="106"/>
      <c r="P11" s="106">
        <v>71</v>
      </c>
      <c r="Q11" s="106">
        <v>44.8</v>
      </c>
      <c r="R11" s="106">
        <v>58</v>
      </c>
      <c r="S11" s="106">
        <v>1</v>
      </c>
      <c r="T11" s="106"/>
      <c r="U11" s="107">
        <v>4550.3</v>
      </c>
      <c r="V11" s="107">
        <v>5153</v>
      </c>
    </row>
    <row r="12" spans="1:23" s="50" customFormat="1" ht="12.95" customHeight="1">
      <c r="A12" s="173" t="s">
        <v>10</v>
      </c>
      <c r="B12" s="106">
        <v>96.3</v>
      </c>
      <c r="C12" s="106">
        <v>90.2</v>
      </c>
      <c r="D12" s="106">
        <v>10</v>
      </c>
      <c r="E12" s="106">
        <v>0.9</v>
      </c>
      <c r="F12" s="106">
        <v>49</v>
      </c>
      <c r="G12" s="106">
        <v>9.1</v>
      </c>
      <c r="H12" s="106">
        <v>64.400000000000006</v>
      </c>
      <c r="I12" s="106">
        <v>5.2</v>
      </c>
      <c r="J12" s="106">
        <v>63.9</v>
      </c>
      <c r="K12" s="106">
        <v>0.7</v>
      </c>
      <c r="L12" s="106">
        <v>2.7</v>
      </c>
      <c r="M12" s="106">
        <v>4.3</v>
      </c>
      <c r="N12" s="106">
        <v>27.9</v>
      </c>
      <c r="O12" s="106"/>
      <c r="P12" s="106">
        <v>71.7</v>
      </c>
      <c r="Q12" s="106">
        <v>47.5</v>
      </c>
      <c r="R12" s="106">
        <v>56</v>
      </c>
      <c r="S12" s="106">
        <v>1.1000000000000001</v>
      </c>
      <c r="T12" s="106"/>
      <c r="U12" s="107">
        <v>4614.8</v>
      </c>
      <c r="V12" s="107">
        <v>4869</v>
      </c>
    </row>
    <row r="13" spans="1:23" s="50" customFormat="1" ht="12.95" customHeight="1">
      <c r="A13" s="173" t="s">
        <v>11</v>
      </c>
      <c r="B13" s="106">
        <v>95.1</v>
      </c>
      <c r="C13" s="106">
        <v>89.3</v>
      </c>
      <c r="D13" s="106">
        <v>13.6</v>
      </c>
      <c r="E13" s="106">
        <v>0.5</v>
      </c>
      <c r="F13" s="106">
        <v>48.1</v>
      </c>
      <c r="G13" s="106">
        <v>16.399999999999999</v>
      </c>
      <c r="H13" s="106">
        <v>64.2</v>
      </c>
      <c r="I13" s="106">
        <v>4.5999999999999996</v>
      </c>
      <c r="J13" s="106">
        <v>57.2</v>
      </c>
      <c r="K13" s="106">
        <v>1.1000000000000001</v>
      </c>
      <c r="L13" s="106">
        <v>3.4</v>
      </c>
      <c r="M13" s="106">
        <v>4.3</v>
      </c>
      <c r="N13" s="106">
        <v>23.3</v>
      </c>
      <c r="O13" s="106"/>
      <c r="P13" s="106">
        <v>71.2</v>
      </c>
      <c r="Q13" s="106">
        <v>49.3</v>
      </c>
      <c r="R13" s="106">
        <v>52.9</v>
      </c>
      <c r="S13" s="106">
        <v>1.2</v>
      </c>
      <c r="T13" s="106"/>
      <c r="U13" s="107">
        <v>4400.6000000000004</v>
      </c>
      <c r="V13" s="107">
        <v>3982</v>
      </c>
    </row>
    <row r="14" spans="1:23" s="50" customFormat="1" ht="12.95" customHeight="1">
      <c r="A14" s="173" t="s">
        <v>12</v>
      </c>
      <c r="B14" s="106">
        <v>94.7</v>
      </c>
      <c r="C14" s="106">
        <v>85.7</v>
      </c>
      <c r="D14" s="106">
        <v>16</v>
      </c>
      <c r="E14" s="106">
        <v>1</v>
      </c>
      <c r="F14" s="106">
        <v>45.4</v>
      </c>
      <c r="G14" s="106">
        <v>22.7</v>
      </c>
      <c r="H14" s="106">
        <v>53.3</v>
      </c>
      <c r="I14" s="106">
        <v>2.1</v>
      </c>
      <c r="J14" s="106">
        <v>49.3</v>
      </c>
      <c r="K14" s="106">
        <v>1.1000000000000001</v>
      </c>
      <c r="L14" s="106">
        <v>3.9</v>
      </c>
      <c r="M14" s="106">
        <v>3.8</v>
      </c>
      <c r="N14" s="106">
        <v>11.6</v>
      </c>
      <c r="O14" s="106"/>
      <c r="P14" s="106">
        <v>69.2</v>
      </c>
      <c r="Q14" s="106">
        <v>51.1</v>
      </c>
      <c r="R14" s="106">
        <v>48.2</v>
      </c>
      <c r="S14" s="106">
        <v>2.2999999999999998</v>
      </c>
      <c r="T14" s="106"/>
      <c r="U14" s="107">
        <v>4068.7</v>
      </c>
      <c r="V14" s="107">
        <v>3060</v>
      </c>
    </row>
    <row r="15" spans="1:23" s="51" customFormat="1" ht="12.95" customHeight="1">
      <c r="A15" s="174" t="s">
        <v>67</v>
      </c>
      <c r="B15" s="111">
        <v>80.7</v>
      </c>
      <c r="C15" s="111">
        <v>75.8</v>
      </c>
      <c r="D15" s="111">
        <v>6.5</v>
      </c>
      <c r="E15" s="111">
        <v>0.4</v>
      </c>
      <c r="F15" s="111">
        <v>34.6</v>
      </c>
      <c r="G15" s="111">
        <v>7.9</v>
      </c>
      <c r="H15" s="111">
        <v>48.3</v>
      </c>
      <c r="I15" s="111">
        <v>5</v>
      </c>
      <c r="J15" s="111">
        <v>53.8</v>
      </c>
      <c r="K15" s="111">
        <v>0.9</v>
      </c>
      <c r="L15" s="111">
        <v>2.2000000000000002</v>
      </c>
      <c r="M15" s="111">
        <v>2.6</v>
      </c>
      <c r="N15" s="111">
        <v>27.8</v>
      </c>
      <c r="O15" s="111"/>
      <c r="P15" s="111">
        <v>57.9</v>
      </c>
      <c r="Q15" s="111">
        <v>36.799999999999997</v>
      </c>
      <c r="R15" s="111">
        <v>45.7</v>
      </c>
      <c r="S15" s="111">
        <v>1</v>
      </c>
      <c r="T15" s="111"/>
      <c r="U15" s="110">
        <v>32058.799999999999</v>
      </c>
      <c r="V15" s="110">
        <v>31909</v>
      </c>
    </row>
    <row r="16" spans="1:23" s="51" customFormat="1" ht="6" customHeight="1">
      <c r="A16" s="174"/>
      <c r="B16" s="178"/>
      <c r="C16" s="178"/>
      <c r="D16" s="178"/>
      <c r="E16" s="178"/>
      <c r="F16" s="178"/>
      <c r="G16" s="178"/>
      <c r="H16" s="178"/>
      <c r="I16" s="178"/>
      <c r="J16" s="178"/>
      <c r="K16" s="178"/>
      <c r="L16" s="178"/>
      <c r="M16" s="178"/>
      <c r="N16" s="178"/>
      <c r="O16" s="178"/>
      <c r="P16" s="178"/>
      <c r="Q16" s="178"/>
      <c r="R16" s="178"/>
      <c r="S16" s="178"/>
      <c r="T16" s="178"/>
      <c r="U16" s="179"/>
      <c r="V16" s="179"/>
    </row>
    <row r="17" spans="1:28" s="50" customFormat="1" ht="12" customHeight="1">
      <c r="A17" s="172"/>
      <c r="B17" s="516" t="s">
        <v>327</v>
      </c>
      <c r="C17" s="517"/>
      <c r="D17" s="517"/>
      <c r="E17" s="517"/>
      <c r="F17" s="517"/>
      <c r="G17" s="517"/>
      <c r="H17" s="517"/>
      <c r="I17" s="517"/>
      <c r="J17" s="517"/>
      <c r="K17" s="517"/>
      <c r="L17" s="517"/>
      <c r="M17" s="517"/>
      <c r="N17" s="517"/>
      <c r="O17" s="517"/>
      <c r="P17" s="517"/>
      <c r="Q17" s="517"/>
      <c r="R17" s="517"/>
      <c r="S17" s="517"/>
      <c r="T17" s="517"/>
      <c r="U17" s="517"/>
      <c r="V17" s="180"/>
      <c r="W17" s="177"/>
    </row>
    <row r="18" spans="1:28" s="50" customFormat="1" ht="12.95" customHeight="1">
      <c r="A18" s="173" t="s">
        <v>6</v>
      </c>
      <c r="B18" s="106">
        <v>93.6</v>
      </c>
      <c r="C18" s="106">
        <v>84.3</v>
      </c>
      <c r="D18" s="106">
        <v>0</v>
      </c>
      <c r="E18" s="106">
        <v>0.4</v>
      </c>
      <c r="F18" s="106">
        <v>15.7</v>
      </c>
      <c r="G18" s="106">
        <v>0.5</v>
      </c>
      <c r="H18" s="106">
        <v>54.7</v>
      </c>
      <c r="I18" s="106">
        <v>10</v>
      </c>
      <c r="J18" s="106">
        <v>53.8</v>
      </c>
      <c r="K18" s="106">
        <v>0.4</v>
      </c>
      <c r="L18" s="106">
        <v>0.3</v>
      </c>
      <c r="M18" s="106">
        <v>0.6</v>
      </c>
      <c r="N18" s="106">
        <v>29.6</v>
      </c>
      <c r="O18" s="106"/>
      <c r="P18" s="106">
        <v>66.900000000000006</v>
      </c>
      <c r="Q18" s="106">
        <v>31.8</v>
      </c>
      <c r="R18" s="106">
        <v>56.7</v>
      </c>
      <c r="S18" s="106">
        <v>0.9</v>
      </c>
      <c r="T18" s="106"/>
      <c r="U18" s="107">
        <v>348.7</v>
      </c>
      <c r="V18" s="127">
        <v>552</v>
      </c>
    </row>
    <row r="19" spans="1:28" s="50" customFormat="1" ht="12.95" customHeight="1">
      <c r="A19" s="173" t="s">
        <v>7</v>
      </c>
      <c r="B19" s="106">
        <v>98.9</v>
      </c>
      <c r="C19" s="106">
        <v>93.4</v>
      </c>
      <c r="D19" s="106">
        <v>0.9</v>
      </c>
      <c r="E19" s="106">
        <v>0.1</v>
      </c>
      <c r="F19" s="106">
        <v>31.8</v>
      </c>
      <c r="G19" s="106">
        <v>2.2999999999999998</v>
      </c>
      <c r="H19" s="106">
        <v>67.8</v>
      </c>
      <c r="I19" s="106">
        <v>12.6</v>
      </c>
      <c r="J19" s="106">
        <v>64</v>
      </c>
      <c r="K19" s="106">
        <v>0.7</v>
      </c>
      <c r="L19" s="106">
        <v>0.7</v>
      </c>
      <c r="M19" s="106">
        <v>1.4</v>
      </c>
      <c r="N19" s="106">
        <v>39.700000000000003</v>
      </c>
      <c r="O19" s="106"/>
      <c r="P19" s="106">
        <v>71.099999999999994</v>
      </c>
      <c r="Q19" s="106">
        <v>36.299999999999997</v>
      </c>
      <c r="R19" s="106">
        <v>59.7</v>
      </c>
      <c r="S19" s="106">
        <v>0.9</v>
      </c>
      <c r="T19" s="106"/>
      <c r="U19" s="107">
        <v>1373.7</v>
      </c>
      <c r="V19" s="127">
        <v>2238</v>
      </c>
    </row>
    <row r="20" spans="1:28" s="50" customFormat="1" ht="12.95" customHeight="1">
      <c r="A20" s="173" t="s">
        <v>8</v>
      </c>
      <c r="B20" s="106">
        <v>99.6</v>
      </c>
      <c r="C20" s="106">
        <v>94.8</v>
      </c>
      <c r="D20" s="106">
        <v>2.8</v>
      </c>
      <c r="E20" s="106">
        <v>0.1</v>
      </c>
      <c r="F20" s="106">
        <v>44.2</v>
      </c>
      <c r="G20" s="106">
        <v>5.6</v>
      </c>
      <c r="H20" s="106">
        <v>72.5</v>
      </c>
      <c r="I20" s="106">
        <v>12.6</v>
      </c>
      <c r="J20" s="106">
        <v>65.099999999999994</v>
      </c>
      <c r="K20" s="106">
        <v>0.6</v>
      </c>
      <c r="L20" s="106">
        <v>1.7</v>
      </c>
      <c r="M20" s="106">
        <v>2.7</v>
      </c>
      <c r="N20" s="106">
        <v>37.1</v>
      </c>
      <c r="O20" s="106"/>
      <c r="P20" s="106">
        <v>70</v>
      </c>
      <c r="Q20" s="106">
        <v>40.6</v>
      </c>
      <c r="R20" s="106">
        <v>56.8</v>
      </c>
      <c r="S20" s="106">
        <v>1.1000000000000001</v>
      </c>
      <c r="T20" s="106"/>
      <c r="U20" s="107">
        <v>2519.4</v>
      </c>
      <c r="V20" s="127">
        <v>3612</v>
      </c>
    </row>
    <row r="21" spans="1:28" s="50" customFormat="1" ht="12.95" customHeight="1">
      <c r="A21" s="173" t="s">
        <v>9</v>
      </c>
      <c r="B21" s="106">
        <v>99.3</v>
      </c>
      <c r="C21" s="106">
        <v>94.8</v>
      </c>
      <c r="D21" s="106">
        <v>7</v>
      </c>
      <c r="E21" s="106">
        <v>0.2</v>
      </c>
      <c r="F21" s="106">
        <v>50.5</v>
      </c>
      <c r="G21" s="106">
        <v>6</v>
      </c>
      <c r="H21" s="106">
        <v>71.099999999999994</v>
      </c>
      <c r="I21" s="106">
        <v>9.6999999999999993</v>
      </c>
      <c r="J21" s="106">
        <v>67.7</v>
      </c>
      <c r="K21" s="106">
        <v>1</v>
      </c>
      <c r="L21" s="106">
        <v>2.9</v>
      </c>
      <c r="M21" s="106">
        <v>4.7</v>
      </c>
      <c r="N21" s="106">
        <v>36.4</v>
      </c>
      <c r="O21" s="106"/>
      <c r="P21" s="106">
        <v>74.400000000000006</v>
      </c>
      <c r="Q21" s="106">
        <v>48.3</v>
      </c>
      <c r="R21" s="106">
        <v>60.4</v>
      </c>
      <c r="S21" s="106">
        <v>1.2</v>
      </c>
      <c r="T21" s="106"/>
      <c r="U21" s="107">
        <v>3241.1</v>
      </c>
      <c r="V21" s="127">
        <v>4087</v>
      </c>
    </row>
    <row r="22" spans="1:28" s="50" customFormat="1" ht="12.95" customHeight="1">
      <c r="A22" s="173" t="s">
        <v>10</v>
      </c>
      <c r="B22" s="106">
        <v>98.9</v>
      </c>
      <c r="C22" s="106">
        <v>92.9</v>
      </c>
      <c r="D22" s="106">
        <v>11.4</v>
      </c>
      <c r="E22" s="106">
        <v>1.2</v>
      </c>
      <c r="F22" s="106">
        <v>51.5</v>
      </c>
      <c r="G22" s="106">
        <v>9.6999999999999993</v>
      </c>
      <c r="H22" s="106">
        <v>68.900000000000006</v>
      </c>
      <c r="I22" s="106">
        <v>6</v>
      </c>
      <c r="J22" s="106">
        <v>63.9</v>
      </c>
      <c r="K22" s="106">
        <v>0.6</v>
      </c>
      <c r="L22" s="106">
        <v>2.2999999999999998</v>
      </c>
      <c r="M22" s="106">
        <v>4.5999999999999996</v>
      </c>
      <c r="N22" s="106">
        <v>23.7</v>
      </c>
      <c r="O22" s="106"/>
      <c r="P22" s="106">
        <v>75.2</v>
      </c>
      <c r="Q22" s="106">
        <v>50.1</v>
      </c>
      <c r="R22" s="106">
        <v>58.1</v>
      </c>
      <c r="S22" s="106">
        <v>1.5</v>
      </c>
      <c r="T22" s="106"/>
      <c r="U22" s="107">
        <v>3314</v>
      </c>
      <c r="V22" s="127">
        <v>3829</v>
      </c>
    </row>
    <row r="23" spans="1:28" s="50" customFormat="1" ht="12.95" customHeight="1">
      <c r="A23" s="173" t="s">
        <v>11</v>
      </c>
      <c r="B23" s="106">
        <v>98.2</v>
      </c>
      <c r="C23" s="106">
        <v>92.3</v>
      </c>
      <c r="D23" s="106">
        <v>15.8</v>
      </c>
      <c r="E23" s="106">
        <v>0.5</v>
      </c>
      <c r="F23" s="106">
        <v>50.5</v>
      </c>
      <c r="G23" s="106">
        <v>17.100000000000001</v>
      </c>
      <c r="H23" s="106">
        <v>68.5</v>
      </c>
      <c r="I23" s="106">
        <v>5</v>
      </c>
      <c r="J23" s="106">
        <v>57.5</v>
      </c>
      <c r="K23" s="106">
        <v>1.3</v>
      </c>
      <c r="L23" s="106">
        <v>2.9</v>
      </c>
      <c r="M23" s="106">
        <v>4.8</v>
      </c>
      <c r="N23" s="106">
        <v>20.6</v>
      </c>
      <c r="O23" s="106"/>
      <c r="P23" s="106">
        <v>73</v>
      </c>
      <c r="Q23" s="106">
        <v>51</v>
      </c>
      <c r="R23" s="106">
        <v>54.9</v>
      </c>
      <c r="S23" s="106">
        <v>1.4</v>
      </c>
      <c r="T23" s="106"/>
      <c r="U23" s="107">
        <v>3197.5</v>
      </c>
      <c r="V23" s="127">
        <v>3044</v>
      </c>
    </row>
    <row r="24" spans="1:28" s="50" customFormat="1" ht="12.95" customHeight="1">
      <c r="A24" s="173" t="s">
        <v>12</v>
      </c>
      <c r="B24" s="106">
        <v>98</v>
      </c>
      <c r="C24" s="106">
        <v>88.9</v>
      </c>
      <c r="D24" s="106">
        <v>17.7</v>
      </c>
      <c r="E24" s="106">
        <v>1.4</v>
      </c>
      <c r="F24" s="106">
        <v>48.5</v>
      </c>
      <c r="G24" s="106">
        <v>24.7</v>
      </c>
      <c r="H24" s="106">
        <v>57.2</v>
      </c>
      <c r="I24" s="106">
        <v>2.2999999999999998</v>
      </c>
      <c r="J24" s="106">
        <v>50.1</v>
      </c>
      <c r="K24" s="106">
        <v>0.7</v>
      </c>
      <c r="L24" s="106">
        <v>3.6</v>
      </c>
      <c r="M24" s="106">
        <v>4.0999999999999996</v>
      </c>
      <c r="N24" s="106">
        <v>10.6</v>
      </c>
      <c r="O24" s="106"/>
      <c r="P24" s="106">
        <v>72.400000000000006</v>
      </c>
      <c r="Q24" s="106">
        <v>54.2</v>
      </c>
      <c r="R24" s="106">
        <v>50.3</v>
      </c>
      <c r="S24" s="106">
        <v>2.7</v>
      </c>
      <c r="T24" s="106"/>
      <c r="U24" s="107">
        <v>2911.4</v>
      </c>
      <c r="V24" s="127">
        <v>2271</v>
      </c>
    </row>
    <row r="25" spans="1:28" s="51" customFormat="1" ht="12.95" customHeight="1">
      <c r="A25" s="174" t="s">
        <v>67</v>
      </c>
      <c r="B25" s="111">
        <v>98.7</v>
      </c>
      <c r="C25" s="111">
        <v>92.6</v>
      </c>
      <c r="D25" s="111">
        <v>10.1</v>
      </c>
      <c r="E25" s="111">
        <v>0.6</v>
      </c>
      <c r="F25" s="111">
        <v>47.2</v>
      </c>
      <c r="G25" s="111">
        <v>11.6</v>
      </c>
      <c r="H25" s="111">
        <v>67.400000000000006</v>
      </c>
      <c r="I25" s="111">
        <v>7.5</v>
      </c>
      <c r="J25" s="111">
        <v>61</v>
      </c>
      <c r="K25" s="111">
        <v>0.8</v>
      </c>
      <c r="L25" s="111">
        <v>2.5</v>
      </c>
      <c r="M25" s="111">
        <v>3.9</v>
      </c>
      <c r="N25" s="111">
        <v>26.7</v>
      </c>
      <c r="O25" s="111"/>
      <c r="P25" s="111">
        <v>72.900000000000006</v>
      </c>
      <c r="Q25" s="111">
        <v>47.7</v>
      </c>
      <c r="R25" s="111">
        <v>56.5</v>
      </c>
      <c r="S25" s="111">
        <v>1.5</v>
      </c>
      <c r="T25" s="111"/>
      <c r="U25" s="110">
        <v>16905.8</v>
      </c>
      <c r="V25" s="159">
        <v>19633</v>
      </c>
    </row>
    <row r="26" spans="1:28" s="51" customFormat="1" ht="6" customHeight="1">
      <c r="A26" s="174"/>
      <c r="B26" s="106"/>
      <c r="C26" s="106"/>
      <c r="D26" s="106"/>
      <c r="E26" s="106"/>
      <c r="F26" s="106"/>
      <c r="G26" s="106"/>
      <c r="H26" s="106"/>
      <c r="I26" s="106"/>
      <c r="J26" s="106"/>
      <c r="K26" s="106"/>
      <c r="L26" s="106"/>
      <c r="M26" s="106"/>
      <c r="N26" s="106"/>
      <c r="O26" s="106"/>
      <c r="P26" s="106"/>
      <c r="Q26" s="106"/>
      <c r="R26" s="106"/>
      <c r="S26" s="106"/>
      <c r="T26" s="106"/>
      <c r="U26" s="179"/>
      <c r="V26" s="179"/>
    </row>
    <row r="27" spans="1:28" s="50" customFormat="1" ht="12" customHeight="1">
      <c r="A27" s="172"/>
      <c r="B27" s="516" t="s">
        <v>367</v>
      </c>
      <c r="C27" s="517"/>
      <c r="D27" s="517"/>
      <c r="E27" s="517"/>
      <c r="F27" s="517"/>
      <c r="G27" s="517"/>
      <c r="H27" s="517"/>
      <c r="I27" s="517"/>
      <c r="J27" s="517"/>
      <c r="K27" s="517"/>
      <c r="L27" s="517"/>
      <c r="M27" s="517"/>
      <c r="N27" s="517"/>
      <c r="O27" s="517"/>
      <c r="P27" s="517"/>
      <c r="Q27" s="517"/>
      <c r="R27" s="517"/>
      <c r="S27" s="517"/>
      <c r="T27" s="517"/>
      <c r="U27" s="517"/>
      <c r="V27" s="180"/>
      <c r="W27" s="177"/>
    </row>
    <row r="28" spans="1:28" s="50" customFormat="1" ht="12.95" customHeight="1">
      <c r="A28" s="173" t="s">
        <v>6</v>
      </c>
      <c r="B28" s="106">
        <v>98.8</v>
      </c>
      <c r="C28" s="106">
        <v>96.3</v>
      </c>
      <c r="D28" s="106">
        <v>0</v>
      </c>
      <c r="E28" s="106">
        <v>0</v>
      </c>
      <c r="F28" s="106">
        <v>7.1</v>
      </c>
      <c r="G28" s="106">
        <v>0.4</v>
      </c>
      <c r="H28" s="106">
        <v>35.5</v>
      </c>
      <c r="I28" s="106">
        <v>1.9</v>
      </c>
      <c r="J28" s="106">
        <v>88.2</v>
      </c>
      <c r="K28" s="106">
        <v>4.4000000000000004</v>
      </c>
      <c r="L28" s="106">
        <v>2.6</v>
      </c>
      <c r="M28" s="106">
        <v>0</v>
      </c>
      <c r="N28" s="106">
        <v>49.3</v>
      </c>
      <c r="O28" s="106"/>
      <c r="P28" s="106">
        <v>73.400000000000006</v>
      </c>
      <c r="Q28" s="106">
        <v>33.6</v>
      </c>
      <c r="R28" s="106">
        <v>68</v>
      </c>
      <c r="S28" s="106">
        <v>0.4</v>
      </c>
      <c r="T28" s="106"/>
      <c r="U28" s="107">
        <v>160.4</v>
      </c>
      <c r="V28" s="107">
        <v>164</v>
      </c>
      <c r="AB28" s="332"/>
    </row>
    <row r="29" spans="1:28" s="50" customFormat="1" ht="12.95" customHeight="1">
      <c r="A29" s="173" t="s">
        <v>7</v>
      </c>
      <c r="B29" s="106">
        <v>99.8</v>
      </c>
      <c r="C29" s="106">
        <v>99.3</v>
      </c>
      <c r="D29" s="106">
        <v>0.1</v>
      </c>
      <c r="E29" s="106">
        <v>0</v>
      </c>
      <c r="F29" s="106">
        <v>23.5</v>
      </c>
      <c r="G29" s="106">
        <v>0.3</v>
      </c>
      <c r="H29" s="106">
        <v>36.700000000000003</v>
      </c>
      <c r="I29" s="106">
        <v>4.9000000000000004</v>
      </c>
      <c r="J29" s="106">
        <v>90.9</v>
      </c>
      <c r="K29" s="106">
        <v>3.3</v>
      </c>
      <c r="L29" s="106">
        <v>0.3</v>
      </c>
      <c r="M29" s="106">
        <v>0.2</v>
      </c>
      <c r="N29" s="106">
        <v>64.099999999999994</v>
      </c>
      <c r="O29" s="106"/>
      <c r="P29" s="106">
        <v>76.099999999999994</v>
      </c>
      <c r="Q29" s="106">
        <v>42.7</v>
      </c>
      <c r="R29" s="106">
        <v>71.3</v>
      </c>
      <c r="S29" s="106">
        <v>0</v>
      </c>
      <c r="T29" s="106"/>
      <c r="U29" s="107">
        <v>426.6</v>
      </c>
      <c r="V29" s="107">
        <v>306</v>
      </c>
    </row>
    <row r="30" spans="1:28" s="50" customFormat="1" ht="12.95" customHeight="1">
      <c r="A30" s="173" t="s">
        <v>8</v>
      </c>
      <c r="B30" s="106">
        <v>99.5</v>
      </c>
      <c r="C30" s="106">
        <v>98.8</v>
      </c>
      <c r="D30" s="106">
        <v>0.3</v>
      </c>
      <c r="E30" s="106">
        <v>0</v>
      </c>
      <c r="F30" s="106">
        <v>45.4</v>
      </c>
      <c r="G30" s="106">
        <v>2.1</v>
      </c>
      <c r="H30" s="106">
        <v>44.7</v>
      </c>
      <c r="I30" s="106">
        <v>2.8</v>
      </c>
      <c r="J30" s="106">
        <v>91.5</v>
      </c>
      <c r="K30" s="106">
        <v>0</v>
      </c>
      <c r="L30" s="106">
        <v>3.2</v>
      </c>
      <c r="M30" s="106">
        <v>0.1</v>
      </c>
      <c r="N30" s="106">
        <v>65.599999999999994</v>
      </c>
      <c r="O30" s="106"/>
      <c r="P30" s="106">
        <v>80.900000000000006</v>
      </c>
      <c r="Q30" s="106">
        <v>43.9</v>
      </c>
      <c r="R30" s="106">
        <v>72.400000000000006</v>
      </c>
      <c r="S30" s="106">
        <v>0.3</v>
      </c>
      <c r="T30" s="106"/>
      <c r="U30" s="107">
        <v>380.3</v>
      </c>
      <c r="V30" s="107">
        <v>228</v>
      </c>
    </row>
    <row r="31" spans="1:28" s="50" customFormat="1" ht="12.95" customHeight="1">
      <c r="A31" s="173" t="s">
        <v>9</v>
      </c>
      <c r="B31" s="106">
        <v>99.4</v>
      </c>
      <c r="C31" s="106">
        <v>98.9</v>
      </c>
      <c r="D31" s="106">
        <v>0.7</v>
      </c>
      <c r="E31" s="106">
        <v>0.6</v>
      </c>
      <c r="F31" s="106">
        <v>40</v>
      </c>
      <c r="G31" s="106">
        <v>6.3</v>
      </c>
      <c r="H31" s="106">
        <v>46.8</v>
      </c>
      <c r="I31" s="106">
        <v>9</v>
      </c>
      <c r="J31" s="106">
        <v>87</v>
      </c>
      <c r="K31" s="106">
        <v>0</v>
      </c>
      <c r="L31" s="106">
        <v>0.9</v>
      </c>
      <c r="M31" s="106">
        <v>0.4</v>
      </c>
      <c r="N31" s="106">
        <v>73.599999999999994</v>
      </c>
      <c r="O31" s="106"/>
      <c r="P31" s="106">
        <v>78.099999999999994</v>
      </c>
      <c r="Q31" s="106">
        <v>39.700000000000003</v>
      </c>
      <c r="R31" s="106">
        <v>72.599999999999994</v>
      </c>
      <c r="S31" s="106">
        <v>0.2</v>
      </c>
      <c r="T31" s="106"/>
      <c r="U31" s="107">
        <v>174.9</v>
      </c>
      <c r="V31" s="107">
        <v>106</v>
      </c>
    </row>
    <row r="32" spans="1:28" s="50" customFormat="1" ht="12.95" customHeight="1">
      <c r="A32" s="173" t="s">
        <v>10</v>
      </c>
      <c r="B32" s="106">
        <v>100</v>
      </c>
      <c r="C32" s="106">
        <v>95.9</v>
      </c>
      <c r="D32" s="106">
        <v>11.1</v>
      </c>
      <c r="E32" s="106">
        <v>1.1000000000000001</v>
      </c>
      <c r="F32" s="106">
        <v>43.8</v>
      </c>
      <c r="G32" s="106">
        <v>14.8</v>
      </c>
      <c r="H32" s="106">
        <v>59</v>
      </c>
      <c r="I32" s="106">
        <v>0.3</v>
      </c>
      <c r="J32" s="106">
        <v>85.7</v>
      </c>
      <c r="K32" s="106">
        <v>1.5</v>
      </c>
      <c r="L32" s="106">
        <v>8.1</v>
      </c>
      <c r="M32" s="106">
        <v>10.3</v>
      </c>
      <c r="N32" s="106">
        <v>55.1</v>
      </c>
      <c r="O32" s="106"/>
      <c r="P32" s="106">
        <v>64.400000000000006</v>
      </c>
      <c r="Q32" s="106">
        <v>44.4</v>
      </c>
      <c r="R32" s="106">
        <v>55.4</v>
      </c>
      <c r="S32" s="106">
        <v>0</v>
      </c>
      <c r="T32" s="106"/>
      <c r="U32" s="107">
        <v>143</v>
      </c>
      <c r="V32" s="107">
        <v>89</v>
      </c>
    </row>
    <row r="33" spans="1:23" s="50" customFormat="1" ht="12.95" customHeight="1">
      <c r="A33" s="173" t="s">
        <v>11</v>
      </c>
      <c r="B33" s="106">
        <v>99.2</v>
      </c>
      <c r="C33" s="106">
        <v>98.8</v>
      </c>
      <c r="D33" s="106">
        <v>7.4</v>
      </c>
      <c r="E33" s="106">
        <v>0</v>
      </c>
      <c r="F33" s="106">
        <v>56</v>
      </c>
      <c r="G33" s="106">
        <v>14.9</v>
      </c>
      <c r="H33" s="106">
        <v>76.400000000000006</v>
      </c>
      <c r="I33" s="106">
        <v>7</v>
      </c>
      <c r="J33" s="106">
        <v>81</v>
      </c>
      <c r="K33" s="106">
        <v>1.5</v>
      </c>
      <c r="L33" s="106">
        <v>16.5</v>
      </c>
      <c r="M33" s="106">
        <v>1.3</v>
      </c>
      <c r="N33" s="106">
        <v>48.8</v>
      </c>
      <c r="O33" s="106"/>
      <c r="P33" s="106">
        <v>68.3</v>
      </c>
      <c r="Q33" s="106">
        <v>47.3</v>
      </c>
      <c r="R33" s="106">
        <v>54.7</v>
      </c>
      <c r="S33" s="106">
        <v>0</v>
      </c>
      <c r="T33" s="106"/>
      <c r="U33" s="107">
        <v>112.1</v>
      </c>
      <c r="V33" s="107">
        <v>85</v>
      </c>
    </row>
    <row r="34" spans="1:23" s="50" customFormat="1" ht="12.95" customHeight="1">
      <c r="A34" s="173" t="s">
        <v>12</v>
      </c>
      <c r="B34" s="399">
        <v>100</v>
      </c>
      <c r="C34" s="399">
        <v>92.3</v>
      </c>
      <c r="D34" s="399">
        <v>12.6</v>
      </c>
      <c r="E34" s="399">
        <v>0</v>
      </c>
      <c r="F34" s="399">
        <v>20.5</v>
      </c>
      <c r="G34" s="399">
        <v>50.4</v>
      </c>
      <c r="H34" s="399">
        <v>39.200000000000003</v>
      </c>
      <c r="I34" s="399">
        <v>1.7</v>
      </c>
      <c r="J34" s="399">
        <v>63.6</v>
      </c>
      <c r="K34" s="399">
        <v>0</v>
      </c>
      <c r="L34" s="399">
        <v>23</v>
      </c>
      <c r="M34" s="399">
        <v>0</v>
      </c>
      <c r="N34" s="399">
        <v>19.100000000000001</v>
      </c>
      <c r="O34" s="399"/>
      <c r="P34" s="399">
        <v>80.8</v>
      </c>
      <c r="Q34" s="399">
        <v>45.9</v>
      </c>
      <c r="R34" s="399">
        <v>35.799999999999997</v>
      </c>
      <c r="S34" s="399">
        <v>16.600000000000001</v>
      </c>
      <c r="T34" s="106"/>
      <c r="U34" s="107">
        <v>20.2</v>
      </c>
      <c r="V34" s="107">
        <v>23</v>
      </c>
    </row>
    <row r="35" spans="1:23" s="51" customFormat="1" ht="12.95" customHeight="1">
      <c r="A35" s="174" t="s">
        <v>1</v>
      </c>
      <c r="B35" s="111">
        <v>99.5</v>
      </c>
      <c r="C35" s="111">
        <v>98.3</v>
      </c>
      <c r="D35" s="111">
        <v>2.1</v>
      </c>
      <c r="E35" s="111">
        <v>0.2</v>
      </c>
      <c r="F35" s="111">
        <v>34.1</v>
      </c>
      <c r="G35" s="111">
        <v>4.9000000000000004</v>
      </c>
      <c r="H35" s="111">
        <v>45.4</v>
      </c>
      <c r="I35" s="111">
        <v>4.2</v>
      </c>
      <c r="J35" s="111">
        <v>88.6</v>
      </c>
      <c r="K35" s="111">
        <v>1.8</v>
      </c>
      <c r="L35" s="111">
        <v>3.8</v>
      </c>
      <c r="M35" s="111">
        <v>1.3</v>
      </c>
      <c r="N35" s="111">
        <v>61.2</v>
      </c>
      <c r="O35" s="111"/>
      <c r="P35" s="111">
        <v>75.599999999999994</v>
      </c>
      <c r="Q35" s="111">
        <v>42.2</v>
      </c>
      <c r="R35" s="111">
        <v>68</v>
      </c>
      <c r="S35" s="111">
        <v>0.4</v>
      </c>
      <c r="T35" s="111"/>
      <c r="U35" s="110">
        <v>1417.5</v>
      </c>
      <c r="V35" s="110">
        <v>1001</v>
      </c>
    </row>
    <row r="36" spans="1:23" s="51" customFormat="1" ht="6" customHeight="1">
      <c r="A36" s="175"/>
      <c r="B36" s="170"/>
      <c r="C36" s="170"/>
      <c r="D36" s="170"/>
      <c r="E36" s="170"/>
      <c r="F36" s="170"/>
      <c r="G36" s="170"/>
      <c r="H36" s="170"/>
      <c r="I36" s="170"/>
      <c r="J36" s="170"/>
      <c r="K36" s="170"/>
      <c r="L36" s="170"/>
      <c r="M36" s="170"/>
      <c r="N36" s="170"/>
      <c r="O36" s="170"/>
      <c r="P36" s="170"/>
      <c r="Q36" s="170"/>
      <c r="R36" s="170"/>
      <c r="S36" s="170"/>
      <c r="T36" s="170"/>
      <c r="U36" s="171"/>
      <c r="V36" s="171"/>
      <c r="W36" s="176"/>
    </row>
    <row r="37" spans="1:23" s="51" customFormat="1" ht="3" customHeight="1">
      <c r="A37" s="408"/>
      <c r="B37" s="409"/>
      <c r="C37" s="409"/>
      <c r="D37" s="409"/>
      <c r="E37" s="409"/>
      <c r="F37" s="409"/>
      <c r="G37" s="409"/>
      <c r="H37" s="409"/>
      <c r="I37" s="409"/>
      <c r="J37" s="409"/>
      <c r="K37" s="409"/>
      <c r="L37" s="409"/>
      <c r="M37" s="409"/>
      <c r="N37" s="409"/>
      <c r="O37" s="409"/>
      <c r="P37" s="409"/>
      <c r="Q37" s="409"/>
      <c r="R37" s="409"/>
      <c r="S37" s="409"/>
      <c r="T37" s="409"/>
      <c r="U37" s="410"/>
      <c r="V37" s="410"/>
      <c r="W37" s="408"/>
    </row>
    <row r="38" spans="1:23" s="51" customFormat="1" ht="13.5" customHeight="1">
      <c r="A38" s="513" t="s">
        <v>324</v>
      </c>
      <c r="B38" s="510"/>
      <c r="C38" s="510"/>
      <c r="D38" s="510"/>
      <c r="E38" s="510"/>
      <c r="F38" s="510"/>
      <c r="G38" s="510"/>
      <c r="H38" s="510"/>
      <c r="I38" s="510"/>
      <c r="J38" s="510"/>
      <c r="K38" s="510"/>
      <c r="L38" s="510"/>
      <c r="M38" s="510"/>
      <c r="N38" s="510"/>
      <c r="O38" s="510"/>
      <c r="P38" s="510"/>
      <c r="Q38" s="510"/>
      <c r="R38" s="510"/>
      <c r="S38" s="510"/>
      <c r="T38" s="510"/>
      <c r="U38" s="510"/>
      <c r="V38" s="510"/>
      <c r="W38" s="510"/>
    </row>
    <row r="39" spans="1:23" s="50" customFormat="1" ht="13.5" customHeight="1">
      <c r="A39" s="509" t="s">
        <v>343</v>
      </c>
      <c r="B39" s="509"/>
      <c r="C39" s="509"/>
      <c r="D39" s="509"/>
      <c r="E39" s="509"/>
      <c r="F39" s="509"/>
      <c r="G39" s="509"/>
      <c r="H39" s="509"/>
      <c r="I39" s="509"/>
      <c r="J39" s="509"/>
      <c r="K39" s="509"/>
      <c r="L39" s="509"/>
      <c r="M39" s="509"/>
      <c r="N39" s="509"/>
      <c r="O39" s="509"/>
      <c r="P39" s="509"/>
      <c r="Q39" s="509"/>
      <c r="R39" s="509"/>
      <c r="S39" s="509"/>
      <c r="T39" s="509"/>
      <c r="U39" s="509"/>
      <c r="V39" s="510"/>
      <c r="W39" s="510"/>
    </row>
    <row r="40" spans="1:23" s="510" customFormat="1" ht="13.5" customHeight="1">
      <c r="A40" s="514" t="s">
        <v>323</v>
      </c>
    </row>
    <row r="41" spans="1:23" s="50" customFormat="1" ht="13.5" customHeight="1">
      <c r="A41" s="509" t="s">
        <v>338</v>
      </c>
      <c r="B41" s="509"/>
      <c r="C41" s="509"/>
      <c r="D41" s="509"/>
      <c r="E41" s="509"/>
      <c r="F41" s="509"/>
      <c r="G41" s="509"/>
      <c r="H41" s="509"/>
      <c r="I41" s="509"/>
      <c r="J41" s="509"/>
      <c r="K41" s="509"/>
      <c r="L41" s="509"/>
      <c r="M41" s="509"/>
      <c r="N41" s="509"/>
      <c r="O41" s="509"/>
      <c r="P41" s="509"/>
      <c r="Q41" s="509"/>
      <c r="R41" s="509"/>
      <c r="S41" s="509"/>
      <c r="T41" s="509"/>
      <c r="U41" s="509"/>
      <c r="V41" s="510"/>
      <c r="W41" s="510"/>
    </row>
    <row r="42" spans="1:23" s="50" customFormat="1" ht="13.5" customHeight="1">
      <c r="A42" s="509" t="s">
        <v>360</v>
      </c>
      <c r="B42" s="509"/>
      <c r="C42" s="509"/>
      <c r="D42" s="509"/>
      <c r="E42" s="509"/>
      <c r="F42" s="509"/>
      <c r="G42" s="509"/>
      <c r="H42" s="509"/>
      <c r="I42" s="509"/>
      <c r="J42" s="509"/>
      <c r="K42" s="509"/>
      <c r="L42" s="509"/>
      <c r="M42" s="509"/>
      <c r="N42" s="509"/>
      <c r="O42" s="509"/>
      <c r="P42" s="509"/>
      <c r="Q42" s="509"/>
      <c r="R42" s="509"/>
      <c r="S42" s="509"/>
      <c r="T42" s="509"/>
      <c r="U42" s="509"/>
      <c r="V42" s="510"/>
      <c r="W42" s="510"/>
    </row>
    <row r="43" spans="1:23" ht="13.5" customHeight="1">
      <c r="A43" s="509" t="s">
        <v>344</v>
      </c>
      <c r="B43" s="509"/>
      <c r="C43" s="509"/>
      <c r="D43" s="509"/>
      <c r="E43" s="509"/>
      <c r="F43" s="509"/>
      <c r="G43" s="509"/>
      <c r="H43" s="509"/>
      <c r="I43" s="509"/>
      <c r="J43" s="509"/>
      <c r="K43" s="509"/>
      <c r="L43" s="509"/>
      <c r="M43" s="509"/>
      <c r="N43" s="509"/>
      <c r="O43" s="509"/>
      <c r="P43" s="509"/>
      <c r="Q43" s="509"/>
      <c r="R43" s="509"/>
      <c r="S43" s="509"/>
      <c r="T43" s="509"/>
      <c r="U43" s="509"/>
    </row>
    <row r="44" spans="1:23" ht="13.5" customHeight="1">
      <c r="A44" s="511" t="s">
        <v>232</v>
      </c>
      <c r="B44" s="511"/>
      <c r="C44" s="511"/>
      <c r="D44" s="511"/>
      <c r="E44" s="511"/>
      <c r="F44" s="511"/>
      <c r="G44" s="511"/>
      <c r="H44" s="511"/>
      <c r="I44" s="511"/>
      <c r="J44" s="511"/>
      <c r="K44" s="511"/>
      <c r="L44" s="511"/>
      <c r="M44" s="511"/>
      <c r="N44" s="511"/>
      <c r="O44" s="511"/>
      <c r="P44" s="511"/>
      <c r="Q44" s="511"/>
      <c r="R44" s="511"/>
      <c r="S44" s="511"/>
      <c r="T44" s="511"/>
      <c r="U44" s="511"/>
    </row>
    <row r="45" spans="1:23" ht="12.95" hidden="1" customHeight="1"/>
    <row r="46" spans="1:23" ht="12.95" hidden="1" customHeight="1"/>
    <row r="47" spans="1:23" ht="12.95" hidden="1" customHeight="1"/>
    <row r="48" spans="1:23" ht="12.95" hidden="1" customHeight="1"/>
    <row r="49" ht="12.95" hidden="1" customHeight="1"/>
    <row r="50" ht="12.95" hidden="1" customHeight="1"/>
    <row r="51" ht="12.75" hidden="1" customHeight="1"/>
    <row r="52" ht="12.75" hidden="1" customHeight="1"/>
    <row r="53" ht="12.75" hidden="1" customHeight="1"/>
    <row r="54" ht="12.75" hidden="1" customHeight="1"/>
    <row r="55" ht="12.75" hidden="1" customHeight="1"/>
    <row r="56" ht="12.75" hidden="1" customHeight="1"/>
    <row r="57" ht="12.75" hidden="1" customHeight="1"/>
    <row r="58" ht="12.75" hidden="1" customHeight="1"/>
    <row r="59" ht="12.75" hidden="1" customHeight="1"/>
    <row r="60" ht="12.75" hidden="1" customHeight="1"/>
    <row r="61" ht="12.75" hidden="1" customHeight="1"/>
    <row r="62" ht="12.75" hidden="1" customHeight="1"/>
    <row r="63" ht="12.75" hidden="1" customHeight="1"/>
    <row r="64" ht="12.75" hidden="1" customHeight="1"/>
    <row r="65" spans="1:23" s="59" customFormat="1" ht="14.25" hidden="1" customHeight="1">
      <c r="A65" s="510"/>
      <c r="B65" s="510"/>
      <c r="C65" s="510"/>
      <c r="D65" s="510"/>
      <c r="E65" s="510"/>
      <c r="F65" s="510"/>
      <c r="G65" s="510"/>
      <c r="H65" s="510"/>
      <c r="I65" s="510"/>
      <c r="J65" s="510"/>
      <c r="K65" s="510"/>
      <c r="L65" s="510"/>
      <c r="M65" s="510"/>
      <c r="N65" s="510"/>
      <c r="O65" s="510"/>
      <c r="P65" s="510"/>
      <c r="Q65" s="510"/>
      <c r="R65" s="510"/>
      <c r="S65" s="510"/>
      <c r="T65" s="510"/>
      <c r="U65" s="510"/>
      <c r="V65" s="510"/>
      <c r="W65" s="510"/>
    </row>
    <row r="66" spans="1:23" ht="13.5" hidden="1" customHeight="1"/>
    <row r="67" spans="1:23" ht="12.75" hidden="1" customHeight="1"/>
    <row r="68" spans="1:23" ht="12.75" hidden="1" customHeight="1"/>
    <row r="69" spans="1:23" ht="13.5" hidden="1" customHeight="1"/>
    <row r="70" spans="1:23" ht="12.75" hidden="1" customHeight="1"/>
    <row r="71" spans="1:23" ht="12.75" hidden="1" customHeight="1"/>
    <row r="72" spans="1:23" ht="12.75" hidden="1" customHeight="1"/>
    <row r="73" spans="1:23" ht="12.75" hidden="1" customHeight="1"/>
    <row r="74" spans="1:23" ht="12.75" hidden="1" customHeight="1"/>
    <row r="75" spans="1:23" ht="12.75" hidden="1" customHeight="1"/>
    <row r="76" spans="1:23" ht="12.75" hidden="1" customHeight="1"/>
    <row r="77" spans="1:23" ht="12.75" hidden="1" customHeight="1"/>
    <row r="78" spans="1:23" ht="12.75" hidden="1" customHeight="1"/>
    <row r="79" spans="1:23" ht="12.75" hidden="1" customHeight="1"/>
    <row r="80" spans="1:23" ht="24"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row r="107" ht="12.75" hidden="1" customHeight="1"/>
    <row r="108" ht="12.75" hidden="1" customHeight="1"/>
    <row r="109" ht="12.75" hidden="1" customHeight="1"/>
    <row r="110" ht="12.75" hidden="1" customHeight="1"/>
    <row r="111" ht="12.75" hidden="1" customHeight="1"/>
    <row r="112" ht="12.75" hidden="1" customHeight="1"/>
    <row r="113" spans="1:23" ht="12.75" hidden="1" customHeight="1"/>
    <row r="114" spans="1:23" ht="12.75" hidden="1" customHeight="1"/>
    <row r="115" spans="1:23" ht="12.75" hidden="1" customHeight="1"/>
    <row r="116" spans="1:23" s="59" customFormat="1" ht="13.5" hidden="1" customHeight="1">
      <c r="A116" s="510"/>
      <c r="B116" s="510"/>
      <c r="C116" s="510"/>
      <c r="D116" s="510"/>
      <c r="E116" s="510"/>
      <c r="F116" s="510"/>
      <c r="G116" s="510"/>
      <c r="H116" s="510"/>
      <c r="I116" s="510"/>
      <c r="J116" s="510"/>
      <c r="K116" s="510"/>
      <c r="L116" s="510"/>
      <c r="M116" s="510"/>
      <c r="N116" s="510"/>
      <c r="O116" s="510"/>
      <c r="P116" s="510"/>
      <c r="Q116" s="510"/>
      <c r="R116" s="510"/>
      <c r="S116" s="510"/>
      <c r="T116" s="510"/>
      <c r="U116" s="510"/>
      <c r="V116" s="510"/>
      <c r="W116" s="510"/>
    </row>
    <row r="117" spans="1:23" ht="13.5" hidden="1" customHeight="1"/>
    <row r="118" spans="1:23" ht="12.75" hidden="1" customHeight="1"/>
    <row r="119" spans="1:23" ht="12.75" hidden="1" customHeight="1"/>
    <row r="120" spans="1:23" ht="13.5" hidden="1" customHeight="1"/>
    <row r="121" spans="1:23" ht="12.75" hidden="1" customHeight="1"/>
    <row r="122" spans="1:23" ht="12.75" hidden="1" customHeight="1"/>
    <row r="123" spans="1:23" ht="12.75" hidden="1" customHeight="1"/>
    <row r="124" spans="1:23" ht="12.75" hidden="1" customHeight="1"/>
    <row r="125" spans="1:23" ht="12.75" hidden="1" customHeight="1"/>
    <row r="126" spans="1:23" ht="12.75" hidden="1" customHeight="1"/>
    <row r="127" spans="1:23" s="60" customFormat="1" ht="12.75" hidden="1" customHeight="1">
      <c r="A127" s="510"/>
      <c r="B127" s="510"/>
      <c r="C127" s="510"/>
      <c r="D127" s="510"/>
      <c r="E127" s="510"/>
      <c r="F127" s="510"/>
      <c r="G127" s="510"/>
      <c r="H127" s="510"/>
      <c r="I127" s="510"/>
      <c r="J127" s="510"/>
      <c r="K127" s="510"/>
      <c r="L127" s="510"/>
      <c r="M127" s="510"/>
      <c r="N127" s="510"/>
      <c r="O127" s="510"/>
      <c r="P127" s="510"/>
      <c r="Q127" s="510"/>
      <c r="R127" s="510"/>
      <c r="S127" s="510"/>
      <c r="T127" s="510"/>
      <c r="U127" s="510"/>
      <c r="V127" s="510"/>
      <c r="W127" s="510"/>
    </row>
    <row r="128" spans="1:23" ht="12.75" hidden="1" customHeight="1"/>
    <row r="129" ht="12.75" hidden="1" customHeight="1"/>
    <row r="130" ht="12.75" hidden="1" customHeight="1"/>
    <row r="131" ht="12.75" hidden="1" customHeight="1"/>
    <row r="132" ht="12.75" hidden="1" customHeight="1"/>
    <row r="133" ht="12.75" hidden="1" customHeight="1"/>
    <row r="134" ht="12.75" hidden="1" customHeight="1"/>
    <row r="135" ht="12.75" hidden="1" customHeight="1"/>
    <row r="136" ht="12.75" hidden="1" customHeight="1"/>
    <row r="137" ht="12.75" hidden="1" customHeight="1"/>
    <row r="138" ht="12.75" hidden="1" customHeight="1"/>
    <row r="139" ht="12.75" hidden="1" customHeight="1"/>
    <row r="140" ht="12.75" hidden="1" customHeight="1"/>
    <row r="141" ht="12.75" hidden="1" customHeight="1"/>
    <row r="142" ht="12.75" hidden="1" customHeight="1"/>
    <row r="143" ht="12.75" hidden="1" customHeight="1"/>
    <row r="144" ht="12.75" hidden="1" customHeight="1"/>
    <row r="145" ht="12.75" hidden="1" customHeight="1"/>
    <row r="146" ht="12.75" hidden="1" customHeight="1"/>
    <row r="147" ht="12.75" hidden="1" customHeight="1"/>
    <row r="148" ht="12.75" hidden="1" customHeight="1"/>
    <row r="149" ht="12.75" hidden="1" customHeight="1"/>
    <row r="150" ht="12.75" hidden="1" customHeight="1"/>
    <row r="151" ht="12.75" hidden="1" customHeight="1"/>
    <row r="152" ht="12.75" hidden="1" customHeight="1"/>
    <row r="153" ht="12.75" hidden="1" customHeight="1"/>
    <row r="154" ht="12.75" hidden="1" customHeight="1"/>
    <row r="155" ht="12.75" hidden="1" customHeight="1"/>
    <row r="156" ht="12.75" hidden="1" customHeight="1"/>
    <row r="157" ht="12.75" hidden="1" customHeight="1"/>
    <row r="158" ht="12.75" hidden="1" customHeight="1"/>
    <row r="159" ht="12.75" hidden="1" customHeight="1"/>
    <row r="160" ht="12.75" hidden="1" customHeight="1"/>
    <row r="161" ht="12.75" hidden="1" customHeight="1"/>
    <row r="162" ht="12.75" hidden="1" customHeight="1"/>
    <row r="163" ht="12.75" hidden="1" customHeight="1"/>
    <row r="164" ht="12.75" hidden="1" customHeight="1"/>
    <row r="165" ht="12.75" hidden="1" customHeight="1"/>
    <row r="166" ht="12.75" hidden="1" customHeight="1"/>
    <row r="167" ht="12.75" hidden="1" customHeight="1"/>
    <row r="168" ht="12.75" hidden="1" customHeight="1"/>
    <row r="169" ht="12.75" hidden="1" customHeight="1"/>
    <row r="170" ht="12.75" hidden="1" customHeight="1"/>
    <row r="171" ht="12.75" hidden="1" customHeight="1"/>
    <row r="172" ht="12.75" hidden="1" customHeight="1"/>
    <row r="173" ht="12.75" hidden="1" customHeight="1"/>
    <row r="174" ht="12.75" hidden="1" customHeight="1"/>
    <row r="175" ht="12.75" hidden="1" customHeight="1"/>
    <row r="176" ht="12.75" hidden="1" customHeight="1"/>
    <row r="177" ht="12.75" hidden="1" customHeight="1"/>
    <row r="178" ht="12.75" hidden="1" customHeight="1"/>
    <row r="179" ht="12.75" hidden="1" customHeight="1"/>
    <row r="180" ht="12.75" hidden="1" customHeight="1"/>
    <row r="181" ht="12.75" hidden="1" customHeight="1"/>
    <row r="182" ht="12.75" hidden="1" customHeight="1"/>
    <row r="183" ht="12.75" hidden="1" customHeight="1"/>
    <row r="184" ht="12.75" hidden="1" customHeight="1"/>
  </sheetData>
  <mergeCells count="34">
    <mergeCell ref="L5:L6"/>
    <mergeCell ref="B7:U7"/>
    <mergeCell ref="D5:E5"/>
    <mergeCell ref="F5:F6"/>
    <mergeCell ref="U4:V4"/>
    <mergeCell ref="U5:U6"/>
    <mergeCell ref="V5:V6"/>
    <mergeCell ref="M5:M6"/>
    <mergeCell ref="N5:N6"/>
    <mergeCell ref="P5:P6"/>
    <mergeCell ref="Q5:Q6"/>
    <mergeCell ref="R5:R6"/>
    <mergeCell ref="S5:S6"/>
    <mergeCell ref="G5:G6"/>
    <mergeCell ref="H5:H6"/>
    <mergeCell ref="I5:I6"/>
    <mergeCell ref="J5:J6"/>
    <mergeCell ref="K5:K6"/>
    <mergeCell ref="A41:W41"/>
    <mergeCell ref="A42:W42"/>
    <mergeCell ref="A43:W43"/>
    <mergeCell ref="A44:W1048576"/>
    <mergeCell ref="A1:W1"/>
    <mergeCell ref="A2:W2"/>
    <mergeCell ref="A38:W38"/>
    <mergeCell ref="A39:W39"/>
    <mergeCell ref="A40:XFD40"/>
    <mergeCell ref="C4:N4"/>
    <mergeCell ref="B17:U17"/>
    <mergeCell ref="B27:U27"/>
    <mergeCell ref="A4:A6"/>
    <mergeCell ref="B4:B6"/>
    <mergeCell ref="P4:S4"/>
    <mergeCell ref="C5:C6"/>
  </mergeCells>
  <printOptions horizontalCentered="1"/>
  <pageMargins left="0.39370078740157483" right="0.39370078740157483" top="0.39370078740157483" bottom="0.39370078740157483" header="0" footer="0"/>
  <pageSetup paperSize="9" scale="74" orientation="landscape" r:id="rId1"/>
  <headerFooter alignWithMargins="0"/>
  <rowBreaks count="1" manualBreakCount="1">
    <brk id="44" max="2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26"/>
  <sheetViews>
    <sheetView zoomScaleNormal="100" zoomScaleSheetLayoutView="100" workbookViewId="0">
      <selection activeCell="A17" sqref="A17:S17"/>
    </sheetView>
  </sheetViews>
  <sheetFormatPr baseColWidth="10" defaultColWidth="0" defaultRowHeight="12.75" zeroHeight="1"/>
  <cols>
    <col min="1" max="1" width="19.5703125" style="166" customWidth="1"/>
    <col min="2" max="4" width="7.42578125" style="166" customWidth="1"/>
    <col min="5" max="5" width="9.140625" style="166" customWidth="1"/>
    <col min="6" max="6" width="8.85546875" style="166" customWidth="1"/>
    <col min="7" max="14" width="7.42578125" style="166" customWidth="1"/>
    <col min="15" max="16" width="9.7109375" style="166" customWidth="1"/>
    <col min="17" max="18" width="8.28515625" style="166" customWidth="1"/>
    <col min="19" max="19" width="0.85546875" style="166" customWidth="1"/>
    <col min="20" max="16384" width="11.42578125" style="166" hidden="1"/>
  </cols>
  <sheetData>
    <row r="1" spans="1:19" ht="13.5">
      <c r="A1" s="339"/>
      <c r="B1" s="339"/>
      <c r="C1" s="339"/>
      <c r="D1" s="339"/>
      <c r="E1" s="339"/>
      <c r="F1" s="339"/>
      <c r="G1" s="339"/>
      <c r="H1" s="339"/>
      <c r="I1" s="339"/>
      <c r="J1" s="339"/>
      <c r="K1" s="339"/>
      <c r="L1" s="339"/>
      <c r="M1" s="339"/>
      <c r="N1" s="339"/>
      <c r="O1" s="339"/>
    </row>
    <row r="2" spans="1:19" ht="11.25" customHeight="1">
      <c r="A2" s="574" t="s">
        <v>292</v>
      </c>
      <c r="B2" s="574"/>
      <c r="C2" s="574"/>
      <c r="D2" s="574"/>
      <c r="E2" s="574"/>
      <c r="F2" s="574"/>
      <c r="G2" s="574"/>
      <c r="H2" s="574"/>
      <c r="I2" s="574"/>
      <c r="J2" s="574"/>
      <c r="K2" s="574"/>
      <c r="L2" s="574"/>
      <c r="M2" s="574"/>
      <c r="N2" s="574"/>
      <c r="O2" s="574"/>
      <c r="P2" s="574"/>
      <c r="Q2" s="574"/>
      <c r="R2" s="574"/>
      <c r="S2" s="574"/>
    </row>
    <row r="3" spans="1:19" ht="2.25" customHeight="1">
      <c r="A3" s="574"/>
      <c r="B3" s="574"/>
      <c r="C3" s="574"/>
      <c r="D3" s="574"/>
      <c r="E3" s="574"/>
      <c r="F3" s="574"/>
      <c r="G3" s="574"/>
      <c r="H3" s="574"/>
      <c r="I3" s="574"/>
      <c r="J3" s="574"/>
      <c r="K3" s="574"/>
      <c r="L3" s="574"/>
      <c r="M3" s="574"/>
      <c r="N3" s="574"/>
      <c r="O3" s="574"/>
      <c r="P3" s="574"/>
      <c r="Q3" s="574"/>
      <c r="R3" s="574"/>
      <c r="S3" s="574"/>
    </row>
    <row r="4" spans="1:19" ht="28.5" customHeight="1">
      <c r="A4" s="574" t="s">
        <v>379</v>
      </c>
      <c r="B4" s="574"/>
      <c r="C4" s="574"/>
      <c r="D4" s="574"/>
      <c r="E4" s="574"/>
      <c r="F4" s="574"/>
      <c r="G4" s="574"/>
      <c r="H4" s="574"/>
      <c r="I4" s="574"/>
      <c r="J4" s="574"/>
      <c r="K4" s="574"/>
      <c r="L4" s="574"/>
      <c r="M4" s="574"/>
      <c r="N4" s="574"/>
      <c r="O4" s="574"/>
      <c r="P4" s="574"/>
      <c r="Q4" s="574"/>
      <c r="R4" s="574"/>
      <c r="S4" s="574"/>
    </row>
    <row r="5" spans="1:19" ht="12.75" customHeight="1">
      <c r="A5" s="575" t="s">
        <v>289</v>
      </c>
      <c r="B5" s="575"/>
      <c r="C5" s="575"/>
      <c r="D5" s="575"/>
      <c r="E5" s="575"/>
      <c r="F5" s="575"/>
      <c r="G5" s="575"/>
      <c r="H5" s="575"/>
      <c r="I5" s="575"/>
      <c r="J5" s="575"/>
      <c r="K5" s="575"/>
      <c r="L5" s="575"/>
      <c r="M5" s="575"/>
      <c r="N5" s="575"/>
      <c r="O5" s="575"/>
      <c r="P5" s="575"/>
      <c r="Q5" s="575"/>
      <c r="R5" s="575"/>
      <c r="S5" s="575"/>
    </row>
    <row r="6" spans="1:19" ht="1.5" customHeight="1"/>
    <row r="7" spans="1:19" s="160" customFormat="1" ht="45.75" customHeight="1">
      <c r="A7" s="420" t="s">
        <v>53</v>
      </c>
      <c r="B7" s="421" t="s">
        <v>112</v>
      </c>
      <c r="C7" s="421">
        <v>1996</v>
      </c>
      <c r="D7" s="421">
        <v>2000</v>
      </c>
      <c r="E7" s="421" t="s">
        <v>290</v>
      </c>
      <c r="F7" s="421" t="s">
        <v>291</v>
      </c>
      <c r="G7" s="421">
        <v>2009</v>
      </c>
      <c r="H7" s="421">
        <v>2010</v>
      </c>
      <c r="I7" s="421">
        <v>2011</v>
      </c>
      <c r="J7" s="421">
        <v>2012</v>
      </c>
      <c r="K7" s="421">
        <v>2014</v>
      </c>
      <c r="L7" s="421">
        <v>2014</v>
      </c>
      <c r="M7" s="421">
        <v>2015</v>
      </c>
      <c r="N7" s="421">
        <v>2016</v>
      </c>
      <c r="O7" s="422">
        <v>2017</v>
      </c>
      <c r="P7" s="422">
        <v>2018</v>
      </c>
      <c r="Q7" s="422">
        <v>2019</v>
      </c>
      <c r="R7" s="422">
        <v>2020</v>
      </c>
      <c r="S7" s="422">
        <v>2019</v>
      </c>
    </row>
    <row r="8" spans="1:19" ht="15.75" customHeight="1">
      <c r="A8" s="262"/>
      <c r="B8" s="304"/>
      <c r="C8" s="304"/>
      <c r="D8" s="304"/>
      <c r="E8" s="304"/>
      <c r="F8" s="304"/>
      <c r="G8" s="304"/>
      <c r="H8" s="304"/>
      <c r="I8" s="304"/>
      <c r="J8" s="304"/>
      <c r="K8" s="304"/>
      <c r="L8" s="304"/>
      <c r="M8" s="304"/>
      <c r="N8" s="304"/>
      <c r="O8" s="304"/>
      <c r="P8" s="304"/>
      <c r="Q8" s="304"/>
      <c r="R8" s="304"/>
      <c r="S8" s="304"/>
    </row>
    <row r="9" spans="1:19" ht="14.25" customHeight="1">
      <c r="A9" s="263" t="s">
        <v>52</v>
      </c>
      <c r="B9" s="300">
        <v>39.700000000000003</v>
      </c>
      <c r="C9" s="300">
        <v>47.8</v>
      </c>
      <c r="D9" s="301">
        <v>56.1</v>
      </c>
      <c r="E9" s="300">
        <v>53.2</v>
      </c>
      <c r="F9" s="300">
        <v>52.6</v>
      </c>
      <c r="G9" s="300">
        <v>53.3</v>
      </c>
      <c r="H9" s="300">
        <v>53.6</v>
      </c>
      <c r="I9" s="300">
        <v>54.2</v>
      </c>
      <c r="J9" s="300">
        <v>54.8442337992145</v>
      </c>
      <c r="K9" s="300">
        <v>53.305005727169444</v>
      </c>
      <c r="L9" s="300">
        <v>54.135217615849399</v>
      </c>
      <c r="M9" s="300">
        <v>55.124772999999998</v>
      </c>
      <c r="N9" s="301">
        <v>56.4</v>
      </c>
      <c r="O9" s="359">
        <v>56.6</v>
      </c>
      <c r="P9" s="359">
        <v>56.362971654792382</v>
      </c>
      <c r="Q9" s="359">
        <v>57.4</v>
      </c>
      <c r="R9" s="359">
        <v>57.1</v>
      </c>
      <c r="S9" s="359"/>
    </row>
    <row r="10" spans="1:19" ht="14.25" customHeight="1">
      <c r="A10" s="263" t="s">
        <v>51</v>
      </c>
      <c r="B10" s="300">
        <v>15.5</v>
      </c>
      <c r="C10" s="300">
        <v>27.4</v>
      </c>
      <c r="D10" s="301">
        <v>40.299999999999997</v>
      </c>
      <c r="E10" s="300">
        <v>37.9</v>
      </c>
      <c r="F10" s="300">
        <v>40.9</v>
      </c>
      <c r="G10" s="300">
        <v>42.3</v>
      </c>
      <c r="H10" s="300">
        <v>43.4</v>
      </c>
      <c r="I10" s="300">
        <v>44.1</v>
      </c>
      <c r="J10" s="300">
        <v>44.668264681096346</v>
      </c>
      <c r="K10" s="300">
        <v>46.187218435880169</v>
      </c>
      <c r="L10" s="300">
        <v>46.755851326366091</v>
      </c>
      <c r="M10" s="300">
        <v>47.596370999999998</v>
      </c>
      <c r="N10" s="301">
        <v>47.9</v>
      </c>
      <c r="O10" s="359">
        <v>47.8</v>
      </c>
      <c r="P10" s="359">
        <v>50.282918420960407</v>
      </c>
      <c r="Q10" s="359">
        <v>49.2</v>
      </c>
      <c r="R10" s="359">
        <v>48.7</v>
      </c>
      <c r="S10" s="359"/>
    </row>
    <row r="11" spans="1:19" ht="4.5" customHeight="1">
      <c r="A11" s="264"/>
      <c r="B11" s="300"/>
      <c r="C11" s="300"/>
      <c r="D11" s="301"/>
      <c r="E11" s="300"/>
      <c r="F11" s="300"/>
      <c r="G11" s="300"/>
      <c r="H11" s="300"/>
      <c r="I11" s="300"/>
      <c r="J11" s="300"/>
      <c r="K11" s="300"/>
      <c r="L11" s="300"/>
      <c r="M11" s="300"/>
      <c r="N11" s="301"/>
      <c r="O11" s="359"/>
      <c r="P11" s="359"/>
      <c r="Q11" s="359"/>
      <c r="R11" s="359"/>
      <c r="S11" s="359"/>
    </row>
    <row r="12" spans="1:19" ht="14.25" customHeight="1">
      <c r="A12" s="265" t="s">
        <v>1</v>
      </c>
      <c r="B12" s="302">
        <v>32.799999999999997</v>
      </c>
      <c r="C12" s="302">
        <v>41.3</v>
      </c>
      <c r="D12" s="302">
        <v>50.4</v>
      </c>
      <c r="E12" s="302">
        <v>47.6</v>
      </c>
      <c r="F12" s="302">
        <v>48.8</v>
      </c>
      <c r="G12" s="302">
        <v>50</v>
      </c>
      <c r="H12" s="302">
        <v>50.5</v>
      </c>
      <c r="I12" s="302">
        <v>51.1</v>
      </c>
      <c r="J12" s="302">
        <v>51.795190574065877</v>
      </c>
      <c r="K12" s="302">
        <v>51.333809019546507</v>
      </c>
      <c r="L12" s="302">
        <v>52.178512279958142</v>
      </c>
      <c r="M12" s="302">
        <v>53.254964000000001</v>
      </c>
      <c r="N12" s="303">
        <v>54.3</v>
      </c>
      <c r="O12" s="360">
        <v>54.5</v>
      </c>
      <c r="P12" s="360">
        <v>55.005069521538609</v>
      </c>
      <c r="Q12" s="360">
        <v>55.6</v>
      </c>
      <c r="R12" s="360">
        <v>55</v>
      </c>
      <c r="S12" s="360"/>
    </row>
    <row r="13" spans="1:19" ht="3" customHeight="1">
      <c r="A13" s="315"/>
      <c r="B13" s="316"/>
      <c r="C13" s="316"/>
      <c r="D13" s="316"/>
      <c r="E13" s="316"/>
      <c r="F13" s="317"/>
      <c r="G13" s="317"/>
      <c r="H13" s="317"/>
      <c r="I13" s="317"/>
      <c r="J13" s="317"/>
      <c r="K13" s="317"/>
      <c r="L13" s="317"/>
      <c r="M13" s="316"/>
      <c r="N13" s="316"/>
      <c r="O13" s="316"/>
      <c r="P13" s="316"/>
      <c r="Q13" s="316"/>
      <c r="R13" s="316"/>
      <c r="S13" s="316"/>
    </row>
    <row r="14" spans="1:19" ht="3" customHeight="1">
      <c r="A14" s="447"/>
      <c r="B14" s="448"/>
      <c r="C14" s="448"/>
      <c r="D14" s="448"/>
      <c r="E14" s="448"/>
      <c r="F14" s="449"/>
      <c r="G14" s="449"/>
      <c r="H14" s="449"/>
      <c r="I14" s="449"/>
      <c r="J14" s="449"/>
      <c r="K14" s="449"/>
      <c r="L14" s="449"/>
      <c r="M14" s="448"/>
      <c r="N14" s="448"/>
      <c r="O14" s="448"/>
      <c r="P14" s="448"/>
      <c r="Q14" s="448"/>
      <c r="R14" s="448"/>
      <c r="S14" s="448"/>
    </row>
    <row r="15" spans="1:19" s="318" customFormat="1" ht="13.5" customHeight="1">
      <c r="A15" s="576" t="s">
        <v>324</v>
      </c>
      <c r="B15" s="576"/>
      <c r="C15" s="576"/>
      <c r="D15" s="576"/>
      <c r="E15" s="576"/>
      <c r="F15" s="576"/>
      <c r="G15" s="576"/>
      <c r="H15" s="576"/>
      <c r="I15" s="576"/>
      <c r="J15" s="576"/>
      <c r="K15" s="576"/>
      <c r="L15" s="576"/>
      <c r="M15" s="576"/>
      <c r="N15" s="576"/>
      <c r="O15" s="576"/>
      <c r="P15" s="576"/>
      <c r="Q15" s="576"/>
      <c r="R15" s="576"/>
      <c r="S15" s="576"/>
    </row>
    <row r="16" spans="1:19" s="318" customFormat="1" ht="13.5" customHeight="1">
      <c r="A16" s="577" t="s">
        <v>397</v>
      </c>
      <c r="B16" s="577"/>
      <c r="C16" s="577"/>
      <c r="D16" s="577"/>
      <c r="E16" s="577"/>
      <c r="F16" s="577"/>
      <c r="G16" s="577"/>
      <c r="H16" s="577"/>
      <c r="I16" s="577"/>
      <c r="J16" s="577"/>
      <c r="K16" s="577"/>
      <c r="L16" s="577"/>
      <c r="M16" s="577"/>
      <c r="N16" s="577"/>
      <c r="O16" s="577"/>
      <c r="P16" s="577"/>
      <c r="Q16" s="510"/>
      <c r="R16" s="510"/>
      <c r="S16" s="510"/>
    </row>
    <row r="17" spans="1:19" s="318" customFormat="1" ht="13.5" customHeight="1">
      <c r="A17" s="576" t="s">
        <v>232</v>
      </c>
      <c r="B17" s="576"/>
      <c r="C17" s="576"/>
      <c r="D17" s="576"/>
      <c r="E17" s="576"/>
      <c r="F17" s="576"/>
      <c r="G17" s="576"/>
      <c r="H17" s="576"/>
      <c r="I17" s="576"/>
      <c r="J17" s="576"/>
      <c r="K17" s="576"/>
      <c r="L17" s="576"/>
      <c r="M17" s="576"/>
      <c r="N17" s="576"/>
      <c r="O17" s="576"/>
      <c r="P17" s="576"/>
      <c r="Q17" s="510"/>
      <c r="R17" s="510"/>
      <c r="S17" s="510"/>
    </row>
    <row r="18" spans="1:19" hidden="1">
      <c r="B18" s="319"/>
      <c r="C18" s="319"/>
      <c r="D18" s="319"/>
      <c r="E18" s="320"/>
      <c r="F18" s="300"/>
      <c r="G18" s="300"/>
      <c r="H18" s="300"/>
      <c r="I18" s="321"/>
    </row>
    <row r="19" spans="1:19" hidden="1">
      <c r="B19" s="300"/>
      <c r="C19" s="300"/>
      <c r="D19" s="300"/>
      <c r="F19" s="322"/>
      <c r="G19" s="321"/>
      <c r="H19" s="321"/>
      <c r="I19" s="321"/>
    </row>
    <row r="20" spans="1:19" hidden="1">
      <c r="F20" s="578"/>
      <c r="G20" s="578"/>
      <c r="H20" s="578"/>
      <c r="I20" s="578"/>
    </row>
    <row r="21" spans="1:19" ht="45" hidden="1" customHeight="1">
      <c r="F21" s="579"/>
      <c r="G21" s="579"/>
      <c r="H21" s="579"/>
      <c r="I21" s="579"/>
    </row>
    <row r="22" spans="1:19" ht="22.5" hidden="1" customHeight="1">
      <c r="F22" s="579"/>
      <c r="G22" s="579"/>
      <c r="H22" s="579"/>
      <c r="I22" s="579"/>
    </row>
    <row r="23" spans="1:19" ht="33.75" hidden="1" customHeight="1">
      <c r="F23" s="579"/>
      <c r="G23" s="579"/>
      <c r="H23" s="579"/>
      <c r="I23" s="579"/>
    </row>
    <row r="24" spans="1:19" ht="22.5" hidden="1" customHeight="1">
      <c r="F24" s="579"/>
      <c r="G24" s="579"/>
      <c r="H24" s="579"/>
      <c r="I24" s="579"/>
    </row>
    <row r="25" spans="1:19" hidden="1">
      <c r="F25" s="579" t="s">
        <v>86</v>
      </c>
      <c r="G25" s="579"/>
      <c r="H25" s="579"/>
      <c r="I25" s="579"/>
    </row>
    <row r="26" spans="1:19" hidden="1">
      <c r="F26" s="578"/>
      <c r="G26" s="578"/>
      <c r="H26" s="578"/>
      <c r="I26" s="578"/>
    </row>
  </sheetData>
  <mergeCells count="13">
    <mergeCell ref="A17:S17"/>
    <mergeCell ref="F26:I26"/>
    <mergeCell ref="F20:I20"/>
    <mergeCell ref="F21:I21"/>
    <mergeCell ref="F22:I22"/>
    <mergeCell ref="F23:I23"/>
    <mergeCell ref="F24:I24"/>
    <mergeCell ref="F25:I25"/>
    <mergeCell ref="A4:S4"/>
    <mergeCell ref="A2:S3"/>
    <mergeCell ref="A5:S5"/>
    <mergeCell ref="A15:S15"/>
    <mergeCell ref="A16:S16"/>
  </mergeCells>
  <printOptions horizontalCentered="1"/>
  <pageMargins left="0.70866141732283472" right="0.70866141732283472" top="0.74803149606299213" bottom="0.74803149606299213" header="0.31496062992125984" footer="0.31496062992125984"/>
  <pageSetup paperSize="9" scale="66"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2"/>
  <dimension ref="A1:CBU24"/>
  <sheetViews>
    <sheetView showGridLines="0" topLeftCell="A10" zoomScaleNormal="100" zoomScaleSheetLayoutView="100" workbookViewId="0">
      <selection activeCell="A23" sqref="A23:M23"/>
    </sheetView>
  </sheetViews>
  <sheetFormatPr baseColWidth="10" defaultColWidth="0" defaultRowHeight="13.5" customHeight="1" zeroHeight="1"/>
  <cols>
    <col min="1" max="1" width="14.28515625" style="30" customWidth="1"/>
    <col min="2" max="2" width="5.42578125" style="30" bestFit="1" customWidth="1"/>
    <col min="3" max="3" width="8" style="30" customWidth="1"/>
    <col min="4" max="4" width="0.85546875" style="30" customWidth="1"/>
    <col min="5" max="5" width="6.7109375" style="30" customWidth="1"/>
    <col min="6" max="6" width="5.5703125" style="30" customWidth="1"/>
    <col min="7" max="7" width="5.7109375" style="30" customWidth="1"/>
    <col min="8" max="8" width="6.140625" style="30" customWidth="1"/>
    <col min="9" max="9" width="7.28515625" style="30" customWidth="1"/>
    <col min="10" max="10" width="1.5703125" style="30" customWidth="1"/>
    <col min="11" max="11" width="8.140625" style="30" bestFit="1" customWidth="1"/>
    <col min="12" max="12" width="12.5703125" style="30" customWidth="1"/>
    <col min="13" max="13" width="1.7109375" style="30" customWidth="1"/>
    <col min="14" max="2101" width="0" style="30" hidden="1" customWidth="1"/>
    <col min="2102" max="16384" width="6.140625" style="30" hidden="1"/>
  </cols>
  <sheetData>
    <row r="1" spans="1:13" s="584" customFormat="1" ht="12.75" customHeight="1">
      <c r="A1" s="584" t="s">
        <v>228</v>
      </c>
    </row>
    <row r="2" spans="1:13" ht="62.25" customHeight="1">
      <c r="A2" s="567" t="s">
        <v>380</v>
      </c>
      <c r="B2" s="567"/>
      <c r="C2" s="567"/>
      <c r="D2" s="567"/>
      <c r="E2" s="567"/>
      <c r="F2" s="567"/>
      <c r="G2" s="567"/>
      <c r="H2" s="567"/>
      <c r="I2" s="567"/>
      <c r="J2" s="567"/>
      <c r="K2" s="567"/>
      <c r="L2" s="567"/>
      <c r="M2" s="567"/>
    </row>
    <row r="3" spans="1:13" ht="5.0999999999999996" customHeight="1">
      <c r="A3" s="11"/>
      <c r="B3" s="11"/>
      <c r="C3" s="11"/>
      <c r="D3" s="11"/>
      <c r="E3" s="11"/>
      <c r="F3" s="11"/>
      <c r="G3" s="11"/>
      <c r="H3" s="11"/>
      <c r="I3" s="11"/>
      <c r="J3" s="11"/>
      <c r="K3" s="11"/>
    </row>
    <row r="4" spans="1:13" ht="25.5" customHeight="1">
      <c r="A4" s="518" t="s">
        <v>0</v>
      </c>
      <c r="B4" s="582" t="s">
        <v>1</v>
      </c>
      <c r="C4" s="554" t="s">
        <v>118</v>
      </c>
      <c r="D4" s="184"/>
      <c r="E4" s="580" t="s">
        <v>406</v>
      </c>
      <c r="F4" s="580"/>
      <c r="G4" s="580"/>
      <c r="H4" s="580"/>
      <c r="I4" s="580"/>
      <c r="J4" s="185"/>
      <c r="K4" s="555" t="s">
        <v>2</v>
      </c>
      <c r="L4" s="555"/>
      <c r="M4" s="554"/>
    </row>
    <row r="5" spans="1:13" ht="22.5" customHeight="1">
      <c r="A5" s="520"/>
      <c r="B5" s="583"/>
      <c r="C5" s="551"/>
      <c r="D5" s="193"/>
      <c r="E5" s="193" t="s">
        <v>94</v>
      </c>
      <c r="F5" s="193">
        <v>1</v>
      </c>
      <c r="G5" s="193">
        <v>2</v>
      </c>
      <c r="H5" s="193">
        <v>3</v>
      </c>
      <c r="I5" s="193" t="s">
        <v>117</v>
      </c>
      <c r="J5" s="193"/>
      <c r="K5" s="193" t="s">
        <v>278</v>
      </c>
      <c r="L5" s="195" t="s">
        <v>277</v>
      </c>
      <c r="M5" s="551"/>
    </row>
    <row r="6" spans="1:13" ht="6" customHeight="1">
      <c r="A6" s="266"/>
      <c r="B6" s="2"/>
      <c r="C6" s="2"/>
      <c r="D6" s="2"/>
      <c r="E6" s="2"/>
      <c r="F6" s="2"/>
      <c r="G6" s="2"/>
      <c r="H6" s="2"/>
      <c r="I6" s="2"/>
      <c r="J6" s="2"/>
      <c r="K6" s="2"/>
    </row>
    <row r="7" spans="1:13" ht="14.1" customHeight="1">
      <c r="A7" s="252" t="s">
        <v>6</v>
      </c>
      <c r="B7" s="32">
        <v>100</v>
      </c>
      <c r="C7" s="505">
        <v>6.3814868225312349</v>
      </c>
      <c r="D7" s="506"/>
      <c r="E7" s="505">
        <v>75.417058577492895</v>
      </c>
      <c r="F7" s="505">
        <v>17.835083899686165</v>
      </c>
      <c r="G7" s="505">
        <v>0.36637070028976254</v>
      </c>
      <c r="H7" s="505">
        <v>0</v>
      </c>
      <c r="I7" s="505">
        <v>0</v>
      </c>
      <c r="J7" s="106"/>
      <c r="K7" s="107">
        <v>270.42610099999985</v>
      </c>
      <c r="L7" s="344">
        <v>424</v>
      </c>
      <c r="M7" s="31"/>
    </row>
    <row r="8" spans="1:13" ht="14.1" customHeight="1">
      <c r="A8" s="252" t="s">
        <v>7</v>
      </c>
      <c r="B8" s="32">
        <v>100</v>
      </c>
      <c r="C8" s="505">
        <v>0.708273433493532</v>
      </c>
      <c r="D8" s="506"/>
      <c r="E8" s="505">
        <v>76.062016163463653</v>
      </c>
      <c r="F8" s="505">
        <v>21.541305114314557</v>
      </c>
      <c r="G8" s="505">
        <v>1.3701091538431183</v>
      </c>
      <c r="H8" s="505">
        <v>0.2486223512390211</v>
      </c>
      <c r="I8" s="505">
        <v>6.9673783646190188E-2</v>
      </c>
      <c r="J8" s="106"/>
      <c r="K8" s="107">
        <v>1060.1878659999991</v>
      </c>
      <c r="L8" s="344">
        <v>1635</v>
      </c>
      <c r="M8" s="31"/>
    </row>
    <row r="9" spans="1:13" ht="14.1" customHeight="1">
      <c r="A9" s="252" t="s">
        <v>8</v>
      </c>
      <c r="B9" s="32">
        <v>100</v>
      </c>
      <c r="C9" s="505">
        <v>0.45546219799286053</v>
      </c>
      <c r="D9" s="506"/>
      <c r="E9" s="505">
        <v>67.714113044859587</v>
      </c>
      <c r="F9" s="505">
        <v>27.696997651581047</v>
      </c>
      <c r="G9" s="505">
        <v>3.3577278717017967</v>
      </c>
      <c r="H9" s="505">
        <v>0.73926205663077493</v>
      </c>
      <c r="I9" s="505">
        <v>3.6437177233883247E-2</v>
      </c>
      <c r="J9" s="106"/>
      <c r="K9" s="107">
        <v>1747.8137669999969</v>
      </c>
      <c r="L9" s="344">
        <v>2468</v>
      </c>
      <c r="M9" s="31"/>
    </row>
    <row r="10" spans="1:13" ht="14.1" customHeight="1">
      <c r="A10" s="252" t="s">
        <v>9</v>
      </c>
      <c r="B10" s="32">
        <v>100</v>
      </c>
      <c r="C10" s="505">
        <v>1.5016446485054225</v>
      </c>
      <c r="D10" s="506"/>
      <c r="E10" s="505">
        <v>61.831372523863649</v>
      </c>
      <c r="F10" s="505">
        <v>31.15513568374821</v>
      </c>
      <c r="G10" s="505">
        <v>4.1088337981104619</v>
      </c>
      <c r="H10" s="505">
        <v>1.0664767365377648</v>
      </c>
      <c r="I10" s="505">
        <v>0.33653660923433459</v>
      </c>
      <c r="J10" s="106"/>
      <c r="K10" s="107">
        <v>2027.8278240000027</v>
      </c>
      <c r="L10" s="344">
        <v>2588</v>
      </c>
      <c r="M10" s="31"/>
    </row>
    <row r="11" spans="1:13" ht="14.1" customHeight="1">
      <c r="A11" s="252" t="s">
        <v>10</v>
      </c>
      <c r="B11" s="32">
        <v>100</v>
      </c>
      <c r="C11" s="505">
        <v>2.0645438349092511</v>
      </c>
      <c r="D11" s="506"/>
      <c r="E11" s="505">
        <v>54.269407437018828</v>
      </c>
      <c r="F11" s="505">
        <v>32.685794742110666</v>
      </c>
      <c r="G11" s="505">
        <v>7.2407807436215403</v>
      </c>
      <c r="H11" s="505">
        <v>2.6382823913402484</v>
      </c>
      <c r="I11" s="505">
        <v>1.101190850999336</v>
      </c>
      <c r="J11" s="106"/>
      <c r="K11" s="107">
        <v>2148.5554460000017</v>
      </c>
      <c r="L11" s="344">
        <v>2381</v>
      </c>
      <c r="M11" s="31"/>
    </row>
    <row r="12" spans="1:13" ht="14.1" customHeight="1">
      <c r="A12" s="252" t="s">
        <v>11</v>
      </c>
      <c r="B12" s="32">
        <v>100</v>
      </c>
      <c r="C12" s="505">
        <v>1.6788103293473733</v>
      </c>
      <c r="D12" s="506"/>
      <c r="E12" s="505">
        <v>50.000099666949048</v>
      </c>
      <c r="F12" s="505">
        <v>34.255397263599448</v>
      </c>
      <c r="G12" s="505">
        <v>7.8910864951303301</v>
      </c>
      <c r="H12" s="505">
        <v>3.6273593741950787</v>
      </c>
      <c r="I12" s="505">
        <v>2.5472468707789</v>
      </c>
      <c r="J12" s="106"/>
      <c r="K12" s="107">
        <v>1887.2856239999981</v>
      </c>
      <c r="L12" s="344">
        <v>1776</v>
      </c>
      <c r="M12" s="31"/>
    </row>
    <row r="13" spans="1:13" ht="14.1" customHeight="1">
      <c r="A13" s="267" t="s">
        <v>12</v>
      </c>
      <c r="B13" s="32">
        <v>100</v>
      </c>
      <c r="C13" s="505">
        <v>4.4357008514109673</v>
      </c>
      <c r="D13" s="506"/>
      <c r="E13" s="505">
        <v>42.10556527001453</v>
      </c>
      <c r="F13" s="505">
        <v>32.098216069761591</v>
      </c>
      <c r="G13" s="505">
        <v>11.334634558846018</v>
      </c>
      <c r="H13" s="505">
        <v>5.3875987771562439</v>
      </c>
      <c r="I13" s="505">
        <v>4.6382844728107813</v>
      </c>
      <c r="J13" s="106"/>
      <c r="K13" s="107">
        <v>1618.7611699999975</v>
      </c>
      <c r="L13" s="344">
        <v>1262</v>
      </c>
      <c r="M13" s="31"/>
    </row>
    <row r="14" spans="1:13" ht="5.0999999999999996" customHeight="1">
      <c r="A14" s="268"/>
      <c r="B14" s="32"/>
      <c r="C14" s="505"/>
      <c r="D14" s="506"/>
      <c r="E14" s="505"/>
      <c r="F14" s="505"/>
      <c r="G14" s="505"/>
      <c r="H14" s="505"/>
      <c r="I14" s="505"/>
      <c r="J14" s="106"/>
      <c r="K14" s="107"/>
      <c r="L14" s="350"/>
      <c r="M14" s="31"/>
    </row>
    <row r="15" spans="1:13" ht="12.75">
      <c r="A15" s="244" t="s">
        <v>394</v>
      </c>
      <c r="B15" s="499">
        <v>100</v>
      </c>
      <c r="C15" s="507">
        <v>1.9610225872441152</v>
      </c>
      <c r="D15" s="508"/>
      <c r="E15" s="507">
        <v>57.978087835706859</v>
      </c>
      <c r="F15" s="507">
        <v>30.302756557251787</v>
      </c>
      <c r="G15" s="507">
        <v>5.9986257891073613</v>
      </c>
      <c r="H15" s="507">
        <v>2.3189512739995388</v>
      </c>
      <c r="I15" s="507">
        <v>1.4405559566897244</v>
      </c>
      <c r="J15" s="111"/>
      <c r="K15" s="110">
        <v>10760.857798000014</v>
      </c>
      <c r="L15" s="345">
        <v>12534</v>
      </c>
      <c r="M15" s="31"/>
    </row>
    <row r="16" spans="1:13" ht="12.75">
      <c r="A16" s="213" t="s">
        <v>395</v>
      </c>
      <c r="B16" s="423">
        <v>100</v>
      </c>
      <c r="C16" s="423">
        <v>2.7516585926303887</v>
      </c>
      <c r="D16" s="423"/>
      <c r="E16" s="423">
        <v>48.425619022477122</v>
      </c>
      <c r="F16" s="423">
        <v>33.675913512298514</v>
      </c>
      <c r="G16" s="423">
        <v>8.4911988993703709</v>
      </c>
      <c r="H16" s="423">
        <v>3.2677887225101747</v>
      </c>
      <c r="I16" s="423">
        <v>3.3878212507129404</v>
      </c>
      <c r="J16" s="423"/>
      <c r="K16" s="305">
        <v>24869.135431000006</v>
      </c>
      <c r="L16" s="473">
        <v>27744</v>
      </c>
      <c r="M16" s="31"/>
    </row>
    <row r="17" spans="1:19" ht="3" customHeight="1">
      <c r="A17" s="269"/>
      <c r="B17" s="220"/>
      <c r="C17" s="220"/>
      <c r="D17" s="220"/>
      <c r="E17" s="220"/>
      <c r="F17" s="220"/>
      <c r="G17" s="220"/>
      <c r="H17" s="220"/>
      <c r="I17" s="220"/>
      <c r="J17" s="220"/>
      <c r="K17" s="220"/>
      <c r="L17" s="218"/>
      <c r="M17" s="218"/>
    </row>
    <row r="18" spans="1:19" ht="3" customHeight="1">
      <c r="A18" s="450"/>
      <c r="B18" s="450"/>
      <c r="C18" s="450"/>
      <c r="D18" s="450"/>
      <c r="E18" s="450"/>
      <c r="F18" s="450"/>
      <c r="G18" s="450"/>
      <c r="H18" s="450"/>
      <c r="I18" s="450"/>
      <c r="J18" s="450"/>
      <c r="K18" s="450"/>
      <c r="L18" s="444"/>
    </row>
    <row r="19" spans="1:19" ht="13.5" customHeight="1">
      <c r="A19" s="509" t="s">
        <v>334</v>
      </c>
      <c r="B19" s="510"/>
      <c r="C19" s="510"/>
      <c r="D19" s="510"/>
      <c r="E19" s="510"/>
      <c r="F19" s="510"/>
      <c r="G19" s="510"/>
      <c r="H19" s="510"/>
      <c r="I19" s="510"/>
      <c r="J19" s="510"/>
      <c r="K19" s="510"/>
      <c r="L19" s="510"/>
      <c r="M19" s="510"/>
    </row>
    <row r="20" spans="1:19" ht="13.5" customHeight="1">
      <c r="A20" s="509" t="s">
        <v>335</v>
      </c>
      <c r="B20" s="510"/>
      <c r="C20" s="510"/>
      <c r="D20" s="510"/>
      <c r="E20" s="510"/>
      <c r="F20" s="510"/>
      <c r="G20" s="510"/>
      <c r="H20" s="510"/>
      <c r="I20" s="510"/>
      <c r="J20" s="510"/>
      <c r="K20" s="510"/>
      <c r="L20" s="510"/>
      <c r="M20" s="510"/>
    </row>
    <row r="21" spans="1:19" ht="13.5" customHeight="1">
      <c r="A21" s="509" t="s">
        <v>338</v>
      </c>
      <c r="B21" s="509"/>
      <c r="C21" s="509"/>
      <c r="D21" s="509"/>
      <c r="E21" s="509"/>
      <c r="F21" s="509"/>
      <c r="G21" s="509"/>
      <c r="H21" s="509"/>
      <c r="I21" s="509"/>
      <c r="J21" s="509"/>
      <c r="K21" s="509"/>
      <c r="L21" s="509"/>
      <c r="M21" s="509"/>
      <c r="N21" s="509"/>
      <c r="O21" s="509"/>
      <c r="P21" s="509"/>
      <c r="Q21" s="509"/>
      <c r="R21" s="509"/>
      <c r="S21" s="509"/>
    </row>
    <row r="22" spans="1:19" ht="13.5" customHeight="1">
      <c r="A22" s="509" t="s">
        <v>360</v>
      </c>
      <c r="B22" s="509"/>
      <c r="C22" s="509"/>
      <c r="D22" s="509"/>
      <c r="E22" s="509"/>
      <c r="F22" s="509"/>
      <c r="G22" s="509"/>
      <c r="H22" s="509"/>
      <c r="I22" s="509"/>
      <c r="J22" s="509"/>
      <c r="K22" s="509"/>
      <c r="L22" s="509"/>
      <c r="M22" s="509"/>
      <c r="N22" s="509"/>
      <c r="O22" s="509"/>
      <c r="P22" s="509"/>
      <c r="Q22" s="509"/>
      <c r="R22" s="509"/>
      <c r="S22" s="509"/>
    </row>
    <row r="23" spans="1:19" ht="13.5" customHeight="1">
      <c r="A23" s="511" t="s">
        <v>407</v>
      </c>
      <c r="B23" s="585"/>
      <c r="C23" s="585"/>
      <c r="D23" s="585"/>
      <c r="E23" s="585"/>
      <c r="F23" s="585"/>
      <c r="G23" s="585"/>
      <c r="H23" s="585"/>
      <c r="I23" s="585"/>
      <c r="J23" s="585"/>
      <c r="K23" s="585"/>
      <c r="L23" s="585"/>
      <c r="M23" s="585"/>
      <c r="N23" s="504"/>
      <c r="O23" s="504"/>
      <c r="P23" s="504"/>
      <c r="Q23" s="504"/>
      <c r="R23" s="504"/>
      <c r="S23" s="504"/>
    </row>
    <row r="24" spans="1:19" ht="13.5" customHeight="1">
      <c r="A24" s="581" t="s">
        <v>232</v>
      </c>
      <c r="B24" s="581"/>
      <c r="C24" s="581"/>
      <c r="D24" s="581"/>
      <c r="E24" s="581"/>
      <c r="F24" s="581"/>
      <c r="G24" s="581"/>
      <c r="H24" s="581"/>
      <c r="I24" s="581"/>
      <c r="J24" s="581"/>
      <c r="K24" s="581"/>
    </row>
  </sheetData>
  <mergeCells count="14">
    <mergeCell ref="A2:M2"/>
    <mergeCell ref="A1:XFD1"/>
    <mergeCell ref="A19:M19"/>
    <mergeCell ref="A20:M20"/>
    <mergeCell ref="A23:M23"/>
    <mergeCell ref="E4:I4"/>
    <mergeCell ref="A24:K24"/>
    <mergeCell ref="A4:A5"/>
    <mergeCell ref="B4:B5"/>
    <mergeCell ref="C4:C5"/>
    <mergeCell ref="K4:L4"/>
    <mergeCell ref="A21:S21"/>
    <mergeCell ref="A22:S22"/>
    <mergeCell ref="M4:M5"/>
  </mergeCells>
  <printOptions horizontalCentered="1"/>
  <pageMargins left="0.39370078740157483" right="0.39370078740157483" top="0.59055118110236227" bottom="0.59055118110236227" header="0" footer="0"/>
  <pageSetup paperSize="9" scale="115"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
  <dimension ref="A1:S24"/>
  <sheetViews>
    <sheetView showGridLines="0" topLeftCell="A4" zoomScaleNormal="100" zoomScaleSheetLayoutView="100" workbookViewId="0">
      <selection activeCell="A24" sqref="A24:M24"/>
    </sheetView>
  </sheetViews>
  <sheetFormatPr baseColWidth="10" defaultColWidth="0" defaultRowHeight="12.75" zeroHeight="1"/>
  <cols>
    <col min="1" max="1" width="17.28515625" style="102" customWidth="1"/>
    <col min="2" max="2" width="5.85546875" style="102" customWidth="1"/>
    <col min="3" max="3" width="0.85546875" style="102" customWidth="1"/>
    <col min="4" max="4" width="8.5703125" style="102" customWidth="1"/>
    <col min="5" max="9" width="6.7109375" style="102" customWidth="1"/>
    <col min="10" max="10" width="1.28515625" style="102" customWidth="1"/>
    <col min="11" max="11" width="8.42578125" style="102" customWidth="1"/>
    <col min="12" max="12" width="11.42578125" style="102" customWidth="1"/>
    <col min="13" max="13" width="11.7109375" style="102" customWidth="1"/>
    <col min="14" max="19" width="0" style="102" hidden="1" customWidth="1"/>
    <col min="20" max="16384" width="7.85546875" style="102" hidden="1"/>
  </cols>
  <sheetData>
    <row r="1" spans="1:13" ht="13.5">
      <c r="A1" s="512" t="s">
        <v>253</v>
      </c>
      <c r="B1" s="512"/>
      <c r="C1" s="512"/>
      <c r="D1" s="512"/>
      <c r="E1" s="512"/>
      <c r="F1" s="512"/>
      <c r="G1" s="512"/>
      <c r="H1" s="512"/>
      <c r="I1" s="512"/>
      <c r="J1" s="512"/>
      <c r="K1" s="512"/>
      <c r="L1" s="512"/>
      <c r="M1" s="512"/>
    </row>
    <row r="2" spans="1:13" s="103" customFormat="1" ht="39.75" customHeight="1">
      <c r="A2" s="512" t="s">
        <v>381</v>
      </c>
      <c r="B2" s="512"/>
      <c r="C2" s="512"/>
      <c r="D2" s="512"/>
      <c r="E2" s="512"/>
      <c r="F2" s="512"/>
      <c r="G2" s="512"/>
      <c r="H2" s="512"/>
      <c r="I2" s="512"/>
      <c r="J2" s="512"/>
      <c r="K2" s="512"/>
      <c r="L2" s="512"/>
      <c r="M2" s="512"/>
    </row>
    <row r="3" spans="1:13" s="103" customFormat="1" ht="6" customHeight="1">
      <c r="A3" s="1"/>
      <c r="B3" s="1"/>
      <c r="C3" s="1"/>
      <c r="D3" s="1"/>
      <c r="E3" s="1"/>
      <c r="F3" s="1"/>
      <c r="G3" s="1"/>
      <c r="H3" s="1"/>
      <c r="I3" s="1"/>
      <c r="J3" s="1"/>
      <c r="K3" s="1"/>
      <c r="L3" s="1"/>
      <c r="M3" s="1"/>
    </row>
    <row r="4" spans="1:13" s="187" customFormat="1" ht="23.25" customHeight="1">
      <c r="A4" s="518" t="s">
        <v>133</v>
      </c>
      <c r="B4" s="554" t="s">
        <v>1</v>
      </c>
      <c r="C4" s="184"/>
      <c r="D4" s="555" t="s">
        <v>132</v>
      </c>
      <c r="E4" s="555"/>
      <c r="F4" s="555"/>
      <c r="G4" s="555"/>
      <c r="H4" s="555"/>
      <c r="I4" s="555"/>
      <c r="J4" s="186"/>
      <c r="K4" s="555" t="s">
        <v>2</v>
      </c>
      <c r="L4" s="555"/>
      <c r="M4" s="554" t="s">
        <v>131</v>
      </c>
    </row>
    <row r="5" spans="1:13" s="200" customFormat="1" ht="30.75" customHeight="1">
      <c r="A5" s="520"/>
      <c r="B5" s="551"/>
      <c r="C5" s="193"/>
      <c r="D5" s="193" t="s">
        <v>130</v>
      </c>
      <c r="E5" s="193" t="s">
        <v>129</v>
      </c>
      <c r="F5" s="193" t="s">
        <v>128</v>
      </c>
      <c r="G5" s="193" t="s">
        <v>127</v>
      </c>
      <c r="H5" s="193" t="s">
        <v>126</v>
      </c>
      <c r="I5" s="193" t="s">
        <v>125</v>
      </c>
      <c r="J5" s="193"/>
      <c r="K5" s="193" t="s">
        <v>278</v>
      </c>
      <c r="L5" s="193" t="s">
        <v>277</v>
      </c>
      <c r="M5" s="551"/>
    </row>
    <row r="6" spans="1:13" ht="5.0999999999999996" customHeight="1">
      <c r="A6" s="213"/>
      <c r="B6" s="52" t="s">
        <v>86</v>
      </c>
      <c r="C6" s="52"/>
      <c r="D6" s="52" t="s">
        <v>86</v>
      </c>
      <c r="E6" s="52" t="s">
        <v>86</v>
      </c>
      <c r="F6" s="52" t="s">
        <v>86</v>
      </c>
      <c r="G6" s="52" t="s">
        <v>86</v>
      </c>
      <c r="H6" s="52" t="s">
        <v>86</v>
      </c>
      <c r="I6" s="52" t="s">
        <v>86</v>
      </c>
      <c r="J6" s="52"/>
      <c r="K6" s="52" t="s">
        <v>86</v>
      </c>
      <c r="L6" s="52"/>
      <c r="M6" s="52" t="s">
        <v>86</v>
      </c>
    </row>
    <row r="7" spans="1:13" ht="14.1" customHeight="1">
      <c r="A7" s="254" t="s">
        <v>124</v>
      </c>
      <c r="B7" s="3">
        <v>100</v>
      </c>
      <c r="C7" s="3"/>
      <c r="D7" s="106">
        <v>2.5</v>
      </c>
      <c r="E7" s="106">
        <v>11.5</v>
      </c>
      <c r="F7" s="106">
        <v>25.4</v>
      </c>
      <c r="G7" s="106">
        <v>30.3</v>
      </c>
      <c r="H7" s="106">
        <v>19.399999999999999</v>
      </c>
      <c r="I7" s="106">
        <v>10.8</v>
      </c>
      <c r="J7" s="106"/>
      <c r="K7" s="387">
        <v>563.20000000000005</v>
      </c>
      <c r="L7" s="387">
        <v>778</v>
      </c>
      <c r="M7" s="354">
        <v>34</v>
      </c>
    </row>
    <row r="8" spans="1:13" ht="14.1" customHeight="1">
      <c r="A8" s="241" t="s">
        <v>123</v>
      </c>
      <c r="B8" s="3">
        <v>100</v>
      </c>
      <c r="C8" s="3"/>
      <c r="D8" s="106">
        <v>2.8</v>
      </c>
      <c r="E8" s="106">
        <v>11.9</v>
      </c>
      <c r="F8" s="106">
        <v>22.7</v>
      </c>
      <c r="G8" s="106">
        <v>33</v>
      </c>
      <c r="H8" s="106">
        <v>27.3</v>
      </c>
      <c r="I8" s="106">
        <v>2.2999999999999998</v>
      </c>
      <c r="J8" s="106"/>
      <c r="K8" s="387">
        <v>418.7</v>
      </c>
      <c r="L8" s="387">
        <v>510</v>
      </c>
      <c r="M8" s="354">
        <v>34.5</v>
      </c>
    </row>
    <row r="9" spans="1:13" ht="14.1" customHeight="1">
      <c r="A9" s="241" t="s">
        <v>122</v>
      </c>
      <c r="B9" s="3">
        <v>100</v>
      </c>
      <c r="C9" s="3"/>
      <c r="D9" s="106">
        <v>3.3</v>
      </c>
      <c r="E9" s="106">
        <v>11.2</v>
      </c>
      <c r="F9" s="106">
        <v>27</v>
      </c>
      <c r="G9" s="106">
        <v>31.2</v>
      </c>
      <c r="H9" s="106">
        <v>27.2</v>
      </c>
      <c r="I9" s="106">
        <v>0.1</v>
      </c>
      <c r="J9" s="106"/>
      <c r="K9" s="387">
        <v>336.4</v>
      </c>
      <c r="L9" s="387">
        <v>291</v>
      </c>
      <c r="M9" s="354">
        <v>33.9</v>
      </c>
    </row>
    <row r="10" spans="1:13" ht="14.1" customHeight="1">
      <c r="A10" s="241" t="s">
        <v>121</v>
      </c>
      <c r="B10" s="3">
        <v>100</v>
      </c>
      <c r="C10" s="3"/>
      <c r="D10" s="106">
        <v>9.3000000000000007</v>
      </c>
      <c r="E10" s="106">
        <v>12.6</v>
      </c>
      <c r="F10" s="106">
        <v>31.7</v>
      </c>
      <c r="G10" s="106">
        <v>30.6</v>
      </c>
      <c r="H10" s="106">
        <v>15.8</v>
      </c>
      <c r="I10" s="106">
        <v>0</v>
      </c>
      <c r="J10" s="106"/>
      <c r="K10" s="387">
        <v>227.5</v>
      </c>
      <c r="L10" s="387">
        <v>135</v>
      </c>
      <c r="M10" s="354">
        <v>32.9</v>
      </c>
    </row>
    <row r="11" spans="1:13" ht="14.1" customHeight="1">
      <c r="A11" s="241" t="s">
        <v>120</v>
      </c>
      <c r="B11" s="3">
        <v>100</v>
      </c>
      <c r="C11" s="3"/>
      <c r="D11" s="106">
        <v>0</v>
      </c>
      <c r="E11" s="106">
        <v>10.5</v>
      </c>
      <c r="F11" s="106">
        <v>40.1</v>
      </c>
      <c r="G11" s="106">
        <v>39.299999999999997</v>
      </c>
      <c r="H11" s="106">
        <v>10.1</v>
      </c>
      <c r="I11" s="106">
        <v>0</v>
      </c>
      <c r="J11" s="106"/>
      <c r="K11" s="387">
        <v>126</v>
      </c>
      <c r="L11" s="387">
        <v>94</v>
      </c>
      <c r="M11" s="354">
        <v>34.4</v>
      </c>
    </row>
    <row r="12" spans="1:13" ht="14.1" customHeight="1">
      <c r="A12" s="254" t="s">
        <v>119</v>
      </c>
      <c r="B12" s="3">
        <v>100</v>
      </c>
      <c r="C12" s="3"/>
      <c r="D12" s="106">
        <v>15.6</v>
      </c>
      <c r="E12" s="106">
        <v>33.799999999999997</v>
      </c>
      <c r="F12" s="106">
        <v>28.9</v>
      </c>
      <c r="G12" s="106">
        <v>21.7</v>
      </c>
      <c r="H12" s="106">
        <v>0</v>
      </c>
      <c r="I12" s="106">
        <v>0</v>
      </c>
      <c r="J12" s="106"/>
      <c r="K12" s="387">
        <v>424.8</v>
      </c>
      <c r="L12" s="387">
        <v>298</v>
      </c>
      <c r="M12" s="354" t="s">
        <v>400</v>
      </c>
    </row>
    <row r="13" spans="1:13" ht="6" customHeight="1">
      <c r="A13" s="213"/>
      <c r="B13" s="52"/>
      <c r="C13" s="52"/>
      <c r="D13" s="106" t="s">
        <v>86</v>
      </c>
      <c r="E13" s="106" t="s">
        <v>86</v>
      </c>
      <c r="F13" s="106" t="s">
        <v>86</v>
      </c>
      <c r="G13" s="106" t="s">
        <v>86</v>
      </c>
      <c r="H13" s="106" t="s">
        <v>86</v>
      </c>
      <c r="I13" s="106" t="s">
        <v>86</v>
      </c>
      <c r="J13" s="106"/>
      <c r="K13" s="112" t="s">
        <v>86</v>
      </c>
      <c r="L13" s="387" t="s">
        <v>86</v>
      </c>
      <c r="M13" s="354" t="s">
        <v>86</v>
      </c>
    </row>
    <row r="14" spans="1:13" s="103" customFormat="1">
      <c r="A14" s="244" t="s">
        <v>394</v>
      </c>
      <c r="B14" s="5">
        <v>100</v>
      </c>
      <c r="C14" s="5"/>
      <c r="D14" s="111">
        <v>5.9</v>
      </c>
      <c r="E14" s="111">
        <v>16.100000000000001</v>
      </c>
      <c r="F14" s="111">
        <v>27.4</v>
      </c>
      <c r="G14" s="111">
        <v>29.8</v>
      </c>
      <c r="H14" s="111">
        <v>17.399999999999999</v>
      </c>
      <c r="I14" s="111">
        <v>3.4</v>
      </c>
      <c r="J14" s="111"/>
      <c r="K14" s="110">
        <v>2096.6</v>
      </c>
      <c r="L14" s="110">
        <v>2106</v>
      </c>
      <c r="M14" s="353">
        <v>33.200000000000003</v>
      </c>
    </row>
    <row r="15" spans="1:13">
      <c r="A15" s="213" t="s">
        <v>395</v>
      </c>
      <c r="B15" s="424">
        <v>100</v>
      </c>
      <c r="C15" s="424"/>
      <c r="D15" s="106">
        <v>5.7150423811918927</v>
      </c>
      <c r="E15" s="106">
        <v>26.449074513301476</v>
      </c>
      <c r="F15" s="106">
        <v>33.96023957878144</v>
      </c>
      <c r="G15" s="106">
        <v>26.535681891478031</v>
      </c>
      <c r="H15" s="106">
        <v>7.0147895837808312</v>
      </c>
      <c r="I15" s="106">
        <v>0.32517205146639461</v>
      </c>
      <c r="J15" s="106"/>
      <c r="K15" s="107">
        <v>2175.2315329999988</v>
      </c>
      <c r="L15" s="477">
        <v>2310</v>
      </c>
      <c r="M15" s="350">
        <v>32.1</v>
      </c>
    </row>
    <row r="16" spans="1:13" ht="5.0999999999999996" customHeight="1">
      <c r="A16" s="270"/>
      <c r="B16" s="221"/>
      <c r="C16" s="221"/>
      <c r="D16" s="221"/>
      <c r="E16" s="208"/>
      <c r="F16" s="208"/>
      <c r="G16" s="208"/>
      <c r="H16" s="208"/>
      <c r="I16" s="208"/>
      <c r="J16" s="208"/>
      <c r="K16" s="216"/>
      <c r="L16" s="216"/>
      <c r="M16" s="361"/>
    </row>
    <row r="17" spans="1:19" ht="3.75" customHeight="1"/>
    <row r="18" spans="1:19" s="30" customFormat="1" ht="13.5" customHeight="1">
      <c r="A18" s="509" t="s">
        <v>334</v>
      </c>
      <c r="B18" s="510"/>
      <c r="C18" s="510"/>
      <c r="D18" s="510"/>
      <c r="E18" s="510"/>
      <c r="F18" s="510"/>
      <c r="G18" s="510"/>
      <c r="H18" s="510"/>
      <c r="I18" s="510"/>
      <c r="J18" s="510"/>
      <c r="K18" s="510"/>
      <c r="L18" s="510"/>
      <c r="M18" s="510"/>
      <c r="N18" s="65"/>
      <c r="O18" s="65"/>
      <c r="P18" s="65"/>
      <c r="Q18" s="65"/>
      <c r="R18" s="65"/>
      <c r="S18" s="65"/>
    </row>
    <row r="19" spans="1:19" s="30" customFormat="1" ht="13.5" customHeight="1">
      <c r="A19" s="509" t="s">
        <v>335</v>
      </c>
      <c r="B19" s="510"/>
      <c r="C19" s="510"/>
      <c r="D19" s="510"/>
      <c r="E19" s="510"/>
      <c r="F19" s="510"/>
      <c r="G19" s="510"/>
      <c r="H19" s="510"/>
      <c r="I19" s="510"/>
      <c r="J19" s="510"/>
      <c r="K19" s="510"/>
      <c r="L19" s="510"/>
      <c r="M19" s="510"/>
      <c r="N19" s="65"/>
      <c r="O19" s="65"/>
      <c r="P19" s="65"/>
      <c r="Q19" s="65"/>
      <c r="R19" s="65"/>
      <c r="S19" s="65"/>
    </row>
    <row r="20" spans="1:19" s="30" customFormat="1" ht="13.5" customHeight="1">
      <c r="A20" s="509" t="s">
        <v>338</v>
      </c>
      <c r="B20" s="509"/>
      <c r="C20" s="509"/>
      <c r="D20" s="509"/>
      <c r="E20" s="509"/>
      <c r="F20" s="509"/>
      <c r="G20" s="509"/>
      <c r="H20" s="509"/>
      <c r="I20" s="509"/>
      <c r="J20" s="509"/>
      <c r="K20" s="509"/>
      <c r="L20" s="509"/>
      <c r="M20" s="509"/>
      <c r="N20" s="65"/>
      <c r="O20" s="65"/>
      <c r="P20" s="65"/>
      <c r="Q20" s="65"/>
      <c r="R20" s="65"/>
      <c r="S20" s="65"/>
    </row>
    <row r="21" spans="1:19" s="30" customFormat="1" ht="13.5" customHeight="1">
      <c r="A21" s="509" t="s">
        <v>360</v>
      </c>
      <c r="B21" s="509"/>
      <c r="C21" s="509"/>
      <c r="D21" s="509"/>
      <c r="E21" s="509"/>
      <c r="F21" s="509"/>
      <c r="G21" s="509"/>
      <c r="H21" s="509"/>
      <c r="I21" s="509"/>
      <c r="J21" s="509"/>
      <c r="K21" s="509"/>
      <c r="L21" s="509"/>
      <c r="M21" s="509"/>
      <c r="N21" s="65"/>
      <c r="O21" s="65"/>
      <c r="P21" s="65"/>
      <c r="Q21" s="65"/>
      <c r="R21" s="65"/>
      <c r="S21" s="65"/>
    </row>
    <row r="22" spans="1:19" ht="13.5" customHeight="1">
      <c r="A22" s="532" t="s">
        <v>349</v>
      </c>
      <c r="B22" s="532"/>
      <c r="C22" s="532"/>
      <c r="D22" s="532"/>
      <c r="E22" s="532"/>
      <c r="F22" s="532"/>
      <c r="G22" s="532"/>
      <c r="H22" s="532"/>
      <c r="I22" s="532"/>
      <c r="J22" s="532"/>
      <c r="K22" s="532"/>
      <c r="L22" s="532"/>
      <c r="M22" s="532"/>
    </row>
    <row r="23" spans="1:19" ht="13.5" customHeight="1">
      <c r="A23" s="586" t="s">
        <v>350</v>
      </c>
      <c r="B23" s="586"/>
      <c r="C23" s="586"/>
      <c r="D23" s="586"/>
      <c r="E23" s="586"/>
      <c r="F23" s="586"/>
      <c r="G23" s="586"/>
      <c r="H23" s="586"/>
      <c r="I23" s="586"/>
      <c r="J23" s="586"/>
      <c r="K23" s="586"/>
      <c r="L23" s="586"/>
      <c r="M23" s="586"/>
    </row>
    <row r="24" spans="1:19" ht="13.5" customHeight="1">
      <c r="A24" s="581" t="s">
        <v>232</v>
      </c>
      <c r="B24" s="581"/>
      <c r="C24" s="581"/>
      <c r="D24" s="581"/>
      <c r="E24" s="581"/>
      <c r="F24" s="581"/>
      <c r="G24" s="581"/>
      <c r="H24" s="581"/>
      <c r="I24" s="581"/>
      <c r="J24" s="581"/>
      <c r="K24" s="581"/>
      <c r="L24" s="581"/>
      <c r="M24" s="581"/>
    </row>
  </sheetData>
  <mergeCells count="14">
    <mergeCell ref="A24:M24"/>
    <mergeCell ref="M4:M5"/>
    <mergeCell ref="A1:M1"/>
    <mergeCell ref="A23:M23"/>
    <mergeCell ref="A22:M22"/>
    <mergeCell ref="A2:M2"/>
    <mergeCell ref="A4:A5"/>
    <mergeCell ref="B4:B5"/>
    <mergeCell ref="D4:I4"/>
    <mergeCell ref="K4:L4"/>
    <mergeCell ref="A20:M20"/>
    <mergeCell ref="A21:M21"/>
    <mergeCell ref="A18:M18"/>
    <mergeCell ref="A19:M19"/>
  </mergeCells>
  <printOptions horizontalCentered="1"/>
  <pageMargins left="0.39370078740157483" right="0.39370078740157483" top="0.59055118110236227" bottom="0.59055118110236227" header="0" footer="0"/>
  <pageSetup paperSize="9" scale="115"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dimension ref="A1:S26"/>
  <sheetViews>
    <sheetView showGridLines="0" topLeftCell="A10" zoomScaleNormal="100" zoomScaleSheetLayoutView="100" workbookViewId="0">
      <selection activeCell="A23" sqref="A23:D23"/>
    </sheetView>
  </sheetViews>
  <sheetFormatPr baseColWidth="10" defaultColWidth="0" defaultRowHeight="12.75" zeroHeight="1"/>
  <cols>
    <col min="1" max="1" width="34.140625" style="162" customWidth="1"/>
    <col min="2" max="2" width="8.7109375" style="12" customWidth="1"/>
    <col min="3" max="3" width="12" style="12" customWidth="1"/>
    <col min="4" max="4" width="14.85546875" style="12" customWidth="1"/>
    <col min="5" max="19" width="0" style="102" hidden="1" customWidth="1"/>
    <col min="20" max="16384" width="11" style="102" hidden="1"/>
  </cols>
  <sheetData>
    <row r="1" spans="1:5" s="103" customFormat="1" ht="14.1" customHeight="1">
      <c r="A1" s="512" t="s">
        <v>254</v>
      </c>
      <c r="B1" s="512"/>
      <c r="C1" s="512"/>
      <c r="D1" s="512"/>
    </row>
    <row r="2" spans="1:5" ht="41.25" customHeight="1">
      <c r="A2" s="584" t="s">
        <v>382</v>
      </c>
      <c r="B2" s="584"/>
      <c r="C2" s="584"/>
      <c r="D2" s="584"/>
    </row>
    <row r="3" spans="1:5" ht="5.0999999999999996" customHeight="1">
      <c r="A3" s="340"/>
      <c r="B3" s="340"/>
      <c r="C3" s="340"/>
      <c r="D3" s="340"/>
    </row>
    <row r="4" spans="1:5" s="188" customFormat="1" ht="38.25">
      <c r="A4" s="343" t="s">
        <v>144</v>
      </c>
      <c r="B4" s="199" t="s">
        <v>143</v>
      </c>
      <c r="C4" s="199" t="s">
        <v>142</v>
      </c>
      <c r="D4" s="362" t="s">
        <v>141</v>
      </c>
    </row>
    <row r="5" spans="1:5" ht="6" customHeight="1">
      <c r="A5" s="271"/>
      <c r="B5" s="50" t="s">
        <v>86</v>
      </c>
      <c r="C5" s="50" t="s">
        <v>86</v>
      </c>
      <c r="D5" s="21" t="s">
        <v>86</v>
      </c>
    </row>
    <row r="6" spans="1:5" ht="15.95" customHeight="1">
      <c r="A6" s="271" t="s">
        <v>140</v>
      </c>
      <c r="B6" s="106">
        <v>3.790908193916577</v>
      </c>
      <c r="C6" s="106">
        <v>2.7399179145878509</v>
      </c>
      <c r="D6" s="354">
        <v>3.8694382871093356</v>
      </c>
      <c r="E6" s="61"/>
    </row>
    <row r="7" spans="1:5" ht="15.95" customHeight="1">
      <c r="A7" s="271" t="s">
        <v>139</v>
      </c>
      <c r="B7" s="106">
        <v>2.2491732857992792</v>
      </c>
      <c r="C7" s="106">
        <v>1.1613104635806639</v>
      </c>
      <c r="D7" s="354">
        <v>2.3304584988883152</v>
      </c>
      <c r="E7" s="61"/>
    </row>
    <row r="8" spans="1:5" ht="15.95" customHeight="1">
      <c r="A8" s="271" t="s">
        <v>138</v>
      </c>
      <c r="B8" s="106">
        <v>14.36679833129981</v>
      </c>
      <c r="C8" s="106">
        <v>16.379794027310265</v>
      </c>
      <c r="D8" s="354">
        <v>14.216387102277794</v>
      </c>
      <c r="E8" s="61"/>
    </row>
    <row r="9" spans="1:5" ht="15.95" customHeight="1">
      <c r="A9" s="271" t="s">
        <v>137</v>
      </c>
      <c r="B9" s="106">
        <v>34.993874357963143</v>
      </c>
      <c r="C9" s="106">
        <v>50.242107259431315</v>
      </c>
      <c r="D9" s="354">
        <v>33.854524951667372</v>
      </c>
      <c r="E9" s="61"/>
    </row>
    <row r="10" spans="1:5" ht="15.95" customHeight="1">
      <c r="A10" s="271" t="s">
        <v>135</v>
      </c>
      <c r="B10" s="106">
        <v>17.958336477705608</v>
      </c>
      <c r="C10" s="106">
        <v>25.372784890483992</v>
      </c>
      <c r="D10" s="354">
        <v>17.404328190207792</v>
      </c>
      <c r="E10" s="61"/>
    </row>
    <row r="11" spans="1:5" ht="15.95" customHeight="1">
      <c r="A11" s="271" t="s">
        <v>136</v>
      </c>
      <c r="B11" s="106">
        <v>6.2516184589201469</v>
      </c>
      <c r="C11" s="106">
        <v>1.7021321328275594</v>
      </c>
      <c r="D11" s="354">
        <v>6.5915565080096963</v>
      </c>
      <c r="E11" s="61"/>
    </row>
    <row r="12" spans="1:5" ht="15.95" customHeight="1">
      <c r="A12" s="271" t="s">
        <v>134</v>
      </c>
      <c r="B12" s="106">
        <v>20.38929089439365</v>
      </c>
      <c r="C12" s="106">
        <v>2.4019533117784206</v>
      </c>
      <c r="D12" s="354">
        <v>21.733306461839192</v>
      </c>
      <c r="E12" s="61"/>
    </row>
    <row r="13" spans="1:5" ht="5.0999999999999996" customHeight="1">
      <c r="A13" s="271"/>
      <c r="B13" s="106" t="s">
        <v>86</v>
      </c>
      <c r="C13" s="106" t="s">
        <v>86</v>
      </c>
      <c r="D13" s="354" t="s">
        <v>86</v>
      </c>
      <c r="E13" s="61"/>
    </row>
    <row r="14" spans="1:5" ht="15.95" customHeight="1">
      <c r="A14" s="272" t="s">
        <v>1</v>
      </c>
      <c r="B14" s="111">
        <v>100</v>
      </c>
      <c r="C14" s="111">
        <v>100</v>
      </c>
      <c r="D14" s="353">
        <v>100</v>
      </c>
      <c r="E14" s="61"/>
    </row>
    <row r="15" spans="1:5" ht="15.95" customHeight="1">
      <c r="A15" s="271" t="s">
        <v>280</v>
      </c>
      <c r="B15" s="107">
        <v>16895.196355000269</v>
      </c>
      <c r="C15" s="107">
        <v>1174.6413579999994</v>
      </c>
      <c r="D15" s="344">
        <v>15720.554997000063</v>
      </c>
    </row>
    <row r="16" spans="1:5" ht="14.25" customHeight="1">
      <c r="A16" s="271" t="s">
        <v>281</v>
      </c>
      <c r="B16" s="107">
        <v>17705</v>
      </c>
      <c r="C16" s="107">
        <v>1351</v>
      </c>
      <c r="D16" s="344">
        <v>16354</v>
      </c>
    </row>
    <row r="17" spans="1:19" ht="3" customHeight="1">
      <c r="A17" s="273"/>
      <c r="B17" s="216"/>
      <c r="C17" s="216"/>
      <c r="D17" s="216"/>
    </row>
    <row r="18" spans="1:19" ht="3" customHeight="1">
      <c r="A18" s="434"/>
      <c r="B18" s="440"/>
      <c r="C18" s="440"/>
      <c r="D18" s="440"/>
    </row>
    <row r="19" spans="1:19" s="30" customFormat="1" ht="13.5" customHeight="1">
      <c r="A19" s="509" t="s">
        <v>334</v>
      </c>
      <c r="B19" s="510"/>
      <c r="C19" s="510"/>
      <c r="D19" s="510"/>
      <c r="E19" s="65"/>
      <c r="F19" s="65"/>
      <c r="G19" s="65"/>
      <c r="H19" s="65"/>
      <c r="I19" s="65"/>
      <c r="J19" s="65"/>
      <c r="K19" s="65"/>
      <c r="L19" s="65"/>
      <c r="M19" s="65"/>
      <c r="N19" s="65"/>
      <c r="O19" s="65"/>
      <c r="P19" s="65"/>
      <c r="Q19" s="65"/>
      <c r="R19" s="65"/>
      <c r="S19" s="65"/>
    </row>
    <row r="20" spans="1:19" s="30" customFormat="1" ht="13.5" customHeight="1">
      <c r="A20" s="509" t="s">
        <v>335</v>
      </c>
      <c r="B20" s="510"/>
      <c r="C20" s="510"/>
      <c r="D20" s="510"/>
      <c r="E20" s="65"/>
      <c r="F20" s="65"/>
      <c r="G20" s="65"/>
      <c r="H20" s="65"/>
      <c r="I20" s="65"/>
      <c r="J20" s="65"/>
      <c r="K20" s="65"/>
      <c r="L20" s="65"/>
      <c r="M20" s="65"/>
      <c r="N20" s="65"/>
      <c r="O20" s="65"/>
      <c r="P20" s="65"/>
      <c r="Q20" s="65"/>
      <c r="R20" s="65"/>
      <c r="S20" s="65"/>
    </row>
    <row r="21" spans="1:19" s="30" customFormat="1" ht="13.5" customHeight="1">
      <c r="A21" s="509" t="s">
        <v>338</v>
      </c>
      <c r="B21" s="509"/>
      <c r="C21" s="509"/>
      <c r="D21" s="509"/>
      <c r="E21" s="65"/>
      <c r="F21" s="65"/>
      <c r="G21" s="65"/>
      <c r="H21" s="65"/>
      <c r="I21" s="65"/>
      <c r="J21" s="65"/>
      <c r="K21" s="65"/>
      <c r="L21" s="65"/>
      <c r="M21" s="65"/>
      <c r="N21" s="65"/>
      <c r="O21" s="65"/>
      <c r="P21" s="65"/>
      <c r="Q21" s="65"/>
      <c r="R21" s="65"/>
      <c r="S21" s="65"/>
    </row>
    <row r="22" spans="1:19" s="30" customFormat="1" ht="13.5" customHeight="1">
      <c r="A22" s="509" t="s">
        <v>360</v>
      </c>
      <c r="B22" s="509"/>
      <c r="C22" s="509"/>
      <c r="D22" s="509"/>
      <c r="E22" s="65"/>
      <c r="F22" s="65"/>
      <c r="G22" s="65"/>
      <c r="H22" s="65"/>
      <c r="I22" s="65"/>
      <c r="J22" s="65"/>
      <c r="K22" s="65"/>
      <c r="L22" s="65"/>
      <c r="M22" s="65"/>
      <c r="N22" s="65"/>
      <c r="O22" s="65"/>
      <c r="P22" s="65"/>
      <c r="Q22" s="65"/>
      <c r="R22" s="65"/>
      <c r="S22" s="65"/>
    </row>
    <row r="23" spans="1:19" ht="13.5" customHeight="1">
      <c r="A23" s="587" t="s">
        <v>232</v>
      </c>
      <c r="B23" s="587"/>
      <c r="C23" s="587"/>
      <c r="D23" s="587"/>
    </row>
    <row r="26" spans="1:19" hidden="1">
      <c r="B26" s="102"/>
      <c r="C26" s="102"/>
      <c r="D26" s="102"/>
    </row>
  </sheetData>
  <mergeCells count="7">
    <mergeCell ref="A1:D1"/>
    <mergeCell ref="A2:D2"/>
    <mergeCell ref="A23:D23"/>
    <mergeCell ref="A21:D21"/>
    <mergeCell ref="A22:D22"/>
    <mergeCell ref="A19:D19"/>
    <mergeCell ref="A20:D20"/>
  </mergeCells>
  <printOptions horizontalCentered="1"/>
  <pageMargins left="0.39370078740157483" right="0.39370078740157483" top="0.59055118110236227" bottom="0.59055118110236227" header="0" footer="0"/>
  <pageSetup paperSize="9" scale="115"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dimension ref="A1:S47"/>
  <sheetViews>
    <sheetView showGridLines="0" zoomScaleNormal="100" zoomScaleSheetLayoutView="100" workbookViewId="0">
      <pane ySplit="5" topLeftCell="A36" activePane="bottomLeft" state="frozen"/>
      <selection pane="bottomLeft" activeCell="A43" sqref="A43:XFD43"/>
    </sheetView>
  </sheetViews>
  <sheetFormatPr baseColWidth="10" defaultColWidth="0" defaultRowHeight="30" customHeight="1" zeroHeight="1"/>
  <cols>
    <col min="1" max="1" width="24.28515625" style="50" customWidth="1"/>
    <col min="2" max="2" width="8.140625" style="50" customWidth="1"/>
    <col min="3" max="3" width="1.7109375" style="50" customWidth="1"/>
    <col min="4" max="4" width="11.42578125" style="50" customWidth="1"/>
    <col min="5" max="5" width="10.85546875" style="50" customWidth="1"/>
    <col min="6" max="6" width="8.7109375" style="50" customWidth="1"/>
    <col min="7" max="7" width="6.5703125" style="50" customWidth="1"/>
    <col min="8" max="8" width="11" style="50" customWidth="1"/>
    <col min="9" max="9" width="11.140625" style="50" customWidth="1"/>
    <col min="10" max="10" width="13.28515625" style="50" customWidth="1"/>
    <col min="11" max="11" width="11.140625" style="50" customWidth="1"/>
    <col min="12" max="12" width="16.7109375" style="50" customWidth="1"/>
    <col min="13" max="13" width="11.42578125" style="50" customWidth="1"/>
    <col min="14" max="14" width="1.7109375" style="65" customWidth="1"/>
    <col min="15" max="19" width="0" style="65" hidden="1" customWidth="1"/>
    <col min="20" max="16384" width="11.42578125" style="65" hidden="1"/>
  </cols>
  <sheetData>
    <row r="1" spans="1:14" ht="13.5" customHeight="1">
      <c r="A1" s="512" t="s">
        <v>229</v>
      </c>
      <c r="B1" s="512"/>
      <c r="C1" s="512"/>
      <c r="D1" s="512"/>
      <c r="E1" s="512"/>
      <c r="F1" s="512"/>
      <c r="G1" s="512"/>
      <c r="H1" s="512"/>
      <c r="I1" s="512"/>
      <c r="J1" s="512"/>
      <c r="K1" s="512"/>
      <c r="L1" s="512"/>
      <c r="M1" s="512"/>
      <c r="N1" s="512"/>
    </row>
    <row r="2" spans="1:14" ht="24" customHeight="1">
      <c r="A2" s="512" t="s">
        <v>383</v>
      </c>
      <c r="B2" s="512"/>
      <c r="C2" s="512"/>
      <c r="D2" s="512"/>
      <c r="E2" s="512"/>
      <c r="F2" s="512"/>
      <c r="G2" s="512"/>
      <c r="H2" s="512"/>
      <c r="I2" s="512"/>
      <c r="J2" s="512"/>
      <c r="K2" s="512"/>
      <c r="L2" s="512"/>
      <c r="M2" s="512"/>
      <c r="N2" s="512"/>
    </row>
    <row r="3" spans="1:14" ht="6" customHeight="1">
      <c r="A3" s="163"/>
      <c r="B3" s="163"/>
      <c r="C3" s="163"/>
      <c r="D3" s="163"/>
      <c r="E3" s="163"/>
      <c r="F3" s="163"/>
      <c r="G3" s="163"/>
      <c r="H3" s="163"/>
      <c r="I3" s="163"/>
      <c r="J3" s="163"/>
      <c r="K3" s="163"/>
      <c r="L3" s="163"/>
      <c r="M3" s="163"/>
    </row>
    <row r="4" spans="1:14" ht="26.25" customHeight="1">
      <c r="A4" s="518" t="s">
        <v>161</v>
      </c>
      <c r="B4" s="554" t="s">
        <v>1</v>
      </c>
      <c r="C4" s="189"/>
      <c r="D4" s="555" t="s">
        <v>80</v>
      </c>
      <c r="E4" s="555"/>
      <c r="F4" s="554" t="s">
        <v>66</v>
      </c>
      <c r="G4" s="554" t="s">
        <v>65</v>
      </c>
      <c r="H4" s="554" t="s">
        <v>111</v>
      </c>
      <c r="I4" s="554" t="s">
        <v>160</v>
      </c>
      <c r="J4" s="554" t="s">
        <v>159</v>
      </c>
      <c r="K4" s="554" t="s">
        <v>274</v>
      </c>
      <c r="L4" s="554" t="s">
        <v>275</v>
      </c>
      <c r="M4" s="589" t="s">
        <v>64</v>
      </c>
      <c r="N4" s="589"/>
    </row>
    <row r="5" spans="1:14" ht="27.75" customHeight="1">
      <c r="A5" s="520"/>
      <c r="B5" s="551"/>
      <c r="C5" s="198"/>
      <c r="D5" s="193" t="s">
        <v>158</v>
      </c>
      <c r="E5" s="193" t="s">
        <v>157</v>
      </c>
      <c r="F5" s="551"/>
      <c r="G5" s="551"/>
      <c r="H5" s="551"/>
      <c r="I5" s="551"/>
      <c r="J5" s="551"/>
      <c r="K5" s="551"/>
      <c r="L5" s="551"/>
      <c r="M5" s="590"/>
      <c r="N5" s="590"/>
    </row>
    <row r="6" spans="1:14" ht="6" customHeight="1">
      <c r="A6" s="172"/>
      <c r="B6" s="71" t="s">
        <v>86</v>
      </c>
      <c r="C6" s="71"/>
      <c r="D6" s="50" t="s">
        <v>86</v>
      </c>
      <c r="E6" s="50" t="s">
        <v>86</v>
      </c>
      <c r="F6" s="50" t="s">
        <v>86</v>
      </c>
      <c r="G6" s="50" t="s">
        <v>86</v>
      </c>
      <c r="H6" s="50" t="s">
        <v>86</v>
      </c>
      <c r="I6" s="50" t="s">
        <v>86</v>
      </c>
      <c r="J6" s="50" t="s">
        <v>86</v>
      </c>
      <c r="M6" s="50" t="s">
        <v>86</v>
      </c>
    </row>
    <row r="7" spans="1:14" ht="12.75" customHeight="1">
      <c r="A7" s="274" t="s">
        <v>156</v>
      </c>
      <c r="B7" s="118">
        <v>52.930386273312237</v>
      </c>
      <c r="C7" s="118"/>
      <c r="D7" s="118">
        <v>78.705058365520927</v>
      </c>
      <c r="E7" s="143">
        <v>67.041855768421669</v>
      </c>
      <c r="F7" s="118">
        <v>37.775061869240481</v>
      </c>
      <c r="G7" s="118">
        <v>76.959307083599398</v>
      </c>
      <c r="H7" s="118">
        <v>59.092913801327803</v>
      </c>
      <c r="I7" s="118">
        <v>18.936908051169173</v>
      </c>
      <c r="J7" s="482">
        <v>0</v>
      </c>
      <c r="K7" s="482">
        <v>0</v>
      </c>
      <c r="L7" s="482">
        <v>0</v>
      </c>
      <c r="M7" s="363">
        <v>95.909616562426848</v>
      </c>
    </row>
    <row r="8" spans="1:14" ht="15.75" customHeight="1">
      <c r="A8" s="275" t="s">
        <v>155</v>
      </c>
      <c r="B8" s="119">
        <v>14.854971841265263</v>
      </c>
      <c r="C8" s="119"/>
      <c r="D8" s="119">
        <v>51.48985578579105</v>
      </c>
      <c r="E8" s="144">
        <v>41.591439230316112</v>
      </c>
      <c r="F8" s="119">
        <v>1.3426224218107552</v>
      </c>
      <c r="G8" s="119">
        <v>9.8326269084673612</v>
      </c>
      <c r="H8" s="119">
        <v>5.5309761884814463</v>
      </c>
      <c r="I8" s="119">
        <v>1.7353772786358599</v>
      </c>
      <c r="J8" s="482">
        <v>0</v>
      </c>
      <c r="K8" s="483">
        <v>0</v>
      </c>
      <c r="L8" s="483">
        <v>0</v>
      </c>
      <c r="M8" s="364">
        <v>33.948943984049009</v>
      </c>
    </row>
    <row r="9" spans="1:14" ht="15.75" customHeight="1">
      <c r="A9" s="275" t="s">
        <v>154</v>
      </c>
      <c r="B9" s="119">
        <v>16.796698578693199</v>
      </c>
      <c r="C9" s="119"/>
      <c r="D9" s="119">
        <v>1.3715257272884107</v>
      </c>
      <c r="E9" s="144">
        <v>3.6326161958991325</v>
      </c>
      <c r="F9" s="119">
        <v>15.734272877864855</v>
      </c>
      <c r="G9" s="119">
        <v>36.046714741166745</v>
      </c>
      <c r="H9" s="119">
        <v>25.524129110691028</v>
      </c>
      <c r="I9" s="119">
        <v>6.9867731956177366</v>
      </c>
      <c r="J9" s="482">
        <v>0</v>
      </c>
      <c r="K9" s="483">
        <v>0</v>
      </c>
      <c r="L9" s="483">
        <v>0</v>
      </c>
      <c r="M9" s="364">
        <v>42.223715042805807</v>
      </c>
    </row>
    <row r="10" spans="1:14" ht="15.75" customHeight="1">
      <c r="A10" s="275" t="s">
        <v>153</v>
      </c>
      <c r="B10" s="119">
        <v>13.3000974397434</v>
      </c>
      <c r="C10" s="119"/>
      <c r="D10" s="119">
        <v>0</v>
      </c>
      <c r="E10" s="144">
        <v>0</v>
      </c>
      <c r="F10" s="119">
        <v>17.157538694530334</v>
      </c>
      <c r="G10" s="119">
        <v>9.414056787648553</v>
      </c>
      <c r="H10" s="119">
        <v>24.997522727851791</v>
      </c>
      <c r="I10" s="119">
        <v>7.4465254453801668</v>
      </c>
      <c r="J10" s="482">
        <v>0</v>
      </c>
      <c r="K10" s="483">
        <v>0</v>
      </c>
      <c r="L10" s="483">
        <v>0</v>
      </c>
      <c r="M10" s="364">
        <v>14.57313254459601</v>
      </c>
    </row>
    <row r="11" spans="1:14" ht="15.75" customHeight="1">
      <c r="A11" s="275" t="s">
        <v>271</v>
      </c>
      <c r="B11" s="119">
        <v>2.7262291964189642E-2</v>
      </c>
      <c r="C11" s="119"/>
      <c r="D11" s="119">
        <v>0</v>
      </c>
      <c r="E11" s="144">
        <v>0</v>
      </c>
      <c r="F11" s="119">
        <v>0</v>
      </c>
      <c r="G11" s="119">
        <v>0</v>
      </c>
      <c r="H11" s="119">
        <v>0</v>
      </c>
      <c r="I11" s="119">
        <v>0.10143231463606538</v>
      </c>
      <c r="J11" s="482">
        <v>0</v>
      </c>
      <c r="K11" s="483">
        <v>0</v>
      </c>
      <c r="L11" s="483">
        <v>0</v>
      </c>
      <c r="M11" s="364">
        <v>0</v>
      </c>
    </row>
    <row r="12" spans="1:14" ht="15.75" customHeight="1">
      <c r="A12" s="275" t="s">
        <v>219</v>
      </c>
      <c r="B12" s="119">
        <v>6.2829244146080931</v>
      </c>
      <c r="C12" s="119"/>
      <c r="D12" s="119">
        <v>25.413055766002351</v>
      </c>
      <c r="E12" s="144">
        <v>21.078656980168859</v>
      </c>
      <c r="F12" s="119">
        <v>2.0836604121030509</v>
      </c>
      <c r="G12" s="119">
        <v>13.336945656241769</v>
      </c>
      <c r="H12" s="119">
        <v>1.335291327628424</v>
      </c>
      <c r="I12" s="119">
        <v>1.0023337577134857</v>
      </c>
      <c r="J12" s="482">
        <v>0</v>
      </c>
      <c r="K12" s="483">
        <v>0</v>
      </c>
      <c r="L12" s="483">
        <v>0</v>
      </c>
      <c r="M12" s="364">
        <v>3.5281330919423781</v>
      </c>
    </row>
    <row r="13" spans="1:14" ht="15.75" customHeight="1">
      <c r="A13" s="275" t="s">
        <v>220</v>
      </c>
      <c r="B13" s="119">
        <v>1.5100213596761596</v>
      </c>
      <c r="C13" s="119"/>
      <c r="D13" s="119">
        <v>0.2529865179809655</v>
      </c>
      <c r="E13" s="144">
        <v>0</v>
      </c>
      <c r="F13" s="119">
        <v>1.4569674629315423</v>
      </c>
      <c r="G13" s="119">
        <v>7.1085498006930035</v>
      </c>
      <c r="H13" s="119">
        <v>1.6718676301804583</v>
      </c>
      <c r="I13" s="119">
        <v>1.4676782663258729</v>
      </c>
      <c r="J13" s="482">
        <v>0</v>
      </c>
      <c r="K13" s="483">
        <v>0</v>
      </c>
      <c r="L13" s="483">
        <v>0</v>
      </c>
      <c r="M13" s="364">
        <v>1.4546976085168735</v>
      </c>
    </row>
    <row r="14" spans="1:14" ht="15.75" customHeight="1">
      <c r="A14" s="275" t="s">
        <v>368</v>
      </c>
      <c r="B14" s="119">
        <v>0.13135558012847776</v>
      </c>
      <c r="C14" s="119"/>
      <c r="D14" s="119">
        <v>0.1776345684581368</v>
      </c>
      <c r="E14" s="144">
        <v>0.73914336203753039</v>
      </c>
      <c r="F14" s="119">
        <v>0</v>
      </c>
      <c r="G14" s="119">
        <v>0.98291122297247158</v>
      </c>
      <c r="H14" s="119">
        <v>1.4597148634405924E-2</v>
      </c>
      <c r="I14" s="119">
        <v>0.19678779285999637</v>
      </c>
      <c r="J14" s="482">
        <v>0</v>
      </c>
      <c r="K14" s="483">
        <v>0</v>
      </c>
      <c r="L14" s="483">
        <v>0</v>
      </c>
      <c r="M14" s="364">
        <v>3.4195281662608656E-2</v>
      </c>
    </row>
    <row r="15" spans="1:14" ht="15.75" customHeight="1">
      <c r="A15" s="275" t="s">
        <v>369</v>
      </c>
      <c r="B15" s="119">
        <v>1.0057958325790749E-2</v>
      </c>
      <c r="C15" s="119"/>
      <c r="D15" s="119">
        <v>0</v>
      </c>
      <c r="E15" s="144">
        <v>0</v>
      </c>
      <c r="F15" s="119">
        <v>0</v>
      </c>
      <c r="G15" s="119">
        <v>0</v>
      </c>
      <c r="H15" s="119">
        <v>1.8529667860570892E-2</v>
      </c>
      <c r="I15" s="119">
        <v>0</v>
      </c>
      <c r="J15" s="482">
        <v>0</v>
      </c>
      <c r="K15" s="483">
        <v>0</v>
      </c>
      <c r="L15" s="483">
        <v>0</v>
      </c>
      <c r="M15" s="364">
        <v>5.0858955844125468E-2</v>
      </c>
    </row>
    <row r="16" spans="1:14" ht="15.75" customHeight="1">
      <c r="A16" s="275" t="s">
        <v>239</v>
      </c>
      <c r="B16" s="119">
        <v>1.6996808907786161E-2</v>
      </c>
      <c r="C16" s="119"/>
      <c r="D16" s="119">
        <v>0</v>
      </c>
      <c r="E16" s="144">
        <v>0</v>
      </c>
      <c r="F16" s="119">
        <v>0</v>
      </c>
      <c r="G16" s="119">
        <v>0.23750196640950375</v>
      </c>
      <c r="H16" s="119">
        <v>0</v>
      </c>
      <c r="I16" s="119">
        <v>0</v>
      </c>
      <c r="J16" s="482">
        <v>0</v>
      </c>
      <c r="K16" s="483">
        <v>0</v>
      </c>
      <c r="L16" s="483">
        <v>0</v>
      </c>
      <c r="M16" s="364">
        <v>9.5940053010097059E-2</v>
      </c>
    </row>
    <row r="17" spans="1:13" ht="7.5" customHeight="1">
      <c r="A17" s="271"/>
      <c r="B17" s="119"/>
      <c r="C17" s="119"/>
      <c r="D17" s="119"/>
      <c r="E17" s="144"/>
      <c r="F17" s="119"/>
      <c r="G17" s="119"/>
      <c r="H17" s="119"/>
      <c r="I17" s="119"/>
      <c r="J17" s="482"/>
      <c r="K17" s="483"/>
      <c r="L17" s="483"/>
      <c r="M17" s="364"/>
    </row>
    <row r="18" spans="1:13" ht="12.75" customHeight="1">
      <c r="A18" s="274" t="s">
        <v>152</v>
      </c>
      <c r="B18" s="118">
        <v>44.958827713236957</v>
      </c>
      <c r="C18" s="118"/>
      <c r="D18" s="118">
        <v>15.520936767813041</v>
      </c>
      <c r="E18" s="143">
        <v>32.533797088440714</v>
      </c>
      <c r="F18" s="118">
        <v>61.755678624753827</v>
      </c>
      <c r="G18" s="118">
        <v>19.232706777305172</v>
      </c>
      <c r="H18" s="118">
        <v>40.867608182617325</v>
      </c>
      <c r="I18" s="118">
        <v>77.988064353516023</v>
      </c>
      <c r="J18" s="482">
        <v>100</v>
      </c>
      <c r="K18" s="482">
        <v>0</v>
      </c>
      <c r="L18" s="483">
        <v>0</v>
      </c>
      <c r="M18" s="363">
        <v>3.3499590918107245</v>
      </c>
    </row>
    <row r="19" spans="1:13" ht="15.75" customHeight="1">
      <c r="A19" s="275" t="s">
        <v>151</v>
      </c>
      <c r="B19" s="119">
        <v>4.4360510834111562</v>
      </c>
      <c r="C19" s="119"/>
      <c r="D19" s="119">
        <v>15.520936767813041</v>
      </c>
      <c r="E19" s="144">
        <v>32.533797088440714</v>
      </c>
      <c r="F19" s="119">
        <v>3.4665317114853886</v>
      </c>
      <c r="G19" s="119">
        <v>12.384506484957177</v>
      </c>
      <c r="H19" s="119">
        <v>1.3392821578373106</v>
      </c>
      <c r="I19" s="119">
        <v>0.22119090825601589</v>
      </c>
      <c r="J19" s="482">
        <v>0</v>
      </c>
      <c r="K19" s="483">
        <v>0</v>
      </c>
      <c r="L19" s="483">
        <v>0</v>
      </c>
      <c r="M19" s="364">
        <v>2.3287926431127608</v>
      </c>
    </row>
    <row r="20" spans="1:13" ht="15.75" customHeight="1">
      <c r="A20" s="275" t="s">
        <v>150</v>
      </c>
      <c r="B20" s="119">
        <v>39.623829531066121</v>
      </c>
      <c r="C20" s="119"/>
      <c r="D20" s="119">
        <v>0</v>
      </c>
      <c r="E20" s="144">
        <v>0</v>
      </c>
      <c r="F20" s="119">
        <v>57.220013760317535</v>
      </c>
      <c r="G20" s="119">
        <v>4.1039067524459583</v>
      </c>
      <c r="H20" s="119">
        <v>37.820839319727476</v>
      </c>
      <c r="I20" s="119">
        <v>77.541126558902022</v>
      </c>
      <c r="J20" s="482">
        <v>100</v>
      </c>
      <c r="K20" s="483">
        <v>0</v>
      </c>
      <c r="L20" s="483">
        <v>0</v>
      </c>
      <c r="M20" s="364">
        <v>0</v>
      </c>
    </row>
    <row r="21" spans="1:13" ht="15.75" customHeight="1">
      <c r="A21" s="275" t="s">
        <v>149</v>
      </c>
      <c r="B21" s="119">
        <v>0.86150673204215666</v>
      </c>
      <c r="C21" s="119"/>
      <c r="D21" s="119">
        <v>0</v>
      </c>
      <c r="E21" s="144">
        <v>0</v>
      </c>
      <c r="F21" s="119">
        <v>1.0233864726750839</v>
      </c>
      <c r="G21" s="119">
        <v>2.7442935399020363</v>
      </c>
      <c r="H21" s="119">
        <v>1.6027424621236865</v>
      </c>
      <c r="I21" s="119">
        <v>0.22574688635798482</v>
      </c>
      <c r="J21" s="482">
        <v>0</v>
      </c>
      <c r="K21" s="483">
        <v>0</v>
      </c>
      <c r="L21" s="483">
        <v>0</v>
      </c>
      <c r="M21" s="364">
        <v>1.0211664486979635</v>
      </c>
    </row>
    <row r="22" spans="1:13" ht="15.75" customHeight="1">
      <c r="A22" s="275" t="s">
        <v>233</v>
      </c>
      <c r="B22" s="119">
        <v>3.7440366717659483E-2</v>
      </c>
      <c r="C22" s="119"/>
      <c r="D22" s="119">
        <v>0</v>
      </c>
      <c r="E22" s="144">
        <v>0</v>
      </c>
      <c r="F22" s="119">
        <v>4.5746680275817145E-2</v>
      </c>
      <c r="G22" s="119">
        <v>0</v>
      </c>
      <c r="H22" s="119">
        <v>0.10474424292884771</v>
      </c>
      <c r="I22" s="119">
        <v>0</v>
      </c>
      <c r="J22" s="482">
        <v>0</v>
      </c>
      <c r="K22" s="483">
        <v>0</v>
      </c>
      <c r="L22" s="483">
        <v>0</v>
      </c>
      <c r="M22" s="364">
        <v>0</v>
      </c>
    </row>
    <row r="23" spans="1:13" ht="15.75" customHeight="1">
      <c r="A23" s="275" t="s">
        <v>272</v>
      </c>
      <c r="B23" s="119">
        <v>0</v>
      </c>
      <c r="C23" s="119"/>
      <c r="D23" s="119">
        <v>0</v>
      </c>
      <c r="E23" s="144">
        <v>0</v>
      </c>
      <c r="F23" s="119">
        <v>0</v>
      </c>
      <c r="G23" s="119">
        <v>0</v>
      </c>
      <c r="H23" s="119">
        <v>0</v>
      </c>
      <c r="I23" s="119">
        <v>0</v>
      </c>
      <c r="J23" s="482">
        <v>0</v>
      </c>
      <c r="K23" s="483">
        <v>0</v>
      </c>
      <c r="L23" s="483">
        <v>0</v>
      </c>
      <c r="M23" s="364">
        <v>0</v>
      </c>
    </row>
    <row r="24" spans="1:13" ht="12.75" customHeight="1">
      <c r="A24" s="213"/>
      <c r="B24" s="119"/>
      <c r="C24" s="119"/>
      <c r="D24" s="119"/>
      <c r="E24" s="144"/>
      <c r="F24" s="119"/>
      <c r="G24" s="119"/>
      <c r="H24" s="119"/>
      <c r="I24" s="119"/>
      <c r="J24" s="482"/>
      <c r="K24" s="483"/>
      <c r="L24" s="483"/>
      <c r="M24" s="364"/>
    </row>
    <row r="25" spans="1:13" ht="12.75" customHeight="1">
      <c r="A25" s="274" t="s">
        <v>148</v>
      </c>
      <c r="B25" s="118">
        <v>0.90318210880234506</v>
      </c>
      <c r="C25" s="118"/>
      <c r="D25" s="118">
        <v>0.11388899643027597</v>
      </c>
      <c r="E25" s="143">
        <v>0</v>
      </c>
      <c r="F25" s="118">
        <v>0.46925950600552307</v>
      </c>
      <c r="G25" s="118">
        <v>0</v>
      </c>
      <c r="H25" s="118">
        <v>0</v>
      </c>
      <c r="I25" s="118">
        <v>3.0750275953149364</v>
      </c>
      <c r="J25" s="482">
        <v>0</v>
      </c>
      <c r="K25" s="482">
        <v>0</v>
      </c>
      <c r="L25" s="483">
        <v>0</v>
      </c>
      <c r="M25" s="363">
        <v>0</v>
      </c>
    </row>
    <row r="26" spans="1:13" ht="15.75" customHeight="1">
      <c r="A26" s="275" t="s">
        <v>147</v>
      </c>
      <c r="B26" s="119">
        <v>4.6588516592078494E-2</v>
      </c>
      <c r="C26" s="119"/>
      <c r="D26" s="119">
        <v>0</v>
      </c>
      <c r="E26" s="144">
        <v>0</v>
      </c>
      <c r="F26" s="119">
        <v>0.21297551880001697</v>
      </c>
      <c r="G26" s="119">
        <v>0</v>
      </c>
      <c r="H26" s="119">
        <v>0</v>
      </c>
      <c r="I26" s="119">
        <v>7.7461580843179445E-2</v>
      </c>
      <c r="J26" s="482">
        <v>0</v>
      </c>
      <c r="K26" s="483">
        <v>0</v>
      </c>
      <c r="L26" s="483">
        <v>0</v>
      </c>
      <c r="M26" s="364">
        <v>0</v>
      </c>
    </row>
    <row r="27" spans="1:13" s="489" customFormat="1" ht="11.25" customHeight="1">
      <c r="A27" s="484" t="s">
        <v>273</v>
      </c>
      <c r="B27" s="485">
        <v>1.9919045779956228E-2</v>
      </c>
      <c r="C27" s="485"/>
      <c r="D27" s="485">
        <v>0.11388899643027597</v>
      </c>
      <c r="E27" s="490">
        <v>0</v>
      </c>
      <c r="F27" s="485">
        <v>0</v>
      </c>
      <c r="G27" s="485">
        <v>0</v>
      </c>
      <c r="H27" s="485">
        <v>0</v>
      </c>
      <c r="I27" s="485">
        <v>0</v>
      </c>
      <c r="J27" s="486">
        <v>0</v>
      </c>
      <c r="K27" s="487">
        <v>0</v>
      </c>
      <c r="L27" s="487">
        <v>0</v>
      </c>
      <c r="M27" s="488">
        <v>0</v>
      </c>
    </row>
    <row r="28" spans="1:13" ht="15.75" customHeight="1">
      <c r="A28" s="275" t="s">
        <v>146</v>
      </c>
      <c r="B28" s="119">
        <v>0.83667454643031025</v>
      </c>
      <c r="C28" s="119"/>
      <c r="D28" s="119">
        <v>0</v>
      </c>
      <c r="E28" s="144">
        <v>0</v>
      </c>
      <c r="F28" s="119">
        <v>0.2562839872055061</v>
      </c>
      <c r="G28" s="119">
        <v>0</v>
      </c>
      <c r="H28" s="119">
        <v>0</v>
      </c>
      <c r="I28" s="119">
        <v>2.9975660144717571</v>
      </c>
      <c r="J28" s="482">
        <v>0</v>
      </c>
      <c r="K28" s="483">
        <v>0</v>
      </c>
      <c r="L28" s="483">
        <v>0</v>
      </c>
      <c r="M28" s="364">
        <v>0</v>
      </c>
    </row>
    <row r="29" spans="1:13" ht="6" customHeight="1">
      <c r="A29" s="275"/>
      <c r="B29" s="119"/>
      <c r="C29" s="119"/>
      <c r="D29" s="119"/>
      <c r="E29" s="144"/>
      <c r="F29" s="119"/>
      <c r="G29" s="119"/>
      <c r="H29" s="119"/>
      <c r="I29" s="119"/>
      <c r="J29" s="482"/>
      <c r="K29" s="483"/>
      <c r="L29" s="483"/>
      <c r="M29" s="364"/>
    </row>
    <row r="30" spans="1:13" ht="12.75" customHeight="1">
      <c r="A30" s="274" t="s">
        <v>145</v>
      </c>
      <c r="B30" s="118">
        <v>1.2076039046491602</v>
      </c>
      <c r="C30" s="118"/>
      <c r="D30" s="118">
        <v>5.6601158702360372</v>
      </c>
      <c r="E30" s="143">
        <v>0.42434714313763988</v>
      </c>
      <c r="F30" s="118">
        <v>0</v>
      </c>
      <c r="G30" s="118">
        <v>3.8079861390954082</v>
      </c>
      <c r="H30" s="118">
        <v>3.9478016054369618E-2</v>
      </c>
      <c r="I30" s="118">
        <v>0</v>
      </c>
      <c r="J30" s="482">
        <v>0</v>
      </c>
      <c r="K30" s="482">
        <v>0</v>
      </c>
      <c r="L30" s="482">
        <v>0</v>
      </c>
      <c r="M30" s="363">
        <v>0.74042434576238947</v>
      </c>
    </row>
    <row r="31" spans="1:13" ht="12.75" customHeight="1">
      <c r="A31" s="274"/>
      <c r="B31" s="118"/>
      <c r="C31" s="118"/>
      <c r="D31" s="118"/>
      <c r="E31" s="143"/>
      <c r="F31" s="118"/>
      <c r="G31" s="118"/>
      <c r="H31" s="118"/>
      <c r="I31" s="118"/>
      <c r="J31" s="482"/>
      <c r="K31" s="482"/>
      <c r="L31" s="482"/>
      <c r="M31" s="363"/>
    </row>
    <row r="32" spans="1:13" ht="23.25" customHeight="1">
      <c r="A32" s="274" t="s">
        <v>1</v>
      </c>
      <c r="B32" s="118">
        <v>100</v>
      </c>
      <c r="C32" s="118"/>
      <c r="D32" s="118">
        <v>100</v>
      </c>
      <c r="E32" s="118">
        <v>100</v>
      </c>
      <c r="F32" s="118">
        <v>100</v>
      </c>
      <c r="G32" s="118">
        <v>100</v>
      </c>
      <c r="H32" s="118">
        <v>100</v>
      </c>
      <c r="I32" s="118">
        <v>100</v>
      </c>
      <c r="J32" s="118">
        <v>100</v>
      </c>
      <c r="K32" s="118">
        <v>100</v>
      </c>
      <c r="L32" s="118">
        <v>100</v>
      </c>
      <c r="M32" s="363">
        <v>100</v>
      </c>
    </row>
    <row r="33" spans="1:19" ht="12.75">
      <c r="A33" s="271" t="s">
        <v>280</v>
      </c>
      <c r="B33" s="123">
        <v>6429.5951429999395</v>
      </c>
      <c r="C33" s="123"/>
      <c r="D33" s="123">
        <v>1124.5283039999974</v>
      </c>
      <c r="E33" s="123">
        <v>35.651000000000003</v>
      </c>
      <c r="F33" s="123">
        <v>777.94716000000085</v>
      </c>
      <c r="G33" s="123">
        <v>234.72984600000004</v>
      </c>
      <c r="H33" s="123">
        <v>1958.4646780000044</v>
      </c>
      <c r="I33" s="123">
        <v>1728.1031259999986</v>
      </c>
      <c r="J33" s="123">
        <v>12.178841999999998</v>
      </c>
      <c r="K33" s="123">
        <v>0</v>
      </c>
      <c r="L33" s="123">
        <v>0</v>
      </c>
      <c r="M33" s="365">
        <v>557.99218700000006</v>
      </c>
    </row>
    <row r="34" spans="1:19" ht="12.75">
      <c r="A34" s="271" t="s">
        <v>281</v>
      </c>
      <c r="B34" s="123">
        <v>7534</v>
      </c>
      <c r="C34" s="123"/>
      <c r="D34" s="123">
        <v>1164</v>
      </c>
      <c r="E34" s="123">
        <v>30</v>
      </c>
      <c r="F34" s="123">
        <v>889</v>
      </c>
      <c r="G34" s="123">
        <v>167</v>
      </c>
      <c r="H34" s="123">
        <v>2881</v>
      </c>
      <c r="I34" s="123">
        <v>1613</v>
      </c>
      <c r="J34" s="123">
        <v>7</v>
      </c>
      <c r="K34" s="123">
        <v>0</v>
      </c>
      <c r="L34" s="123">
        <v>0</v>
      </c>
      <c r="M34" s="365">
        <v>783</v>
      </c>
    </row>
    <row r="35" spans="1:19" ht="3" customHeight="1">
      <c r="A35" s="273"/>
      <c r="B35" s="223"/>
      <c r="C35" s="224"/>
      <c r="D35" s="223"/>
      <c r="E35" s="223"/>
      <c r="F35" s="223"/>
      <c r="G35" s="223"/>
      <c r="H35" s="223"/>
      <c r="I35" s="223"/>
      <c r="J35" s="223"/>
      <c r="K35" s="225"/>
      <c r="L35" s="225"/>
      <c r="M35" s="366"/>
      <c r="N35" s="366"/>
    </row>
    <row r="36" spans="1:19" ht="3" customHeight="1">
      <c r="A36" s="434"/>
      <c r="B36" s="451"/>
      <c r="C36" s="452"/>
      <c r="D36" s="451"/>
      <c r="E36" s="451"/>
      <c r="F36" s="451"/>
      <c r="G36" s="451"/>
      <c r="H36" s="451"/>
      <c r="I36" s="451"/>
      <c r="J36" s="451"/>
      <c r="K36" s="453"/>
      <c r="L36" s="453"/>
      <c r="M36" s="454"/>
    </row>
    <row r="37" spans="1:19" ht="12" customHeight="1">
      <c r="A37" s="509" t="s">
        <v>334</v>
      </c>
      <c r="B37" s="510"/>
      <c r="C37" s="510"/>
      <c r="D37" s="510"/>
      <c r="E37" s="510"/>
      <c r="F37" s="510"/>
      <c r="G37" s="510"/>
      <c r="H37" s="510"/>
      <c r="I37" s="510"/>
      <c r="J37" s="510"/>
      <c r="K37" s="510"/>
      <c r="L37" s="510"/>
      <c r="M37" s="510"/>
      <c r="N37" s="510"/>
    </row>
    <row r="38" spans="1:19" ht="12" customHeight="1">
      <c r="A38" s="511" t="s">
        <v>370</v>
      </c>
      <c r="B38" s="511"/>
      <c r="C38" s="511"/>
      <c r="D38" s="511"/>
      <c r="E38" s="511"/>
      <c r="F38" s="511"/>
      <c r="G38" s="511"/>
      <c r="H38" s="510"/>
      <c r="I38" s="510"/>
      <c r="J38" s="510"/>
      <c r="K38" s="510"/>
      <c r="L38" s="510"/>
      <c r="M38" s="510"/>
      <c r="N38" s="510"/>
    </row>
    <row r="39" spans="1:19" ht="12" customHeight="1">
      <c r="A39" s="509" t="s">
        <v>335</v>
      </c>
      <c r="B39" s="510"/>
      <c r="C39" s="510"/>
      <c r="D39" s="510"/>
      <c r="E39" s="510"/>
      <c r="F39" s="510"/>
      <c r="G39" s="510"/>
      <c r="H39" s="510"/>
      <c r="I39" s="510"/>
      <c r="J39" s="510"/>
      <c r="K39" s="510"/>
      <c r="L39" s="510"/>
      <c r="M39" s="510"/>
      <c r="N39" s="510"/>
    </row>
    <row r="40" spans="1:19" ht="14.25" customHeight="1">
      <c r="A40" s="509" t="s">
        <v>326</v>
      </c>
      <c r="B40" s="509"/>
      <c r="C40" s="509"/>
      <c r="D40" s="509"/>
      <c r="E40" s="509"/>
      <c r="F40" s="509"/>
      <c r="G40" s="509"/>
      <c r="H40" s="509"/>
      <c r="I40" s="509"/>
      <c r="J40" s="509"/>
      <c r="K40" s="509"/>
      <c r="L40" s="509"/>
      <c r="M40" s="509"/>
      <c r="N40" s="510"/>
    </row>
    <row r="41" spans="1:19" ht="12.75">
      <c r="A41" s="559" t="s">
        <v>346</v>
      </c>
      <c r="B41" s="510"/>
      <c r="C41" s="510"/>
      <c r="D41" s="510"/>
      <c r="E41" s="510"/>
      <c r="F41" s="510"/>
      <c r="G41" s="510"/>
      <c r="H41" s="510"/>
      <c r="I41" s="510"/>
      <c r="J41" s="510"/>
      <c r="K41" s="510"/>
      <c r="L41" s="510"/>
      <c r="M41" s="510"/>
      <c r="N41" s="510"/>
    </row>
    <row r="42" spans="1:19" s="30" customFormat="1" ht="13.15" customHeight="1">
      <c r="A42" s="509" t="s">
        <v>338</v>
      </c>
      <c r="B42" s="510"/>
      <c r="C42" s="510"/>
      <c r="D42" s="510"/>
      <c r="E42" s="510"/>
      <c r="F42" s="510"/>
      <c r="G42" s="510"/>
      <c r="H42" s="510"/>
      <c r="I42" s="510"/>
      <c r="J42" s="510"/>
      <c r="K42" s="510"/>
      <c r="L42" s="510"/>
      <c r="M42" s="510"/>
      <c r="N42" s="510"/>
      <c r="O42" s="38"/>
      <c r="P42" s="38"/>
      <c r="Q42" s="38"/>
      <c r="R42" s="38"/>
      <c r="S42" s="38"/>
    </row>
    <row r="43" spans="1:19" s="510" customFormat="1" ht="12.75" customHeight="1">
      <c r="A43" s="509" t="s">
        <v>360</v>
      </c>
      <c r="B43" s="509"/>
      <c r="C43" s="509"/>
      <c r="D43" s="509"/>
      <c r="E43" s="509"/>
      <c r="F43" s="509"/>
      <c r="G43" s="509"/>
      <c r="H43" s="509"/>
      <c r="I43" s="509"/>
      <c r="J43" s="509"/>
      <c r="K43" s="509"/>
      <c r="L43" s="509"/>
      <c r="M43" s="509"/>
    </row>
    <row r="44" spans="1:19" ht="12.75" customHeight="1">
      <c r="A44" s="588" t="s">
        <v>232</v>
      </c>
      <c r="B44" s="510"/>
      <c r="C44" s="510"/>
      <c r="D44" s="510"/>
      <c r="E44" s="510"/>
      <c r="F44" s="510"/>
      <c r="G44" s="510"/>
      <c r="H44" s="510"/>
      <c r="I44" s="510"/>
      <c r="J44" s="510"/>
      <c r="K44" s="510"/>
      <c r="L44" s="510"/>
      <c r="M44" s="510"/>
      <c r="N44" s="510"/>
    </row>
    <row r="45" spans="1:19" ht="12.75" hidden="1" customHeight="1"/>
    <row r="46" spans="1:19" ht="12.75" hidden="1" customHeight="1"/>
    <row r="47" spans="1:19" ht="12.75" hidden="1" customHeight="1"/>
  </sheetData>
  <mergeCells count="22">
    <mergeCell ref="A1:N1"/>
    <mergeCell ref="H4:H5"/>
    <mergeCell ref="K4:K5"/>
    <mergeCell ref="L4:L5"/>
    <mergeCell ref="M4:M5"/>
    <mergeCell ref="I4:I5"/>
    <mergeCell ref="A44:N44"/>
    <mergeCell ref="N4:N5"/>
    <mergeCell ref="A2:N2"/>
    <mergeCell ref="A37:N37"/>
    <mergeCell ref="A38:N38"/>
    <mergeCell ref="A39:N39"/>
    <mergeCell ref="A40:N40"/>
    <mergeCell ref="A41:N41"/>
    <mergeCell ref="A42:N42"/>
    <mergeCell ref="A43:XFD43"/>
    <mergeCell ref="J4:J5"/>
    <mergeCell ref="A4:A5"/>
    <mergeCell ref="B4:B5"/>
    <mergeCell ref="D4:E4"/>
    <mergeCell ref="F4:F5"/>
    <mergeCell ref="G4:G5"/>
  </mergeCells>
  <printOptions horizontalCentered="1"/>
  <pageMargins left="0.39370078740157483" right="0.39370078740157483" top="0.39370078740157483" bottom="0.39370078740157483" header="0" footer="0"/>
  <pageSetup paperSize="9" scale="88" orientation="landscape" r:id="rId1"/>
  <headerFooter alignWithMargins="0"/>
  <colBreaks count="1" manualBreakCount="1">
    <brk id="14" max="41"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20"/>
  <dimension ref="A1:AE207"/>
  <sheetViews>
    <sheetView showGridLines="0" zoomScaleNormal="100" zoomScaleSheetLayoutView="100" workbookViewId="0">
      <pane ySplit="5" topLeftCell="A75" activePane="bottomLeft" state="frozen"/>
      <selection pane="bottomLeft" activeCell="A85" sqref="A85:F85"/>
    </sheetView>
  </sheetViews>
  <sheetFormatPr baseColWidth="10" defaultColWidth="0" defaultRowHeight="12.75" zeroHeight="1"/>
  <cols>
    <col min="1" max="1" width="24.28515625" style="73" customWidth="1"/>
    <col min="2" max="2" width="15.42578125" style="73" customWidth="1"/>
    <col min="3" max="3" width="16.42578125" style="73" customWidth="1"/>
    <col min="4" max="5" width="16.28515625" style="73" customWidth="1"/>
    <col min="6" max="6" width="1.7109375" style="73" customWidth="1"/>
    <col min="7" max="7" width="1.7109375" style="73" hidden="1" customWidth="1"/>
    <col min="8" max="9" width="6.28515625" style="72" hidden="1" customWidth="1"/>
    <col min="10" max="31" width="0" style="72" hidden="1" customWidth="1"/>
    <col min="32" max="16384" width="6.28515625" style="73" hidden="1"/>
  </cols>
  <sheetData>
    <row r="1" spans="1:31" ht="12.75" customHeight="1">
      <c r="A1" s="512" t="s">
        <v>255</v>
      </c>
      <c r="B1" s="512"/>
      <c r="C1" s="512"/>
      <c r="D1" s="512"/>
      <c r="E1" s="512"/>
      <c r="F1" s="512"/>
      <c r="G1" s="72"/>
    </row>
    <row r="2" spans="1:31" ht="42.75" customHeight="1">
      <c r="A2" s="512" t="s">
        <v>384</v>
      </c>
      <c r="B2" s="512"/>
      <c r="C2" s="512"/>
      <c r="D2" s="512"/>
      <c r="E2" s="512"/>
      <c r="F2" s="512"/>
      <c r="G2" s="72"/>
    </row>
    <row r="3" spans="1:31" ht="6" customHeight="1">
      <c r="A3" s="341"/>
      <c r="B3" s="341"/>
      <c r="C3" s="341"/>
      <c r="D3" s="341"/>
      <c r="E3" s="341"/>
      <c r="F3" s="341"/>
      <c r="G3" s="72"/>
    </row>
    <row r="4" spans="1:31" ht="20.25" customHeight="1">
      <c r="A4" s="535" t="s">
        <v>97</v>
      </c>
      <c r="B4" s="591" t="s">
        <v>173</v>
      </c>
      <c r="C4" s="591"/>
      <c r="D4" s="591"/>
      <c r="E4" s="591"/>
      <c r="F4" s="591"/>
      <c r="G4" s="72"/>
    </row>
    <row r="5" spans="1:31" ht="34.5" customHeight="1">
      <c r="A5" s="537"/>
      <c r="B5" s="194" t="s">
        <v>172</v>
      </c>
      <c r="C5" s="194" t="s">
        <v>171</v>
      </c>
      <c r="D5" s="194" t="s">
        <v>320</v>
      </c>
      <c r="E5" s="414" t="s">
        <v>170</v>
      </c>
      <c r="F5" s="194"/>
      <c r="G5" s="72"/>
    </row>
    <row r="6" spans="1:31" ht="3.75" customHeight="1">
      <c r="A6" s="276"/>
      <c r="B6" s="66"/>
      <c r="C6" s="66"/>
      <c r="D6" s="66"/>
      <c r="E6" s="66"/>
      <c r="F6" s="74"/>
      <c r="G6" s="72"/>
    </row>
    <row r="7" spans="1:31" ht="9.9499999999999993" customHeight="1">
      <c r="A7" s="211" t="s">
        <v>169</v>
      </c>
      <c r="G7" s="72"/>
    </row>
    <row r="8" spans="1:31" ht="15.75" customHeight="1">
      <c r="A8" s="277" t="s">
        <v>168</v>
      </c>
      <c r="B8" s="119" t="s">
        <v>401</v>
      </c>
      <c r="C8" s="119">
        <v>75.182617214886633</v>
      </c>
      <c r="D8" s="119">
        <v>82.826011394870463</v>
      </c>
      <c r="E8" s="119">
        <v>83.366608768788566</v>
      </c>
      <c r="F8" s="364"/>
      <c r="G8" s="75"/>
    </row>
    <row r="9" spans="1:31" ht="15.75" customHeight="1">
      <c r="A9" s="277" t="s">
        <v>167</v>
      </c>
      <c r="B9" s="119" t="s">
        <v>401</v>
      </c>
      <c r="C9" s="119">
        <v>75.576007575371676</v>
      </c>
      <c r="D9" s="119">
        <v>92.229811573621234</v>
      </c>
      <c r="E9" s="119">
        <v>87.332902542544687</v>
      </c>
      <c r="F9" s="364"/>
      <c r="G9" s="75"/>
    </row>
    <row r="10" spans="1:31" ht="15.75" customHeight="1">
      <c r="A10" s="277" t="s">
        <v>166</v>
      </c>
      <c r="B10" s="119" t="s">
        <v>401</v>
      </c>
      <c r="C10" s="119">
        <v>79.128476295099048</v>
      </c>
      <c r="D10" s="119">
        <v>82.868351016197067</v>
      </c>
      <c r="E10" s="119">
        <v>85.990664285119223</v>
      </c>
      <c r="F10" s="364"/>
      <c r="G10" s="75"/>
    </row>
    <row r="11" spans="1:31" ht="15.75" customHeight="1">
      <c r="A11" s="277" t="s">
        <v>165</v>
      </c>
      <c r="B11" s="119" t="s">
        <v>401</v>
      </c>
      <c r="C11" s="119">
        <v>89.957308518306718</v>
      </c>
      <c r="D11" s="119">
        <v>89.539599119230914</v>
      </c>
      <c r="E11" s="119">
        <v>91.861202178921943</v>
      </c>
      <c r="F11" s="364"/>
      <c r="G11" s="75"/>
    </row>
    <row r="12" spans="1:31" ht="15.75" customHeight="1">
      <c r="A12" s="277" t="s">
        <v>164</v>
      </c>
      <c r="B12" s="119">
        <v>94.329823111326505</v>
      </c>
      <c r="C12" s="119">
        <v>66.196913745885695</v>
      </c>
      <c r="D12" s="119">
        <v>73.918529946730246</v>
      </c>
      <c r="E12" s="119">
        <v>76.916769615159737</v>
      </c>
      <c r="F12" s="364"/>
      <c r="G12" s="75"/>
    </row>
    <row r="13" spans="1:31" ht="15.75" customHeight="1">
      <c r="A13" s="212" t="s">
        <v>163</v>
      </c>
      <c r="B13" s="119">
        <v>98.733687694594835</v>
      </c>
      <c r="C13" s="119" t="s">
        <v>401</v>
      </c>
      <c r="D13" s="119" t="s">
        <v>401</v>
      </c>
      <c r="E13" s="119" t="s">
        <v>401</v>
      </c>
      <c r="F13" s="364"/>
      <c r="G13" s="76"/>
    </row>
    <row r="14" spans="1:31" ht="15.75" customHeight="1">
      <c r="A14" s="212" t="s">
        <v>234</v>
      </c>
      <c r="B14" s="119" t="s">
        <v>401</v>
      </c>
      <c r="C14" s="119">
        <v>30.055780344305315</v>
      </c>
      <c r="D14" s="119">
        <v>100</v>
      </c>
      <c r="E14" s="119">
        <v>51.16948721397322</v>
      </c>
      <c r="F14" s="364"/>
      <c r="G14" s="76"/>
    </row>
    <row r="15" spans="1:31" ht="3" customHeight="1">
      <c r="A15" s="212"/>
      <c r="B15" s="121"/>
      <c r="C15" s="121"/>
      <c r="D15" s="121"/>
      <c r="E15" s="121"/>
      <c r="F15" s="355"/>
      <c r="G15" s="76"/>
      <c r="H15" s="73"/>
      <c r="I15" s="73"/>
      <c r="J15" s="73"/>
      <c r="K15" s="73"/>
      <c r="L15" s="73"/>
      <c r="M15" s="73"/>
      <c r="N15" s="73"/>
      <c r="O15" s="73"/>
      <c r="P15" s="73"/>
      <c r="Q15" s="73"/>
      <c r="R15" s="73"/>
      <c r="S15" s="73"/>
      <c r="T15" s="73"/>
      <c r="U15" s="73"/>
      <c r="V15" s="73"/>
      <c r="W15" s="73"/>
      <c r="X15" s="73"/>
      <c r="Y15" s="73"/>
      <c r="Z15" s="73"/>
      <c r="AA15" s="73"/>
      <c r="AB15" s="73"/>
      <c r="AC15" s="73"/>
      <c r="AD15" s="73"/>
      <c r="AE15" s="73"/>
    </row>
    <row r="16" spans="1:31">
      <c r="A16" s="211" t="s">
        <v>53</v>
      </c>
      <c r="B16" s="119"/>
      <c r="C16" s="119"/>
      <c r="D16" s="119"/>
      <c r="E16" s="119"/>
      <c r="F16" s="364"/>
      <c r="G16" s="76"/>
      <c r="H16" s="73"/>
      <c r="I16" s="73"/>
      <c r="J16" s="73"/>
      <c r="K16" s="73"/>
      <c r="L16" s="73"/>
      <c r="M16" s="73"/>
      <c r="N16" s="73"/>
      <c r="O16" s="73"/>
      <c r="P16" s="73"/>
      <c r="Q16" s="73"/>
      <c r="R16" s="73"/>
      <c r="S16" s="73"/>
      <c r="T16" s="73"/>
      <c r="U16" s="73"/>
      <c r="V16" s="73"/>
      <c r="W16" s="73"/>
      <c r="X16" s="73"/>
      <c r="Y16" s="73"/>
      <c r="Z16" s="73"/>
      <c r="AA16" s="73"/>
      <c r="AB16" s="73"/>
      <c r="AC16" s="73"/>
      <c r="AD16" s="73"/>
      <c r="AE16" s="73"/>
    </row>
    <row r="17" spans="1:31" ht="15.75" customHeight="1">
      <c r="A17" s="212" t="s">
        <v>52</v>
      </c>
      <c r="B17" s="119">
        <v>94.724138656073293</v>
      </c>
      <c r="C17" s="119">
        <v>77.861262104034793</v>
      </c>
      <c r="D17" s="119">
        <v>82.948113749092826</v>
      </c>
      <c r="E17" s="119">
        <v>84.259376493665314</v>
      </c>
      <c r="F17" s="364"/>
      <c r="G17" s="76"/>
      <c r="H17" s="73"/>
      <c r="I17" s="73"/>
      <c r="J17" s="73"/>
      <c r="K17" s="73"/>
      <c r="L17" s="73"/>
      <c r="M17" s="73"/>
      <c r="N17" s="73"/>
      <c r="O17" s="73"/>
      <c r="P17" s="73"/>
      <c r="Q17" s="73"/>
      <c r="R17" s="73"/>
      <c r="S17" s="73"/>
      <c r="T17" s="73"/>
      <c r="U17" s="73"/>
      <c r="V17" s="73"/>
      <c r="W17" s="73"/>
      <c r="X17" s="73"/>
      <c r="Y17" s="73"/>
      <c r="Z17" s="73"/>
      <c r="AA17" s="73"/>
      <c r="AB17" s="73"/>
      <c r="AC17" s="73"/>
      <c r="AD17" s="73"/>
      <c r="AE17" s="73"/>
    </row>
    <row r="18" spans="1:31" ht="15.75" customHeight="1">
      <c r="A18" s="277" t="s">
        <v>51</v>
      </c>
      <c r="B18" s="119">
        <v>92.27923323942963</v>
      </c>
      <c r="C18" s="119">
        <v>77.909841746364847</v>
      </c>
      <c r="D18" s="119">
        <v>85.154230363762849</v>
      </c>
      <c r="E18" s="119">
        <v>88.394854479379063</v>
      </c>
      <c r="F18" s="364"/>
      <c r="G18" s="75"/>
      <c r="H18" s="73"/>
      <c r="I18" s="73"/>
      <c r="J18" s="73"/>
      <c r="K18" s="73"/>
      <c r="L18" s="73"/>
      <c r="M18" s="73"/>
      <c r="N18" s="73"/>
      <c r="O18" s="73"/>
      <c r="P18" s="73"/>
      <c r="Q18" s="73"/>
      <c r="R18" s="73"/>
      <c r="S18" s="73"/>
      <c r="T18" s="73"/>
      <c r="U18" s="73"/>
      <c r="V18" s="73"/>
      <c r="W18" s="73"/>
      <c r="X18" s="73"/>
      <c r="Y18" s="73"/>
      <c r="Z18" s="73"/>
      <c r="AA18" s="73"/>
      <c r="AB18" s="73"/>
      <c r="AC18" s="73"/>
      <c r="AD18" s="73"/>
      <c r="AE18" s="73"/>
    </row>
    <row r="19" spans="1:31" ht="3" customHeight="1">
      <c r="A19" s="210"/>
      <c r="B19" s="119"/>
      <c r="C19" s="119"/>
      <c r="D19" s="119"/>
      <c r="E19" s="119"/>
      <c r="F19" s="364"/>
      <c r="G19" s="75"/>
      <c r="H19" s="73"/>
      <c r="I19" s="73"/>
      <c r="J19" s="73"/>
      <c r="K19" s="73"/>
      <c r="L19" s="73"/>
      <c r="M19" s="73"/>
      <c r="N19" s="73"/>
      <c r="O19" s="73"/>
      <c r="P19" s="73"/>
      <c r="Q19" s="73"/>
      <c r="R19" s="73"/>
      <c r="S19" s="73"/>
      <c r="T19" s="73"/>
      <c r="U19" s="73"/>
      <c r="V19" s="73"/>
      <c r="W19" s="73"/>
      <c r="X19" s="73"/>
      <c r="Y19" s="73"/>
      <c r="Z19" s="73"/>
      <c r="AA19" s="73"/>
      <c r="AB19" s="73"/>
      <c r="AC19" s="73"/>
      <c r="AD19" s="73"/>
      <c r="AE19" s="73"/>
    </row>
    <row r="20" spans="1:31" ht="9.9499999999999993" customHeight="1">
      <c r="A20" s="211" t="s">
        <v>306</v>
      </c>
      <c r="B20" s="121"/>
      <c r="C20" s="121"/>
      <c r="D20" s="121"/>
      <c r="E20" s="121"/>
      <c r="F20" s="355"/>
      <c r="G20" s="75"/>
      <c r="H20" s="73"/>
      <c r="I20" s="73"/>
      <c r="J20" s="73"/>
      <c r="K20" s="73"/>
      <c r="L20" s="73"/>
      <c r="M20" s="73"/>
      <c r="N20" s="73"/>
      <c r="O20" s="73"/>
      <c r="P20" s="73"/>
      <c r="Q20" s="73"/>
      <c r="R20" s="73"/>
      <c r="S20" s="73"/>
      <c r="T20" s="73"/>
      <c r="U20" s="73"/>
      <c r="V20" s="73"/>
      <c r="W20" s="73"/>
      <c r="X20" s="73"/>
      <c r="Y20" s="73"/>
      <c r="Z20" s="73"/>
      <c r="AA20" s="73"/>
      <c r="AB20" s="73"/>
      <c r="AC20" s="73"/>
      <c r="AD20" s="73"/>
      <c r="AE20" s="73"/>
    </row>
    <row r="21" spans="1:31" ht="15.75" customHeight="1">
      <c r="A21" s="277" t="s">
        <v>50</v>
      </c>
      <c r="B21" s="119">
        <v>97.430110945395427</v>
      </c>
      <c r="C21" s="119">
        <v>74.083080346697656</v>
      </c>
      <c r="D21" s="119">
        <v>87.71666307656011</v>
      </c>
      <c r="E21" s="119">
        <v>86.644714182875504</v>
      </c>
      <c r="F21" s="364"/>
      <c r="G21" s="75"/>
      <c r="H21" s="73"/>
      <c r="I21" s="73"/>
      <c r="J21" s="73"/>
      <c r="K21" s="73"/>
      <c r="L21" s="73"/>
      <c r="M21" s="73"/>
      <c r="N21" s="73"/>
      <c r="O21" s="73"/>
      <c r="P21" s="73"/>
      <c r="Q21" s="73"/>
      <c r="R21" s="73"/>
      <c r="S21" s="73"/>
      <c r="T21" s="73"/>
      <c r="U21" s="73"/>
      <c r="V21" s="73"/>
      <c r="W21" s="73"/>
      <c r="X21" s="73"/>
      <c r="Y21" s="73"/>
      <c r="Z21" s="73"/>
      <c r="AA21" s="73"/>
      <c r="AB21" s="73"/>
      <c r="AC21" s="73"/>
      <c r="AD21" s="73"/>
      <c r="AE21" s="73"/>
    </row>
    <row r="22" spans="1:31" ht="15.75" customHeight="1">
      <c r="A22" s="277" t="s">
        <v>49</v>
      </c>
      <c r="B22" s="119">
        <v>100</v>
      </c>
      <c r="C22" s="119">
        <v>82.049027646889911</v>
      </c>
      <c r="D22" s="119">
        <v>93.297271097751761</v>
      </c>
      <c r="E22" s="119">
        <v>90.554461014906039</v>
      </c>
      <c r="F22" s="364"/>
      <c r="G22" s="75"/>
      <c r="H22" s="73"/>
      <c r="I22" s="73"/>
      <c r="J22" s="73"/>
      <c r="K22" s="73"/>
      <c r="L22" s="73"/>
      <c r="M22" s="73"/>
      <c r="N22" s="73"/>
      <c r="O22" s="73"/>
      <c r="P22" s="73"/>
      <c r="Q22" s="73"/>
      <c r="R22" s="73"/>
      <c r="S22" s="73"/>
      <c r="T22" s="73"/>
      <c r="U22" s="73"/>
      <c r="V22" s="73"/>
      <c r="W22" s="73"/>
      <c r="X22" s="73"/>
      <c r="Y22" s="73"/>
      <c r="Z22" s="73"/>
      <c r="AA22" s="73"/>
      <c r="AB22" s="73"/>
      <c r="AC22" s="73"/>
      <c r="AD22" s="73"/>
      <c r="AE22" s="73"/>
    </row>
    <row r="23" spans="1:31" ht="15.75" customHeight="1">
      <c r="A23" s="277" t="s">
        <v>48</v>
      </c>
      <c r="B23" s="119">
        <v>93.841264647447147</v>
      </c>
      <c r="C23" s="119">
        <v>83.196730131451176</v>
      </c>
      <c r="D23" s="119">
        <v>83.439762388490749</v>
      </c>
      <c r="E23" s="119">
        <v>80.666651305771481</v>
      </c>
      <c r="F23" s="364"/>
      <c r="G23" s="75"/>
      <c r="H23" s="73"/>
      <c r="I23" s="73"/>
      <c r="J23" s="73"/>
      <c r="K23" s="73"/>
      <c r="L23" s="73"/>
      <c r="M23" s="73"/>
      <c r="N23" s="73"/>
      <c r="O23" s="73"/>
      <c r="P23" s="73"/>
      <c r="Q23" s="73"/>
      <c r="R23" s="73"/>
      <c r="S23" s="73"/>
      <c r="T23" s="73"/>
      <c r="U23" s="73"/>
      <c r="V23" s="73"/>
      <c r="W23" s="73"/>
      <c r="X23" s="73"/>
      <c r="Y23" s="73"/>
      <c r="Z23" s="73"/>
      <c r="AA23" s="73"/>
      <c r="AB23" s="73"/>
      <c r="AC23" s="73"/>
      <c r="AD23" s="73"/>
      <c r="AE23" s="73"/>
    </row>
    <row r="24" spans="1:31" ht="15.75" customHeight="1">
      <c r="A24" s="277" t="s">
        <v>47</v>
      </c>
      <c r="B24" s="119">
        <v>96.587660232245</v>
      </c>
      <c r="C24" s="119">
        <v>67.510833932599212</v>
      </c>
      <c r="D24" s="119">
        <v>73.614530002116041</v>
      </c>
      <c r="E24" s="119">
        <v>73.125054316016559</v>
      </c>
      <c r="F24" s="364"/>
      <c r="G24" s="75"/>
      <c r="H24" s="73"/>
      <c r="I24" s="73"/>
      <c r="J24" s="73"/>
      <c r="K24" s="73"/>
      <c r="L24" s="73"/>
      <c r="M24" s="73"/>
      <c r="N24" s="73"/>
      <c r="O24" s="73"/>
      <c r="P24" s="73"/>
      <c r="Q24" s="73"/>
      <c r="R24" s="73"/>
      <c r="S24" s="73"/>
      <c r="T24" s="73"/>
      <c r="U24" s="73"/>
      <c r="V24" s="73"/>
      <c r="W24" s="73"/>
      <c r="X24" s="73"/>
      <c r="Y24" s="73"/>
      <c r="Z24" s="73"/>
      <c r="AA24" s="73"/>
      <c r="AB24" s="73"/>
      <c r="AC24" s="73"/>
      <c r="AD24" s="73"/>
      <c r="AE24" s="73"/>
    </row>
    <row r="25" spans="1:31" ht="15.75" customHeight="1">
      <c r="A25" s="277" t="s">
        <v>46</v>
      </c>
      <c r="B25" s="119">
        <v>88.937731121387912</v>
      </c>
      <c r="C25" s="119">
        <v>86.478138826708545</v>
      </c>
      <c r="D25" s="119">
        <v>93.356414174600715</v>
      </c>
      <c r="E25" s="119">
        <v>89.074972122501904</v>
      </c>
      <c r="F25" s="364"/>
      <c r="G25" s="75"/>
      <c r="H25" s="73"/>
      <c r="I25" s="73"/>
      <c r="J25" s="73"/>
      <c r="K25" s="73"/>
      <c r="L25" s="73"/>
      <c r="M25" s="73"/>
      <c r="N25" s="73"/>
      <c r="O25" s="73"/>
      <c r="P25" s="73"/>
      <c r="Q25" s="73"/>
      <c r="R25" s="73"/>
      <c r="S25" s="73"/>
      <c r="T25" s="73"/>
      <c r="U25" s="73"/>
      <c r="V25" s="73"/>
      <c r="W25" s="73"/>
      <c r="X25" s="73"/>
      <c r="Y25" s="73"/>
      <c r="Z25" s="73"/>
      <c r="AA25" s="73"/>
      <c r="AB25" s="73"/>
      <c r="AC25" s="73"/>
      <c r="AD25" s="73"/>
      <c r="AE25" s="73"/>
    </row>
    <row r="26" spans="1:31" ht="15.75" customHeight="1">
      <c r="A26" s="277" t="s">
        <v>45</v>
      </c>
      <c r="B26" s="119">
        <v>100</v>
      </c>
      <c r="C26" s="119">
        <v>74.579513018611777</v>
      </c>
      <c r="D26" s="119">
        <v>81.423843571387849</v>
      </c>
      <c r="E26" s="119">
        <v>85.025323135698798</v>
      </c>
      <c r="F26" s="364"/>
      <c r="G26" s="75"/>
      <c r="H26" s="73"/>
      <c r="I26" s="73"/>
      <c r="J26" s="73"/>
      <c r="K26" s="73"/>
      <c r="L26" s="73"/>
      <c r="M26" s="73"/>
      <c r="N26" s="73"/>
      <c r="O26" s="73"/>
      <c r="P26" s="73"/>
      <c r="Q26" s="73"/>
      <c r="R26" s="73"/>
      <c r="S26" s="73"/>
      <c r="T26" s="73"/>
      <c r="U26" s="73"/>
      <c r="V26" s="73"/>
      <c r="W26" s="73"/>
      <c r="X26" s="73"/>
      <c r="Y26" s="73"/>
      <c r="Z26" s="73"/>
      <c r="AA26" s="73"/>
      <c r="AB26" s="73"/>
      <c r="AC26" s="73"/>
      <c r="AD26" s="73"/>
      <c r="AE26" s="73"/>
    </row>
    <row r="27" spans="1:31" ht="15.75" customHeight="1">
      <c r="A27" s="246" t="s">
        <v>249</v>
      </c>
      <c r="B27" s="119">
        <v>84.21126410913935</v>
      </c>
      <c r="C27" s="119">
        <v>78.19593007638727</v>
      </c>
      <c r="D27" s="119">
        <v>78.688611253305254</v>
      </c>
      <c r="E27" s="119">
        <v>81.196179349556672</v>
      </c>
      <c r="F27" s="364"/>
      <c r="G27" s="75"/>
      <c r="H27" s="73"/>
      <c r="I27" s="73"/>
      <c r="J27" s="73"/>
      <c r="K27" s="73"/>
      <c r="L27" s="73"/>
      <c r="M27" s="73"/>
      <c r="N27" s="73"/>
      <c r="O27" s="73"/>
      <c r="P27" s="73"/>
      <c r="Q27" s="73"/>
      <c r="R27" s="73"/>
      <c r="S27" s="73"/>
      <c r="T27" s="73"/>
      <c r="U27" s="73"/>
      <c r="V27" s="73"/>
      <c r="W27" s="73"/>
      <c r="X27" s="73"/>
      <c r="Y27" s="73"/>
      <c r="Z27" s="73"/>
      <c r="AA27" s="73"/>
      <c r="AB27" s="73"/>
      <c r="AC27" s="73"/>
      <c r="AD27" s="73"/>
      <c r="AE27" s="73"/>
    </row>
    <row r="28" spans="1:31" ht="15.75" customHeight="1">
      <c r="A28" s="277" t="s">
        <v>44</v>
      </c>
      <c r="B28" s="119">
        <v>97.759666620684797</v>
      </c>
      <c r="C28" s="119">
        <v>76.719837795632344</v>
      </c>
      <c r="D28" s="119">
        <v>78.402295153653498</v>
      </c>
      <c r="E28" s="119">
        <v>89.727856413999604</v>
      </c>
      <c r="F28" s="364"/>
      <c r="G28" s="75"/>
      <c r="H28" s="73"/>
      <c r="I28" s="73"/>
      <c r="J28" s="73"/>
      <c r="K28" s="73"/>
      <c r="L28" s="73"/>
      <c r="M28" s="73"/>
      <c r="N28" s="73"/>
      <c r="O28" s="73"/>
      <c r="P28" s="73"/>
      <c r="Q28" s="73"/>
      <c r="R28" s="73"/>
      <c r="S28" s="73"/>
      <c r="T28" s="73"/>
      <c r="U28" s="73"/>
      <c r="V28" s="73"/>
      <c r="W28" s="73"/>
      <c r="X28" s="73"/>
      <c r="Y28" s="73"/>
      <c r="Z28" s="73"/>
      <c r="AA28" s="73"/>
      <c r="AB28" s="73"/>
      <c r="AC28" s="73"/>
      <c r="AD28" s="73"/>
      <c r="AE28" s="73"/>
    </row>
    <row r="29" spans="1:31" ht="15.75" customHeight="1">
      <c r="A29" s="277" t="s">
        <v>43</v>
      </c>
      <c r="B29" s="119">
        <v>63.599284501428102</v>
      </c>
      <c r="C29" s="119">
        <v>87.812178658620539</v>
      </c>
      <c r="D29" s="119">
        <v>82.77675556986064</v>
      </c>
      <c r="E29" s="119">
        <v>86.819169181082842</v>
      </c>
      <c r="F29" s="364"/>
      <c r="G29" s="75"/>
      <c r="H29" s="73"/>
      <c r="I29" s="73"/>
      <c r="J29" s="73"/>
      <c r="K29" s="73"/>
      <c r="L29" s="73"/>
      <c r="M29" s="73"/>
      <c r="N29" s="73"/>
      <c r="O29" s="73"/>
      <c r="P29" s="73"/>
      <c r="Q29" s="73"/>
      <c r="R29" s="73"/>
      <c r="S29" s="73"/>
      <c r="T29" s="73"/>
      <c r="U29" s="73"/>
      <c r="V29" s="73"/>
      <c r="W29" s="73"/>
      <c r="X29" s="73"/>
      <c r="Y29" s="73"/>
      <c r="Z29" s="73"/>
      <c r="AA29" s="73"/>
      <c r="AB29" s="73"/>
      <c r="AC29" s="73"/>
      <c r="AD29" s="73"/>
      <c r="AE29" s="73"/>
    </row>
    <row r="30" spans="1:31" ht="15.75" customHeight="1">
      <c r="A30" s="277" t="s">
        <v>42</v>
      </c>
      <c r="B30" s="119">
        <v>100</v>
      </c>
      <c r="C30" s="119">
        <v>81.04016711083446</v>
      </c>
      <c r="D30" s="119">
        <v>85.927691601269373</v>
      </c>
      <c r="E30" s="119">
        <v>85.459181526964471</v>
      </c>
      <c r="F30" s="364"/>
      <c r="G30" s="75"/>
      <c r="H30" s="73"/>
      <c r="I30" s="73"/>
      <c r="J30" s="73"/>
      <c r="K30" s="73"/>
      <c r="L30" s="73"/>
      <c r="M30" s="73"/>
      <c r="N30" s="73"/>
      <c r="O30" s="73"/>
      <c r="P30" s="73"/>
      <c r="Q30" s="73"/>
      <c r="R30" s="73"/>
      <c r="S30" s="73"/>
      <c r="T30" s="73"/>
      <c r="U30" s="73"/>
      <c r="V30" s="73"/>
      <c r="W30" s="73"/>
      <c r="X30" s="73"/>
      <c r="Y30" s="73"/>
      <c r="Z30" s="73"/>
      <c r="AA30" s="73"/>
      <c r="AB30" s="73"/>
      <c r="AC30" s="73"/>
      <c r="AD30" s="73"/>
      <c r="AE30" s="73"/>
    </row>
    <row r="31" spans="1:31" ht="15.75" customHeight="1">
      <c r="A31" s="277" t="s">
        <v>41</v>
      </c>
      <c r="B31" s="119">
        <v>88.000581108521715</v>
      </c>
      <c r="C31" s="119">
        <v>77.170071226325589</v>
      </c>
      <c r="D31" s="119">
        <v>96.224179148885952</v>
      </c>
      <c r="E31" s="119">
        <v>88.320748440617365</v>
      </c>
      <c r="F31" s="364"/>
      <c r="G31" s="75"/>
      <c r="H31" s="73"/>
      <c r="I31" s="73"/>
      <c r="J31" s="73"/>
      <c r="K31" s="73"/>
      <c r="L31" s="73"/>
      <c r="M31" s="73"/>
      <c r="N31" s="73"/>
      <c r="O31" s="73"/>
      <c r="P31" s="73"/>
      <c r="Q31" s="73"/>
      <c r="R31" s="73"/>
      <c r="S31" s="73"/>
      <c r="T31" s="73"/>
      <c r="U31" s="73"/>
      <c r="V31" s="73"/>
      <c r="W31" s="73"/>
      <c r="X31" s="73"/>
      <c r="Y31" s="73"/>
      <c r="Z31" s="73"/>
      <c r="AA31" s="73"/>
      <c r="AB31" s="73"/>
      <c r="AC31" s="73"/>
      <c r="AD31" s="73"/>
      <c r="AE31" s="73"/>
    </row>
    <row r="32" spans="1:31" ht="15.75" customHeight="1">
      <c r="A32" s="277" t="s">
        <v>40</v>
      </c>
      <c r="B32" s="119">
        <v>70.614367847972716</v>
      </c>
      <c r="C32" s="119">
        <v>76.090684994459238</v>
      </c>
      <c r="D32" s="119">
        <v>84.751369525321238</v>
      </c>
      <c r="E32" s="119">
        <v>78.033003830725264</v>
      </c>
      <c r="F32" s="364"/>
      <c r="G32" s="75"/>
      <c r="H32" s="73"/>
      <c r="I32" s="73"/>
      <c r="J32" s="73"/>
      <c r="K32" s="73"/>
      <c r="L32" s="73"/>
      <c r="M32" s="73"/>
      <c r="N32" s="73"/>
      <c r="O32" s="73"/>
      <c r="P32" s="73"/>
      <c r="Q32" s="73"/>
      <c r="R32" s="73"/>
      <c r="S32" s="73"/>
      <c r="T32" s="73"/>
      <c r="U32" s="73"/>
      <c r="V32" s="73"/>
      <c r="W32" s="73"/>
      <c r="X32" s="73"/>
      <c r="Y32" s="73"/>
      <c r="Z32" s="73"/>
      <c r="AA32" s="73"/>
      <c r="AB32" s="73"/>
      <c r="AC32" s="73"/>
      <c r="AD32" s="73"/>
      <c r="AE32" s="73"/>
    </row>
    <row r="33" spans="1:31" ht="15.75" customHeight="1">
      <c r="A33" s="277" t="s">
        <v>39</v>
      </c>
      <c r="B33" s="119">
        <v>93.94107620407668</v>
      </c>
      <c r="C33" s="119">
        <v>80.061546768948659</v>
      </c>
      <c r="D33" s="119">
        <v>70.983918702367234</v>
      </c>
      <c r="E33" s="119">
        <v>90.625164236187544</v>
      </c>
      <c r="F33" s="364"/>
      <c r="G33" s="75"/>
      <c r="H33" s="73"/>
      <c r="I33" s="73"/>
      <c r="J33" s="73"/>
      <c r="K33" s="73"/>
      <c r="L33" s="73"/>
      <c r="M33" s="73"/>
      <c r="N33" s="73"/>
      <c r="O33" s="73"/>
      <c r="P33" s="73"/>
      <c r="Q33" s="73"/>
      <c r="R33" s="73"/>
      <c r="S33" s="73"/>
      <c r="T33" s="73"/>
      <c r="U33" s="73"/>
      <c r="V33" s="73"/>
      <c r="W33" s="73"/>
      <c r="X33" s="73"/>
      <c r="Y33" s="73"/>
      <c r="Z33" s="73"/>
      <c r="AA33" s="73"/>
      <c r="AB33" s="73"/>
      <c r="AC33" s="73"/>
      <c r="AD33" s="73"/>
      <c r="AE33" s="73"/>
    </row>
    <row r="34" spans="1:31" ht="15.75" customHeight="1">
      <c r="A34" s="277" t="s">
        <v>38</v>
      </c>
      <c r="B34" s="119">
        <v>98.293803337280721</v>
      </c>
      <c r="C34" s="119">
        <v>82.213790224829182</v>
      </c>
      <c r="D34" s="119">
        <v>95.361074563112567</v>
      </c>
      <c r="E34" s="119">
        <v>96.550675789222083</v>
      </c>
      <c r="F34" s="364"/>
      <c r="G34" s="75"/>
      <c r="H34" s="73"/>
      <c r="I34" s="73"/>
      <c r="J34" s="73"/>
      <c r="K34" s="73"/>
      <c r="L34" s="73"/>
      <c r="M34" s="73"/>
      <c r="N34" s="73"/>
      <c r="O34" s="73"/>
      <c r="P34" s="73"/>
      <c r="Q34" s="73"/>
      <c r="R34" s="73"/>
      <c r="S34" s="73"/>
      <c r="T34" s="73"/>
      <c r="U34" s="73"/>
      <c r="V34" s="73"/>
      <c r="W34" s="73"/>
      <c r="X34" s="73"/>
      <c r="Y34" s="73"/>
      <c r="Z34" s="73"/>
      <c r="AA34" s="73"/>
      <c r="AB34" s="73"/>
      <c r="AC34" s="73"/>
      <c r="AD34" s="73"/>
      <c r="AE34" s="73"/>
    </row>
    <row r="35" spans="1:31" ht="15.75" customHeight="1">
      <c r="A35" s="385" t="s">
        <v>404</v>
      </c>
      <c r="B35" s="485">
        <v>95.913485003414351</v>
      </c>
      <c r="C35" s="485">
        <v>77.427542171844593</v>
      </c>
      <c r="D35" s="485">
        <v>82.291899590153534</v>
      </c>
      <c r="E35" s="485">
        <v>81.387280959237103</v>
      </c>
      <c r="F35" s="364"/>
      <c r="G35" s="75"/>
      <c r="H35" s="73"/>
      <c r="I35" s="73"/>
      <c r="J35" s="73"/>
      <c r="K35" s="73"/>
      <c r="L35" s="73"/>
      <c r="M35" s="73"/>
      <c r="N35" s="73"/>
      <c r="O35" s="73"/>
      <c r="P35" s="73"/>
      <c r="Q35" s="73"/>
      <c r="R35" s="73"/>
      <c r="S35" s="73"/>
      <c r="T35" s="73"/>
      <c r="U35" s="73"/>
      <c r="V35" s="73"/>
      <c r="W35" s="73"/>
      <c r="X35" s="73"/>
      <c r="Y35" s="73"/>
      <c r="Z35" s="73"/>
      <c r="AA35" s="73"/>
      <c r="AB35" s="73"/>
      <c r="AC35" s="73"/>
      <c r="AD35" s="73"/>
      <c r="AE35" s="73"/>
    </row>
    <row r="36" spans="1:31" ht="15.75" customHeight="1">
      <c r="A36" s="385" t="s">
        <v>405</v>
      </c>
      <c r="B36" s="485">
        <v>100</v>
      </c>
      <c r="C36" s="485">
        <v>81.186251970233343</v>
      </c>
      <c r="D36" s="485">
        <v>76.328756422486336</v>
      </c>
      <c r="E36" s="485">
        <v>86.988971375387067</v>
      </c>
      <c r="F36" s="364"/>
      <c r="G36" s="75"/>
      <c r="H36" s="73"/>
      <c r="I36" s="73"/>
      <c r="J36" s="73"/>
      <c r="K36" s="73"/>
      <c r="L36" s="73"/>
      <c r="M36" s="73"/>
      <c r="N36" s="73"/>
      <c r="O36" s="73"/>
      <c r="P36" s="73"/>
      <c r="Q36" s="73"/>
      <c r="R36" s="73"/>
      <c r="S36" s="73"/>
      <c r="T36" s="73"/>
      <c r="U36" s="73"/>
      <c r="V36" s="73"/>
      <c r="W36" s="73"/>
      <c r="X36" s="73"/>
      <c r="Y36" s="73"/>
      <c r="Z36" s="73"/>
      <c r="AA36" s="73"/>
      <c r="AB36" s="73"/>
      <c r="AC36" s="73"/>
      <c r="AD36" s="73"/>
      <c r="AE36" s="73"/>
    </row>
    <row r="37" spans="1:31" ht="15.75" customHeight="1">
      <c r="A37" s="277" t="s">
        <v>37</v>
      </c>
      <c r="B37" s="119">
        <v>86.289096930037829</v>
      </c>
      <c r="C37" s="119">
        <v>78.553257074832572</v>
      </c>
      <c r="D37" s="119">
        <v>91.73168440557636</v>
      </c>
      <c r="E37" s="119">
        <v>87.421316745139208</v>
      </c>
      <c r="F37" s="364"/>
      <c r="G37" s="75"/>
      <c r="H37" s="73"/>
      <c r="I37" s="73"/>
      <c r="J37" s="73"/>
      <c r="K37" s="73"/>
      <c r="L37" s="73"/>
      <c r="M37" s="73"/>
      <c r="N37" s="73"/>
      <c r="O37" s="73"/>
      <c r="P37" s="73"/>
      <c r="Q37" s="73"/>
      <c r="R37" s="73"/>
      <c r="S37" s="73"/>
      <c r="T37" s="73"/>
      <c r="U37" s="73"/>
      <c r="V37" s="73"/>
      <c r="W37" s="73"/>
      <c r="X37" s="73"/>
      <c r="Y37" s="73"/>
      <c r="Z37" s="73"/>
      <c r="AA37" s="73"/>
      <c r="AB37" s="73"/>
      <c r="AC37" s="73"/>
      <c r="AD37" s="73"/>
      <c r="AE37" s="73"/>
    </row>
    <row r="38" spans="1:31" ht="15.75" customHeight="1">
      <c r="A38" s="277" t="s">
        <v>36</v>
      </c>
      <c r="B38" s="119">
        <v>91.001356177079913</v>
      </c>
      <c r="C38" s="119">
        <v>66.026953863804479</v>
      </c>
      <c r="D38" s="119">
        <v>78.004976681620064</v>
      </c>
      <c r="E38" s="119">
        <v>78.791865649393657</v>
      </c>
      <c r="F38" s="364"/>
      <c r="G38" s="75"/>
      <c r="H38" s="73"/>
      <c r="I38" s="73"/>
      <c r="J38" s="73"/>
      <c r="K38" s="73"/>
      <c r="L38" s="73"/>
      <c r="M38" s="73"/>
      <c r="N38" s="73"/>
      <c r="O38" s="73"/>
      <c r="P38" s="73"/>
      <c r="Q38" s="73"/>
      <c r="R38" s="73"/>
      <c r="S38" s="73"/>
      <c r="T38" s="73"/>
      <c r="U38" s="73"/>
      <c r="V38" s="73"/>
      <c r="W38" s="73"/>
      <c r="X38" s="73"/>
      <c r="Y38" s="73"/>
      <c r="Z38" s="73"/>
      <c r="AA38" s="73"/>
      <c r="AB38" s="73"/>
      <c r="AC38" s="73"/>
      <c r="AD38" s="73"/>
      <c r="AE38" s="73"/>
    </row>
    <row r="39" spans="1:31" ht="15.75" customHeight="1">
      <c r="A39" s="277" t="s">
        <v>35</v>
      </c>
      <c r="B39" s="119">
        <v>86.231103534183603</v>
      </c>
      <c r="C39" s="119">
        <v>68.803424019698554</v>
      </c>
      <c r="D39" s="119">
        <v>89.680752073228902</v>
      </c>
      <c r="E39" s="119">
        <v>88.585717245185307</v>
      </c>
      <c r="F39" s="364"/>
      <c r="G39" s="75"/>
      <c r="H39" s="73"/>
      <c r="I39" s="73"/>
      <c r="J39" s="73"/>
      <c r="K39" s="73"/>
      <c r="L39" s="73"/>
      <c r="M39" s="73"/>
      <c r="N39" s="73"/>
      <c r="O39" s="73"/>
      <c r="P39" s="73"/>
      <c r="Q39" s="73"/>
      <c r="R39" s="73"/>
      <c r="S39" s="73"/>
      <c r="T39" s="73"/>
      <c r="U39" s="73"/>
      <c r="V39" s="73"/>
      <c r="W39" s="73"/>
      <c r="X39" s="73"/>
      <c r="Y39" s="73"/>
      <c r="Z39" s="73"/>
      <c r="AA39" s="73"/>
      <c r="AB39" s="73"/>
      <c r="AC39" s="73"/>
      <c r="AD39" s="73"/>
      <c r="AE39" s="73"/>
    </row>
    <row r="40" spans="1:31" ht="15.75" customHeight="1">
      <c r="A40" s="277" t="s">
        <v>34</v>
      </c>
      <c r="B40" s="119">
        <v>100</v>
      </c>
      <c r="C40" s="119">
        <v>77.523070362236851</v>
      </c>
      <c r="D40" s="119">
        <v>83.840303653746474</v>
      </c>
      <c r="E40" s="119">
        <v>93.063254660236979</v>
      </c>
      <c r="F40" s="364"/>
      <c r="G40" s="75"/>
      <c r="H40" s="73"/>
      <c r="I40" s="73"/>
      <c r="J40" s="73"/>
      <c r="K40" s="73"/>
      <c r="L40" s="73"/>
      <c r="M40" s="73"/>
      <c r="N40" s="73"/>
      <c r="O40" s="73"/>
      <c r="P40" s="73"/>
      <c r="Q40" s="73"/>
      <c r="R40" s="73"/>
      <c r="S40" s="73"/>
      <c r="T40" s="73"/>
      <c r="U40" s="73"/>
      <c r="V40" s="73"/>
      <c r="W40" s="73"/>
      <c r="X40" s="73"/>
      <c r="Y40" s="73"/>
      <c r="Z40" s="73"/>
      <c r="AA40" s="73"/>
      <c r="AB40" s="73"/>
      <c r="AC40" s="73"/>
      <c r="AD40" s="73"/>
      <c r="AE40" s="73"/>
    </row>
    <row r="41" spans="1:31" ht="15.75" customHeight="1">
      <c r="A41" s="277" t="s">
        <v>33</v>
      </c>
      <c r="B41" s="119">
        <v>96.275251507084192</v>
      </c>
      <c r="C41" s="119">
        <v>71.987822120264823</v>
      </c>
      <c r="D41" s="119">
        <v>75.559255421562199</v>
      </c>
      <c r="E41" s="119">
        <v>86.828614641035244</v>
      </c>
      <c r="F41" s="364"/>
      <c r="G41" s="75"/>
      <c r="H41" s="73"/>
      <c r="I41" s="73"/>
      <c r="J41" s="73"/>
      <c r="K41" s="73"/>
      <c r="L41" s="73"/>
      <c r="M41" s="73"/>
      <c r="N41" s="73"/>
      <c r="O41" s="73"/>
      <c r="P41" s="73"/>
      <c r="Q41" s="73"/>
      <c r="R41" s="73"/>
      <c r="S41" s="73"/>
      <c r="T41" s="73"/>
      <c r="U41" s="73"/>
      <c r="V41" s="73"/>
      <c r="W41" s="73"/>
      <c r="X41" s="73"/>
      <c r="Y41" s="73"/>
      <c r="Z41" s="73"/>
      <c r="AA41" s="73"/>
      <c r="AB41" s="73"/>
      <c r="AC41" s="73"/>
      <c r="AD41" s="73"/>
      <c r="AE41" s="73"/>
    </row>
    <row r="42" spans="1:31" ht="15.75" customHeight="1">
      <c r="A42" s="277" t="s">
        <v>32</v>
      </c>
      <c r="B42" s="119">
        <v>92.976888379707162</v>
      </c>
      <c r="C42" s="119">
        <v>74.414507916471933</v>
      </c>
      <c r="D42" s="119">
        <v>90.408147787152387</v>
      </c>
      <c r="E42" s="119">
        <v>92.599647068836504</v>
      </c>
      <c r="F42" s="364"/>
      <c r="G42" s="75"/>
      <c r="H42" s="73"/>
      <c r="I42" s="73"/>
      <c r="J42" s="73"/>
      <c r="K42" s="73"/>
      <c r="L42" s="73"/>
      <c r="M42" s="73"/>
      <c r="N42" s="73"/>
      <c r="O42" s="73"/>
      <c r="P42" s="73"/>
      <c r="Q42" s="73"/>
      <c r="R42" s="73"/>
      <c r="S42" s="73"/>
      <c r="T42" s="73"/>
      <c r="U42" s="73"/>
      <c r="V42" s="73"/>
      <c r="W42" s="73"/>
      <c r="X42" s="73"/>
      <c r="Y42" s="73"/>
      <c r="Z42" s="73"/>
      <c r="AA42" s="73"/>
      <c r="AB42" s="73"/>
      <c r="AC42" s="73"/>
      <c r="AD42" s="73"/>
      <c r="AE42" s="73"/>
    </row>
    <row r="43" spans="1:31" ht="15.75" customHeight="1">
      <c r="A43" s="277" t="s">
        <v>31</v>
      </c>
      <c r="B43" s="119">
        <v>91.43520186720896</v>
      </c>
      <c r="C43" s="119">
        <v>79.83728742940454</v>
      </c>
      <c r="D43" s="119">
        <v>92.78566396008712</v>
      </c>
      <c r="E43" s="119">
        <v>90.367402963761108</v>
      </c>
      <c r="F43" s="364"/>
      <c r="G43" s="75"/>
      <c r="H43" s="73"/>
      <c r="I43" s="73"/>
      <c r="J43" s="73"/>
      <c r="K43" s="73"/>
      <c r="L43" s="73"/>
      <c r="M43" s="73"/>
      <c r="N43" s="73"/>
      <c r="O43" s="73"/>
      <c r="P43" s="73"/>
      <c r="Q43" s="73"/>
      <c r="R43" s="73"/>
      <c r="S43" s="73"/>
      <c r="T43" s="73"/>
      <c r="U43" s="73"/>
      <c r="V43" s="73"/>
      <c r="W43" s="73"/>
      <c r="X43" s="73"/>
      <c r="Y43" s="73"/>
      <c r="Z43" s="73"/>
      <c r="AA43" s="73"/>
      <c r="AB43" s="73"/>
      <c r="AC43" s="73"/>
      <c r="AD43" s="73"/>
      <c r="AE43" s="73"/>
    </row>
    <row r="44" spans="1:31" ht="15.75" customHeight="1">
      <c r="A44" s="277" t="s">
        <v>30</v>
      </c>
      <c r="B44" s="119">
        <v>97.432461486334503</v>
      </c>
      <c r="C44" s="119">
        <v>79.53650588096086</v>
      </c>
      <c r="D44" s="119">
        <v>83.498690680304534</v>
      </c>
      <c r="E44" s="119">
        <v>93.224484537716222</v>
      </c>
      <c r="F44" s="364"/>
      <c r="G44" s="75"/>
      <c r="H44" s="73"/>
      <c r="I44" s="73"/>
      <c r="J44" s="73"/>
      <c r="K44" s="73"/>
      <c r="L44" s="73"/>
      <c r="M44" s="73"/>
      <c r="N44" s="73"/>
      <c r="O44" s="73"/>
      <c r="P44" s="73"/>
      <c r="Q44" s="73"/>
      <c r="R44" s="73"/>
      <c r="S44" s="73"/>
      <c r="T44" s="73"/>
      <c r="U44" s="73"/>
      <c r="V44" s="73"/>
      <c r="W44" s="73"/>
      <c r="X44" s="73"/>
      <c r="Y44" s="73"/>
      <c r="Z44" s="73"/>
      <c r="AA44" s="73"/>
      <c r="AB44" s="73"/>
      <c r="AC44" s="73"/>
      <c r="AD44" s="73"/>
      <c r="AE44" s="73"/>
    </row>
    <row r="45" spans="1:31" ht="15.75" customHeight="1">
      <c r="A45" s="277" t="s">
        <v>29</v>
      </c>
      <c r="B45" s="119">
        <v>94.564888733853451</v>
      </c>
      <c r="C45" s="119">
        <v>72.768271922886143</v>
      </c>
      <c r="D45" s="119">
        <v>91.749667515327715</v>
      </c>
      <c r="E45" s="119">
        <v>83.353585500188032</v>
      </c>
      <c r="F45" s="364"/>
      <c r="G45" s="75"/>
      <c r="H45" s="73"/>
      <c r="I45" s="73"/>
      <c r="J45" s="73"/>
      <c r="K45" s="73"/>
      <c r="L45" s="73"/>
      <c r="M45" s="73"/>
      <c r="N45" s="73"/>
      <c r="O45" s="73"/>
      <c r="P45" s="73"/>
      <c r="Q45" s="73"/>
      <c r="R45" s="73"/>
      <c r="S45" s="73"/>
      <c r="T45" s="73"/>
      <c r="U45" s="73"/>
      <c r="V45" s="73"/>
      <c r="W45" s="73"/>
      <c r="X45" s="73"/>
      <c r="Y45" s="73"/>
      <c r="Z45" s="73"/>
      <c r="AA45" s="73"/>
      <c r="AB45" s="73"/>
      <c r="AC45" s="73"/>
      <c r="AD45" s="73"/>
      <c r="AE45" s="73"/>
    </row>
    <row r="46" spans="1:31" ht="15.75" customHeight="1">
      <c r="A46" s="277" t="s">
        <v>28</v>
      </c>
      <c r="B46" s="119">
        <v>100</v>
      </c>
      <c r="C46" s="119">
        <v>94.544087764888701</v>
      </c>
      <c r="D46" s="119">
        <v>96.157592186374984</v>
      </c>
      <c r="E46" s="119">
        <v>96.466109433385157</v>
      </c>
      <c r="F46" s="364"/>
      <c r="G46" s="75"/>
      <c r="H46" s="73"/>
      <c r="I46" s="73"/>
      <c r="J46" s="73"/>
      <c r="K46" s="73"/>
      <c r="L46" s="73"/>
      <c r="M46" s="73"/>
      <c r="N46" s="73"/>
      <c r="O46" s="73"/>
      <c r="P46" s="73"/>
      <c r="Q46" s="73"/>
      <c r="R46" s="73"/>
      <c r="S46" s="73"/>
      <c r="T46" s="73"/>
      <c r="U46" s="73"/>
      <c r="V46" s="73"/>
      <c r="W46" s="73"/>
      <c r="X46" s="73"/>
      <c r="Y46" s="73"/>
      <c r="Z46" s="73"/>
      <c r="AA46" s="73"/>
      <c r="AB46" s="73"/>
      <c r="AC46" s="73"/>
      <c r="AD46" s="73"/>
      <c r="AE46" s="73"/>
    </row>
    <row r="47" spans="1:31" ht="3" customHeight="1">
      <c r="A47" s="277"/>
      <c r="B47" s="119"/>
      <c r="C47" s="119"/>
      <c r="D47" s="119"/>
      <c r="E47" s="119"/>
      <c r="F47" s="364"/>
      <c r="G47" s="75"/>
      <c r="H47" s="73"/>
      <c r="I47" s="73"/>
      <c r="J47" s="73"/>
      <c r="K47" s="73"/>
      <c r="L47" s="73"/>
      <c r="M47" s="73"/>
      <c r="N47" s="73"/>
      <c r="O47" s="73"/>
      <c r="P47" s="73"/>
      <c r="Q47" s="73"/>
      <c r="R47" s="73"/>
      <c r="S47" s="73"/>
      <c r="T47" s="73"/>
      <c r="U47" s="73"/>
      <c r="V47" s="73"/>
      <c r="W47" s="73"/>
      <c r="X47" s="73"/>
      <c r="Y47" s="73"/>
      <c r="Z47" s="73"/>
      <c r="AA47" s="73"/>
      <c r="AB47" s="73"/>
      <c r="AC47" s="73"/>
      <c r="AD47" s="73"/>
      <c r="AE47" s="73"/>
    </row>
    <row r="48" spans="1:31" ht="9.9499999999999993" customHeight="1">
      <c r="A48" s="211" t="s">
        <v>27</v>
      </c>
      <c r="B48" s="122"/>
      <c r="C48" s="122"/>
      <c r="D48" s="122"/>
      <c r="E48" s="122"/>
      <c r="F48" s="367"/>
      <c r="G48" s="75"/>
      <c r="H48" s="73"/>
      <c r="I48" s="73"/>
      <c r="J48" s="73"/>
      <c r="K48" s="73"/>
      <c r="L48" s="73"/>
      <c r="M48" s="73"/>
      <c r="N48" s="73"/>
      <c r="O48" s="73"/>
      <c r="P48" s="73"/>
      <c r="Q48" s="73"/>
      <c r="R48" s="73"/>
      <c r="S48" s="73"/>
      <c r="T48" s="73"/>
      <c r="U48" s="73"/>
      <c r="V48" s="73"/>
      <c r="W48" s="73"/>
      <c r="X48" s="73"/>
      <c r="Y48" s="73"/>
      <c r="Z48" s="73"/>
      <c r="AA48" s="73"/>
      <c r="AB48" s="73"/>
      <c r="AC48" s="73"/>
      <c r="AD48" s="73"/>
      <c r="AE48" s="73"/>
    </row>
    <row r="49" spans="1:31" ht="15.75" customHeight="1">
      <c r="A49" s="212" t="s">
        <v>399</v>
      </c>
      <c r="B49" s="119">
        <v>95.124089187131773</v>
      </c>
      <c r="C49" s="119">
        <v>77.501335310599842</v>
      </c>
      <c r="D49" s="119">
        <v>81.304567473795572</v>
      </c>
      <c r="E49" s="119">
        <v>84.223404168670669</v>
      </c>
      <c r="F49" s="364"/>
      <c r="G49" s="75"/>
      <c r="H49" s="73"/>
      <c r="I49" s="73"/>
      <c r="J49" s="73"/>
      <c r="K49" s="73"/>
      <c r="L49" s="73"/>
      <c r="M49" s="73"/>
      <c r="N49" s="73"/>
      <c r="O49" s="73"/>
      <c r="P49" s="73"/>
      <c r="Q49" s="73"/>
      <c r="R49" s="73"/>
      <c r="S49" s="73"/>
      <c r="T49" s="73"/>
      <c r="U49" s="73"/>
      <c r="V49" s="73"/>
      <c r="W49" s="73"/>
      <c r="X49" s="73"/>
      <c r="Y49" s="73"/>
      <c r="Z49" s="73"/>
      <c r="AA49" s="73"/>
      <c r="AB49" s="73"/>
      <c r="AC49" s="73"/>
      <c r="AD49" s="73"/>
      <c r="AE49" s="73"/>
    </row>
    <row r="50" spans="1:31" ht="15.75" customHeight="1">
      <c r="A50" s="212" t="s">
        <v>26</v>
      </c>
      <c r="B50" s="119">
        <v>94.421057936635052</v>
      </c>
      <c r="C50" s="119">
        <v>77.033811607123042</v>
      </c>
      <c r="D50" s="119">
        <v>83.671378072201335</v>
      </c>
      <c r="E50" s="119">
        <v>85.284870067599854</v>
      </c>
      <c r="F50" s="364"/>
      <c r="G50" s="75"/>
      <c r="H50" s="73"/>
      <c r="I50" s="73"/>
      <c r="J50" s="73"/>
      <c r="K50" s="73"/>
      <c r="L50" s="73"/>
      <c r="M50" s="73"/>
      <c r="N50" s="73"/>
      <c r="O50" s="73"/>
      <c r="P50" s="73"/>
      <c r="Q50" s="73"/>
      <c r="R50" s="73"/>
      <c r="S50" s="73"/>
      <c r="T50" s="73"/>
      <c r="U50" s="73"/>
      <c r="V50" s="73"/>
      <c r="W50" s="73"/>
      <c r="X50" s="73"/>
      <c r="Y50" s="73"/>
      <c r="Z50" s="73"/>
      <c r="AA50" s="73"/>
      <c r="AB50" s="73"/>
      <c r="AC50" s="73"/>
      <c r="AD50" s="73"/>
      <c r="AE50" s="73"/>
    </row>
    <row r="51" spans="1:31" ht="15.75" customHeight="1">
      <c r="A51" s="212" t="s">
        <v>25</v>
      </c>
      <c r="B51" s="119">
        <v>89.921317094558248</v>
      </c>
      <c r="C51" s="119">
        <v>80.214685310618336</v>
      </c>
      <c r="D51" s="119">
        <v>90.661651649898545</v>
      </c>
      <c r="E51" s="119">
        <v>87.935808350712833</v>
      </c>
      <c r="F51" s="364"/>
      <c r="G51" s="75"/>
      <c r="H51" s="73"/>
      <c r="I51" s="73"/>
      <c r="J51" s="73"/>
      <c r="K51" s="73"/>
      <c r="L51" s="73"/>
      <c r="M51" s="73"/>
      <c r="N51" s="73"/>
      <c r="O51" s="73"/>
      <c r="P51" s="73"/>
      <c r="Q51" s="73"/>
      <c r="R51" s="73"/>
      <c r="S51" s="73"/>
      <c r="T51" s="73"/>
      <c r="U51" s="73"/>
      <c r="V51" s="73"/>
      <c r="W51" s="73"/>
      <c r="X51" s="73"/>
      <c r="Y51" s="73"/>
      <c r="Z51" s="73"/>
      <c r="AA51" s="73"/>
      <c r="AB51" s="73"/>
      <c r="AC51" s="73"/>
      <c r="AD51" s="73"/>
      <c r="AE51" s="73"/>
    </row>
    <row r="52" spans="1:31" ht="3" customHeight="1">
      <c r="A52" s="210"/>
      <c r="B52" s="119"/>
      <c r="C52" s="119"/>
      <c r="D52" s="119"/>
      <c r="E52" s="119"/>
      <c r="F52" s="364"/>
      <c r="G52" s="75"/>
      <c r="H52" s="73"/>
      <c r="I52" s="73"/>
      <c r="J52" s="73"/>
      <c r="K52" s="73"/>
      <c r="L52" s="73"/>
      <c r="M52" s="73"/>
      <c r="N52" s="73"/>
      <c r="O52" s="73"/>
      <c r="P52" s="73"/>
      <c r="Q52" s="73"/>
      <c r="R52" s="73"/>
      <c r="S52" s="73"/>
      <c r="T52" s="73"/>
      <c r="U52" s="73"/>
      <c r="V52" s="73"/>
      <c r="W52" s="73"/>
      <c r="X52" s="73"/>
      <c r="Y52" s="73"/>
      <c r="Z52" s="73"/>
      <c r="AA52" s="73"/>
      <c r="AB52" s="73"/>
      <c r="AC52" s="73"/>
      <c r="AD52" s="73"/>
      <c r="AE52" s="73"/>
    </row>
    <row r="53" spans="1:31" ht="9.9499999999999993" customHeight="1">
      <c r="A53" s="211" t="s">
        <v>24</v>
      </c>
      <c r="B53" s="122"/>
      <c r="C53" s="122"/>
      <c r="D53" s="122"/>
      <c r="E53" s="122"/>
      <c r="F53" s="367"/>
      <c r="G53" s="75"/>
      <c r="H53" s="73"/>
      <c r="I53" s="73"/>
      <c r="J53" s="73"/>
      <c r="K53" s="73"/>
      <c r="L53" s="73"/>
      <c r="M53" s="73"/>
      <c r="N53" s="73"/>
      <c r="O53" s="73"/>
      <c r="P53" s="73"/>
      <c r="Q53" s="73"/>
      <c r="R53" s="73"/>
      <c r="S53" s="73"/>
      <c r="T53" s="73"/>
      <c r="U53" s="73"/>
      <c r="V53" s="73"/>
      <c r="W53" s="73"/>
      <c r="X53" s="73"/>
      <c r="Y53" s="73"/>
      <c r="Z53" s="73"/>
      <c r="AA53" s="73"/>
      <c r="AB53" s="73"/>
      <c r="AC53" s="73"/>
      <c r="AD53" s="73"/>
      <c r="AE53" s="73"/>
    </row>
    <row r="54" spans="1:31" ht="15.75" customHeight="1">
      <c r="A54" s="277" t="s">
        <v>23</v>
      </c>
      <c r="B54" s="119">
        <v>84.97495305311709</v>
      </c>
      <c r="C54" s="119">
        <v>61.136260429868962</v>
      </c>
      <c r="D54" s="119">
        <v>85.357252456441017</v>
      </c>
      <c r="E54" s="119">
        <v>74.550955349816206</v>
      </c>
      <c r="F54" s="364"/>
      <c r="G54" s="75"/>
      <c r="H54" s="73"/>
      <c r="I54" s="73"/>
      <c r="J54" s="73"/>
      <c r="K54" s="73"/>
      <c r="L54" s="73"/>
      <c r="M54" s="73"/>
      <c r="N54" s="73"/>
      <c r="O54" s="73"/>
      <c r="P54" s="73"/>
      <c r="Q54" s="73"/>
      <c r="R54" s="73"/>
      <c r="S54" s="73"/>
      <c r="T54" s="73"/>
      <c r="U54" s="73"/>
      <c r="V54" s="73"/>
      <c r="W54" s="73"/>
      <c r="X54" s="73"/>
      <c r="Y54" s="73"/>
      <c r="Z54" s="73"/>
      <c r="AA54" s="73"/>
      <c r="AB54" s="73"/>
      <c r="AC54" s="73"/>
      <c r="AD54" s="73"/>
      <c r="AE54" s="73"/>
    </row>
    <row r="55" spans="1:31" ht="15.75" customHeight="1">
      <c r="A55" s="277" t="s">
        <v>22</v>
      </c>
      <c r="B55" s="119">
        <v>94.805404605052018</v>
      </c>
      <c r="C55" s="119">
        <v>75.326951766548831</v>
      </c>
      <c r="D55" s="119">
        <v>84.230439160239229</v>
      </c>
      <c r="E55" s="119">
        <v>85.77171062249495</v>
      </c>
      <c r="F55" s="364"/>
      <c r="G55" s="75"/>
      <c r="H55" s="73"/>
      <c r="I55" s="73"/>
      <c r="J55" s="73"/>
      <c r="K55" s="73"/>
      <c r="L55" s="73"/>
      <c r="M55" s="73"/>
      <c r="N55" s="73"/>
      <c r="O55" s="73"/>
      <c r="P55" s="73"/>
      <c r="Q55" s="73"/>
      <c r="R55" s="73"/>
      <c r="S55" s="73"/>
      <c r="T55" s="73"/>
      <c r="U55" s="73"/>
      <c r="V55" s="73"/>
      <c r="W55" s="73"/>
      <c r="X55" s="73"/>
      <c r="Y55" s="73"/>
      <c r="Z55" s="73"/>
      <c r="AA55" s="73"/>
      <c r="AB55" s="73"/>
      <c r="AC55" s="73"/>
      <c r="AD55" s="73"/>
      <c r="AE55" s="73"/>
    </row>
    <row r="56" spans="1:31" ht="15.75" customHeight="1">
      <c r="A56" s="277" t="s">
        <v>21</v>
      </c>
      <c r="B56" s="119">
        <v>94.315265227142049</v>
      </c>
      <c r="C56" s="119">
        <v>77.667340886046759</v>
      </c>
      <c r="D56" s="119">
        <v>80.426375364611332</v>
      </c>
      <c r="E56" s="119">
        <v>85.72182646929123</v>
      </c>
      <c r="F56" s="364"/>
      <c r="G56" s="75"/>
      <c r="H56" s="73"/>
      <c r="I56" s="73"/>
      <c r="J56" s="73"/>
      <c r="K56" s="73"/>
      <c r="L56" s="73"/>
      <c r="M56" s="73"/>
      <c r="N56" s="73"/>
      <c r="O56" s="73"/>
      <c r="P56" s="73"/>
      <c r="Q56" s="73"/>
      <c r="R56" s="73"/>
      <c r="S56" s="73"/>
      <c r="T56" s="73"/>
      <c r="U56" s="73"/>
      <c r="V56" s="73"/>
      <c r="W56" s="73"/>
      <c r="X56" s="73"/>
      <c r="Y56" s="73"/>
      <c r="Z56" s="73"/>
      <c r="AA56" s="73"/>
      <c r="AB56" s="73"/>
      <c r="AC56" s="73"/>
      <c r="AD56" s="73"/>
      <c r="AE56" s="73"/>
    </row>
    <row r="57" spans="1:31" ht="15.75" customHeight="1">
      <c r="A57" s="277" t="s">
        <v>20</v>
      </c>
      <c r="B57" s="119">
        <v>94.783519342040037</v>
      </c>
      <c r="C57" s="119">
        <v>79.441157082989506</v>
      </c>
      <c r="D57" s="119">
        <v>86.642867499541481</v>
      </c>
      <c r="E57" s="119">
        <v>84.146193516282949</v>
      </c>
      <c r="F57" s="364"/>
      <c r="G57" s="75"/>
      <c r="H57" s="73"/>
      <c r="I57" s="73"/>
      <c r="J57" s="73"/>
      <c r="K57" s="73"/>
      <c r="L57" s="73"/>
      <c r="M57" s="73"/>
      <c r="N57" s="73"/>
      <c r="O57" s="73"/>
      <c r="P57" s="73"/>
      <c r="Q57" s="73"/>
      <c r="R57" s="73"/>
      <c r="S57" s="73"/>
      <c r="T57" s="73"/>
      <c r="U57" s="73"/>
      <c r="V57" s="73"/>
      <c r="W57" s="73"/>
      <c r="X57" s="73"/>
      <c r="Y57" s="73"/>
      <c r="Z57" s="73"/>
      <c r="AA57" s="73"/>
      <c r="AB57" s="73"/>
      <c r="AC57" s="73"/>
      <c r="AD57" s="73"/>
      <c r="AE57" s="73"/>
    </row>
    <row r="58" spans="1:31" ht="3" customHeight="1">
      <c r="A58" s="210"/>
      <c r="B58" s="119"/>
      <c r="C58" s="119"/>
      <c r="D58" s="119"/>
      <c r="E58" s="119"/>
      <c r="F58" s="364"/>
      <c r="G58" s="75"/>
      <c r="H58" s="73"/>
      <c r="I58" s="73"/>
      <c r="J58" s="73"/>
      <c r="K58" s="73"/>
      <c r="L58" s="73"/>
      <c r="M58" s="73"/>
      <c r="N58" s="73"/>
      <c r="O58" s="73"/>
      <c r="P58" s="73"/>
      <c r="Q58" s="73"/>
      <c r="R58" s="73"/>
      <c r="S58" s="73"/>
      <c r="T58" s="73"/>
      <c r="U58" s="73"/>
      <c r="V58" s="73"/>
      <c r="W58" s="73"/>
      <c r="X58" s="73"/>
      <c r="Y58" s="73"/>
      <c r="Z58" s="73"/>
      <c r="AA58" s="73"/>
      <c r="AB58" s="73"/>
      <c r="AC58" s="73"/>
      <c r="AD58" s="73"/>
      <c r="AE58" s="73"/>
    </row>
    <row r="59" spans="1:31" ht="16.5" customHeight="1">
      <c r="A59" s="211" t="s">
        <v>19</v>
      </c>
      <c r="B59" s="122"/>
      <c r="C59" s="122"/>
      <c r="D59" s="122"/>
      <c r="E59" s="122"/>
      <c r="F59" s="367"/>
      <c r="G59" s="75"/>
      <c r="H59" s="73"/>
      <c r="I59" s="73"/>
      <c r="J59" s="73"/>
      <c r="K59" s="73"/>
      <c r="L59" s="73"/>
      <c r="M59" s="73"/>
      <c r="N59" s="73"/>
      <c r="O59" s="73"/>
      <c r="P59" s="73"/>
      <c r="Q59" s="73"/>
      <c r="R59" s="73"/>
      <c r="S59" s="73"/>
      <c r="T59" s="73"/>
      <c r="U59" s="73"/>
      <c r="V59" s="73"/>
      <c r="W59" s="73"/>
      <c r="X59" s="73"/>
      <c r="Y59" s="73"/>
      <c r="Z59" s="73"/>
      <c r="AA59" s="73"/>
      <c r="AB59" s="73"/>
      <c r="AC59" s="73"/>
      <c r="AD59" s="73"/>
      <c r="AE59" s="73"/>
    </row>
    <row r="60" spans="1:31" ht="15.75" customHeight="1">
      <c r="A60" s="277" t="s">
        <v>18</v>
      </c>
      <c r="B60" s="119">
        <v>93.601716029032218</v>
      </c>
      <c r="C60" s="119">
        <v>77.957257491703359</v>
      </c>
      <c r="D60" s="119">
        <v>85.599191889438899</v>
      </c>
      <c r="E60" s="119">
        <v>87.175225850203702</v>
      </c>
      <c r="F60" s="364"/>
      <c r="G60" s="75"/>
      <c r="H60" s="73"/>
      <c r="I60" s="73"/>
      <c r="J60" s="73"/>
      <c r="K60" s="73"/>
      <c r="L60" s="73"/>
      <c r="M60" s="73"/>
      <c r="N60" s="73"/>
      <c r="O60" s="73"/>
      <c r="P60" s="73"/>
      <c r="Q60" s="73"/>
      <c r="R60" s="73"/>
      <c r="S60" s="73"/>
      <c r="T60" s="73"/>
      <c r="U60" s="73"/>
      <c r="V60" s="73"/>
      <c r="W60" s="73"/>
      <c r="X60" s="73"/>
      <c r="Y60" s="73"/>
      <c r="Z60" s="73"/>
      <c r="AA60" s="73"/>
      <c r="AB60" s="73"/>
      <c r="AC60" s="73"/>
      <c r="AD60" s="73"/>
      <c r="AE60" s="73"/>
    </row>
    <row r="61" spans="1:31" ht="15.75" customHeight="1">
      <c r="A61" s="277" t="s">
        <v>17</v>
      </c>
      <c r="B61" s="119">
        <v>93.727571750639044</v>
      </c>
      <c r="C61" s="119">
        <v>79.908806328823758</v>
      </c>
      <c r="D61" s="119">
        <v>83.056332414097881</v>
      </c>
      <c r="E61" s="119">
        <v>88.772132175471626</v>
      </c>
      <c r="F61" s="364"/>
      <c r="G61" s="75"/>
      <c r="H61" s="73"/>
      <c r="I61" s="73"/>
      <c r="J61" s="73"/>
      <c r="K61" s="73"/>
      <c r="L61" s="73"/>
      <c r="M61" s="73"/>
      <c r="N61" s="73"/>
      <c r="O61" s="73"/>
      <c r="P61" s="73"/>
      <c r="Q61" s="73"/>
      <c r="R61" s="73"/>
      <c r="S61" s="73"/>
      <c r="T61" s="73"/>
      <c r="U61" s="73"/>
      <c r="V61" s="73"/>
      <c r="W61" s="73"/>
      <c r="X61" s="73"/>
      <c r="Y61" s="73"/>
      <c r="Z61" s="73"/>
      <c r="AA61" s="73"/>
      <c r="AB61" s="73"/>
      <c r="AC61" s="73"/>
      <c r="AD61" s="73"/>
      <c r="AE61" s="73"/>
    </row>
    <row r="62" spans="1:31" ht="15.75" customHeight="1">
      <c r="A62" s="277" t="s">
        <v>16</v>
      </c>
      <c r="B62" s="119">
        <v>95.382172337321478</v>
      </c>
      <c r="C62" s="119">
        <v>78.86003356580018</v>
      </c>
      <c r="D62" s="119">
        <v>78.829654363745533</v>
      </c>
      <c r="E62" s="119">
        <v>83.64718776605892</v>
      </c>
      <c r="F62" s="364"/>
      <c r="G62" s="75"/>
      <c r="H62" s="73"/>
      <c r="I62" s="73"/>
      <c r="J62" s="73"/>
      <c r="K62" s="73"/>
      <c r="L62" s="73"/>
      <c r="M62" s="73"/>
      <c r="N62" s="73"/>
      <c r="O62" s="73"/>
      <c r="P62" s="73"/>
      <c r="Q62" s="73"/>
      <c r="R62" s="73"/>
      <c r="S62" s="73"/>
      <c r="T62" s="73"/>
      <c r="U62" s="73"/>
      <c r="V62" s="73"/>
      <c r="W62" s="73"/>
      <c r="X62" s="73"/>
      <c r="Y62" s="73"/>
      <c r="Z62" s="73"/>
      <c r="AA62" s="73"/>
      <c r="AB62" s="73"/>
      <c r="AC62" s="73"/>
      <c r="AD62" s="73"/>
      <c r="AE62" s="73"/>
    </row>
    <row r="63" spans="1:31" ht="15.75" customHeight="1">
      <c r="A63" s="277" t="s">
        <v>15</v>
      </c>
      <c r="B63" s="119">
        <v>92.422200097595862</v>
      </c>
      <c r="C63" s="119">
        <v>75.0377246882707</v>
      </c>
      <c r="D63" s="119">
        <v>87.037993949492105</v>
      </c>
      <c r="E63" s="119">
        <v>82.881257084617516</v>
      </c>
      <c r="F63" s="364"/>
      <c r="G63" s="75"/>
      <c r="H63" s="73"/>
      <c r="I63" s="73"/>
      <c r="J63" s="73"/>
      <c r="K63" s="73"/>
      <c r="L63" s="73"/>
      <c r="M63" s="73"/>
      <c r="N63" s="73"/>
      <c r="O63" s="73"/>
      <c r="P63" s="73"/>
      <c r="Q63" s="73"/>
      <c r="R63" s="73"/>
      <c r="S63" s="73"/>
      <c r="T63" s="73"/>
      <c r="U63" s="73"/>
      <c r="V63" s="73"/>
      <c r="W63" s="73"/>
      <c r="X63" s="73"/>
      <c r="Y63" s="73"/>
      <c r="Z63" s="73"/>
      <c r="AA63" s="73"/>
      <c r="AB63" s="73"/>
      <c r="AC63" s="73"/>
      <c r="AD63" s="73"/>
      <c r="AE63" s="73"/>
    </row>
    <row r="64" spans="1:31" ht="15.75" customHeight="1">
      <c r="A64" s="277" t="s">
        <v>14</v>
      </c>
      <c r="B64" s="119">
        <v>96.117631566995755</v>
      </c>
      <c r="C64" s="119">
        <v>77.318480311262732</v>
      </c>
      <c r="D64" s="119">
        <v>83.488448817634136</v>
      </c>
      <c r="E64" s="119">
        <v>82.917931893331669</v>
      </c>
      <c r="F64" s="364"/>
      <c r="G64" s="75"/>
      <c r="H64" s="73"/>
      <c r="I64" s="73"/>
      <c r="J64" s="73"/>
      <c r="K64" s="73"/>
      <c r="L64" s="73"/>
      <c r="M64" s="73"/>
      <c r="N64" s="73"/>
      <c r="O64" s="73"/>
      <c r="P64" s="73"/>
      <c r="Q64" s="73"/>
      <c r="R64" s="73"/>
      <c r="S64" s="73"/>
      <c r="T64" s="73"/>
      <c r="U64" s="73"/>
      <c r="V64" s="73"/>
      <c r="W64" s="73"/>
      <c r="X64" s="73"/>
      <c r="Y64" s="73"/>
      <c r="Z64" s="73"/>
      <c r="AA64" s="73"/>
      <c r="AB64" s="73"/>
      <c r="AC64" s="73"/>
      <c r="AD64" s="73"/>
      <c r="AE64" s="73"/>
    </row>
    <row r="65" spans="1:31" ht="3" customHeight="1">
      <c r="A65" s="210"/>
      <c r="B65" s="122"/>
      <c r="C65" s="122"/>
      <c r="D65" s="122"/>
      <c r="E65" s="122"/>
      <c r="F65" s="367"/>
      <c r="G65" s="75"/>
      <c r="H65" s="73"/>
      <c r="I65" s="73"/>
      <c r="J65" s="73"/>
      <c r="K65" s="73"/>
      <c r="L65" s="73"/>
      <c r="M65" s="73"/>
      <c r="N65" s="73"/>
      <c r="O65" s="73"/>
      <c r="P65" s="73"/>
      <c r="Q65" s="73"/>
      <c r="R65" s="73"/>
      <c r="S65" s="73"/>
      <c r="T65" s="73"/>
      <c r="U65" s="73"/>
      <c r="V65" s="73"/>
      <c r="W65" s="73"/>
      <c r="X65" s="73"/>
      <c r="Y65" s="73"/>
      <c r="Z65" s="73"/>
      <c r="AA65" s="73"/>
      <c r="AB65" s="73"/>
      <c r="AC65" s="73"/>
      <c r="AD65" s="73"/>
      <c r="AE65" s="73"/>
    </row>
    <row r="66" spans="1:31" ht="12" customHeight="1">
      <c r="A66" s="211" t="s">
        <v>394</v>
      </c>
      <c r="B66" s="118">
        <v>94.465148897363875</v>
      </c>
      <c r="C66" s="118">
        <v>77.870534876343385</v>
      </c>
      <c r="D66" s="118">
        <v>83.369424860118968</v>
      </c>
      <c r="E66" s="118">
        <v>85.048747182884625</v>
      </c>
      <c r="F66" s="363"/>
      <c r="G66" s="75"/>
      <c r="H66" s="73"/>
      <c r="I66" s="73"/>
      <c r="J66" s="73"/>
      <c r="K66" s="73"/>
      <c r="L66" s="73"/>
      <c r="M66" s="73"/>
      <c r="N66" s="73"/>
      <c r="O66" s="73"/>
      <c r="P66" s="73"/>
      <c r="Q66" s="73"/>
      <c r="R66" s="73"/>
      <c r="S66" s="73"/>
      <c r="T66" s="73"/>
      <c r="U66" s="73"/>
      <c r="V66" s="73"/>
      <c r="W66" s="73"/>
      <c r="X66" s="73"/>
      <c r="Y66" s="73"/>
      <c r="Z66" s="73"/>
      <c r="AA66" s="73"/>
      <c r="AB66" s="73"/>
      <c r="AC66" s="73"/>
      <c r="AD66" s="73"/>
      <c r="AE66" s="73"/>
    </row>
    <row r="67" spans="1:31" ht="15.75" customHeight="1">
      <c r="A67" s="210" t="s">
        <v>280</v>
      </c>
      <c r="B67" s="156">
        <v>1095.9651069999975</v>
      </c>
      <c r="C67" s="156">
        <v>2844.8348539999993</v>
      </c>
      <c r="D67" s="156">
        <v>2371.7224560000045</v>
      </c>
      <c r="E67" s="156">
        <v>3107.0756179999908</v>
      </c>
      <c r="F67" s="368"/>
      <c r="G67" s="78"/>
      <c r="H67" s="73"/>
      <c r="I67" s="73"/>
      <c r="J67" s="73"/>
      <c r="K67" s="73"/>
      <c r="L67" s="73"/>
      <c r="M67" s="73"/>
      <c r="N67" s="73"/>
      <c r="O67" s="73"/>
      <c r="P67" s="73"/>
      <c r="Q67" s="73"/>
      <c r="R67" s="73"/>
      <c r="S67" s="73"/>
      <c r="T67" s="73"/>
      <c r="U67" s="73"/>
      <c r="V67" s="73"/>
      <c r="W67" s="73"/>
      <c r="X67" s="73"/>
      <c r="Y67" s="73"/>
      <c r="Z67" s="73"/>
      <c r="AA67" s="73"/>
      <c r="AB67" s="73"/>
      <c r="AC67" s="73"/>
      <c r="AD67" s="73"/>
      <c r="AE67" s="73"/>
    </row>
    <row r="68" spans="1:31" ht="15.75" customHeight="1">
      <c r="A68" s="210" t="s">
        <v>281</v>
      </c>
      <c r="B68" s="157">
        <v>196</v>
      </c>
      <c r="C68" s="157">
        <v>446</v>
      </c>
      <c r="D68" s="157">
        <v>374</v>
      </c>
      <c r="E68" s="157">
        <v>492</v>
      </c>
      <c r="F68" s="369"/>
      <c r="G68" s="72"/>
      <c r="H68" s="73"/>
      <c r="I68" s="73"/>
      <c r="J68" s="73"/>
      <c r="K68" s="73"/>
      <c r="L68" s="73"/>
      <c r="M68" s="73"/>
      <c r="N68" s="73"/>
      <c r="O68" s="73"/>
      <c r="P68" s="73"/>
      <c r="Q68" s="73"/>
      <c r="R68" s="73"/>
      <c r="S68" s="73"/>
      <c r="T68" s="73"/>
      <c r="U68" s="73"/>
      <c r="V68" s="73"/>
      <c r="W68" s="73"/>
      <c r="X68" s="73"/>
      <c r="Y68" s="73"/>
      <c r="Z68" s="73"/>
      <c r="AA68" s="73"/>
      <c r="AB68" s="73"/>
      <c r="AC68" s="73"/>
      <c r="AD68" s="73"/>
      <c r="AE68" s="73"/>
    </row>
    <row r="69" spans="1:31" ht="15.75" customHeight="1">
      <c r="A69" s="388" t="s">
        <v>395</v>
      </c>
      <c r="B69" s="389">
        <v>96.181141532601941</v>
      </c>
      <c r="C69" s="389">
        <v>73.644887416467668</v>
      </c>
      <c r="D69" s="389">
        <v>82.14062315580172</v>
      </c>
      <c r="E69" s="389">
        <v>83.662990140577662</v>
      </c>
      <c r="F69" s="390"/>
      <c r="G69" s="72"/>
      <c r="H69" s="73"/>
      <c r="I69" s="73"/>
      <c r="J69" s="73"/>
      <c r="K69" s="73"/>
      <c r="L69" s="73"/>
      <c r="M69" s="73"/>
      <c r="N69" s="73"/>
      <c r="O69" s="73"/>
      <c r="P69" s="73"/>
      <c r="Q69" s="73"/>
      <c r="R69" s="73"/>
      <c r="S69" s="73"/>
      <c r="T69" s="73"/>
      <c r="U69" s="73"/>
      <c r="V69" s="73"/>
      <c r="W69" s="73"/>
      <c r="X69" s="73"/>
      <c r="Y69" s="73"/>
      <c r="Z69" s="73"/>
      <c r="AA69" s="73"/>
      <c r="AB69" s="73"/>
      <c r="AC69" s="73"/>
      <c r="AD69" s="73"/>
      <c r="AE69" s="73"/>
    </row>
    <row r="70" spans="1:31" ht="15.75" customHeight="1">
      <c r="A70" s="388" t="s">
        <v>280</v>
      </c>
      <c r="B70" s="391">
        <v>2258.1089279999978</v>
      </c>
      <c r="C70" s="153">
        <v>7520.1466460000165</v>
      </c>
      <c r="D70" s="153">
        <v>5538.2035309999819</v>
      </c>
      <c r="E70" s="153">
        <v>7520.1466460000165</v>
      </c>
      <c r="F70" s="392"/>
      <c r="G70" s="72"/>
      <c r="H70" s="73"/>
      <c r="I70" s="73"/>
      <c r="J70" s="73"/>
      <c r="K70" s="73"/>
      <c r="L70" s="73"/>
      <c r="M70" s="73"/>
      <c r="N70" s="73"/>
      <c r="O70" s="73"/>
      <c r="P70" s="73"/>
      <c r="Q70" s="73"/>
      <c r="R70" s="73"/>
      <c r="S70" s="73"/>
      <c r="T70" s="73"/>
      <c r="U70" s="73"/>
      <c r="V70" s="73"/>
      <c r="W70" s="73"/>
      <c r="X70" s="73"/>
      <c r="Y70" s="73"/>
      <c r="Z70" s="73"/>
      <c r="AA70" s="73"/>
      <c r="AB70" s="73"/>
      <c r="AC70" s="73"/>
      <c r="AD70" s="73"/>
      <c r="AE70" s="73"/>
    </row>
    <row r="71" spans="1:31" ht="15.75" customHeight="1">
      <c r="A71" s="210" t="s">
        <v>281</v>
      </c>
      <c r="B71" s="153">
        <v>2367</v>
      </c>
      <c r="C71" s="153">
        <v>10530</v>
      </c>
      <c r="D71" s="153">
        <v>7835</v>
      </c>
      <c r="E71" s="153">
        <v>10530</v>
      </c>
      <c r="F71" s="370"/>
      <c r="G71" s="72"/>
      <c r="H71" s="73"/>
      <c r="I71" s="73"/>
      <c r="J71" s="73"/>
      <c r="K71" s="73"/>
      <c r="L71" s="73"/>
      <c r="M71" s="73"/>
      <c r="N71" s="73"/>
      <c r="O71" s="73"/>
      <c r="P71" s="73"/>
      <c r="Q71" s="73"/>
      <c r="R71" s="73"/>
      <c r="S71" s="73"/>
      <c r="T71" s="73"/>
      <c r="U71" s="73"/>
      <c r="V71" s="73"/>
      <c r="W71" s="73"/>
      <c r="X71" s="73"/>
      <c r="Y71" s="73"/>
      <c r="Z71" s="73"/>
      <c r="AA71" s="73"/>
      <c r="AB71" s="73"/>
      <c r="AC71" s="73"/>
      <c r="AD71" s="73"/>
      <c r="AE71" s="73"/>
    </row>
    <row r="72" spans="1:31" ht="3" customHeight="1">
      <c r="A72" s="278"/>
      <c r="B72" s="226"/>
      <c r="C72" s="226"/>
      <c r="D72" s="226"/>
      <c r="E72" s="226"/>
      <c r="F72" s="226"/>
      <c r="H72" s="73"/>
      <c r="I72" s="73"/>
      <c r="J72" s="73"/>
      <c r="K72" s="73"/>
      <c r="L72" s="73"/>
      <c r="M72" s="73"/>
      <c r="N72" s="73"/>
      <c r="O72" s="73"/>
      <c r="P72" s="73"/>
      <c r="Q72" s="73"/>
      <c r="R72" s="73"/>
      <c r="S72" s="73"/>
      <c r="T72" s="73"/>
      <c r="U72" s="73"/>
      <c r="V72" s="73"/>
      <c r="W72" s="73"/>
      <c r="X72" s="73"/>
      <c r="Y72" s="73"/>
      <c r="Z72" s="73"/>
      <c r="AA72" s="73"/>
      <c r="AB72" s="73"/>
      <c r="AC72" s="73"/>
      <c r="AD72" s="73"/>
      <c r="AE72" s="73"/>
    </row>
    <row r="73" spans="1:31" ht="3" customHeight="1">
      <c r="A73" s="455"/>
      <c r="B73" s="456"/>
      <c r="C73" s="456"/>
      <c r="D73" s="456"/>
      <c r="E73" s="456"/>
      <c r="F73" s="456"/>
      <c r="H73" s="73"/>
      <c r="I73" s="73"/>
      <c r="J73" s="73"/>
      <c r="K73" s="73"/>
      <c r="L73" s="73"/>
      <c r="M73" s="73"/>
      <c r="N73" s="73"/>
      <c r="O73" s="73"/>
      <c r="P73" s="73"/>
      <c r="Q73" s="73"/>
      <c r="R73" s="73"/>
      <c r="S73" s="73"/>
      <c r="T73" s="73"/>
      <c r="U73" s="73"/>
      <c r="V73" s="73"/>
      <c r="W73" s="73"/>
      <c r="X73" s="73"/>
      <c r="Y73" s="73"/>
      <c r="Z73" s="73"/>
      <c r="AA73" s="73"/>
      <c r="AB73" s="73"/>
      <c r="AC73" s="73"/>
      <c r="AD73" s="73"/>
      <c r="AE73" s="73"/>
    </row>
    <row r="74" spans="1:31" ht="10.5" customHeight="1">
      <c r="A74" s="533" t="s">
        <v>324</v>
      </c>
      <c r="B74" s="533"/>
      <c r="C74" s="533"/>
      <c r="D74" s="533"/>
      <c r="E74" s="533"/>
      <c r="F74" s="533"/>
      <c r="H74" s="73"/>
      <c r="I74" s="73"/>
      <c r="J74" s="73"/>
      <c r="K74" s="73"/>
      <c r="L74" s="73"/>
      <c r="M74" s="73"/>
      <c r="N74" s="73"/>
      <c r="O74" s="73"/>
      <c r="P74" s="73"/>
      <c r="Q74" s="73"/>
      <c r="R74" s="73"/>
      <c r="S74" s="73"/>
      <c r="T74" s="73"/>
      <c r="U74" s="73"/>
      <c r="V74" s="73"/>
      <c r="W74" s="73"/>
      <c r="X74" s="73"/>
      <c r="Y74" s="73"/>
      <c r="Z74" s="73"/>
      <c r="AA74" s="73"/>
      <c r="AB74" s="73"/>
      <c r="AC74" s="73"/>
      <c r="AD74" s="73"/>
      <c r="AE74" s="73"/>
    </row>
    <row r="75" spans="1:31" s="65" customFormat="1" ht="12" customHeight="1">
      <c r="A75" s="592" t="s">
        <v>370</v>
      </c>
      <c r="B75" s="592"/>
      <c r="C75" s="592"/>
      <c r="D75" s="592"/>
      <c r="E75" s="592"/>
      <c r="F75" s="592"/>
      <c r="G75" s="592"/>
      <c r="H75" s="123"/>
      <c r="I75" s="123"/>
      <c r="J75" s="123"/>
      <c r="K75" s="146"/>
      <c r="L75" s="146"/>
      <c r="M75" s="382"/>
    </row>
    <row r="76" spans="1:31" s="24" customFormat="1" ht="13.5" customHeight="1">
      <c r="A76" s="559" t="s">
        <v>346</v>
      </c>
      <c r="B76" s="510"/>
      <c r="C76" s="510"/>
      <c r="D76" s="510"/>
      <c r="E76" s="510"/>
      <c r="F76" s="510"/>
    </row>
    <row r="77" spans="1:31" ht="13.5" customHeight="1">
      <c r="A77" s="534" t="s">
        <v>351</v>
      </c>
      <c r="B77" s="510"/>
      <c r="C77" s="510"/>
      <c r="D77" s="510"/>
      <c r="E77" s="510"/>
      <c r="F77" s="510"/>
      <c r="H77" s="73"/>
      <c r="I77" s="73"/>
      <c r="J77" s="73"/>
      <c r="K77" s="73"/>
      <c r="L77" s="73"/>
      <c r="M77" s="73"/>
      <c r="N77" s="73"/>
      <c r="O77" s="73"/>
      <c r="P77" s="73"/>
      <c r="Q77" s="73"/>
      <c r="R77" s="73"/>
      <c r="S77" s="73"/>
      <c r="T77" s="73"/>
      <c r="U77" s="73"/>
      <c r="V77" s="73"/>
      <c r="W77" s="73"/>
      <c r="X77" s="73"/>
      <c r="Y77" s="73"/>
      <c r="Z77" s="73"/>
      <c r="AA77" s="73"/>
      <c r="AB77" s="73"/>
      <c r="AC77" s="73"/>
      <c r="AD77" s="73"/>
      <c r="AE77" s="73"/>
    </row>
    <row r="78" spans="1:31" s="30" customFormat="1" ht="13.5" customHeight="1">
      <c r="A78" s="509" t="s">
        <v>340</v>
      </c>
      <c r="B78" s="510"/>
      <c r="C78" s="510"/>
      <c r="D78" s="510"/>
      <c r="E78" s="510"/>
      <c r="F78" s="510"/>
      <c r="G78" s="65"/>
      <c r="H78" s="65"/>
      <c r="I78" s="65"/>
      <c r="J78" s="65"/>
      <c r="K78" s="65"/>
      <c r="L78" s="65"/>
      <c r="M78" s="65"/>
      <c r="N78" s="65"/>
      <c r="O78" s="65"/>
      <c r="P78" s="65"/>
      <c r="Q78" s="65"/>
      <c r="R78" s="65"/>
      <c r="S78" s="65"/>
      <c r="T78" s="65"/>
    </row>
    <row r="79" spans="1:31" s="30" customFormat="1" ht="13.5" customHeight="1">
      <c r="A79" s="509" t="s">
        <v>360</v>
      </c>
      <c r="B79" s="510"/>
      <c r="C79" s="510"/>
      <c r="D79" s="510"/>
      <c r="E79" s="510"/>
      <c r="F79" s="510"/>
      <c r="G79" s="38"/>
      <c r="H79" s="38"/>
      <c r="I79" s="38"/>
      <c r="J79" s="38"/>
      <c r="K79" s="38"/>
      <c r="L79" s="38"/>
      <c r="M79" s="38"/>
      <c r="N79" s="38"/>
      <c r="O79" s="38"/>
      <c r="P79" s="38"/>
      <c r="Q79" s="38"/>
      <c r="R79" s="38"/>
      <c r="S79" s="38"/>
      <c r="T79" s="38"/>
    </row>
    <row r="80" spans="1:31" ht="13.5" customHeight="1">
      <c r="A80" s="534" t="s">
        <v>352</v>
      </c>
      <c r="B80" s="534"/>
      <c r="C80" s="534"/>
      <c r="D80" s="534"/>
      <c r="E80" s="534"/>
      <c r="F80" s="534"/>
      <c r="H80" s="73"/>
      <c r="I80" s="73"/>
      <c r="J80" s="73"/>
      <c r="K80" s="73"/>
      <c r="L80" s="73"/>
      <c r="M80" s="73"/>
      <c r="N80" s="73"/>
      <c r="O80" s="73"/>
      <c r="P80" s="73"/>
      <c r="Q80" s="73"/>
      <c r="R80" s="73"/>
      <c r="S80" s="73"/>
      <c r="T80" s="73"/>
      <c r="U80" s="73"/>
      <c r="V80" s="73"/>
      <c r="W80" s="73"/>
      <c r="X80" s="73"/>
      <c r="Y80" s="73"/>
      <c r="Z80" s="73"/>
      <c r="AA80" s="73"/>
      <c r="AB80" s="73"/>
      <c r="AC80" s="73"/>
      <c r="AD80" s="73"/>
      <c r="AE80" s="73"/>
    </row>
    <row r="81" spans="1:31" ht="13.5" customHeight="1">
      <c r="A81" s="534" t="s">
        <v>353</v>
      </c>
      <c r="B81" s="534"/>
      <c r="C81" s="534"/>
      <c r="D81" s="534"/>
      <c r="E81" s="534"/>
      <c r="F81" s="534"/>
      <c r="H81" s="73"/>
      <c r="I81" s="73"/>
      <c r="J81" s="73"/>
      <c r="K81" s="73"/>
      <c r="L81" s="73"/>
      <c r="M81" s="73"/>
      <c r="N81" s="73"/>
      <c r="O81" s="73"/>
      <c r="P81" s="73"/>
      <c r="Q81" s="73"/>
      <c r="R81" s="73"/>
      <c r="S81" s="73"/>
      <c r="T81" s="73"/>
      <c r="U81" s="73"/>
      <c r="V81" s="73"/>
      <c r="W81" s="73"/>
      <c r="X81" s="73"/>
      <c r="Y81" s="73"/>
      <c r="Z81" s="73"/>
      <c r="AA81" s="73"/>
      <c r="AB81" s="73"/>
      <c r="AC81" s="73"/>
      <c r="AD81" s="73"/>
      <c r="AE81" s="73"/>
    </row>
    <row r="82" spans="1:31" ht="22.5" customHeight="1">
      <c r="A82" s="534" t="s">
        <v>354</v>
      </c>
      <c r="B82" s="534"/>
      <c r="C82" s="534"/>
      <c r="D82" s="534"/>
      <c r="E82" s="534"/>
      <c r="F82" s="534"/>
      <c r="G82" s="534"/>
      <c r="H82" s="73"/>
      <c r="I82" s="73"/>
      <c r="J82" s="73"/>
      <c r="K82" s="73"/>
      <c r="L82" s="73"/>
      <c r="M82" s="73"/>
      <c r="N82" s="73"/>
      <c r="O82" s="73"/>
      <c r="P82" s="73"/>
      <c r="Q82" s="73"/>
      <c r="R82" s="73"/>
      <c r="S82" s="73"/>
      <c r="T82" s="73"/>
      <c r="U82" s="73"/>
      <c r="V82" s="73"/>
      <c r="W82" s="73"/>
      <c r="X82" s="73"/>
      <c r="Y82" s="73"/>
      <c r="Z82" s="73"/>
      <c r="AA82" s="73"/>
      <c r="AB82" s="73"/>
      <c r="AC82" s="73"/>
      <c r="AD82" s="73"/>
      <c r="AE82" s="73"/>
    </row>
    <row r="83" spans="1:31" ht="13.5" customHeight="1">
      <c r="A83" s="546" t="s">
        <v>410</v>
      </c>
      <c r="B83" s="510"/>
      <c r="C83" s="510"/>
      <c r="D83" s="510"/>
      <c r="E83" s="510"/>
      <c r="F83" s="510"/>
      <c r="G83" s="412"/>
      <c r="H83" s="73"/>
      <c r="I83" s="73"/>
      <c r="J83" s="73"/>
      <c r="K83" s="73"/>
      <c r="L83" s="73"/>
      <c r="M83" s="73"/>
      <c r="N83" s="73"/>
      <c r="O83" s="73"/>
      <c r="P83" s="73"/>
      <c r="Q83" s="73"/>
      <c r="R83" s="73"/>
      <c r="S83" s="73"/>
      <c r="T83" s="73"/>
      <c r="U83" s="73"/>
      <c r="V83" s="73"/>
      <c r="W83" s="73"/>
      <c r="X83" s="73"/>
      <c r="Y83" s="73"/>
      <c r="Z83" s="73"/>
      <c r="AA83" s="73"/>
      <c r="AB83" s="73"/>
      <c r="AC83" s="73"/>
      <c r="AD83" s="73"/>
      <c r="AE83" s="73"/>
    </row>
    <row r="84" spans="1:31" ht="26.25" customHeight="1">
      <c r="A84" s="546" t="s">
        <v>411</v>
      </c>
      <c r="B84" s="546"/>
      <c r="C84" s="546"/>
      <c r="D84" s="546"/>
      <c r="E84" s="546"/>
      <c r="F84" s="510"/>
      <c r="G84" s="412"/>
      <c r="H84" s="73"/>
      <c r="I84" s="73"/>
      <c r="J84" s="73"/>
      <c r="K84" s="73"/>
      <c r="L84" s="73"/>
      <c r="M84" s="73"/>
      <c r="N84" s="73"/>
      <c r="O84" s="73"/>
      <c r="P84" s="73"/>
      <c r="Q84" s="73"/>
      <c r="R84" s="73"/>
      <c r="S84" s="73"/>
      <c r="T84" s="73"/>
      <c r="U84" s="73"/>
      <c r="V84" s="73"/>
      <c r="W84" s="73"/>
      <c r="X84" s="73"/>
      <c r="Y84" s="73"/>
      <c r="Z84" s="73"/>
      <c r="AA84" s="73"/>
      <c r="AB84" s="73"/>
      <c r="AC84" s="73"/>
      <c r="AD84" s="73"/>
      <c r="AE84" s="73"/>
    </row>
    <row r="85" spans="1:31" ht="13.5" customHeight="1">
      <c r="A85" s="533" t="s">
        <v>232</v>
      </c>
      <c r="B85" s="533"/>
      <c r="C85" s="533"/>
      <c r="D85" s="533"/>
      <c r="E85" s="533"/>
      <c r="F85" s="533"/>
      <c r="H85" s="73"/>
      <c r="I85" s="73"/>
      <c r="J85" s="73"/>
      <c r="K85" s="73"/>
      <c r="L85" s="73"/>
      <c r="M85" s="73"/>
      <c r="N85" s="73"/>
      <c r="O85" s="73"/>
      <c r="P85" s="73"/>
      <c r="Q85" s="73"/>
      <c r="R85" s="73"/>
      <c r="S85" s="73"/>
      <c r="T85" s="73"/>
      <c r="U85" s="73"/>
      <c r="V85" s="73"/>
      <c r="W85" s="73"/>
      <c r="X85" s="73"/>
      <c r="Y85" s="73"/>
      <c r="Z85" s="73"/>
      <c r="AA85" s="73"/>
      <c r="AB85" s="73"/>
      <c r="AC85" s="73"/>
      <c r="AD85" s="73"/>
      <c r="AE85" s="73"/>
    </row>
    <row r="86" spans="1:31" hidden="1">
      <c r="H86" s="73"/>
      <c r="I86" s="73"/>
      <c r="J86" s="73"/>
      <c r="K86" s="73"/>
      <c r="L86" s="73"/>
      <c r="M86" s="73"/>
      <c r="N86" s="73"/>
      <c r="O86" s="73"/>
      <c r="P86" s="73"/>
      <c r="Q86" s="73"/>
      <c r="R86" s="73"/>
      <c r="S86" s="73"/>
      <c r="T86" s="73"/>
      <c r="U86" s="73"/>
      <c r="V86" s="73"/>
      <c r="W86" s="73"/>
      <c r="X86" s="73"/>
      <c r="Y86" s="73"/>
      <c r="Z86" s="73"/>
      <c r="AA86" s="73"/>
      <c r="AB86" s="73"/>
      <c r="AC86" s="73"/>
      <c r="AD86" s="73"/>
      <c r="AE86" s="73"/>
    </row>
    <row r="87" spans="1:31" ht="13.5" hidden="1" customHeight="1">
      <c r="H87" s="73"/>
      <c r="I87" s="73"/>
      <c r="J87" s="73"/>
      <c r="K87" s="73"/>
      <c r="L87" s="73"/>
      <c r="M87" s="73"/>
      <c r="N87" s="73"/>
      <c r="O87" s="73"/>
      <c r="P87" s="73"/>
      <c r="Q87" s="73"/>
      <c r="R87" s="73"/>
      <c r="S87" s="73"/>
      <c r="T87" s="73"/>
      <c r="U87" s="73"/>
      <c r="V87" s="73"/>
      <c r="W87" s="73"/>
      <c r="X87" s="73"/>
      <c r="Y87" s="73"/>
      <c r="Z87" s="73"/>
      <c r="AA87" s="73"/>
      <c r="AB87" s="73"/>
      <c r="AC87" s="73"/>
      <c r="AD87" s="73"/>
      <c r="AE87" s="73"/>
    </row>
    <row r="88" spans="1:31" ht="13.5" hidden="1" customHeight="1">
      <c r="H88" s="73"/>
      <c r="I88" s="73"/>
      <c r="J88" s="73"/>
      <c r="K88" s="73"/>
      <c r="L88" s="73"/>
      <c r="M88" s="73"/>
      <c r="N88" s="73"/>
      <c r="O88" s="73"/>
      <c r="P88" s="73"/>
      <c r="Q88" s="73"/>
      <c r="R88" s="73"/>
      <c r="S88" s="73"/>
      <c r="T88" s="73"/>
      <c r="U88" s="73"/>
      <c r="V88" s="73"/>
      <c r="W88" s="73"/>
      <c r="X88" s="73"/>
      <c r="Y88" s="73"/>
      <c r="Z88" s="73"/>
      <c r="AA88" s="73"/>
      <c r="AB88" s="73"/>
      <c r="AC88" s="73"/>
      <c r="AD88" s="73"/>
      <c r="AE88" s="73"/>
    </row>
    <row r="89" spans="1:31" ht="13.5" hidden="1" customHeight="1">
      <c r="H89" s="73"/>
      <c r="I89" s="73"/>
      <c r="J89" s="73"/>
      <c r="K89" s="73"/>
      <c r="L89" s="73"/>
      <c r="M89" s="73"/>
      <c r="N89" s="73"/>
      <c r="O89" s="73"/>
      <c r="P89" s="73"/>
      <c r="Q89" s="73"/>
      <c r="R89" s="73"/>
      <c r="S89" s="73"/>
      <c r="T89" s="73"/>
      <c r="U89" s="73"/>
      <c r="V89" s="73"/>
      <c r="W89" s="73"/>
      <c r="X89" s="73"/>
      <c r="Y89" s="73"/>
      <c r="Z89" s="73"/>
      <c r="AA89" s="73"/>
      <c r="AB89" s="73"/>
      <c r="AC89" s="73"/>
      <c r="AD89" s="73"/>
      <c r="AE89" s="73"/>
    </row>
    <row r="90" spans="1:31" ht="12.75" hidden="1" customHeight="1">
      <c r="A90" s="79"/>
      <c r="B90" s="80"/>
      <c r="D90" s="69"/>
      <c r="E90" s="69"/>
      <c r="F90" s="69"/>
      <c r="H90" s="73"/>
      <c r="I90" s="73"/>
      <c r="J90" s="73"/>
      <c r="K90" s="73"/>
      <c r="L90" s="73"/>
      <c r="M90" s="73"/>
      <c r="N90" s="73"/>
      <c r="O90" s="73"/>
      <c r="P90" s="73"/>
      <c r="Q90" s="73"/>
      <c r="R90" s="73"/>
      <c r="S90" s="73"/>
      <c r="T90" s="73"/>
      <c r="U90" s="73"/>
      <c r="V90" s="73"/>
      <c r="W90" s="73"/>
      <c r="X90" s="73"/>
      <c r="Y90" s="73"/>
      <c r="Z90" s="73"/>
      <c r="AA90" s="73"/>
      <c r="AB90" s="73"/>
      <c r="AC90" s="73"/>
      <c r="AD90" s="73"/>
      <c r="AE90" s="73"/>
    </row>
    <row r="91" spans="1:31" ht="24.75" hidden="1" customHeight="1">
      <c r="A91" s="79"/>
      <c r="B91" s="80"/>
      <c r="D91" s="69"/>
      <c r="E91" s="69"/>
      <c r="F91" s="69"/>
      <c r="H91" s="73"/>
      <c r="I91" s="73"/>
      <c r="J91" s="73"/>
      <c r="K91" s="73"/>
      <c r="L91" s="73"/>
      <c r="M91" s="73"/>
      <c r="N91" s="73"/>
      <c r="O91" s="73"/>
      <c r="P91" s="73"/>
      <c r="Q91" s="73"/>
      <c r="R91" s="73"/>
      <c r="S91" s="73"/>
      <c r="T91" s="73"/>
      <c r="U91" s="73"/>
      <c r="V91" s="73"/>
      <c r="W91" s="73"/>
      <c r="X91" s="73"/>
      <c r="Y91" s="73"/>
      <c r="Z91" s="73"/>
      <c r="AA91" s="73"/>
      <c r="AB91" s="73"/>
      <c r="AC91" s="73"/>
      <c r="AD91" s="73"/>
      <c r="AE91" s="73"/>
    </row>
    <row r="92" spans="1:31" ht="24" hidden="1" customHeight="1">
      <c r="A92" s="79"/>
      <c r="B92" s="80"/>
      <c r="D92" s="69"/>
      <c r="E92" s="69"/>
      <c r="F92" s="69"/>
      <c r="H92" s="73"/>
      <c r="I92" s="73"/>
      <c r="J92" s="73"/>
      <c r="K92" s="73"/>
      <c r="L92" s="73"/>
      <c r="M92" s="73"/>
      <c r="N92" s="73"/>
      <c r="O92" s="73"/>
      <c r="P92" s="73"/>
      <c r="Q92" s="73"/>
      <c r="R92" s="73"/>
      <c r="S92" s="73"/>
      <c r="T92" s="73"/>
      <c r="U92" s="73"/>
      <c r="V92" s="73"/>
      <c r="W92" s="73"/>
      <c r="X92" s="73"/>
      <c r="Y92" s="73"/>
      <c r="Z92" s="73"/>
      <c r="AA92" s="73"/>
      <c r="AB92" s="73"/>
      <c r="AC92" s="73"/>
      <c r="AD92" s="73"/>
      <c r="AE92" s="73"/>
    </row>
    <row r="93" spans="1:31" ht="12.75" hidden="1" customHeight="1">
      <c r="A93" s="79"/>
      <c r="B93" s="80"/>
      <c r="D93" s="69"/>
      <c r="E93" s="69"/>
      <c r="F93" s="69"/>
      <c r="H93" s="73"/>
      <c r="I93" s="73"/>
      <c r="J93" s="73"/>
      <c r="K93" s="73"/>
      <c r="L93" s="73"/>
      <c r="M93" s="73"/>
      <c r="N93" s="73"/>
      <c r="O93" s="73"/>
      <c r="P93" s="73"/>
      <c r="Q93" s="73"/>
      <c r="R93" s="73"/>
      <c r="S93" s="73"/>
      <c r="T93" s="73"/>
      <c r="U93" s="73"/>
      <c r="V93" s="73"/>
      <c r="W93" s="73"/>
      <c r="X93" s="73"/>
      <c r="Y93" s="73"/>
      <c r="Z93" s="73"/>
      <c r="AA93" s="73"/>
      <c r="AB93" s="73"/>
      <c r="AC93" s="73"/>
      <c r="AD93" s="73"/>
      <c r="AE93" s="73"/>
    </row>
    <row r="94" spans="1:31" ht="12.75" hidden="1" customHeight="1">
      <c r="A94" s="79"/>
      <c r="B94" s="80"/>
      <c r="D94" s="69"/>
      <c r="E94" s="69"/>
      <c r="F94" s="69"/>
      <c r="H94" s="73"/>
      <c r="I94" s="73"/>
      <c r="J94" s="73"/>
      <c r="K94" s="73"/>
      <c r="L94" s="73"/>
      <c r="M94" s="73"/>
      <c r="N94" s="73"/>
      <c r="O94" s="73"/>
      <c r="P94" s="73"/>
      <c r="Q94" s="73"/>
      <c r="R94" s="73"/>
      <c r="S94" s="73"/>
      <c r="T94" s="73"/>
      <c r="U94" s="73"/>
      <c r="V94" s="73"/>
      <c r="W94" s="73"/>
      <c r="X94" s="73"/>
      <c r="Y94" s="73"/>
      <c r="Z94" s="73"/>
      <c r="AA94" s="73"/>
      <c r="AB94" s="73"/>
      <c r="AC94" s="73"/>
      <c r="AD94" s="73"/>
      <c r="AE94" s="73"/>
    </row>
    <row r="95" spans="1:31" ht="12.75" hidden="1" customHeight="1">
      <c r="A95" s="79"/>
      <c r="B95" s="80"/>
      <c r="D95" s="69"/>
      <c r="E95" s="69"/>
      <c r="F95" s="69"/>
      <c r="H95" s="73"/>
      <c r="I95" s="73"/>
      <c r="J95" s="73"/>
      <c r="K95" s="73"/>
      <c r="L95" s="73"/>
      <c r="M95" s="73"/>
      <c r="N95" s="73"/>
      <c r="O95" s="73"/>
      <c r="P95" s="73"/>
      <c r="Q95" s="73"/>
      <c r="R95" s="73"/>
      <c r="S95" s="73"/>
      <c r="T95" s="73"/>
      <c r="U95" s="73"/>
      <c r="V95" s="73"/>
      <c r="W95" s="73"/>
      <c r="X95" s="73"/>
      <c r="Y95" s="73"/>
      <c r="Z95" s="73"/>
      <c r="AA95" s="73"/>
      <c r="AB95" s="73"/>
      <c r="AC95" s="73"/>
      <c r="AD95" s="73"/>
      <c r="AE95" s="73"/>
    </row>
    <row r="96" spans="1:31" ht="36" hidden="1" customHeight="1">
      <c r="A96" s="79"/>
      <c r="B96" s="80"/>
      <c r="D96" s="69"/>
      <c r="E96" s="69"/>
      <c r="F96" s="69"/>
      <c r="H96" s="73"/>
      <c r="I96" s="73"/>
      <c r="J96" s="73"/>
      <c r="K96" s="73"/>
      <c r="L96" s="73"/>
      <c r="M96" s="73"/>
      <c r="N96" s="73"/>
      <c r="O96" s="73"/>
      <c r="P96" s="73"/>
      <c r="Q96" s="73"/>
      <c r="R96" s="73"/>
      <c r="S96" s="73"/>
      <c r="T96" s="73"/>
      <c r="U96" s="73"/>
      <c r="V96" s="73"/>
      <c r="W96" s="73"/>
      <c r="X96" s="73"/>
      <c r="Y96" s="73"/>
      <c r="Z96" s="73"/>
      <c r="AA96" s="73"/>
      <c r="AB96" s="73"/>
      <c r="AC96" s="73"/>
      <c r="AD96" s="73"/>
      <c r="AE96" s="73"/>
    </row>
    <row r="97" spans="1:31" ht="15" hidden="1" customHeight="1">
      <c r="A97" s="79"/>
      <c r="B97" s="80"/>
      <c r="D97" s="69"/>
      <c r="E97" s="69"/>
      <c r="F97" s="69"/>
      <c r="H97" s="73"/>
      <c r="I97" s="73"/>
      <c r="J97" s="73"/>
      <c r="K97" s="73"/>
      <c r="L97" s="73"/>
      <c r="M97" s="73"/>
      <c r="N97" s="73"/>
      <c r="O97" s="73"/>
      <c r="P97" s="73"/>
      <c r="Q97" s="73"/>
      <c r="R97" s="73"/>
      <c r="S97" s="73"/>
      <c r="T97" s="73"/>
      <c r="U97" s="73"/>
      <c r="V97" s="73"/>
      <c r="W97" s="73"/>
      <c r="X97" s="73"/>
      <c r="Y97" s="73"/>
      <c r="Z97" s="73"/>
      <c r="AA97" s="73"/>
      <c r="AB97" s="73"/>
      <c r="AC97" s="73"/>
      <c r="AD97" s="73"/>
      <c r="AE97" s="73"/>
    </row>
    <row r="98" spans="1:31" s="83" customFormat="1" ht="15" hidden="1" customHeight="1">
      <c r="A98" s="81"/>
      <c r="B98" s="82"/>
      <c r="D98" s="84"/>
      <c r="E98" s="84"/>
      <c r="F98" s="84"/>
    </row>
    <row r="99" spans="1:31" ht="15" hidden="1" customHeight="1">
      <c r="A99" s="79"/>
      <c r="B99" s="80"/>
      <c r="D99" s="69"/>
      <c r="E99" s="69"/>
      <c r="F99" s="69"/>
      <c r="H99" s="73"/>
      <c r="I99" s="73"/>
      <c r="J99" s="73"/>
      <c r="K99" s="73"/>
      <c r="L99" s="73"/>
      <c r="M99" s="73"/>
      <c r="N99" s="73"/>
      <c r="O99" s="73"/>
      <c r="P99" s="73"/>
      <c r="Q99" s="73"/>
      <c r="R99" s="73"/>
      <c r="S99" s="73"/>
      <c r="T99" s="73"/>
      <c r="U99" s="73"/>
      <c r="V99" s="73"/>
      <c r="W99" s="73"/>
      <c r="X99" s="73"/>
      <c r="Y99" s="73"/>
      <c r="Z99" s="73"/>
      <c r="AA99" s="73"/>
      <c r="AB99" s="73"/>
      <c r="AC99" s="73"/>
      <c r="AD99" s="73"/>
      <c r="AE99" s="73"/>
    </row>
    <row r="100" spans="1:31" ht="15" hidden="1" customHeight="1">
      <c r="A100" s="79"/>
      <c r="B100" s="80"/>
      <c r="D100" s="69"/>
      <c r="E100" s="69"/>
      <c r="F100" s="69"/>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row>
    <row r="101" spans="1:31" ht="15" hidden="1" customHeight="1">
      <c r="A101" s="79"/>
      <c r="B101" s="80"/>
      <c r="D101" s="69"/>
      <c r="E101" s="69"/>
      <c r="F101" s="69"/>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row>
    <row r="102" spans="1:31" ht="15" hidden="1" customHeight="1">
      <c r="A102" s="79"/>
      <c r="B102" s="80"/>
      <c r="D102" s="69"/>
      <c r="E102" s="69"/>
      <c r="F102" s="69"/>
      <c r="H102" s="73"/>
      <c r="I102" s="73"/>
      <c r="J102" s="73"/>
      <c r="K102" s="73"/>
      <c r="L102" s="73"/>
      <c r="M102" s="73"/>
      <c r="N102" s="73"/>
      <c r="O102" s="73"/>
      <c r="P102" s="73"/>
      <c r="Q102" s="73"/>
      <c r="R102" s="73"/>
      <c r="S102" s="73"/>
      <c r="T102" s="73"/>
      <c r="U102" s="73"/>
      <c r="V102" s="73"/>
      <c r="W102" s="73"/>
      <c r="X102" s="73"/>
      <c r="Y102" s="73"/>
      <c r="Z102" s="73"/>
      <c r="AA102" s="73"/>
      <c r="AB102" s="73"/>
      <c r="AC102" s="73"/>
      <c r="AD102" s="73"/>
      <c r="AE102" s="73"/>
    </row>
    <row r="103" spans="1:31" ht="15" hidden="1" customHeight="1">
      <c r="A103" s="79"/>
      <c r="B103" s="80"/>
      <c r="D103" s="69"/>
      <c r="E103" s="69"/>
      <c r="F103" s="69"/>
      <c r="H103" s="73"/>
      <c r="I103" s="73"/>
      <c r="J103" s="73"/>
      <c r="K103" s="73"/>
      <c r="L103" s="73"/>
      <c r="M103" s="73"/>
      <c r="N103" s="73"/>
      <c r="O103" s="73"/>
      <c r="P103" s="73"/>
      <c r="Q103" s="73"/>
      <c r="R103" s="73"/>
      <c r="S103" s="73"/>
      <c r="T103" s="73"/>
      <c r="U103" s="73"/>
      <c r="V103" s="73"/>
      <c r="W103" s="73"/>
      <c r="X103" s="73"/>
      <c r="Y103" s="73"/>
      <c r="Z103" s="73"/>
      <c r="AA103" s="73"/>
      <c r="AB103" s="73"/>
      <c r="AC103" s="73"/>
      <c r="AD103" s="73"/>
      <c r="AE103" s="73"/>
    </row>
    <row r="104" spans="1:31" ht="15" hidden="1" customHeight="1">
      <c r="A104" s="79"/>
      <c r="B104" s="80"/>
      <c r="D104" s="69"/>
      <c r="E104" s="69"/>
      <c r="F104" s="69"/>
      <c r="H104" s="73"/>
      <c r="I104" s="73"/>
      <c r="J104" s="73"/>
      <c r="K104" s="73"/>
      <c r="L104" s="73"/>
      <c r="M104" s="73"/>
      <c r="N104" s="73"/>
      <c r="O104" s="73"/>
      <c r="P104" s="73"/>
      <c r="Q104" s="73"/>
      <c r="R104" s="73"/>
      <c r="S104" s="73"/>
      <c r="T104" s="73"/>
      <c r="U104" s="73"/>
      <c r="V104" s="73"/>
      <c r="W104" s="73"/>
      <c r="X104" s="73"/>
      <c r="Y104" s="73"/>
      <c r="Z104" s="73"/>
      <c r="AA104" s="73"/>
      <c r="AB104" s="73"/>
      <c r="AC104" s="73"/>
      <c r="AD104" s="73"/>
      <c r="AE104" s="73"/>
    </row>
    <row r="105" spans="1:31" ht="15" hidden="1" customHeight="1">
      <c r="A105" s="79"/>
      <c r="B105" s="80"/>
      <c r="D105" s="69"/>
      <c r="E105" s="69"/>
      <c r="F105" s="69"/>
      <c r="H105" s="73"/>
      <c r="I105" s="73"/>
      <c r="J105" s="73"/>
      <c r="K105" s="73"/>
      <c r="L105" s="73"/>
      <c r="M105" s="73"/>
      <c r="N105" s="73"/>
      <c r="O105" s="73"/>
      <c r="P105" s="73"/>
      <c r="Q105" s="73"/>
      <c r="R105" s="73"/>
      <c r="S105" s="73"/>
      <c r="T105" s="73"/>
      <c r="U105" s="73"/>
      <c r="V105" s="73"/>
      <c r="W105" s="73"/>
      <c r="X105" s="73"/>
      <c r="Y105" s="73"/>
      <c r="Z105" s="73"/>
      <c r="AA105" s="73"/>
      <c r="AB105" s="73"/>
      <c r="AC105" s="73"/>
      <c r="AD105" s="73"/>
      <c r="AE105" s="73"/>
    </row>
    <row r="106" spans="1:31" ht="15" hidden="1" customHeight="1">
      <c r="A106" s="79"/>
      <c r="B106" s="80"/>
      <c r="D106" s="69"/>
      <c r="E106" s="69"/>
      <c r="F106" s="69"/>
      <c r="H106" s="73"/>
      <c r="I106" s="73"/>
      <c r="J106" s="73"/>
      <c r="K106" s="73"/>
      <c r="L106" s="73"/>
      <c r="M106" s="73"/>
      <c r="N106" s="73"/>
      <c r="O106" s="73"/>
      <c r="P106" s="73"/>
      <c r="Q106" s="73"/>
      <c r="R106" s="73"/>
      <c r="S106" s="73"/>
      <c r="T106" s="73"/>
      <c r="U106" s="73"/>
      <c r="V106" s="73"/>
      <c r="W106" s="73"/>
      <c r="X106" s="73"/>
      <c r="Y106" s="73"/>
      <c r="Z106" s="73"/>
      <c r="AA106" s="73"/>
      <c r="AB106" s="73"/>
      <c r="AC106" s="73"/>
      <c r="AD106" s="73"/>
      <c r="AE106" s="73"/>
    </row>
    <row r="107" spans="1:31" ht="15" hidden="1" customHeight="1">
      <c r="A107" s="79"/>
      <c r="B107" s="80"/>
      <c r="D107" s="69"/>
      <c r="E107" s="69"/>
      <c r="F107" s="69"/>
      <c r="H107" s="73"/>
      <c r="I107" s="73"/>
      <c r="J107" s="73"/>
      <c r="K107" s="73"/>
      <c r="L107" s="73"/>
      <c r="M107" s="73"/>
      <c r="N107" s="73"/>
      <c r="O107" s="73"/>
      <c r="P107" s="73"/>
      <c r="Q107" s="73"/>
      <c r="R107" s="73"/>
      <c r="S107" s="73"/>
      <c r="T107" s="73"/>
      <c r="U107" s="73"/>
      <c r="V107" s="73"/>
      <c r="W107" s="73"/>
      <c r="X107" s="73"/>
      <c r="Y107" s="73"/>
      <c r="Z107" s="73"/>
      <c r="AA107" s="73"/>
      <c r="AB107" s="73"/>
      <c r="AC107" s="73"/>
      <c r="AD107" s="73"/>
      <c r="AE107" s="73"/>
    </row>
    <row r="108" spans="1:31" ht="15" hidden="1" customHeight="1">
      <c r="A108" s="79"/>
      <c r="B108" s="80"/>
      <c r="D108" s="69"/>
      <c r="E108" s="69"/>
      <c r="F108" s="69"/>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row>
    <row r="109" spans="1:31" ht="15" hidden="1" customHeight="1">
      <c r="A109" s="79"/>
      <c r="B109" s="80"/>
      <c r="D109" s="69"/>
      <c r="E109" s="69"/>
      <c r="F109" s="69"/>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row>
    <row r="110" spans="1:31" ht="15" hidden="1" customHeight="1">
      <c r="A110" s="79"/>
      <c r="B110" s="80"/>
      <c r="D110" s="69"/>
      <c r="E110" s="69"/>
      <c r="F110" s="69"/>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row>
    <row r="111" spans="1:31" ht="15" hidden="1" customHeight="1">
      <c r="A111" s="79"/>
      <c r="B111" s="80"/>
      <c r="D111" s="69"/>
      <c r="E111" s="69"/>
      <c r="F111" s="69"/>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row>
    <row r="112" spans="1:31" ht="15" hidden="1" customHeight="1">
      <c r="A112" s="79"/>
      <c r="B112" s="80"/>
      <c r="D112" s="69"/>
      <c r="E112" s="69"/>
      <c r="F112" s="69"/>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row>
    <row r="113" spans="1:31" ht="15" hidden="1" customHeight="1">
      <c r="A113" s="79"/>
      <c r="B113" s="80"/>
      <c r="D113" s="69"/>
      <c r="E113" s="69"/>
      <c r="F113" s="69"/>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row>
    <row r="114" spans="1:31" ht="15" hidden="1" customHeight="1"/>
    <row r="115" spans="1:31" ht="15" hidden="1" customHeight="1"/>
    <row r="116" spans="1:31" ht="15" hidden="1" customHeight="1"/>
    <row r="117" spans="1:31" ht="15" hidden="1" customHeight="1"/>
    <row r="118" spans="1:31" ht="15" hidden="1" customHeight="1"/>
    <row r="119" spans="1:31" ht="15" hidden="1" customHeight="1"/>
    <row r="120" spans="1:31" ht="15" hidden="1" customHeight="1"/>
    <row r="121" spans="1:31" ht="15" hidden="1" customHeight="1"/>
    <row r="122" spans="1:31" ht="15" hidden="1" customHeight="1"/>
    <row r="123" spans="1:31" ht="15" hidden="1" customHeight="1"/>
    <row r="124" spans="1:31" ht="15" hidden="1" customHeight="1"/>
    <row r="125" spans="1:31" ht="15" hidden="1" customHeight="1"/>
    <row r="126" spans="1:31" ht="15" hidden="1" customHeight="1"/>
    <row r="127" spans="1:31" ht="15" hidden="1" customHeight="1"/>
    <row r="128" spans="1:31" ht="15" hidden="1" customHeight="1"/>
    <row r="129" ht="15" hidden="1" customHeight="1"/>
    <row r="130" ht="15" hidden="1" customHeight="1"/>
    <row r="131" ht="15" hidden="1" customHeight="1"/>
    <row r="132" ht="15" hidden="1" customHeight="1"/>
    <row r="133" ht="15" hidden="1" customHeight="1"/>
    <row r="134" ht="15" hidden="1" customHeight="1"/>
    <row r="135" ht="15" hidden="1" customHeight="1"/>
    <row r="136" ht="15" hidden="1" customHeight="1"/>
    <row r="137" ht="15" hidden="1" customHeight="1"/>
    <row r="138" ht="15" hidden="1" customHeight="1"/>
    <row r="139" ht="15" hidden="1" customHeight="1"/>
    <row r="140" ht="15" hidden="1" customHeight="1"/>
    <row r="141" ht="15" hidden="1" customHeight="1"/>
    <row r="142" ht="15" hidden="1" customHeight="1"/>
    <row r="143" ht="15" hidden="1" customHeight="1"/>
    <row r="144" ht="15" hidden="1" customHeight="1"/>
    <row r="145" spans="1:31" ht="15" hidden="1" customHeight="1"/>
    <row r="146" spans="1:31" ht="15" hidden="1" customHeight="1">
      <c r="H146" s="73"/>
      <c r="I146" s="73"/>
      <c r="J146" s="73"/>
      <c r="K146" s="73"/>
      <c r="L146" s="73"/>
      <c r="M146" s="73"/>
      <c r="N146" s="73"/>
      <c r="O146" s="73"/>
      <c r="P146" s="73"/>
      <c r="Q146" s="73"/>
      <c r="R146" s="73"/>
      <c r="S146" s="73"/>
      <c r="T146" s="73"/>
      <c r="U146" s="73"/>
      <c r="V146" s="73"/>
      <c r="W146" s="73"/>
      <c r="X146" s="73"/>
      <c r="Y146" s="73"/>
      <c r="Z146" s="73"/>
      <c r="AA146" s="73"/>
      <c r="AB146" s="73"/>
      <c r="AC146" s="73"/>
      <c r="AD146" s="73"/>
      <c r="AE146" s="73"/>
    </row>
    <row r="147" spans="1:31" ht="15" hidden="1" customHeight="1">
      <c r="B147" s="85"/>
      <c r="H147" s="73"/>
      <c r="I147" s="73"/>
      <c r="J147" s="73"/>
      <c r="K147" s="73"/>
      <c r="L147" s="73"/>
      <c r="M147" s="73"/>
      <c r="N147" s="73"/>
      <c r="O147" s="73"/>
      <c r="P147" s="73"/>
      <c r="Q147" s="73"/>
      <c r="R147" s="73"/>
      <c r="S147" s="73"/>
      <c r="T147" s="73"/>
      <c r="U147" s="73"/>
      <c r="V147" s="73"/>
      <c r="W147" s="73"/>
      <c r="X147" s="73"/>
      <c r="Y147" s="73"/>
      <c r="Z147" s="73"/>
      <c r="AA147" s="73"/>
      <c r="AB147" s="73"/>
      <c r="AC147" s="73"/>
      <c r="AD147" s="73"/>
      <c r="AE147" s="73"/>
    </row>
    <row r="148" spans="1:31" ht="15" hidden="1" customHeight="1">
      <c r="A148" s="77"/>
      <c r="B148" s="69"/>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row>
    <row r="149" spans="1:31" ht="15" hidden="1" customHeight="1">
      <c r="A149" s="77"/>
      <c r="B149" s="69"/>
      <c r="H149" s="73"/>
      <c r="I149" s="73"/>
      <c r="J149" s="73"/>
      <c r="K149" s="73"/>
      <c r="L149" s="73"/>
      <c r="M149" s="73"/>
      <c r="N149" s="73"/>
      <c r="O149" s="73"/>
      <c r="P149" s="73"/>
      <c r="Q149" s="73"/>
      <c r="R149" s="73"/>
      <c r="S149" s="73"/>
      <c r="T149" s="73"/>
      <c r="U149" s="73"/>
      <c r="V149" s="73"/>
      <c r="W149" s="73"/>
      <c r="X149" s="73"/>
      <c r="Y149" s="73"/>
      <c r="Z149" s="73"/>
      <c r="AA149" s="73"/>
      <c r="AB149" s="73"/>
      <c r="AC149" s="73"/>
      <c r="AD149" s="73"/>
      <c r="AE149" s="73"/>
    </row>
    <row r="150" spans="1:31" ht="15" hidden="1" customHeight="1">
      <c r="A150" s="77"/>
      <c r="B150" s="69"/>
      <c r="H150" s="73"/>
      <c r="I150" s="73"/>
      <c r="J150" s="73"/>
      <c r="K150" s="73"/>
      <c r="L150" s="73"/>
      <c r="M150" s="73"/>
      <c r="N150" s="73"/>
      <c r="O150" s="73"/>
      <c r="P150" s="73"/>
      <c r="Q150" s="73"/>
      <c r="R150" s="73"/>
      <c r="S150" s="73"/>
      <c r="T150" s="73"/>
      <c r="U150" s="73"/>
      <c r="V150" s="73"/>
      <c r="W150" s="73"/>
      <c r="X150" s="73"/>
      <c r="Y150" s="73"/>
      <c r="Z150" s="73"/>
      <c r="AA150" s="73"/>
      <c r="AB150" s="73"/>
      <c r="AC150" s="73"/>
      <c r="AD150" s="73"/>
      <c r="AE150" s="73"/>
    </row>
    <row r="151" spans="1:31" ht="15" hidden="1" customHeight="1">
      <c r="A151" s="77"/>
      <c r="B151" s="69"/>
      <c r="H151" s="73"/>
      <c r="I151" s="73"/>
      <c r="J151" s="73"/>
      <c r="K151" s="73"/>
      <c r="L151" s="73"/>
      <c r="M151" s="73"/>
      <c r="N151" s="73"/>
      <c r="O151" s="73"/>
      <c r="P151" s="73"/>
      <c r="Q151" s="73"/>
      <c r="R151" s="73"/>
      <c r="S151" s="73"/>
      <c r="T151" s="73"/>
      <c r="U151" s="73"/>
      <c r="V151" s="73"/>
      <c r="W151" s="73"/>
      <c r="X151" s="73"/>
      <c r="Y151" s="73"/>
      <c r="Z151" s="73"/>
      <c r="AA151" s="73"/>
      <c r="AB151" s="73"/>
      <c r="AC151" s="73"/>
      <c r="AD151" s="73"/>
      <c r="AE151" s="73"/>
    </row>
    <row r="152" spans="1:31" ht="15" hidden="1" customHeight="1">
      <c r="A152" s="77"/>
      <c r="B152" s="69"/>
      <c r="H152" s="73"/>
      <c r="I152" s="73"/>
      <c r="J152" s="73"/>
      <c r="K152" s="73"/>
      <c r="L152" s="73"/>
      <c r="M152" s="73"/>
      <c r="N152" s="73"/>
      <c r="O152" s="73"/>
      <c r="P152" s="73"/>
      <c r="Q152" s="73"/>
      <c r="R152" s="73"/>
      <c r="S152" s="73"/>
      <c r="T152" s="73"/>
      <c r="U152" s="73"/>
      <c r="V152" s="73"/>
      <c r="W152" s="73"/>
      <c r="X152" s="73"/>
      <c r="Y152" s="73"/>
      <c r="Z152" s="73"/>
      <c r="AA152" s="73"/>
      <c r="AB152" s="73"/>
      <c r="AC152" s="73"/>
      <c r="AD152" s="73"/>
      <c r="AE152" s="73"/>
    </row>
    <row r="153" spans="1:31" ht="15" hidden="1" customHeight="1">
      <c r="A153" s="77"/>
      <c r="B153" s="69"/>
      <c r="H153" s="73"/>
      <c r="I153" s="73"/>
      <c r="J153" s="73"/>
      <c r="K153" s="73"/>
      <c r="L153" s="73"/>
      <c r="M153" s="73"/>
      <c r="N153" s="73"/>
      <c r="O153" s="73"/>
      <c r="P153" s="73"/>
      <c r="Q153" s="73"/>
      <c r="R153" s="73"/>
      <c r="S153" s="73"/>
      <c r="T153" s="73"/>
      <c r="U153" s="73"/>
      <c r="V153" s="73"/>
      <c r="W153" s="73"/>
      <c r="X153" s="73"/>
      <c r="Y153" s="73"/>
      <c r="Z153" s="73"/>
      <c r="AA153" s="73"/>
      <c r="AB153" s="73"/>
      <c r="AC153" s="73"/>
      <c r="AD153" s="73"/>
      <c r="AE153" s="73"/>
    </row>
    <row r="154" spans="1:31" ht="15" hidden="1" customHeight="1">
      <c r="A154" s="77"/>
      <c r="B154" s="69"/>
      <c r="H154" s="73"/>
      <c r="I154" s="73"/>
      <c r="J154" s="73"/>
      <c r="K154" s="73"/>
      <c r="L154" s="73"/>
      <c r="M154" s="73"/>
      <c r="N154" s="73"/>
      <c r="O154" s="73"/>
      <c r="P154" s="73"/>
      <c r="Q154" s="73"/>
      <c r="R154" s="73"/>
      <c r="S154" s="73"/>
      <c r="T154" s="73"/>
      <c r="U154" s="73"/>
      <c r="V154" s="73"/>
      <c r="W154" s="73"/>
      <c r="X154" s="73"/>
      <c r="Y154" s="73"/>
      <c r="Z154" s="73"/>
      <c r="AA154" s="73"/>
      <c r="AB154" s="73"/>
      <c r="AC154" s="73"/>
      <c r="AD154" s="73"/>
      <c r="AE154" s="73"/>
    </row>
    <row r="155" spans="1:31" ht="15" hidden="1" customHeight="1">
      <c r="A155" s="77"/>
      <c r="B155" s="69"/>
      <c r="H155" s="73"/>
      <c r="I155" s="73"/>
      <c r="J155" s="73"/>
      <c r="K155" s="73"/>
      <c r="L155" s="73"/>
      <c r="M155" s="73"/>
      <c r="N155" s="73"/>
      <c r="O155" s="73"/>
      <c r="P155" s="73"/>
      <c r="Q155" s="73"/>
      <c r="R155" s="73"/>
      <c r="S155" s="73"/>
      <c r="T155" s="73"/>
      <c r="U155" s="73"/>
      <c r="V155" s="73"/>
      <c r="W155" s="73"/>
      <c r="X155" s="73"/>
      <c r="Y155" s="73"/>
      <c r="Z155" s="73"/>
      <c r="AA155" s="73"/>
      <c r="AB155" s="73"/>
      <c r="AC155" s="73"/>
      <c r="AD155" s="73"/>
      <c r="AE155" s="73"/>
    </row>
    <row r="156" spans="1:31" hidden="1">
      <c r="A156" s="77"/>
      <c r="B156" s="69"/>
      <c r="H156" s="73"/>
      <c r="I156" s="73"/>
      <c r="J156" s="73"/>
      <c r="K156" s="73"/>
      <c r="L156" s="73"/>
      <c r="M156" s="73"/>
      <c r="N156" s="73"/>
      <c r="O156" s="73"/>
      <c r="P156" s="73"/>
      <c r="Q156" s="73"/>
      <c r="R156" s="73"/>
      <c r="S156" s="73"/>
      <c r="T156" s="73"/>
      <c r="U156" s="73"/>
      <c r="V156" s="73"/>
      <c r="W156" s="73"/>
      <c r="X156" s="73"/>
      <c r="Y156" s="73"/>
      <c r="Z156" s="73"/>
      <c r="AA156" s="73"/>
      <c r="AB156" s="73"/>
      <c r="AC156" s="73"/>
      <c r="AD156" s="73"/>
      <c r="AE156" s="73"/>
    </row>
    <row r="157" spans="1:31" hidden="1">
      <c r="A157" s="77"/>
      <c r="B157" s="69"/>
      <c r="H157" s="73"/>
      <c r="I157" s="73"/>
      <c r="J157" s="73"/>
      <c r="K157" s="73"/>
      <c r="L157" s="73"/>
      <c r="M157" s="73"/>
      <c r="N157" s="73"/>
      <c r="O157" s="73"/>
      <c r="P157" s="73"/>
      <c r="Q157" s="73"/>
      <c r="R157" s="73"/>
      <c r="S157" s="73"/>
      <c r="T157" s="73"/>
      <c r="U157" s="73"/>
      <c r="V157" s="73"/>
      <c r="W157" s="73"/>
      <c r="X157" s="73"/>
      <c r="Y157" s="73"/>
      <c r="Z157" s="73"/>
      <c r="AA157" s="73"/>
      <c r="AB157" s="73"/>
      <c r="AC157" s="73"/>
      <c r="AD157" s="73"/>
      <c r="AE157" s="73"/>
    </row>
    <row r="158" spans="1:31" hidden="1">
      <c r="A158" s="77"/>
      <c r="B158" s="69"/>
      <c r="H158" s="73"/>
      <c r="I158" s="73"/>
      <c r="J158" s="73"/>
      <c r="K158" s="73"/>
      <c r="L158" s="73"/>
      <c r="M158" s="73"/>
      <c r="N158" s="73"/>
      <c r="O158" s="73"/>
      <c r="P158" s="73"/>
      <c r="Q158" s="73"/>
      <c r="R158" s="73"/>
      <c r="S158" s="73"/>
      <c r="T158" s="73"/>
      <c r="U158" s="73"/>
      <c r="V158" s="73"/>
      <c r="W158" s="73"/>
      <c r="X158" s="73"/>
      <c r="Y158" s="73"/>
      <c r="Z158" s="73"/>
      <c r="AA158" s="73"/>
      <c r="AB158" s="73"/>
      <c r="AC158" s="73"/>
      <c r="AD158" s="73"/>
      <c r="AE158" s="73"/>
    </row>
    <row r="159" spans="1:31" hidden="1">
      <c r="A159" s="77"/>
      <c r="B159" s="69"/>
      <c r="H159" s="73"/>
      <c r="I159" s="73"/>
      <c r="J159" s="73"/>
      <c r="K159" s="73"/>
      <c r="L159" s="73"/>
      <c r="M159" s="73"/>
      <c r="N159" s="73"/>
      <c r="O159" s="73"/>
      <c r="P159" s="73"/>
      <c r="Q159" s="73"/>
      <c r="R159" s="73"/>
      <c r="S159" s="73"/>
      <c r="T159" s="73"/>
      <c r="U159" s="73"/>
      <c r="V159" s="73"/>
      <c r="W159" s="73"/>
      <c r="X159" s="73"/>
      <c r="Y159" s="73"/>
      <c r="Z159" s="73"/>
      <c r="AA159" s="73"/>
      <c r="AB159" s="73"/>
      <c r="AC159" s="73"/>
      <c r="AD159" s="73"/>
      <c r="AE159" s="73"/>
    </row>
    <row r="160" spans="1:31" ht="12.75" hidden="1" customHeight="1">
      <c r="A160" s="77"/>
      <c r="B160" s="69"/>
      <c r="H160" s="73"/>
      <c r="I160" s="73"/>
      <c r="J160" s="73"/>
      <c r="K160" s="73"/>
      <c r="L160" s="73"/>
      <c r="M160" s="73"/>
      <c r="N160" s="73"/>
      <c r="O160" s="73"/>
      <c r="P160" s="73"/>
      <c r="Q160" s="73"/>
      <c r="R160" s="73"/>
      <c r="S160" s="73"/>
      <c r="T160" s="73"/>
      <c r="U160" s="73"/>
      <c r="V160" s="73"/>
      <c r="W160" s="73"/>
      <c r="X160" s="73"/>
      <c r="Y160" s="73"/>
      <c r="Z160" s="73"/>
      <c r="AA160" s="73"/>
      <c r="AB160" s="73"/>
      <c r="AC160" s="73"/>
      <c r="AD160" s="73"/>
      <c r="AE160" s="73"/>
    </row>
    <row r="161" spans="1:31" hidden="1">
      <c r="A161" s="77"/>
      <c r="B161" s="69"/>
      <c r="H161" s="73"/>
      <c r="I161" s="73"/>
      <c r="J161" s="73"/>
      <c r="K161" s="73"/>
      <c r="L161" s="73"/>
      <c r="M161" s="73"/>
      <c r="N161" s="73"/>
      <c r="O161" s="73"/>
      <c r="P161" s="73"/>
      <c r="Q161" s="73"/>
      <c r="R161" s="73"/>
      <c r="S161" s="73"/>
      <c r="T161" s="73"/>
      <c r="U161" s="73"/>
      <c r="V161" s="73"/>
      <c r="W161" s="73"/>
      <c r="X161" s="73"/>
      <c r="Y161" s="73"/>
      <c r="Z161" s="73"/>
      <c r="AA161" s="73"/>
      <c r="AB161" s="73"/>
      <c r="AC161" s="73"/>
      <c r="AD161" s="73"/>
      <c r="AE161" s="73"/>
    </row>
    <row r="162" spans="1:31" hidden="1">
      <c r="A162" s="77"/>
      <c r="B162" s="69"/>
      <c r="H162" s="73"/>
      <c r="I162" s="73"/>
      <c r="J162" s="73"/>
      <c r="K162" s="73"/>
      <c r="L162" s="73"/>
      <c r="M162" s="73"/>
      <c r="N162" s="73"/>
      <c r="O162" s="73"/>
      <c r="P162" s="73"/>
      <c r="Q162" s="73"/>
      <c r="R162" s="73"/>
      <c r="S162" s="73"/>
      <c r="T162" s="73"/>
      <c r="U162" s="73"/>
      <c r="V162" s="73"/>
      <c r="W162" s="73"/>
      <c r="X162" s="73"/>
      <c r="Y162" s="73"/>
      <c r="Z162" s="73"/>
      <c r="AA162" s="73"/>
      <c r="AB162" s="73"/>
      <c r="AC162" s="73"/>
      <c r="AD162" s="73"/>
      <c r="AE162" s="73"/>
    </row>
    <row r="163" spans="1:31" hidden="1">
      <c r="A163" s="77"/>
      <c r="B163" s="69"/>
      <c r="H163" s="73"/>
      <c r="I163" s="73"/>
      <c r="J163" s="73"/>
      <c r="K163" s="73"/>
      <c r="L163" s="73"/>
      <c r="M163" s="73"/>
      <c r="N163" s="73"/>
      <c r="O163" s="73"/>
      <c r="P163" s="73"/>
      <c r="Q163" s="73"/>
      <c r="R163" s="73"/>
      <c r="S163" s="73"/>
      <c r="T163" s="73"/>
      <c r="U163" s="73"/>
      <c r="V163" s="73"/>
      <c r="W163" s="73"/>
      <c r="X163" s="73"/>
      <c r="Y163" s="73"/>
      <c r="Z163" s="73"/>
      <c r="AA163" s="73"/>
      <c r="AB163" s="73"/>
      <c r="AC163" s="73"/>
      <c r="AD163" s="73"/>
      <c r="AE163" s="73"/>
    </row>
    <row r="164" spans="1:31" hidden="1">
      <c r="A164" s="77"/>
      <c r="B164" s="69"/>
      <c r="H164" s="73"/>
      <c r="I164" s="73"/>
      <c r="J164" s="73"/>
      <c r="K164" s="73"/>
      <c r="L164" s="73"/>
      <c r="M164" s="73"/>
      <c r="N164" s="73"/>
      <c r="O164" s="73"/>
      <c r="P164" s="73"/>
      <c r="Q164" s="73"/>
      <c r="R164" s="73"/>
      <c r="S164" s="73"/>
      <c r="T164" s="73"/>
      <c r="U164" s="73"/>
      <c r="V164" s="73"/>
      <c r="W164" s="73"/>
      <c r="X164" s="73"/>
      <c r="Y164" s="73"/>
      <c r="Z164" s="73"/>
      <c r="AA164" s="73"/>
      <c r="AB164" s="73"/>
      <c r="AC164" s="73"/>
      <c r="AD164" s="73"/>
      <c r="AE164" s="73"/>
    </row>
    <row r="165" spans="1:31" hidden="1">
      <c r="A165" s="77"/>
      <c r="B165" s="69"/>
      <c r="H165" s="73"/>
      <c r="I165" s="73"/>
      <c r="J165" s="73"/>
      <c r="K165" s="73"/>
      <c r="L165" s="73"/>
      <c r="M165" s="73"/>
      <c r="N165" s="73"/>
      <c r="O165" s="73"/>
      <c r="P165" s="73"/>
      <c r="Q165" s="73"/>
      <c r="R165" s="73"/>
      <c r="S165" s="73"/>
      <c r="T165" s="73"/>
      <c r="U165" s="73"/>
      <c r="V165" s="73"/>
      <c r="W165" s="73"/>
      <c r="X165" s="73"/>
      <c r="Y165" s="73"/>
      <c r="Z165" s="73"/>
      <c r="AA165" s="73"/>
      <c r="AB165" s="73"/>
      <c r="AC165" s="73"/>
      <c r="AD165" s="73"/>
      <c r="AE165" s="73"/>
    </row>
    <row r="166" spans="1:31" hidden="1">
      <c r="A166" s="77"/>
      <c r="B166" s="69"/>
      <c r="H166" s="73"/>
      <c r="I166" s="73"/>
      <c r="J166" s="73"/>
      <c r="K166" s="73"/>
      <c r="L166" s="73"/>
      <c r="M166" s="73"/>
      <c r="N166" s="73"/>
      <c r="O166" s="73"/>
      <c r="P166" s="73"/>
      <c r="Q166" s="73"/>
      <c r="R166" s="73"/>
      <c r="S166" s="73"/>
      <c r="T166" s="73"/>
      <c r="U166" s="73"/>
      <c r="V166" s="73"/>
      <c r="W166" s="73"/>
      <c r="X166" s="73"/>
      <c r="Y166" s="73"/>
      <c r="Z166" s="73"/>
      <c r="AA166" s="73"/>
      <c r="AB166" s="73"/>
      <c r="AC166" s="73"/>
      <c r="AD166" s="73"/>
      <c r="AE166" s="73"/>
    </row>
    <row r="167" spans="1:31" hidden="1">
      <c r="A167" s="77"/>
      <c r="B167" s="69"/>
      <c r="H167" s="73"/>
      <c r="I167" s="73"/>
      <c r="J167" s="73"/>
      <c r="K167" s="73"/>
      <c r="L167" s="73"/>
      <c r="M167" s="73"/>
      <c r="N167" s="73"/>
      <c r="O167" s="73"/>
      <c r="P167" s="73"/>
      <c r="Q167" s="73"/>
      <c r="R167" s="73"/>
      <c r="S167" s="73"/>
      <c r="T167" s="73"/>
      <c r="U167" s="73"/>
      <c r="V167" s="73"/>
      <c r="W167" s="73"/>
      <c r="X167" s="73"/>
      <c r="Y167" s="73"/>
      <c r="Z167" s="73"/>
      <c r="AA167" s="73"/>
      <c r="AB167" s="73"/>
      <c r="AC167" s="73"/>
      <c r="AD167" s="73"/>
      <c r="AE167" s="73"/>
    </row>
    <row r="168" spans="1:31" hidden="1">
      <c r="A168" s="77"/>
      <c r="B168" s="69"/>
      <c r="H168" s="73"/>
      <c r="I168" s="73"/>
      <c r="J168" s="73"/>
      <c r="K168" s="73"/>
      <c r="L168" s="73"/>
      <c r="M168" s="73"/>
      <c r="N168" s="73"/>
      <c r="O168" s="73"/>
      <c r="P168" s="73"/>
      <c r="Q168" s="73"/>
      <c r="R168" s="73"/>
      <c r="S168" s="73"/>
      <c r="T168" s="73"/>
      <c r="U168" s="73"/>
      <c r="V168" s="73"/>
      <c r="W168" s="73"/>
      <c r="X168" s="73"/>
      <c r="Y168" s="73"/>
      <c r="Z168" s="73"/>
      <c r="AA168" s="73"/>
      <c r="AB168" s="73"/>
      <c r="AC168" s="73"/>
      <c r="AD168" s="73"/>
      <c r="AE168" s="73"/>
    </row>
    <row r="169" spans="1:31" hidden="1">
      <c r="A169" s="77"/>
      <c r="B169" s="69"/>
      <c r="H169" s="73"/>
      <c r="I169" s="73"/>
      <c r="J169" s="73"/>
      <c r="K169" s="73"/>
      <c r="L169" s="73"/>
      <c r="M169" s="73"/>
      <c r="N169" s="73"/>
      <c r="O169" s="73"/>
      <c r="P169" s="73"/>
      <c r="Q169" s="73"/>
      <c r="R169" s="73"/>
      <c r="S169" s="73"/>
      <c r="T169" s="73"/>
      <c r="U169" s="73"/>
      <c r="V169" s="73"/>
      <c r="W169" s="73"/>
      <c r="X169" s="73"/>
      <c r="Y169" s="73"/>
      <c r="Z169" s="73"/>
      <c r="AA169" s="73"/>
      <c r="AB169" s="73"/>
      <c r="AC169" s="73"/>
      <c r="AD169" s="73"/>
      <c r="AE169" s="73"/>
    </row>
    <row r="170" spans="1:31" hidden="1">
      <c r="A170" s="77"/>
      <c r="B170" s="69"/>
      <c r="H170" s="73"/>
      <c r="I170" s="73"/>
      <c r="J170" s="73"/>
      <c r="K170" s="73"/>
      <c r="L170" s="73"/>
      <c r="M170" s="73"/>
      <c r="N170" s="73"/>
      <c r="O170" s="73"/>
      <c r="P170" s="73"/>
      <c r="Q170" s="73"/>
      <c r="R170" s="73"/>
      <c r="S170" s="73"/>
      <c r="T170" s="73"/>
      <c r="U170" s="73"/>
      <c r="V170" s="73"/>
      <c r="W170" s="73"/>
      <c r="X170" s="73"/>
      <c r="Y170" s="73"/>
      <c r="Z170" s="73"/>
      <c r="AA170" s="73"/>
      <c r="AB170" s="73"/>
      <c r="AC170" s="73"/>
      <c r="AD170" s="73"/>
      <c r="AE170" s="73"/>
    </row>
    <row r="171" spans="1:31" hidden="1">
      <c r="A171" s="77"/>
      <c r="B171" s="69"/>
      <c r="H171" s="73"/>
      <c r="I171" s="73"/>
      <c r="J171" s="73"/>
      <c r="K171" s="73"/>
      <c r="L171" s="73"/>
      <c r="M171" s="73"/>
      <c r="N171" s="73"/>
      <c r="O171" s="73"/>
      <c r="P171" s="73"/>
      <c r="Q171" s="73"/>
      <c r="R171" s="73"/>
      <c r="S171" s="73"/>
      <c r="T171" s="73"/>
      <c r="U171" s="73"/>
      <c r="V171" s="73"/>
      <c r="W171" s="73"/>
      <c r="X171" s="73"/>
      <c r="Y171" s="73"/>
      <c r="Z171" s="73"/>
      <c r="AA171" s="73"/>
      <c r="AB171" s="73"/>
      <c r="AC171" s="73"/>
      <c r="AD171" s="73"/>
      <c r="AE171" s="73"/>
    </row>
    <row r="172" spans="1:31" hidden="1">
      <c r="A172" s="77"/>
      <c r="B172" s="69"/>
      <c r="H172" s="73"/>
      <c r="I172" s="73"/>
      <c r="J172" s="73"/>
      <c r="K172" s="73"/>
      <c r="L172" s="73"/>
      <c r="M172" s="73"/>
      <c r="N172" s="73"/>
      <c r="O172" s="73"/>
      <c r="P172" s="73"/>
      <c r="Q172" s="73"/>
      <c r="R172" s="73"/>
      <c r="S172" s="73"/>
      <c r="T172" s="73"/>
      <c r="U172" s="73"/>
      <c r="V172" s="73"/>
      <c r="W172" s="73"/>
      <c r="X172" s="73"/>
      <c r="Y172" s="73"/>
      <c r="Z172" s="73"/>
      <c r="AA172" s="73"/>
      <c r="AB172" s="73"/>
      <c r="AC172" s="73"/>
      <c r="AD172" s="73"/>
      <c r="AE172" s="73"/>
    </row>
    <row r="173" spans="1:31" hidden="1">
      <c r="A173" s="77"/>
      <c r="B173" s="69"/>
      <c r="H173" s="73"/>
      <c r="I173" s="73"/>
      <c r="J173" s="73"/>
      <c r="K173" s="73"/>
      <c r="L173" s="73"/>
      <c r="M173" s="73"/>
      <c r="N173" s="73"/>
      <c r="O173" s="73"/>
      <c r="P173" s="73"/>
      <c r="Q173" s="73"/>
      <c r="R173" s="73"/>
      <c r="S173" s="73"/>
      <c r="T173" s="73"/>
      <c r="U173" s="73"/>
      <c r="V173" s="73"/>
      <c r="W173" s="73"/>
      <c r="X173" s="73"/>
      <c r="Y173" s="73"/>
      <c r="Z173" s="73"/>
      <c r="AA173" s="73"/>
      <c r="AB173" s="73"/>
      <c r="AC173" s="73"/>
      <c r="AD173" s="73"/>
      <c r="AE173" s="73"/>
    </row>
    <row r="174" spans="1:31" hidden="1">
      <c r="A174" s="77"/>
      <c r="B174" s="69"/>
      <c r="H174" s="73"/>
      <c r="I174" s="73"/>
      <c r="J174" s="73"/>
      <c r="K174" s="73"/>
      <c r="L174" s="73"/>
      <c r="M174" s="73"/>
      <c r="N174" s="73"/>
      <c r="O174" s="73"/>
      <c r="P174" s="73"/>
      <c r="Q174" s="73"/>
      <c r="R174" s="73"/>
      <c r="S174" s="73"/>
      <c r="T174" s="73"/>
      <c r="U174" s="73"/>
      <c r="V174" s="73"/>
      <c r="W174" s="73"/>
      <c r="X174" s="73"/>
      <c r="Y174" s="73"/>
      <c r="Z174" s="73"/>
      <c r="AA174" s="73"/>
      <c r="AB174" s="73"/>
      <c r="AC174" s="73"/>
      <c r="AD174" s="73"/>
      <c r="AE174" s="73"/>
    </row>
    <row r="175" spans="1:31" hidden="1">
      <c r="H175" s="73"/>
      <c r="I175" s="73"/>
      <c r="J175" s="73"/>
      <c r="K175" s="73"/>
      <c r="L175" s="73"/>
      <c r="M175" s="73"/>
      <c r="N175" s="73"/>
      <c r="O175" s="73"/>
      <c r="P175" s="73"/>
      <c r="Q175" s="73"/>
      <c r="R175" s="73"/>
      <c r="S175" s="73"/>
      <c r="T175" s="73"/>
      <c r="U175" s="73"/>
      <c r="V175" s="73"/>
      <c r="W175" s="73"/>
      <c r="X175" s="73"/>
      <c r="Y175" s="73"/>
      <c r="Z175" s="73"/>
      <c r="AA175" s="73"/>
      <c r="AB175" s="73"/>
      <c r="AC175" s="73"/>
      <c r="AD175" s="73"/>
      <c r="AE175" s="73"/>
    </row>
    <row r="176" spans="1:31" hidden="1">
      <c r="H176" s="73"/>
      <c r="I176" s="73"/>
      <c r="J176" s="73"/>
      <c r="K176" s="73"/>
      <c r="L176" s="73"/>
      <c r="M176" s="73"/>
      <c r="N176" s="73"/>
      <c r="O176" s="73"/>
      <c r="P176" s="73"/>
      <c r="Q176" s="73"/>
      <c r="R176" s="73"/>
      <c r="S176" s="73"/>
      <c r="T176" s="73"/>
      <c r="U176" s="73"/>
      <c r="V176" s="73"/>
      <c r="W176" s="73"/>
      <c r="X176" s="73"/>
      <c r="Y176" s="73"/>
      <c r="Z176" s="73"/>
      <c r="AA176" s="73"/>
      <c r="AB176" s="73"/>
      <c r="AC176" s="73"/>
      <c r="AD176" s="73"/>
      <c r="AE176" s="73"/>
    </row>
    <row r="177" spans="8:31" hidden="1">
      <c r="H177" s="73"/>
      <c r="I177" s="73"/>
      <c r="J177" s="73"/>
      <c r="K177" s="73"/>
      <c r="L177" s="73"/>
      <c r="M177" s="73"/>
      <c r="N177" s="73"/>
      <c r="O177" s="73"/>
      <c r="P177" s="73"/>
      <c r="Q177" s="73"/>
      <c r="R177" s="73"/>
      <c r="S177" s="73"/>
      <c r="T177" s="73"/>
      <c r="U177" s="73"/>
      <c r="V177" s="73"/>
      <c r="W177" s="73"/>
      <c r="X177" s="73"/>
      <c r="Y177" s="73"/>
      <c r="Z177" s="73"/>
      <c r="AA177" s="73"/>
      <c r="AB177" s="73"/>
      <c r="AC177" s="73"/>
      <c r="AD177" s="73"/>
      <c r="AE177" s="73"/>
    </row>
    <row r="191" spans="8:31" ht="12.75" hidden="1" customHeight="1"/>
    <row r="194" spans="1:1" ht="12.75" hidden="1" customHeight="1"/>
    <row r="195" spans="1:1" ht="12.75" hidden="1" customHeight="1"/>
    <row r="198" spans="1:1" ht="12.75" hidden="1" customHeight="1"/>
    <row r="199" spans="1:1" ht="12.75" hidden="1" customHeight="1"/>
    <row r="203" spans="1:1" ht="12.75" hidden="1" customHeight="1"/>
    <row r="207" spans="1:1" hidden="1">
      <c r="A207" s="158"/>
    </row>
  </sheetData>
  <sortState xmlns:xlrd2="http://schemas.microsoft.com/office/spreadsheetml/2017/richdata2" ref="A146:B172">
    <sortCondition descending="1" ref="B146:B172"/>
  </sortState>
  <mergeCells count="16">
    <mergeCell ref="A84:F84"/>
    <mergeCell ref="A85:F85"/>
    <mergeCell ref="A1:F1"/>
    <mergeCell ref="A2:F2"/>
    <mergeCell ref="A4:A5"/>
    <mergeCell ref="B4:F4"/>
    <mergeCell ref="A80:F80"/>
    <mergeCell ref="A81:F81"/>
    <mergeCell ref="A82:G82"/>
    <mergeCell ref="A75:G75"/>
    <mergeCell ref="A74:F74"/>
    <mergeCell ref="A76:F76"/>
    <mergeCell ref="A77:F77"/>
    <mergeCell ref="A78:F78"/>
    <mergeCell ref="A79:F79"/>
    <mergeCell ref="A83:F83"/>
  </mergeCells>
  <printOptions horizontalCentered="1"/>
  <pageMargins left="0.39370078740157483" right="0.39370078740157483" top="0.19685039370078741" bottom="0.19685039370078741" header="0" footer="0"/>
  <pageSetup paperSize="9" scale="66"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S42"/>
  <sheetViews>
    <sheetView showGridLines="0" topLeftCell="A19" zoomScaleNormal="100" zoomScaleSheetLayoutView="100" workbookViewId="0">
      <selection activeCell="A29" sqref="A29:K29"/>
    </sheetView>
  </sheetViews>
  <sheetFormatPr baseColWidth="10" defaultColWidth="0" defaultRowHeight="12.75" zeroHeight="1"/>
  <cols>
    <col min="1" max="1" width="18.5703125" style="33" customWidth="1"/>
    <col min="2" max="2" width="6.5703125" style="33" customWidth="1"/>
    <col min="3" max="3" width="0.85546875" style="33" customWidth="1"/>
    <col min="4" max="4" width="7.28515625" style="33" customWidth="1"/>
    <col min="5" max="5" width="10.7109375" style="33" customWidth="1"/>
    <col min="6" max="6" width="13" style="33" customWidth="1"/>
    <col min="7" max="7" width="10.85546875" style="33" customWidth="1"/>
    <col min="8" max="8" width="12.85546875" style="33" customWidth="1"/>
    <col min="9" max="9" width="11" style="33" customWidth="1"/>
    <col min="10" max="10" width="9.140625" style="35" customWidth="1"/>
    <col min="11" max="11" width="1.28515625" style="33" customWidth="1"/>
    <col min="12" max="19" width="0" style="33" hidden="1" customWidth="1"/>
    <col min="20" max="16384" width="6.85546875" style="33" hidden="1"/>
  </cols>
  <sheetData>
    <row r="1" spans="1:11" ht="12.75" customHeight="1">
      <c r="A1" s="512" t="s">
        <v>182</v>
      </c>
      <c r="B1" s="512"/>
      <c r="C1" s="512"/>
      <c r="D1" s="512"/>
      <c r="E1" s="512"/>
      <c r="F1" s="512"/>
      <c r="G1" s="512"/>
      <c r="H1" s="512"/>
      <c r="I1" s="512"/>
      <c r="J1" s="512"/>
      <c r="K1" s="512"/>
    </row>
    <row r="2" spans="1:11" ht="42" customHeight="1">
      <c r="A2" s="512" t="s">
        <v>385</v>
      </c>
      <c r="B2" s="512"/>
      <c r="C2" s="512"/>
      <c r="D2" s="512"/>
      <c r="E2" s="512"/>
      <c r="F2" s="512"/>
      <c r="G2" s="512"/>
      <c r="H2" s="512"/>
      <c r="I2" s="512"/>
      <c r="J2" s="512"/>
      <c r="K2" s="512"/>
    </row>
    <row r="3" spans="1:11" ht="11.25" customHeight="1">
      <c r="A3" s="341"/>
      <c r="B3" s="341"/>
      <c r="C3" s="341"/>
      <c r="D3" s="341"/>
      <c r="E3" s="341"/>
      <c r="F3" s="341"/>
      <c r="G3" s="341"/>
      <c r="H3" s="341"/>
      <c r="I3" s="341"/>
      <c r="J3" s="342"/>
    </row>
    <row r="4" spans="1:11" ht="27.75" customHeight="1">
      <c r="A4" s="518" t="s">
        <v>181</v>
      </c>
      <c r="B4" s="554" t="s">
        <v>1</v>
      </c>
      <c r="C4" s="184"/>
      <c r="D4" s="555" t="s">
        <v>180</v>
      </c>
      <c r="E4" s="555"/>
      <c r="F4" s="555"/>
      <c r="G4" s="555"/>
      <c r="H4" s="555"/>
      <c r="I4" s="555"/>
      <c r="J4" s="555"/>
    </row>
    <row r="5" spans="1:11" ht="51.75" customHeight="1">
      <c r="A5" s="520"/>
      <c r="B5" s="551"/>
      <c r="C5" s="193"/>
      <c r="D5" s="193" t="s">
        <v>179</v>
      </c>
      <c r="E5" s="193" t="s">
        <v>178</v>
      </c>
      <c r="F5" s="193" t="s">
        <v>177</v>
      </c>
      <c r="G5" s="193" t="s">
        <v>176</v>
      </c>
      <c r="H5" s="193" t="s">
        <v>256</v>
      </c>
      <c r="I5" s="193" t="s">
        <v>175</v>
      </c>
      <c r="J5" s="195" t="s">
        <v>174</v>
      </c>
    </row>
    <row r="6" spans="1:11" ht="3" customHeight="1">
      <c r="A6" s="213"/>
      <c r="B6" s="52"/>
      <c r="C6" s="52"/>
      <c r="D6" s="52"/>
      <c r="E6" s="52"/>
      <c r="F6" s="52"/>
      <c r="G6" s="52"/>
      <c r="H6" s="52"/>
      <c r="I6" s="52"/>
      <c r="J6" s="52"/>
    </row>
    <row r="7" spans="1:11" ht="15.75" customHeight="1">
      <c r="A7" s="213" t="s">
        <v>66</v>
      </c>
      <c r="B7" s="137">
        <v>55.3</v>
      </c>
      <c r="C7" s="141"/>
      <c r="D7" s="137">
        <v>5.8</v>
      </c>
      <c r="E7" s="137">
        <v>3.2</v>
      </c>
      <c r="F7" s="137">
        <v>8.1999999999999993</v>
      </c>
      <c r="G7" s="137">
        <v>20.100000000000001</v>
      </c>
      <c r="H7" s="137">
        <v>16.100000000000001</v>
      </c>
      <c r="I7" s="137">
        <v>28.8</v>
      </c>
      <c r="J7" s="371">
        <v>1.9</v>
      </c>
    </row>
    <row r="8" spans="1:11" ht="15.75" customHeight="1">
      <c r="A8" s="213" t="s">
        <v>65</v>
      </c>
      <c r="B8" s="137">
        <v>16.7</v>
      </c>
      <c r="C8" s="141"/>
      <c r="D8" s="137">
        <v>2.6</v>
      </c>
      <c r="E8" s="137">
        <v>0.1</v>
      </c>
      <c r="F8" s="137">
        <v>0.4</v>
      </c>
      <c r="G8" s="137">
        <v>11.9</v>
      </c>
      <c r="H8" s="137">
        <v>1.5</v>
      </c>
      <c r="I8" s="137">
        <v>13.1</v>
      </c>
      <c r="J8" s="371">
        <v>0.2</v>
      </c>
    </row>
    <row r="9" spans="1:11" ht="15.75" customHeight="1">
      <c r="A9" s="213" t="s">
        <v>111</v>
      </c>
      <c r="B9" s="137">
        <v>43.4</v>
      </c>
      <c r="C9" s="141"/>
      <c r="D9" s="137">
        <v>2.6</v>
      </c>
      <c r="E9" s="137">
        <v>2.2000000000000002</v>
      </c>
      <c r="F9" s="137">
        <v>7.3</v>
      </c>
      <c r="G9" s="137">
        <v>20.6</v>
      </c>
      <c r="H9" s="137">
        <v>8.1999999999999993</v>
      </c>
      <c r="I9" s="137">
        <v>23.1</v>
      </c>
      <c r="J9" s="371">
        <v>2.5</v>
      </c>
    </row>
    <row r="10" spans="1:11" ht="15.75" customHeight="1">
      <c r="A10" s="213" t="s">
        <v>165</v>
      </c>
      <c r="B10" s="137">
        <v>9.8000000000000007</v>
      </c>
      <c r="C10" s="141"/>
      <c r="D10" s="137">
        <v>0.3</v>
      </c>
      <c r="E10" s="137">
        <v>0.3</v>
      </c>
      <c r="F10" s="137">
        <v>0.1</v>
      </c>
      <c r="G10" s="137">
        <v>8.5</v>
      </c>
      <c r="H10" s="137">
        <v>0.1</v>
      </c>
      <c r="I10" s="137">
        <v>7.3</v>
      </c>
      <c r="J10" s="371">
        <v>0.5</v>
      </c>
    </row>
    <row r="11" spans="1:11" ht="15.75" customHeight="1">
      <c r="A11" s="213" t="s">
        <v>63</v>
      </c>
      <c r="B11" s="137">
        <v>53.6</v>
      </c>
      <c r="C11" s="141"/>
      <c r="D11" s="137">
        <v>4.8</v>
      </c>
      <c r="E11" s="137">
        <v>3.7</v>
      </c>
      <c r="F11" s="137">
        <v>22.3</v>
      </c>
      <c r="G11" s="137">
        <v>1.8</v>
      </c>
      <c r="H11" s="137">
        <v>16.8</v>
      </c>
      <c r="I11" s="137">
        <v>17.899999999999999</v>
      </c>
      <c r="J11" s="371">
        <v>4.2</v>
      </c>
    </row>
    <row r="12" spans="1:11" ht="15.75" customHeight="1">
      <c r="A12" s="213" t="s">
        <v>62</v>
      </c>
      <c r="B12" s="137">
        <v>39.4</v>
      </c>
      <c r="C12" s="141"/>
      <c r="D12" s="137">
        <v>12.7</v>
      </c>
      <c r="E12" s="137">
        <v>4.8</v>
      </c>
      <c r="F12" s="137">
        <v>8.1</v>
      </c>
      <c r="G12" s="137">
        <v>0</v>
      </c>
      <c r="H12" s="137">
        <v>13.2</v>
      </c>
      <c r="I12" s="137">
        <v>11.5</v>
      </c>
      <c r="J12" s="371">
        <v>0.5</v>
      </c>
    </row>
    <row r="13" spans="1:11" ht="15.75" customHeight="1">
      <c r="A13" s="213" t="s">
        <v>61</v>
      </c>
      <c r="B13" s="137">
        <v>50.4</v>
      </c>
      <c r="C13" s="141"/>
      <c r="D13" s="137">
        <v>12.4</v>
      </c>
      <c r="E13" s="137">
        <v>3.7</v>
      </c>
      <c r="F13" s="137">
        <v>11.6</v>
      </c>
      <c r="G13" s="137">
        <v>0.3</v>
      </c>
      <c r="H13" s="137">
        <v>20.3</v>
      </c>
      <c r="I13" s="137">
        <v>20</v>
      </c>
      <c r="J13" s="371">
        <v>2.2000000000000002</v>
      </c>
    </row>
    <row r="14" spans="1:11" ht="15.75" customHeight="1">
      <c r="A14" s="213" t="s">
        <v>162</v>
      </c>
      <c r="B14" s="137">
        <v>68.2</v>
      </c>
      <c r="C14" s="141"/>
      <c r="D14" s="137">
        <v>8.3000000000000007</v>
      </c>
      <c r="E14" s="137">
        <v>0.8</v>
      </c>
      <c r="F14" s="137">
        <v>5.4</v>
      </c>
      <c r="G14" s="137">
        <v>0</v>
      </c>
      <c r="H14" s="137">
        <v>40</v>
      </c>
      <c r="I14" s="137">
        <v>50.2</v>
      </c>
      <c r="J14" s="371">
        <v>13.7</v>
      </c>
    </row>
    <row r="15" spans="1:11" ht="14.25" customHeight="1">
      <c r="A15" s="213"/>
      <c r="B15" s="137" t="s">
        <v>86</v>
      </c>
      <c r="C15" s="141"/>
      <c r="D15" s="137" t="s">
        <v>86</v>
      </c>
      <c r="E15" s="137" t="s">
        <v>86</v>
      </c>
      <c r="F15" s="137" t="s">
        <v>86</v>
      </c>
      <c r="G15" s="137" t="s">
        <v>86</v>
      </c>
      <c r="H15" s="137" t="s">
        <v>86</v>
      </c>
      <c r="I15" s="137" t="s">
        <v>86</v>
      </c>
      <c r="J15" s="371" t="s">
        <v>86</v>
      </c>
    </row>
    <row r="16" spans="1:11" s="36" customFormat="1" ht="14.25" customHeight="1">
      <c r="A16" s="279" t="s">
        <v>242</v>
      </c>
      <c r="B16" s="140">
        <v>45.5</v>
      </c>
      <c r="C16" s="142"/>
      <c r="D16" s="140">
        <v>5.9</v>
      </c>
      <c r="E16" s="140">
        <v>3.1</v>
      </c>
      <c r="F16" s="140">
        <v>11.9</v>
      </c>
      <c r="G16" s="140">
        <v>8.6</v>
      </c>
      <c r="H16" s="140">
        <v>13.5</v>
      </c>
      <c r="I16" s="140">
        <v>19.5</v>
      </c>
      <c r="J16" s="372">
        <v>2.7</v>
      </c>
    </row>
    <row r="17" spans="1:19" s="36" customFormat="1" ht="6" customHeight="1">
      <c r="A17" s="279"/>
      <c r="B17" s="117"/>
      <c r="D17" s="117"/>
      <c r="E17" s="117"/>
      <c r="F17" s="117"/>
      <c r="G17" s="117"/>
      <c r="H17" s="117"/>
      <c r="I17" s="117"/>
      <c r="J17" s="373"/>
    </row>
    <row r="18" spans="1:19" ht="22.5" customHeight="1">
      <c r="A18" s="280" t="s">
        <v>282</v>
      </c>
      <c r="B18" s="139">
        <v>6933</v>
      </c>
      <c r="C18" s="145"/>
      <c r="D18" s="139">
        <v>885</v>
      </c>
      <c r="E18" s="139">
        <v>458</v>
      </c>
      <c r="F18" s="139">
        <v>1820</v>
      </c>
      <c r="G18" s="139">
        <v>1307</v>
      </c>
      <c r="H18" s="139">
        <v>2060</v>
      </c>
      <c r="I18" s="139">
        <v>2964</v>
      </c>
      <c r="J18" s="374">
        <v>404</v>
      </c>
    </row>
    <row r="19" spans="1:19" ht="22.5" customHeight="1">
      <c r="A19" s="280" t="s">
        <v>283</v>
      </c>
      <c r="B19" s="139">
        <v>8336</v>
      </c>
      <c r="C19" s="145"/>
      <c r="D19" s="139">
        <v>1348</v>
      </c>
      <c r="E19" s="139">
        <v>650</v>
      </c>
      <c r="F19" s="139">
        <v>1657</v>
      </c>
      <c r="G19" s="139">
        <v>1808</v>
      </c>
      <c r="H19" s="139">
        <v>2394</v>
      </c>
      <c r="I19" s="139">
        <v>3638</v>
      </c>
      <c r="J19" s="374">
        <v>479</v>
      </c>
    </row>
    <row r="20" spans="1:19" ht="3" customHeight="1">
      <c r="A20" s="270"/>
      <c r="B20" s="227"/>
      <c r="C20" s="227"/>
      <c r="D20" s="227"/>
      <c r="E20" s="227"/>
      <c r="F20" s="227"/>
      <c r="G20" s="227"/>
      <c r="H20" s="227"/>
      <c r="I20" s="227"/>
      <c r="J20" s="375"/>
    </row>
    <row r="21" spans="1:19" ht="3" customHeight="1">
      <c r="A21" s="438"/>
      <c r="B21" s="457"/>
      <c r="C21" s="457"/>
      <c r="D21" s="457"/>
      <c r="E21" s="457"/>
      <c r="F21" s="457"/>
      <c r="G21" s="457"/>
      <c r="H21" s="457"/>
      <c r="I21" s="457"/>
      <c r="J21" s="458"/>
    </row>
    <row r="22" spans="1:19" ht="13.5" customHeight="1">
      <c r="A22" s="596" t="s">
        <v>334</v>
      </c>
      <c r="B22" s="594"/>
      <c r="C22" s="594"/>
      <c r="D22" s="594"/>
      <c r="E22" s="594"/>
      <c r="F22" s="594"/>
      <c r="G22" s="594"/>
      <c r="H22" s="594"/>
      <c r="I22" s="594"/>
      <c r="J22" s="594"/>
      <c r="K22" s="594"/>
    </row>
    <row r="23" spans="1:19" s="65" customFormat="1" ht="12" customHeight="1">
      <c r="A23" s="597" t="s">
        <v>370</v>
      </c>
      <c r="B23" s="597"/>
      <c r="C23" s="597"/>
      <c r="D23" s="597"/>
      <c r="E23" s="597"/>
      <c r="F23" s="597"/>
      <c r="G23" s="597"/>
      <c r="H23" s="594"/>
      <c r="I23" s="594"/>
      <c r="J23" s="594"/>
      <c r="K23" s="594"/>
      <c r="L23" s="146"/>
      <c r="M23" s="382"/>
    </row>
    <row r="24" spans="1:19" ht="13.5" customHeight="1">
      <c r="A24" s="596" t="s">
        <v>336</v>
      </c>
      <c r="B24" s="594"/>
      <c r="C24" s="594"/>
      <c r="D24" s="594"/>
      <c r="E24" s="594"/>
      <c r="F24" s="594"/>
      <c r="G24" s="594"/>
      <c r="H24" s="594"/>
      <c r="I24" s="594"/>
      <c r="J24" s="594"/>
      <c r="K24" s="594"/>
    </row>
    <row r="25" spans="1:19" ht="13.5" customHeight="1">
      <c r="A25" s="596" t="s">
        <v>346</v>
      </c>
      <c r="B25" s="594"/>
      <c r="C25" s="594"/>
      <c r="D25" s="594"/>
      <c r="E25" s="594"/>
      <c r="F25" s="594"/>
      <c r="G25" s="594"/>
      <c r="H25" s="594"/>
      <c r="I25" s="594"/>
      <c r="J25" s="594"/>
      <c r="K25" s="594"/>
    </row>
    <row r="26" spans="1:19" s="30" customFormat="1" ht="13.5" customHeight="1">
      <c r="A26" s="593" t="s">
        <v>338</v>
      </c>
      <c r="B26" s="593"/>
      <c r="C26" s="593"/>
      <c r="D26" s="593"/>
      <c r="E26" s="593"/>
      <c r="F26" s="593"/>
      <c r="G26" s="593"/>
      <c r="H26" s="593"/>
      <c r="I26" s="593"/>
      <c r="J26" s="593"/>
      <c r="K26" s="594"/>
      <c r="L26" s="65"/>
      <c r="M26" s="65"/>
      <c r="N26" s="65"/>
      <c r="O26" s="65"/>
      <c r="P26" s="65"/>
      <c r="Q26" s="65"/>
      <c r="R26" s="65"/>
      <c r="S26" s="65"/>
    </row>
    <row r="27" spans="1:19" s="30" customFormat="1" ht="13.5" customHeight="1">
      <c r="A27" s="509" t="s">
        <v>360</v>
      </c>
      <c r="B27" s="509"/>
      <c r="C27" s="509"/>
      <c r="D27" s="509"/>
      <c r="E27" s="509"/>
      <c r="F27" s="509"/>
      <c r="G27" s="509"/>
      <c r="H27" s="509"/>
      <c r="I27" s="509"/>
      <c r="J27" s="509"/>
      <c r="K27" s="509"/>
      <c r="L27" s="65"/>
      <c r="M27" s="65"/>
      <c r="N27" s="65"/>
      <c r="O27" s="65"/>
      <c r="P27" s="65"/>
      <c r="Q27" s="65"/>
      <c r="R27" s="65"/>
      <c r="S27" s="65"/>
    </row>
    <row r="28" spans="1:19" s="24" customFormat="1" ht="29.25" customHeight="1">
      <c r="A28" s="559" t="s">
        <v>356</v>
      </c>
      <c r="B28" s="559"/>
      <c r="C28" s="559"/>
      <c r="D28" s="559"/>
      <c r="E28" s="559"/>
      <c r="F28" s="559"/>
      <c r="G28" s="559"/>
      <c r="H28" s="559"/>
      <c r="I28" s="559"/>
      <c r="J28" s="559"/>
      <c r="K28" s="510"/>
    </row>
    <row r="29" spans="1:19" ht="30.75" customHeight="1">
      <c r="A29" s="509" t="s">
        <v>355</v>
      </c>
      <c r="B29" s="509"/>
      <c r="C29" s="509"/>
      <c r="D29" s="509"/>
      <c r="E29" s="509"/>
      <c r="F29" s="509"/>
      <c r="G29" s="509"/>
      <c r="H29" s="509"/>
      <c r="I29" s="509"/>
      <c r="J29" s="509"/>
      <c r="K29" s="510"/>
    </row>
    <row r="30" spans="1:19" ht="13.5" customHeight="1">
      <c r="A30" s="595" t="s">
        <v>232</v>
      </c>
      <c r="B30" s="594"/>
      <c r="C30" s="594"/>
      <c r="D30" s="594"/>
      <c r="E30" s="594"/>
      <c r="F30" s="594"/>
      <c r="G30" s="594"/>
      <c r="H30" s="594"/>
      <c r="I30" s="594"/>
      <c r="J30" s="594"/>
      <c r="K30" s="594"/>
    </row>
    <row r="31" spans="1:19" ht="12.75" hidden="1" customHeight="1"/>
    <row r="32" spans="1:19" ht="12.75" hidden="1" customHeight="1"/>
    <row r="33" ht="12.75" hidden="1" customHeight="1"/>
    <row r="34" ht="12.75" hidden="1" customHeight="1"/>
    <row r="42" ht="12.75" hidden="1" customHeight="1"/>
  </sheetData>
  <mergeCells count="14">
    <mergeCell ref="A22:K22"/>
    <mergeCell ref="A23:K23"/>
    <mergeCell ref="A24:K24"/>
    <mergeCell ref="A25:K25"/>
    <mergeCell ref="A4:A5"/>
    <mergeCell ref="B4:B5"/>
    <mergeCell ref="D4:J4"/>
    <mergeCell ref="A1:K1"/>
    <mergeCell ref="A2:K2"/>
    <mergeCell ref="A26:K26"/>
    <mergeCell ref="A28:K28"/>
    <mergeCell ref="A29:K29"/>
    <mergeCell ref="A30:K30"/>
    <mergeCell ref="A27:K27"/>
  </mergeCells>
  <printOptions horizontalCentered="1"/>
  <pageMargins left="0.39370078740157483" right="0.39370078740157483" top="0.59055118110236227" bottom="0.59055118110236227" header="0" footer="0"/>
  <pageSetup paperSize="9" scale="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S24"/>
  <sheetViews>
    <sheetView zoomScaleNormal="100" zoomScaleSheetLayoutView="100" workbookViewId="0">
      <selection activeCell="A15" sqref="A15:S1048576"/>
    </sheetView>
  </sheetViews>
  <sheetFormatPr baseColWidth="10" defaultColWidth="0" defaultRowHeight="12.75" zeroHeight="1"/>
  <cols>
    <col min="1" max="1" width="16.7109375" style="594" customWidth="1"/>
    <col min="2" max="2" width="7.140625" style="594" customWidth="1"/>
    <col min="3" max="4" width="7.42578125" style="594" customWidth="1"/>
    <col min="5" max="5" width="8.7109375" style="594" customWidth="1"/>
    <col min="6" max="6" width="9.85546875" style="594" customWidth="1"/>
    <col min="7" max="7" width="6.5703125" style="594" customWidth="1"/>
    <col min="8" max="8" width="7.42578125" style="594" customWidth="1"/>
    <col min="9" max="9" width="7" style="594" customWidth="1"/>
    <col min="10" max="14" width="7.42578125" style="594" customWidth="1"/>
    <col min="15" max="17" width="8.140625" style="594" customWidth="1"/>
    <col min="18" max="18" width="8.7109375" style="594" customWidth="1"/>
    <col min="19" max="19" width="1.5703125" style="594" customWidth="1"/>
    <col min="20" max="16384" width="11.42578125" style="166" hidden="1"/>
  </cols>
  <sheetData>
    <row r="1" spans="1:19" ht="11.25" customHeight="1">
      <c r="A1" s="574" t="s">
        <v>293</v>
      </c>
      <c r="B1" s="574"/>
      <c r="C1" s="574"/>
      <c r="D1" s="574"/>
      <c r="E1" s="574"/>
      <c r="F1" s="574"/>
      <c r="G1" s="574"/>
      <c r="H1" s="574"/>
      <c r="I1" s="574"/>
      <c r="J1" s="574"/>
      <c r="K1" s="574"/>
      <c r="L1" s="574"/>
      <c r="M1" s="574"/>
      <c r="N1" s="574"/>
      <c r="O1" s="574"/>
      <c r="P1" s="574"/>
      <c r="Q1" s="574"/>
      <c r="R1" s="574"/>
      <c r="S1" s="574"/>
    </row>
    <row r="2" spans="1:19" ht="2.25" customHeight="1">
      <c r="A2" s="574"/>
      <c r="B2" s="574"/>
      <c r="C2" s="574"/>
      <c r="D2" s="574"/>
      <c r="E2" s="574"/>
      <c r="F2" s="574"/>
      <c r="G2" s="574"/>
      <c r="H2" s="574"/>
      <c r="I2" s="574"/>
      <c r="J2" s="574"/>
      <c r="K2" s="574"/>
      <c r="L2" s="574"/>
      <c r="M2" s="574"/>
      <c r="N2" s="574"/>
      <c r="O2" s="574"/>
      <c r="P2" s="574"/>
      <c r="Q2" s="574"/>
      <c r="R2" s="574"/>
      <c r="S2" s="574"/>
    </row>
    <row r="3" spans="1:19" ht="25.5" customHeight="1">
      <c r="A3" s="574" t="s">
        <v>386</v>
      </c>
      <c r="B3" s="574"/>
      <c r="C3" s="574"/>
      <c r="D3" s="574"/>
      <c r="E3" s="574"/>
      <c r="F3" s="574"/>
      <c r="G3" s="574"/>
      <c r="H3" s="574"/>
      <c r="I3" s="574"/>
      <c r="J3" s="574"/>
      <c r="K3" s="574"/>
      <c r="L3" s="574"/>
      <c r="M3" s="574"/>
      <c r="N3" s="574"/>
      <c r="O3" s="574"/>
      <c r="P3" s="574"/>
      <c r="Q3" s="574"/>
      <c r="R3" s="574"/>
      <c r="S3" s="574"/>
    </row>
    <row r="4" spans="1:19" ht="19.899999999999999" customHeight="1">
      <c r="A4" s="575" t="s">
        <v>294</v>
      </c>
      <c r="B4" s="575"/>
      <c r="C4" s="575"/>
      <c r="D4" s="575"/>
      <c r="E4" s="575"/>
      <c r="F4" s="575"/>
      <c r="G4" s="575"/>
      <c r="H4" s="575"/>
      <c r="I4" s="575"/>
      <c r="J4" s="575"/>
      <c r="K4" s="575"/>
      <c r="L4" s="575"/>
      <c r="M4" s="575"/>
      <c r="N4" s="575"/>
      <c r="O4" s="575"/>
      <c r="P4" s="575"/>
      <c r="Q4" s="575"/>
      <c r="R4" s="575"/>
      <c r="S4" s="575"/>
    </row>
    <row r="5" spans="1:19" ht="1.5" customHeight="1">
      <c r="A5" s="166"/>
      <c r="B5" s="166"/>
      <c r="C5" s="166"/>
      <c r="D5" s="166"/>
      <c r="E5" s="166"/>
      <c r="F5" s="166"/>
      <c r="G5" s="166"/>
      <c r="H5" s="166"/>
      <c r="I5" s="166"/>
      <c r="J5" s="166"/>
      <c r="K5" s="166"/>
      <c r="L5" s="166"/>
      <c r="M5" s="166"/>
      <c r="N5" s="166"/>
      <c r="O5" s="166"/>
      <c r="P5" s="166"/>
      <c r="Q5" s="166"/>
      <c r="R5" s="166"/>
      <c r="S5" s="166"/>
    </row>
    <row r="6" spans="1:19" s="160" customFormat="1" ht="45.75" customHeight="1">
      <c r="A6" s="420" t="s">
        <v>301</v>
      </c>
      <c r="B6" s="421" t="s">
        <v>112</v>
      </c>
      <c r="C6" s="421">
        <v>1996</v>
      </c>
      <c r="D6" s="421">
        <v>2000</v>
      </c>
      <c r="E6" s="421" t="s">
        <v>290</v>
      </c>
      <c r="F6" s="421" t="s">
        <v>291</v>
      </c>
      <c r="G6" s="421">
        <v>2009</v>
      </c>
      <c r="H6" s="421">
        <v>2010</v>
      </c>
      <c r="I6" s="421">
        <v>2011</v>
      </c>
      <c r="J6" s="421">
        <v>2012</v>
      </c>
      <c r="K6" s="421">
        <v>2014</v>
      </c>
      <c r="L6" s="421">
        <v>2014</v>
      </c>
      <c r="M6" s="421">
        <v>2015</v>
      </c>
      <c r="N6" s="421">
        <v>2016</v>
      </c>
      <c r="O6" s="422">
        <v>2017</v>
      </c>
      <c r="P6" s="422">
        <v>2018</v>
      </c>
      <c r="Q6" s="422">
        <v>2019</v>
      </c>
      <c r="R6" s="422">
        <v>2020</v>
      </c>
      <c r="S6" s="422"/>
    </row>
    <row r="7" spans="1:19" ht="3" customHeight="1">
      <c r="A7" s="262"/>
      <c r="B7" s="304"/>
      <c r="C7" s="304"/>
      <c r="D7" s="304"/>
      <c r="E7" s="304"/>
      <c r="F7" s="304"/>
      <c r="G7" s="304"/>
      <c r="H7" s="304"/>
      <c r="I7" s="304"/>
      <c r="J7" s="304"/>
      <c r="K7" s="304"/>
      <c r="L7" s="304"/>
      <c r="M7" s="304"/>
      <c r="N7" s="304"/>
      <c r="O7" s="304"/>
      <c r="P7" s="304"/>
      <c r="Q7" s="304"/>
      <c r="R7" s="304"/>
      <c r="S7" s="304"/>
    </row>
    <row r="8" spans="1:19" ht="4.5" customHeight="1">
      <c r="A8" s="264"/>
      <c r="B8" s="300"/>
      <c r="C8" s="300"/>
      <c r="D8" s="301"/>
      <c r="E8" s="300"/>
      <c r="F8" s="300"/>
      <c r="G8" s="300"/>
      <c r="H8" s="300"/>
      <c r="I8" s="300"/>
      <c r="J8" s="300"/>
      <c r="K8" s="300"/>
      <c r="L8" s="300"/>
      <c r="M8" s="300"/>
      <c r="N8" s="301"/>
      <c r="O8" s="301"/>
      <c r="P8" s="301"/>
      <c r="Q8" s="301"/>
      <c r="R8" s="301"/>
      <c r="S8" s="301"/>
    </row>
    <row r="9" spans="1:19" ht="24" customHeight="1">
      <c r="A9" s="265" t="s">
        <v>1</v>
      </c>
      <c r="B9" s="302">
        <v>41.9</v>
      </c>
      <c r="C9" s="302">
        <v>45.2</v>
      </c>
      <c r="D9" s="302">
        <v>40</v>
      </c>
      <c r="E9" s="302">
        <v>47.2</v>
      </c>
      <c r="F9" s="302">
        <v>49.7</v>
      </c>
      <c r="G9" s="302">
        <v>50.9</v>
      </c>
      <c r="H9" s="302">
        <v>51.6</v>
      </c>
      <c r="I9" s="302">
        <v>50.6</v>
      </c>
      <c r="J9" s="302">
        <v>64.400000000000006</v>
      </c>
      <c r="K9" s="302">
        <v>52.6</v>
      </c>
      <c r="L9" s="302">
        <v>49</v>
      </c>
      <c r="M9" s="302">
        <v>48</v>
      </c>
      <c r="N9" s="303">
        <v>49.9</v>
      </c>
      <c r="O9" s="358">
        <v>48.2</v>
      </c>
      <c r="P9" s="358">
        <v>46.5</v>
      </c>
      <c r="Q9" s="358">
        <v>46.2</v>
      </c>
      <c r="R9" s="358">
        <v>45.5</v>
      </c>
      <c r="S9" s="358"/>
    </row>
    <row r="10" spans="1:19" ht="5.0999999999999996" customHeight="1">
      <c r="A10" s="315"/>
      <c r="B10" s="323"/>
      <c r="C10" s="323"/>
      <c r="D10" s="323"/>
      <c r="E10" s="323"/>
      <c r="F10" s="324"/>
      <c r="G10" s="324"/>
      <c r="H10" s="324"/>
      <c r="I10" s="324"/>
      <c r="J10" s="324"/>
      <c r="K10" s="324"/>
      <c r="L10" s="324"/>
      <c r="M10" s="323"/>
      <c r="N10" s="323"/>
      <c r="O10" s="323"/>
      <c r="P10" s="323"/>
      <c r="Q10" s="323"/>
      <c r="R10" s="323"/>
      <c r="S10" s="323"/>
    </row>
    <row r="11" spans="1:19" ht="5.0999999999999996" customHeight="1">
      <c r="A11" s="447"/>
      <c r="B11" s="447"/>
      <c r="C11" s="447"/>
      <c r="D11" s="447"/>
      <c r="E11" s="447"/>
      <c r="F11" s="459"/>
      <c r="G11" s="459"/>
      <c r="H11" s="459"/>
      <c r="I11" s="459"/>
      <c r="J11" s="459"/>
      <c r="K11" s="459"/>
      <c r="L11" s="459"/>
      <c r="M11" s="447"/>
      <c r="N11" s="447"/>
      <c r="O11" s="447"/>
      <c r="P11" s="447"/>
      <c r="Q11" s="447"/>
      <c r="R11" s="447"/>
      <c r="S11" s="447"/>
    </row>
    <row r="12" spans="1:19" s="318" customFormat="1" ht="13.5" customHeight="1">
      <c r="A12" s="598" t="s">
        <v>324</v>
      </c>
      <c r="B12" s="598"/>
      <c r="C12" s="598"/>
      <c r="D12" s="598"/>
      <c r="E12" s="598"/>
      <c r="F12" s="598"/>
      <c r="G12" s="598"/>
      <c r="H12" s="598"/>
      <c r="I12" s="598"/>
      <c r="J12" s="598"/>
      <c r="K12" s="598"/>
      <c r="L12" s="598"/>
      <c r="M12" s="598"/>
      <c r="N12" s="598"/>
      <c r="O12" s="598"/>
      <c r="P12" s="594"/>
      <c r="Q12" s="594"/>
      <c r="R12" s="594"/>
      <c r="S12" s="594"/>
    </row>
    <row r="13" spans="1:19" s="65" customFormat="1" ht="13.5" customHeight="1">
      <c r="A13" s="597" t="s">
        <v>370</v>
      </c>
      <c r="B13" s="597"/>
      <c r="C13" s="597"/>
      <c r="D13" s="597"/>
      <c r="E13" s="597"/>
      <c r="F13" s="597"/>
      <c r="G13" s="597"/>
      <c r="H13" s="597"/>
      <c r="I13" s="597"/>
      <c r="J13" s="597"/>
      <c r="K13" s="594"/>
      <c r="L13" s="594"/>
      <c r="M13" s="594"/>
      <c r="N13" s="594"/>
      <c r="O13" s="594"/>
      <c r="P13" s="594"/>
      <c r="Q13" s="594"/>
      <c r="R13" s="594"/>
      <c r="S13" s="594"/>
    </row>
    <row r="14" spans="1:19" s="318" customFormat="1" ht="13.5" customHeight="1">
      <c r="A14" s="599" t="s">
        <v>397</v>
      </c>
      <c r="B14" s="599"/>
      <c r="C14" s="599"/>
      <c r="D14" s="599"/>
      <c r="E14" s="599"/>
      <c r="F14" s="599"/>
      <c r="G14" s="599"/>
      <c r="H14" s="599"/>
      <c r="I14" s="599"/>
      <c r="J14" s="599"/>
      <c r="K14" s="599"/>
      <c r="L14" s="599"/>
      <c r="M14" s="599"/>
      <c r="N14" s="599"/>
      <c r="O14" s="599"/>
      <c r="P14" s="599"/>
      <c r="Q14" s="594"/>
      <c r="R14" s="594"/>
      <c r="S14" s="594"/>
    </row>
    <row r="15" spans="1:19" s="318" customFormat="1" ht="13.5" customHeight="1">
      <c r="A15" s="598" t="s">
        <v>232</v>
      </c>
      <c r="B15" s="598"/>
      <c r="C15" s="598"/>
      <c r="D15" s="598"/>
      <c r="E15" s="598"/>
      <c r="F15" s="598"/>
      <c r="G15" s="598"/>
      <c r="H15" s="598"/>
      <c r="I15" s="598"/>
      <c r="J15" s="598"/>
      <c r="K15" s="598"/>
      <c r="L15" s="598"/>
      <c r="M15" s="598"/>
      <c r="N15" s="598"/>
      <c r="O15" s="598"/>
      <c r="P15" s="598"/>
      <c r="Q15" s="594"/>
      <c r="R15" s="594"/>
      <c r="S15" s="594"/>
    </row>
    <row r="16" spans="1:19" ht="12.75" hidden="1" customHeight="1"/>
    <row r="17" ht="12.75" hidden="1" customHeight="1"/>
    <row r="18" ht="12.75" hidden="1" customHeight="1"/>
    <row r="19" ht="45" hidden="1" customHeight="1"/>
    <row r="20" ht="22.5" hidden="1" customHeight="1"/>
    <row r="21" ht="33.75" hidden="1" customHeight="1"/>
    <row r="22" ht="22.5" hidden="1" customHeight="1"/>
    <row r="23" ht="12.75" hidden="1" customHeight="1"/>
    <row r="24" ht="12.75" hidden="1" customHeight="1"/>
  </sheetData>
  <mergeCells count="7">
    <mergeCell ref="A14:S14"/>
    <mergeCell ref="A15:S1048576"/>
    <mergeCell ref="A1:S2"/>
    <mergeCell ref="A3:S3"/>
    <mergeCell ref="A4:S4"/>
    <mergeCell ref="A12:S12"/>
    <mergeCell ref="A13:S13"/>
  </mergeCells>
  <printOptions horizontalCentered="1"/>
  <pageMargins left="0.51181102362204722" right="0.51181102362204722" top="0.74803149606299213" bottom="0.74803149606299213" header="0.31496062992125984" footer="0.31496062992125984"/>
  <pageSetup scale="84"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S27"/>
  <sheetViews>
    <sheetView zoomScaleNormal="100" zoomScaleSheetLayoutView="100" workbookViewId="0">
      <selection activeCell="A19" sqref="A19:S1048576"/>
    </sheetView>
  </sheetViews>
  <sheetFormatPr baseColWidth="10" defaultColWidth="0" defaultRowHeight="12.75" zeroHeight="1"/>
  <cols>
    <col min="1" max="1" width="19.5703125" style="594" customWidth="1"/>
    <col min="2" max="2" width="9.42578125" style="594" customWidth="1"/>
    <col min="3" max="4" width="7.42578125" style="594" customWidth="1"/>
    <col min="5" max="6" width="9.85546875" style="594" customWidth="1"/>
    <col min="7" max="14" width="7.42578125" style="594" customWidth="1"/>
    <col min="15" max="16" width="8.7109375" style="594" customWidth="1"/>
    <col min="17" max="18" width="9.140625" style="594" customWidth="1"/>
    <col min="19" max="19" width="0.7109375" style="594" customWidth="1"/>
    <col min="20" max="16384" width="11.42578125" style="166" hidden="1"/>
  </cols>
  <sheetData>
    <row r="1" spans="1:19" ht="11.25" customHeight="1">
      <c r="A1" s="574" t="s">
        <v>295</v>
      </c>
      <c r="B1" s="574"/>
      <c r="C1" s="574"/>
      <c r="D1" s="574"/>
      <c r="E1" s="574"/>
      <c r="F1" s="574"/>
      <c r="G1" s="574"/>
      <c r="H1" s="574"/>
      <c r="I1" s="574"/>
      <c r="J1" s="574"/>
      <c r="K1" s="574"/>
      <c r="L1" s="574"/>
      <c r="M1" s="574"/>
      <c r="N1" s="574"/>
      <c r="O1" s="574"/>
      <c r="P1" s="574"/>
      <c r="Q1" s="574"/>
      <c r="R1" s="574"/>
      <c r="S1" s="574"/>
    </row>
    <row r="2" spans="1:19" ht="2.25" customHeight="1">
      <c r="A2" s="574"/>
      <c r="B2" s="574"/>
      <c r="C2" s="574"/>
      <c r="D2" s="574"/>
      <c r="E2" s="574"/>
      <c r="F2" s="574"/>
      <c r="G2" s="574"/>
      <c r="H2" s="574"/>
      <c r="I2" s="574"/>
      <c r="J2" s="574"/>
      <c r="K2" s="574"/>
      <c r="L2" s="574"/>
      <c r="M2" s="574"/>
      <c r="N2" s="574"/>
      <c r="O2" s="574"/>
      <c r="P2" s="574"/>
      <c r="Q2" s="574"/>
      <c r="R2" s="574"/>
      <c r="S2" s="574"/>
    </row>
    <row r="3" spans="1:19" ht="25.5" customHeight="1">
      <c r="A3" s="574" t="s">
        <v>387</v>
      </c>
      <c r="B3" s="574"/>
      <c r="C3" s="574"/>
      <c r="D3" s="574"/>
      <c r="E3" s="574"/>
      <c r="F3" s="574"/>
      <c r="G3" s="574"/>
      <c r="H3" s="574"/>
      <c r="I3" s="574"/>
      <c r="J3" s="574"/>
      <c r="K3" s="574"/>
      <c r="L3" s="574"/>
      <c r="M3" s="574"/>
      <c r="N3" s="574"/>
      <c r="O3" s="574"/>
      <c r="P3" s="574"/>
      <c r="Q3" s="574"/>
      <c r="R3" s="574"/>
      <c r="S3" s="574"/>
    </row>
    <row r="4" spans="1:19" ht="19.899999999999999" customHeight="1">
      <c r="A4" s="575" t="s">
        <v>294</v>
      </c>
      <c r="B4" s="575"/>
      <c r="C4" s="575"/>
      <c r="D4" s="575"/>
      <c r="E4" s="575"/>
      <c r="F4" s="575"/>
      <c r="G4" s="575"/>
      <c r="H4" s="575"/>
      <c r="I4" s="575"/>
      <c r="J4" s="575"/>
      <c r="K4" s="575"/>
      <c r="L4" s="575"/>
      <c r="M4" s="575"/>
      <c r="N4" s="575"/>
      <c r="O4" s="575"/>
      <c r="P4" s="575"/>
      <c r="Q4" s="575"/>
      <c r="R4" s="575"/>
      <c r="S4" s="575"/>
    </row>
    <row r="5" spans="1:19" ht="1.5" customHeight="1">
      <c r="A5" s="166"/>
      <c r="B5" s="166"/>
      <c r="C5" s="166"/>
      <c r="D5" s="166"/>
      <c r="E5" s="166"/>
      <c r="F5" s="166"/>
      <c r="G5" s="166"/>
      <c r="H5" s="166"/>
      <c r="I5" s="166"/>
      <c r="J5" s="166"/>
      <c r="K5" s="166"/>
      <c r="L5" s="166"/>
      <c r="M5" s="166"/>
      <c r="N5" s="166"/>
      <c r="O5" s="166"/>
      <c r="P5" s="166"/>
      <c r="Q5" s="166"/>
      <c r="R5" s="166"/>
      <c r="S5" s="166"/>
    </row>
    <row r="6" spans="1:19" s="160" customFormat="1" ht="45.75" customHeight="1">
      <c r="A6" s="420" t="s">
        <v>296</v>
      </c>
      <c r="B6" s="421" t="s">
        <v>112</v>
      </c>
      <c r="C6" s="421">
        <v>1996</v>
      </c>
      <c r="D6" s="421">
        <v>2000</v>
      </c>
      <c r="E6" s="421" t="s">
        <v>290</v>
      </c>
      <c r="F6" s="421" t="s">
        <v>291</v>
      </c>
      <c r="G6" s="421">
        <v>2009</v>
      </c>
      <c r="H6" s="421">
        <v>2010</v>
      </c>
      <c r="I6" s="421">
        <v>2011</v>
      </c>
      <c r="J6" s="421">
        <v>2012</v>
      </c>
      <c r="K6" s="421">
        <v>2014</v>
      </c>
      <c r="L6" s="421">
        <v>2014</v>
      </c>
      <c r="M6" s="421">
        <v>2015</v>
      </c>
      <c r="N6" s="421">
        <v>2016</v>
      </c>
      <c r="O6" s="422">
        <v>2017</v>
      </c>
      <c r="P6" s="422">
        <v>2018</v>
      </c>
      <c r="Q6" s="422">
        <v>2019</v>
      </c>
      <c r="R6" s="422">
        <v>2020</v>
      </c>
      <c r="S6" s="422">
        <v>2019</v>
      </c>
    </row>
    <row r="7" spans="1:19" ht="6" customHeight="1">
      <c r="A7" s="262"/>
      <c r="B7" s="304"/>
      <c r="C7" s="304"/>
      <c r="D7" s="304"/>
      <c r="E7" s="304"/>
      <c r="F7" s="304"/>
      <c r="G7" s="304"/>
      <c r="H7" s="304"/>
      <c r="I7" s="304"/>
      <c r="J7" s="304"/>
      <c r="K7" s="304"/>
      <c r="L7" s="304"/>
      <c r="M7" s="304"/>
      <c r="N7" s="304"/>
      <c r="O7" s="304"/>
      <c r="P7" s="304"/>
      <c r="Q7" s="304"/>
      <c r="R7" s="304"/>
      <c r="S7" s="304"/>
    </row>
    <row r="8" spans="1:19" ht="14.25" customHeight="1">
      <c r="A8" s="263" t="s">
        <v>297</v>
      </c>
      <c r="B8" s="300">
        <v>56.7</v>
      </c>
      <c r="C8" s="300">
        <v>53.8</v>
      </c>
      <c r="D8" s="301">
        <v>54.4</v>
      </c>
      <c r="E8" s="300">
        <v>60.5</v>
      </c>
      <c r="F8" s="300">
        <v>59.6</v>
      </c>
      <c r="G8" s="300">
        <v>61.8</v>
      </c>
      <c r="H8" s="300">
        <v>61</v>
      </c>
      <c r="I8" s="300">
        <v>61.7</v>
      </c>
      <c r="J8" s="300">
        <v>68.7</v>
      </c>
      <c r="K8" s="300">
        <v>60.7</v>
      </c>
      <c r="L8" s="300">
        <v>58</v>
      </c>
      <c r="M8" s="300">
        <v>57.3</v>
      </c>
      <c r="N8" s="301">
        <v>59.3</v>
      </c>
      <c r="O8" s="357">
        <v>56.9</v>
      </c>
      <c r="P8" s="357">
        <v>53.9</v>
      </c>
      <c r="Q8" s="357">
        <v>53.5</v>
      </c>
      <c r="R8" s="357">
        <v>55.3</v>
      </c>
      <c r="S8" s="357"/>
    </row>
    <row r="9" spans="1:19" ht="14.25" customHeight="1">
      <c r="A9" s="263" t="s">
        <v>298</v>
      </c>
      <c r="B9" s="300">
        <v>60.7</v>
      </c>
      <c r="C9" s="300">
        <v>59.2</v>
      </c>
      <c r="D9" s="301">
        <v>53.3</v>
      </c>
      <c r="E9" s="300">
        <v>57</v>
      </c>
      <c r="F9" s="300">
        <v>57.6</v>
      </c>
      <c r="G9" s="300">
        <v>58.9</v>
      </c>
      <c r="H9" s="300">
        <v>56.6</v>
      </c>
      <c r="I9" s="300">
        <v>56.2</v>
      </c>
      <c r="J9" s="300">
        <v>69.599999999999994</v>
      </c>
      <c r="K9" s="300">
        <v>54.2</v>
      </c>
      <c r="L9" s="300">
        <v>53.2</v>
      </c>
      <c r="M9" s="300">
        <v>53.2</v>
      </c>
      <c r="N9" s="301">
        <v>54.9</v>
      </c>
      <c r="O9" s="357">
        <v>53.4</v>
      </c>
      <c r="P9" s="357">
        <v>53.5</v>
      </c>
      <c r="Q9" s="357">
        <v>54.6</v>
      </c>
      <c r="R9" s="357">
        <v>53.6</v>
      </c>
      <c r="S9" s="357"/>
    </row>
    <row r="10" spans="1:19" ht="14.25" customHeight="1">
      <c r="A10" s="263" t="s">
        <v>299</v>
      </c>
      <c r="B10" s="300">
        <v>62.6</v>
      </c>
      <c r="C10" s="300">
        <v>53.6</v>
      </c>
      <c r="D10" s="301">
        <v>40.6</v>
      </c>
      <c r="E10" s="300">
        <v>43.4</v>
      </c>
      <c r="F10" s="300">
        <v>45.9</v>
      </c>
      <c r="G10" s="300">
        <v>45.1</v>
      </c>
      <c r="H10" s="300">
        <v>45.4</v>
      </c>
      <c r="I10" s="300">
        <v>45.2</v>
      </c>
      <c r="J10" s="300">
        <v>60.5</v>
      </c>
      <c r="K10" s="300">
        <v>47.5</v>
      </c>
      <c r="L10" s="300">
        <v>47.6</v>
      </c>
      <c r="M10" s="300">
        <v>44.2</v>
      </c>
      <c r="N10" s="301">
        <v>46.4</v>
      </c>
      <c r="O10" s="357">
        <v>42.8</v>
      </c>
      <c r="P10" s="357">
        <v>43.3</v>
      </c>
      <c r="Q10" s="357">
        <v>41.2</v>
      </c>
      <c r="R10" s="357">
        <v>43.4</v>
      </c>
      <c r="S10" s="357"/>
    </row>
    <row r="11" spans="1:19" ht="14.25" customHeight="1">
      <c r="A11" s="263" t="s">
        <v>300</v>
      </c>
      <c r="B11" s="300">
        <v>42.5</v>
      </c>
      <c r="C11" s="300">
        <v>45.1</v>
      </c>
      <c r="D11" s="301">
        <v>37.299999999999997</v>
      </c>
      <c r="E11" s="300">
        <v>41.1</v>
      </c>
      <c r="F11" s="300">
        <v>43</v>
      </c>
      <c r="G11" s="300">
        <v>41.9</v>
      </c>
      <c r="H11" s="300">
        <v>39.799999999999997</v>
      </c>
      <c r="I11" s="300">
        <v>36</v>
      </c>
      <c r="J11" s="300">
        <v>53.5</v>
      </c>
      <c r="K11" s="300">
        <v>43</v>
      </c>
      <c r="L11" s="300">
        <v>40.1</v>
      </c>
      <c r="M11" s="300">
        <v>40</v>
      </c>
      <c r="N11" s="301">
        <v>39.4</v>
      </c>
      <c r="O11" s="357">
        <v>42.5</v>
      </c>
      <c r="P11" s="357">
        <v>37.799999999999997</v>
      </c>
      <c r="Q11" s="357">
        <v>40.5</v>
      </c>
      <c r="R11" s="357">
        <v>39.4</v>
      </c>
      <c r="S11" s="357"/>
    </row>
    <row r="12" spans="1:19" ht="14.25" customHeight="1">
      <c r="A12" s="263" t="s">
        <v>65</v>
      </c>
      <c r="B12" s="300">
        <v>10.3</v>
      </c>
      <c r="C12" s="300">
        <v>17.399999999999999</v>
      </c>
      <c r="D12" s="301">
        <v>15.1</v>
      </c>
      <c r="E12" s="300">
        <v>21.1</v>
      </c>
      <c r="F12" s="300">
        <v>14.5</v>
      </c>
      <c r="G12" s="300">
        <v>20.9</v>
      </c>
      <c r="H12" s="300">
        <v>20.2</v>
      </c>
      <c r="I12" s="300">
        <v>22.4</v>
      </c>
      <c r="J12" s="300">
        <v>31.1</v>
      </c>
      <c r="K12" s="300">
        <v>16.7</v>
      </c>
      <c r="L12" s="300">
        <v>15.2</v>
      </c>
      <c r="M12" s="300">
        <v>16.899999999999999</v>
      </c>
      <c r="N12" s="301">
        <v>21</v>
      </c>
      <c r="O12" s="357">
        <v>14.8</v>
      </c>
      <c r="P12" s="357">
        <v>20.2</v>
      </c>
      <c r="Q12" s="357">
        <v>14.9</v>
      </c>
      <c r="R12" s="357">
        <v>16.7</v>
      </c>
      <c r="S12" s="357"/>
    </row>
    <row r="13" spans="1:19" ht="5.0999999999999996" customHeight="1">
      <c r="A13" s="315"/>
      <c r="B13" s="316"/>
      <c r="C13" s="316"/>
      <c r="D13" s="316"/>
      <c r="E13" s="316"/>
      <c r="F13" s="317"/>
      <c r="G13" s="317"/>
      <c r="H13" s="317"/>
      <c r="I13" s="317"/>
      <c r="J13" s="317"/>
      <c r="K13" s="317"/>
      <c r="L13" s="317"/>
      <c r="M13" s="316"/>
      <c r="N13" s="316"/>
      <c r="O13" s="316"/>
      <c r="P13" s="316"/>
      <c r="Q13" s="316"/>
      <c r="R13" s="316"/>
      <c r="S13" s="316"/>
    </row>
    <row r="14" spans="1:19" s="318" customFormat="1" ht="6" customHeight="1">
      <c r="A14" s="600"/>
      <c r="B14" s="600"/>
      <c r="C14" s="600"/>
      <c r="D14" s="600"/>
      <c r="E14" s="600"/>
      <c r="F14" s="600"/>
      <c r="G14" s="600"/>
      <c r="H14" s="600"/>
      <c r="I14" s="600"/>
      <c r="J14" s="600"/>
      <c r="K14" s="600"/>
      <c r="L14" s="600"/>
      <c r="M14" s="600"/>
      <c r="N14" s="600"/>
      <c r="O14" s="600"/>
      <c r="Q14" s="498"/>
    </row>
    <row r="15" spans="1:19" s="24" customFormat="1" ht="13.5" customHeight="1">
      <c r="A15" s="601" t="s">
        <v>324</v>
      </c>
      <c r="B15" s="594"/>
      <c r="C15" s="594"/>
      <c r="D15" s="594"/>
      <c r="E15" s="594"/>
      <c r="F15" s="594"/>
      <c r="G15" s="594"/>
      <c r="H15" s="594"/>
      <c r="I15" s="594"/>
      <c r="J15" s="594"/>
      <c r="K15" s="594"/>
      <c r="L15" s="594"/>
      <c r="M15" s="594"/>
      <c r="N15" s="594"/>
      <c r="O15" s="594"/>
      <c r="P15" s="594"/>
      <c r="Q15" s="594"/>
      <c r="R15" s="594"/>
      <c r="S15" s="594"/>
    </row>
    <row r="16" spans="1:19" s="65" customFormat="1" ht="13.5" customHeight="1">
      <c r="A16" s="597" t="s">
        <v>370</v>
      </c>
      <c r="B16" s="597"/>
      <c r="C16" s="597"/>
      <c r="D16" s="597"/>
      <c r="E16" s="597"/>
      <c r="F16" s="597"/>
      <c r="G16" s="597"/>
      <c r="H16" s="597"/>
      <c r="I16" s="597"/>
      <c r="J16" s="597"/>
      <c r="K16" s="594"/>
      <c r="L16" s="594"/>
      <c r="M16" s="594"/>
      <c r="N16" s="594"/>
      <c r="O16" s="594"/>
      <c r="P16" s="594"/>
      <c r="Q16" s="594"/>
      <c r="R16" s="594"/>
      <c r="S16" s="594"/>
    </row>
    <row r="17" spans="1:19" s="413" customFormat="1" ht="13.5" customHeight="1">
      <c r="A17" s="599" t="s">
        <v>346</v>
      </c>
      <c r="B17" s="599"/>
      <c r="C17" s="599"/>
      <c r="D17" s="599"/>
      <c r="E17" s="599"/>
      <c r="F17" s="599"/>
      <c r="G17" s="599"/>
      <c r="H17" s="599"/>
      <c r="I17" s="599"/>
      <c r="J17" s="599"/>
      <c r="K17" s="599"/>
      <c r="L17" s="599"/>
      <c r="M17" s="599"/>
      <c r="N17" s="599"/>
      <c r="O17" s="599"/>
      <c r="P17" s="599"/>
      <c r="Q17" s="594"/>
      <c r="R17" s="594"/>
      <c r="S17" s="594"/>
    </row>
    <row r="18" spans="1:19" s="594" customFormat="1" ht="13.5" customHeight="1">
      <c r="A18" s="599" t="s">
        <v>397</v>
      </c>
      <c r="B18" s="599"/>
      <c r="C18" s="599"/>
      <c r="D18" s="599"/>
      <c r="E18" s="599"/>
      <c r="F18" s="599"/>
      <c r="G18" s="599"/>
      <c r="H18" s="599"/>
      <c r="I18" s="599"/>
      <c r="J18" s="599"/>
      <c r="K18" s="599"/>
      <c r="L18" s="599"/>
      <c r="M18" s="599"/>
      <c r="N18" s="599"/>
      <c r="O18" s="599"/>
      <c r="P18" s="599"/>
    </row>
    <row r="19" spans="1:19" ht="13.5" customHeight="1">
      <c r="A19" s="598" t="s">
        <v>232</v>
      </c>
      <c r="B19" s="598"/>
      <c r="C19" s="598"/>
      <c r="D19" s="598"/>
      <c r="E19" s="598"/>
      <c r="F19" s="598"/>
      <c r="G19" s="598"/>
      <c r="H19" s="598"/>
      <c r="I19" s="598"/>
      <c r="J19" s="598"/>
      <c r="K19" s="598"/>
      <c r="L19" s="598"/>
      <c r="M19" s="598"/>
      <c r="N19" s="598"/>
      <c r="O19" s="598"/>
    </row>
    <row r="20" spans="1:19" ht="12.75" hidden="1" customHeight="1"/>
    <row r="21" spans="1:19" ht="12.75" hidden="1" customHeight="1"/>
    <row r="22" spans="1:19" ht="45" hidden="1" customHeight="1"/>
    <row r="23" spans="1:19" ht="22.5" hidden="1" customHeight="1"/>
    <row r="24" spans="1:19" ht="33.75" hidden="1" customHeight="1"/>
    <row r="25" spans="1:19" ht="22.5" hidden="1" customHeight="1"/>
    <row r="26" spans="1:19" ht="12.75" hidden="1" customHeight="1"/>
    <row r="27" spans="1:19" ht="12.75" hidden="1" customHeight="1"/>
  </sheetData>
  <mergeCells count="9">
    <mergeCell ref="A16:S16"/>
    <mergeCell ref="A17:S17"/>
    <mergeCell ref="A18:XFD18"/>
    <mergeCell ref="A19:S1048576"/>
    <mergeCell ref="A14:O14"/>
    <mergeCell ref="A1:S2"/>
    <mergeCell ref="A3:S3"/>
    <mergeCell ref="A4:S4"/>
    <mergeCell ref="A15:S15"/>
  </mergeCells>
  <printOptions horizontalCentered="1"/>
  <pageMargins left="0.31496062992125984" right="0.31496062992125984" top="0.74803149606299213" bottom="0.74803149606299213" header="0.31496062992125984" footer="0.31496062992125984"/>
  <pageSetup scale="82"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T84"/>
  <sheetViews>
    <sheetView showGridLines="0" zoomScaleNormal="100" zoomScaleSheetLayoutView="100" workbookViewId="0">
      <pane ySplit="5" topLeftCell="A24" activePane="bottomLeft" state="frozen"/>
      <selection pane="bottomLeft" activeCell="A34" sqref="A34:S1048576"/>
    </sheetView>
  </sheetViews>
  <sheetFormatPr baseColWidth="10" defaultColWidth="0" defaultRowHeight="12.75" zeroHeight="1"/>
  <cols>
    <col min="1" max="1" width="26.5703125" style="594" customWidth="1"/>
    <col min="2" max="2" width="8.85546875" style="594" customWidth="1"/>
    <col min="3" max="3" width="7.140625" style="594" customWidth="1"/>
    <col min="4" max="4" width="2" style="594" customWidth="1"/>
    <col min="5" max="5" width="7.7109375" style="594" hidden="1" customWidth="1"/>
    <col min="6" max="6" width="7.7109375" style="594" customWidth="1"/>
    <col min="7" max="7" width="7" style="594" customWidth="1"/>
    <col min="8" max="8" width="7.42578125" style="594" customWidth="1"/>
    <col min="9" max="9" width="7.28515625" style="594" customWidth="1"/>
    <col min="10" max="10" width="8.42578125" style="594" customWidth="1"/>
    <col min="11" max="11" width="7.7109375" style="594" customWidth="1"/>
    <col min="12" max="12" width="7.140625" style="594" customWidth="1"/>
    <col min="13" max="13" width="8.28515625" style="594" customWidth="1"/>
    <col min="14" max="14" width="6.7109375" style="594" customWidth="1"/>
    <col min="15" max="15" width="2.28515625" style="594" customWidth="1"/>
    <col min="16" max="16" width="7.42578125" style="594" bestFit="1" customWidth="1"/>
    <col min="17" max="17" width="6.7109375" style="594" customWidth="1"/>
    <col min="18" max="18" width="8.7109375" style="594" customWidth="1"/>
    <col min="19" max="19" width="1.7109375" style="594" customWidth="1"/>
    <col min="20" max="16384" width="11.42578125" style="438" hidden="1"/>
  </cols>
  <sheetData>
    <row r="1" spans="1:19" s="494" customFormat="1" ht="13.15" customHeight="1">
      <c r="A1" s="512" t="s">
        <v>224</v>
      </c>
      <c r="B1" s="512"/>
      <c r="C1" s="512"/>
      <c r="D1" s="512"/>
      <c r="E1" s="512"/>
      <c r="F1" s="512"/>
      <c r="G1" s="512"/>
      <c r="H1" s="512"/>
      <c r="I1" s="512"/>
      <c r="J1" s="512"/>
      <c r="K1" s="512"/>
      <c r="L1" s="512"/>
      <c r="M1" s="512"/>
      <c r="N1" s="512"/>
      <c r="O1" s="512"/>
      <c r="P1" s="512"/>
      <c r="Q1" s="512"/>
      <c r="R1" s="512"/>
      <c r="S1" s="512"/>
    </row>
    <row r="2" spans="1:19" ht="38.25" customHeight="1">
      <c r="A2" s="512" t="s">
        <v>388</v>
      </c>
      <c r="B2" s="512"/>
      <c r="C2" s="512"/>
      <c r="D2" s="512"/>
      <c r="E2" s="512"/>
      <c r="F2" s="512"/>
      <c r="G2" s="512"/>
      <c r="H2" s="512"/>
      <c r="I2" s="512"/>
      <c r="J2" s="512"/>
      <c r="K2" s="512"/>
      <c r="L2" s="512"/>
      <c r="M2" s="512"/>
      <c r="N2" s="512"/>
      <c r="O2" s="512"/>
      <c r="P2" s="512"/>
      <c r="Q2" s="512"/>
      <c r="R2" s="512"/>
      <c r="S2" s="512"/>
    </row>
    <row r="3" spans="1:19" ht="6" customHeight="1">
      <c r="A3" s="1"/>
      <c r="B3" s="1"/>
      <c r="C3" s="12"/>
      <c r="D3" s="12"/>
      <c r="E3" s="12"/>
      <c r="F3" s="12"/>
      <c r="G3" s="12"/>
      <c r="H3" s="12"/>
      <c r="I3" s="12"/>
      <c r="J3" s="12"/>
      <c r="K3" s="12"/>
      <c r="L3" s="12"/>
      <c r="M3" s="12"/>
      <c r="N3" s="12"/>
      <c r="O3" s="12"/>
      <c r="P3" s="13"/>
      <c r="Q3" s="102"/>
      <c r="R3" s="102"/>
      <c r="S3" s="102"/>
    </row>
    <row r="4" spans="1:19" ht="21.75" customHeight="1">
      <c r="A4" s="518" t="s">
        <v>198</v>
      </c>
      <c r="B4" s="555" t="s">
        <v>244</v>
      </c>
      <c r="C4" s="555"/>
      <c r="D4" s="184"/>
      <c r="E4" s="555" t="s">
        <v>83</v>
      </c>
      <c r="F4" s="555"/>
      <c r="G4" s="555"/>
      <c r="H4" s="555"/>
      <c r="I4" s="555"/>
      <c r="J4" s="555"/>
      <c r="K4" s="555"/>
      <c r="L4" s="555"/>
      <c r="M4" s="555"/>
      <c r="N4" s="555"/>
      <c r="O4" s="190"/>
      <c r="P4" s="555" t="s">
        <v>82</v>
      </c>
      <c r="Q4" s="555"/>
      <c r="R4" s="555"/>
      <c r="S4" s="555"/>
    </row>
    <row r="5" spans="1:19" s="495" customFormat="1" ht="56.25" customHeight="1">
      <c r="A5" s="520"/>
      <c r="B5" s="193">
        <v>2015</v>
      </c>
      <c r="C5" s="197">
        <v>2020</v>
      </c>
      <c r="D5" s="193"/>
      <c r="E5" s="194" t="s">
        <v>322</v>
      </c>
      <c r="F5" s="194" t="s">
        <v>240</v>
      </c>
      <c r="G5" s="193" t="s">
        <v>66</v>
      </c>
      <c r="H5" s="193" t="s">
        <v>65</v>
      </c>
      <c r="I5" s="193" t="s">
        <v>231</v>
      </c>
      <c r="J5" s="193" t="s">
        <v>64</v>
      </c>
      <c r="K5" s="193" t="s">
        <v>78</v>
      </c>
      <c r="L5" s="193" t="s">
        <v>74</v>
      </c>
      <c r="M5" s="193" t="s">
        <v>197</v>
      </c>
      <c r="N5" s="193" t="s">
        <v>76</v>
      </c>
      <c r="O5" s="197"/>
      <c r="P5" s="193" t="s">
        <v>72</v>
      </c>
      <c r="Q5" s="193" t="s">
        <v>61</v>
      </c>
      <c r="R5" s="195" t="s">
        <v>162</v>
      </c>
      <c r="S5" s="493"/>
    </row>
    <row r="6" spans="1:19" ht="6" customHeight="1">
      <c r="A6" s="281"/>
      <c r="B6" s="12"/>
      <c r="C6" s="50"/>
      <c r="D6" s="50"/>
      <c r="E6" s="196"/>
      <c r="F6" s="196"/>
      <c r="G6" s="50"/>
      <c r="H6" s="50"/>
      <c r="I6" s="167"/>
      <c r="J6" s="167"/>
      <c r="K6" s="50"/>
      <c r="L6" s="50"/>
      <c r="M6" s="50"/>
      <c r="N6" s="50"/>
      <c r="O6" s="50"/>
      <c r="P6" s="50"/>
      <c r="Q6" s="50"/>
      <c r="R6" s="50"/>
      <c r="S6" s="50"/>
    </row>
    <row r="7" spans="1:19" s="462" customFormat="1" ht="15" customHeight="1">
      <c r="A7" s="282" t="s">
        <v>196</v>
      </c>
      <c r="B7" s="136">
        <v>11.8</v>
      </c>
      <c r="C7" s="137">
        <v>13.2</v>
      </c>
      <c r="D7" s="62"/>
      <c r="E7" s="491"/>
      <c r="F7" s="491">
        <v>0</v>
      </c>
      <c r="G7" s="137">
        <v>9.9</v>
      </c>
      <c r="H7" s="137">
        <v>7.5</v>
      </c>
      <c r="I7" s="137">
        <v>6.6</v>
      </c>
      <c r="J7" s="137">
        <v>1.1000000000000001</v>
      </c>
      <c r="K7" s="137">
        <v>10.1</v>
      </c>
      <c r="L7" s="491">
        <v>0</v>
      </c>
      <c r="M7" s="491">
        <v>5.7</v>
      </c>
      <c r="N7" s="137">
        <v>9.8000000000000007</v>
      </c>
      <c r="O7" s="62"/>
      <c r="P7" s="137">
        <v>30.5</v>
      </c>
      <c r="Q7" s="137">
        <v>25.1</v>
      </c>
      <c r="R7" s="371">
        <v>17.8</v>
      </c>
      <c r="S7" s="371"/>
    </row>
    <row r="8" spans="1:19" s="462" customFormat="1" ht="15" customHeight="1">
      <c r="A8" s="271" t="s">
        <v>195</v>
      </c>
      <c r="B8" s="62">
        <v>12.2</v>
      </c>
      <c r="C8" s="137">
        <v>11.4</v>
      </c>
      <c r="D8" s="62"/>
      <c r="E8" s="491"/>
      <c r="F8" s="491">
        <v>0</v>
      </c>
      <c r="G8" s="137">
        <v>11.3</v>
      </c>
      <c r="H8" s="137">
        <v>8.3000000000000007</v>
      </c>
      <c r="I8" s="137">
        <v>10.1</v>
      </c>
      <c r="J8" s="137">
        <v>7.9</v>
      </c>
      <c r="K8" s="137">
        <v>10.5</v>
      </c>
      <c r="L8" s="491">
        <v>0</v>
      </c>
      <c r="M8" s="491">
        <v>19.600000000000001</v>
      </c>
      <c r="N8" s="137">
        <v>1.5</v>
      </c>
      <c r="O8" s="62"/>
      <c r="P8" s="137">
        <v>18.8</v>
      </c>
      <c r="Q8" s="137">
        <v>11.1</v>
      </c>
      <c r="R8" s="371">
        <v>5.8</v>
      </c>
      <c r="S8" s="371"/>
    </row>
    <row r="9" spans="1:19" s="462" customFormat="1" ht="15" customHeight="1">
      <c r="A9" s="271" t="s">
        <v>194</v>
      </c>
      <c r="B9" s="62">
        <v>2.1</v>
      </c>
      <c r="C9" s="137">
        <v>1.8</v>
      </c>
      <c r="D9" s="62"/>
      <c r="E9" s="491"/>
      <c r="F9" s="491">
        <v>0</v>
      </c>
      <c r="G9" s="137">
        <v>0.4</v>
      </c>
      <c r="H9" s="137">
        <v>0.3</v>
      </c>
      <c r="I9" s="137">
        <v>0.2</v>
      </c>
      <c r="J9" s="137">
        <v>0</v>
      </c>
      <c r="K9" s="137">
        <v>4.9000000000000004</v>
      </c>
      <c r="L9" s="491">
        <v>0</v>
      </c>
      <c r="M9" s="491">
        <v>0</v>
      </c>
      <c r="N9" s="137">
        <v>0</v>
      </c>
      <c r="O9" s="62"/>
      <c r="P9" s="137">
        <v>0.2</v>
      </c>
      <c r="Q9" s="137">
        <v>1.5</v>
      </c>
      <c r="R9" s="371">
        <v>0.1</v>
      </c>
      <c r="S9" s="371"/>
    </row>
    <row r="10" spans="1:19" s="462" customFormat="1" ht="15" customHeight="1">
      <c r="A10" s="271" t="s">
        <v>193</v>
      </c>
      <c r="B10" s="62">
        <v>22.1</v>
      </c>
      <c r="C10" s="137">
        <v>17.399999999999999</v>
      </c>
      <c r="D10" s="62"/>
      <c r="E10" s="491"/>
      <c r="F10" s="491">
        <v>0</v>
      </c>
      <c r="G10" s="137">
        <v>28.8</v>
      </c>
      <c r="H10" s="137">
        <v>40.9</v>
      </c>
      <c r="I10" s="137">
        <v>40.5</v>
      </c>
      <c r="J10" s="137">
        <v>59.2</v>
      </c>
      <c r="K10" s="137">
        <v>2.5</v>
      </c>
      <c r="L10" s="491">
        <v>0</v>
      </c>
      <c r="M10" s="491">
        <v>6.1</v>
      </c>
      <c r="N10" s="137">
        <v>0</v>
      </c>
      <c r="O10" s="62"/>
      <c r="P10" s="137">
        <v>0.1</v>
      </c>
      <c r="Q10" s="137">
        <v>0.4</v>
      </c>
      <c r="R10" s="371">
        <v>1</v>
      </c>
      <c r="S10" s="371"/>
    </row>
    <row r="11" spans="1:19" ht="15" customHeight="1">
      <c r="A11" s="271" t="s">
        <v>192</v>
      </c>
      <c r="B11" s="62">
        <v>2.8</v>
      </c>
      <c r="C11" s="137">
        <v>2</v>
      </c>
      <c r="D11" s="306"/>
      <c r="E11" s="491"/>
      <c r="F11" s="491">
        <v>0</v>
      </c>
      <c r="G11" s="137">
        <v>4.3</v>
      </c>
      <c r="H11" s="137">
        <v>22.6</v>
      </c>
      <c r="I11" s="137">
        <v>3.2</v>
      </c>
      <c r="J11" s="137">
        <v>3.2</v>
      </c>
      <c r="K11" s="137">
        <v>0.6</v>
      </c>
      <c r="L11" s="491">
        <v>0</v>
      </c>
      <c r="M11" s="491">
        <v>12.6</v>
      </c>
      <c r="N11" s="137">
        <v>0</v>
      </c>
      <c r="O11" s="306"/>
      <c r="P11" s="137">
        <v>0.3</v>
      </c>
      <c r="Q11" s="137">
        <v>0.2</v>
      </c>
      <c r="R11" s="371">
        <v>0</v>
      </c>
      <c r="S11" s="371"/>
    </row>
    <row r="12" spans="1:19" ht="15" customHeight="1">
      <c r="A12" s="271" t="s">
        <v>191</v>
      </c>
      <c r="B12" s="62">
        <v>3.1</v>
      </c>
      <c r="C12" s="137">
        <v>2.8</v>
      </c>
      <c r="D12" s="306"/>
      <c r="E12" s="491"/>
      <c r="F12" s="491">
        <v>0</v>
      </c>
      <c r="G12" s="137">
        <v>3.4</v>
      </c>
      <c r="H12" s="137">
        <v>0</v>
      </c>
      <c r="I12" s="137">
        <v>6.2</v>
      </c>
      <c r="J12" s="137">
        <v>5.4</v>
      </c>
      <c r="K12" s="137">
        <v>1.6</v>
      </c>
      <c r="L12" s="491">
        <v>0.6</v>
      </c>
      <c r="M12" s="491">
        <v>3</v>
      </c>
      <c r="N12" s="137">
        <v>1</v>
      </c>
      <c r="O12" s="306"/>
      <c r="P12" s="137">
        <v>0.1</v>
      </c>
      <c r="Q12" s="137">
        <v>0</v>
      </c>
      <c r="R12" s="371">
        <v>1.1000000000000001</v>
      </c>
      <c r="S12" s="371"/>
    </row>
    <row r="13" spans="1:19" s="462" customFormat="1" ht="15" customHeight="1">
      <c r="A13" s="271" t="s">
        <v>190</v>
      </c>
      <c r="B13" s="62">
        <v>14</v>
      </c>
      <c r="C13" s="137">
        <v>14.5</v>
      </c>
      <c r="D13" s="62"/>
      <c r="E13" s="491"/>
      <c r="F13" s="491">
        <v>26.2</v>
      </c>
      <c r="G13" s="137">
        <v>4.0999999999999996</v>
      </c>
      <c r="H13" s="137">
        <v>2.9</v>
      </c>
      <c r="I13" s="137">
        <v>2.6</v>
      </c>
      <c r="J13" s="137">
        <v>0.6</v>
      </c>
      <c r="K13" s="137">
        <v>18.899999999999999</v>
      </c>
      <c r="L13" s="491">
        <v>4.4000000000000004</v>
      </c>
      <c r="M13" s="491">
        <v>35.799999999999997</v>
      </c>
      <c r="N13" s="137">
        <v>52.9</v>
      </c>
      <c r="O13" s="62"/>
      <c r="P13" s="137">
        <v>24.5</v>
      </c>
      <c r="Q13" s="137">
        <v>30.6</v>
      </c>
      <c r="R13" s="371">
        <v>43.2</v>
      </c>
      <c r="S13" s="371"/>
    </row>
    <row r="14" spans="1:19" ht="15" customHeight="1">
      <c r="A14" s="271" t="s">
        <v>189</v>
      </c>
      <c r="B14" s="62">
        <v>5.9</v>
      </c>
      <c r="C14" s="137">
        <v>7.1</v>
      </c>
      <c r="D14" s="306"/>
      <c r="E14" s="491"/>
      <c r="F14" s="491">
        <v>0</v>
      </c>
      <c r="G14" s="137">
        <v>14</v>
      </c>
      <c r="H14" s="137">
        <v>1.2</v>
      </c>
      <c r="I14" s="137">
        <v>8.5</v>
      </c>
      <c r="J14" s="137">
        <v>4.5999999999999996</v>
      </c>
      <c r="K14" s="137">
        <v>7.3</v>
      </c>
      <c r="L14" s="491">
        <v>9.8000000000000007</v>
      </c>
      <c r="M14" s="491">
        <v>0</v>
      </c>
      <c r="N14" s="137">
        <v>2.2999999999999998</v>
      </c>
      <c r="O14" s="306"/>
      <c r="P14" s="137">
        <v>1.5</v>
      </c>
      <c r="Q14" s="137">
        <v>2.7</v>
      </c>
      <c r="R14" s="371">
        <v>0.9</v>
      </c>
      <c r="S14" s="371"/>
    </row>
    <row r="15" spans="1:19" ht="24" customHeight="1">
      <c r="A15" s="271" t="s">
        <v>188</v>
      </c>
      <c r="B15" s="62">
        <v>9.1</v>
      </c>
      <c r="C15" s="137">
        <v>8.4</v>
      </c>
      <c r="D15" s="306"/>
      <c r="E15" s="491"/>
      <c r="F15" s="491">
        <v>0</v>
      </c>
      <c r="G15" s="137">
        <v>5.3</v>
      </c>
      <c r="H15" s="137">
        <v>3.7</v>
      </c>
      <c r="I15" s="137">
        <v>5.8</v>
      </c>
      <c r="J15" s="137">
        <v>1.6</v>
      </c>
      <c r="K15" s="137">
        <v>12.7</v>
      </c>
      <c r="L15" s="491">
        <v>4.3</v>
      </c>
      <c r="M15" s="491">
        <v>10</v>
      </c>
      <c r="N15" s="137">
        <v>4.5</v>
      </c>
      <c r="O15" s="306"/>
      <c r="P15" s="137">
        <v>8.5</v>
      </c>
      <c r="Q15" s="137">
        <v>9.1999999999999993</v>
      </c>
      <c r="R15" s="371">
        <v>5.7</v>
      </c>
      <c r="S15" s="371"/>
    </row>
    <row r="16" spans="1:19" ht="15" customHeight="1">
      <c r="A16" s="271" t="s">
        <v>187</v>
      </c>
      <c r="B16" s="62">
        <v>0.3</v>
      </c>
      <c r="C16" s="137">
        <v>0.3</v>
      </c>
      <c r="D16" s="306"/>
      <c r="E16" s="491"/>
      <c r="F16" s="491">
        <v>0</v>
      </c>
      <c r="G16" s="137">
        <v>0.6</v>
      </c>
      <c r="H16" s="137">
        <v>0</v>
      </c>
      <c r="I16" s="137">
        <v>0.5</v>
      </c>
      <c r="J16" s="137">
        <v>0.4</v>
      </c>
      <c r="K16" s="137">
        <v>0.3</v>
      </c>
      <c r="L16" s="491">
        <v>0</v>
      </c>
      <c r="M16" s="491">
        <v>1.2</v>
      </c>
      <c r="N16" s="137">
        <v>0</v>
      </c>
      <c r="O16" s="306"/>
      <c r="P16" s="137">
        <v>0</v>
      </c>
      <c r="Q16" s="137">
        <v>0</v>
      </c>
      <c r="R16" s="371">
        <v>0</v>
      </c>
      <c r="S16" s="371"/>
    </row>
    <row r="17" spans="1:20" ht="15" customHeight="1">
      <c r="A17" s="271" t="s">
        <v>186</v>
      </c>
      <c r="B17" s="62">
        <v>1</v>
      </c>
      <c r="C17" s="137">
        <v>0.8</v>
      </c>
      <c r="D17" s="306"/>
      <c r="E17" s="491"/>
      <c r="F17" s="491">
        <v>0</v>
      </c>
      <c r="G17" s="137">
        <v>1</v>
      </c>
      <c r="H17" s="137">
        <v>7.8</v>
      </c>
      <c r="I17" s="137">
        <v>1.4</v>
      </c>
      <c r="J17" s="137">
        <v>0.5</v>
      </c>
      <c r="K17" s="137">
        <v>0.3</v>
      </c>
      <c r="L17" s="491">
        <v>0</v>
      </c>
      <c r="M17" s="491">
        <v>0</v>
      </c>
      <c r="N17" s="137">
        <v>0</v>
      </c>
      <c r="O17" s="306"/>
      <c r="P17" s="137">
        <v>0.2</v>
      </c>
      <c r="Q17" s="137">
        <v>0.4</v>
      </c>
      <c r="R17" s="371">
        <v>0</v>
      </c>
      <c r="S17" s="371"/>
    </row>
    <row r="18" spans="1:20" ht="26.25" customHeight="1">
      <c r="A18" s="213" t="s">
        <v>185</v>
      </c>
      <c r="B18" s="62">
        <v>1.3</v>
      </c>
      <c r="C18" s="137">
        <v>0.8</v>
      </c>
      <c r="D18" s="306"/>
      <c r="E18" s="491"/>
      <c r="F18" s="491">
        <v>0</v>
      </c>
      <c r="G18" s="137">
        <v>0.3</v>
      </c>
      <c r="H18" s="137">
        <v>0.9</v>
      </c>
      <c r="I18" s="137">
        <v>0.6</v>
      </c>
      <c r="J18" s="137">
        <v>0.3</v>
      </c>
      <c r="K18" s="137">
        <v>0.8</v>
      </c>
      <c r="L18" s="491">
        <v>0</v>
      </c>
      <c r="M18" s="491">
        <v>0</v>
      </c>
      <c r="N18" s="137">
        <v>0</v>
      </c>
      <c r="O18" s="306"/>
      <c r="P18" s="137">
        <v>2</v>
      </c>
      <c r="Q18" s="137">
        <v>1</v>
      </c>
      <c r="R18" s="371">
        <v>2.8</v>
      </c>
      <c r="S18" s="371"/>
    </row>
    <row r="19" spans="1:20" ht="15" customHeight="1">
      <c r="A19" s="271" t="s">
        <v>184</v>
      </c>
      <c r="B19" s="62">
        <v>8.9</v>
      </c>
      <c r="C19" s="137">
        <v>14.2</v>
      </c>
      <c r="D19" s="306"/>
      <c r="E19" s="491"/>
      <c r="F19" s="491">
        <v>73.8</v>
      </c>
      <c r="G19" s="137">
        <v>11.5</v>
      </c>
      <c r="H19" s="137">
        <v>0.9</v>
      </c>
      <c r="I19" s="137">
        <v>8.8000000000000007</v>
      </c>
      <c r="J19" s="137">
        <v>2.7</v>
      </c>
      <c r="K19" s="137">
        <v>24.2</v>
      </c>
      <c r="L19" s="491">
        <v>80.900000000000006</v>
      </c>
      <c r="M19" s="491">
        <v>6</v>
      </c>
      <c r="N19" s="137">
        <v>1</v>
      </c>
      <c r="O19" s="306"/>
      <c r="P19" s="137">
        <v>8.8000000000000007</v>
      </c>
      <c r="Q19" s="137">
        <v>12.9</v>
      </c>
      <c r="R19" s="371">
        <v>5.3</v>
      </c>
      <c r="S19" s="371"/>
    </row>
    <row r="20" spans="1:20" ht="15" customHeight="1">
      <c r="A20" s="271" t="s">
        <v>183</v>
      </c>
      <c r="B20" s="62">
        <v>5.5</v>
      </c>
      <c r="C20" s="137">
        <v>5.3</v>
      </c>
      <c r="D20" s="306"/>
      <c r="E20" s="491"/>
      <c r="F20" s="491">
        <v>0</v>
      </c>
      <c r="G20" s="137">
        <v>5.2</v>
      </c>
      <c r="H20" s="137">
        <v>3.1</v>
      </c>
      <c r="I20" s="137">
        <v>5.0999999999999996</v>
      </c>
      <c r="J20" s="137">
        <v>12.6</v>
      </c>
      <c r="K20" s="137">
        <v>5.2</v>
      </c>
      <c r="L20" s="491">
        <v>0</v>
      </c>
      <c r="M20" s="491">
        <v>0</v>
      </c>
      <c r="N20" s="137">
        <v>27.2</v>
      </c>
      <c r="O20" s="306"/>
      <c r="P20" s="137">
        <v>4.4000000000000004</v>
      </c>
      <c r="Q20" s="137">
        <v>4.8</v>
      </c>
      <c r="R20" s="371">
        <v>16.5</v>
      </c>
      <c r="S20" s="371"/>
    </row>
    <row r="21" spans="1:20" ht="6.75" customHeight="1">
      <c r="A21" s="271"/>
      <c r="B21" s="62"/>
      <c r="C21" s="137"/>
      <c r="D21" s="306"/>
      <c r="E21" s="137"/>
      <c r="F21" s="137"/>
      <c r="G21" s="137"/>
      <c r="H21" s="137"/>
      <c r="I21" s="137"/>
      <c r="J21" s="137"/>
      <c r="K21" s="137"/>
      <c r="L21" s="137"/>
      <c r="M21" s="137"/>
      <c r="N21" s="137"/>
      <c r="O21" s="306"/>
      <c r="P21" s="137"/>
      <c r="Q21" s="137"/>
      <c r="R21" s="371"/>
      <c r="S21" s="371"/>
    </row>
    <row r="22" spans="1:20" ht="13.5" customHeight="1">
      <c r="A22" s="272" t="s">
        <v>1</v>
      </c>
      <c r="B22" s="138">
        <v>100</v>
      </c>
      <c r="C22" s="140">
        <v>100</v>
      </c>
      <c r="D22" s="138"/>
      <c r="E22" s="140">
        <v>100</v>
      </c>
      <c r="F22" s="140">
        <v>100</v>
      </c>
      <c r="G22" s="140">
        <v>100</v>
      </c>
      <c r="H22" s="140">
        <v>100</v>
      </c>
      <c r="I22" s="140">
        <v>100</v>
      </c>
      <c r="J22" s="140">
        <v>100</v>
      </c>
      <c r="K22" s="140">
        <v>100</v>
      </c>
      <c r="L22" s="140">
        <v>100</v>
      </c>
      <c r="M22" s="140">
        <v>100</v>
      </c>
      <c r="N22" s="140">
        <v>100</v>
      </c>
      <c r="O22" s="138"/>
      <c r="P22" s="140">
        <v>100</v>
      </c>
      <c r="Q22" s="140">
        <v>100</v>
      </c>
      <c r="R22" s="372">
        <v>100</v>
      </c>
      <c r="S22" s="372"/>
    </row>
    <row r="23" spans="1:20" ht="15" customHeight="1">
      <c r="A23" s="283" t="s">
        <v>285</v>
      </c>
      <c r="B23" s="133">
        <v>36831</v>
      </c>
      <c r="C23" s="139">
        <v>16295.5</v>
      </c>
      <c r="D23" s="133"/>
      <c r="E23" s="139"/>
      <c r="F23" s="139">
        <v>2.8</v>
      </c>
      <c r="G23" s="139">
        <v>2135.1999999999998</v>
      </c>
      <c r="H23" s="139">
        <v>187.5</v>
      </c>
      <c r="I23" s="139">
        <v>4557.8</v>
      </c>
      <c r="J23" s="139">
        <v>273.10000000000002</v>
      </c>
      <c r="K23" s="139">
        <v>4929.1000000000004</v>
      </c>
      <c r="L23" s="139">
        <v>18.8</v>
      </c>
      <c r="M23" s="139">
        <v>24.7</v>
      </c>
      <c r="N23" s="139">
        <v>69.5</v>
      </c>
      <c r="O23" s="133"/>
      <c r="P23" s="139">
        <v>1897.9</v>
      </c>
      <c r="Q23" s="139">
        <v>2031</v>
      </c>
      <c r="R23" s="374">
        <v>168.2</v>
      </c>
      <c r="S23" s="374"/>
    </row>
    <row r="24" spans="1:20" s="496" customFormat="1" ht="15" customHeight="1">
      <c r="A24" s="396" t="s">
        <v>284</v>
      </c>
      <c r="B24" s="133">
        <v>43960</v>
      </c>
      <c r="C24" s="139">
        <v>19170</v>
      </c>
      <c r="D24" s="107"/>
      <c r="E24" s="112"/>
      <c r="F24" s="112">
        <v>3</v>
      </c>
      <c r="G24" s="139">
        <v>2454</v>
      </c>
      <c r="H24" s="139">
        <v>128</v>
      </c>
      <c r="I24" s="139">
        <v>6074</v>
      </c>
      <c r="J24" s="139">
        <v>353</v>
      </c>
      <c r="K24" s="139">
        <v>4678</v>
      </c>
      <c r="L24" s="139">
        <v>15</v>
      </c>
      <c r="M24" s="139">
        <v>19</v>
      </c>
      <c r="N24" s="139">
        <v>110</v>
      </c>
      <c r="O24" s="139"/>
      <c r="P24" s="139">
        <v>2576</v>
      </c>
      <c r="Q24" s="139">
        <v>2471</v>
      </c>
      <c r="R24" s="374">
        <v>289</v>
      </c>
      <c r="S24" s="374"/>
    </row>
    <row r="25" spans="1:20" ht="5.25" customHeight="1">
      <c r="A25" s="270"/>
      <c r="B25" s="206"/>
      <c r="C25" s="217"/>
      <c r="D25" s="217"/>
      <c r="E25" s="217"/>
      <c r="F25" s="217"/>
      <c r="G25" s="217"/>
      <c r="H25" s="217"/>
      <c r="I25" s="217"/>
      <c r="J25" s="217"/>
      <c r="K25" s="217"/>
      <c r="L25" s="217"/>
      <c r="M25" s="217"/>
      <c r="N25" s="217"/>
      <c r="O25" s="217"/>
      <c r="P25" s="217"/>
      <c r="Q25" s="217"/>
      <c r="R25" s="217"/>
      <c r="S25" s="217"/>
    </row>
    <row r="26" spans="1:20" ht="3" customHeight="1">
      <c r="A26" s="509"/>
      <c r="B26" s="509"/>
      <c r="C26" s="509"/>
      <c r="D26" s="509"/>
      <c r="E26" s="509"/>
      <c r="F26" s="509"/>
      <c r="G26" s="509"/>
      <c r="H26" s="509"/>
      <c r="I26" s="509"/>
      <c r="J26" s="509"/>
      <c r="K26" s="509"/>
      <c r="L26" s="509"/>
      <c r="M26" s="509"/>
      <c r="N26" s="509"/>
      <c r="O26" s="509"/>
      <c r="P26" s="102"/>
      <c r="Q26" s="102"/>
      <c r="R26" s="102"/>
      <c r="S26" s="102"/>
    </row>
    <row r="27" spans="1:20" s="450" customFormat="1" ht="13.5" customHeight="1">
      <c r="A27" s="593" t="s">
        <v>334</v>
      </c>
      <c r="B27" s="594"/>
      <c r="C27" s="594"/>
      <c r="D27" s="594"/>
      <c r="E27" s="594"/>
      <c r="F27" s="594"/>
      <c r="G27" s="594"/>
      <c r="H27" s="594"/>
      <c r="I27" s="594"/>
      <c r="J27" s="594"/>
      <c r="K27" s="594"/>
      <c r="L27" s="594"/>
      <c r="M27" s="594"/>
      <c r="N27" s="594"/>
      <c r="O27" s="594"/>
      <c r="P27" s="594"/>
      <c r="Q27" s="594"/>
      <c r="R27" s="594"/>
      <c r="S27" s="594"/>
    </row>
    <row r="28" spans="1:20" s="462" customFormat="1" ht="13.5" customHeight="1">
      <c r="A28" s="597" t="s">
        <v>370</v>
      </c>
      <c r="B28" s="597"/>
      <c r="C28" s="597"/>
      <c r="D28" s="597"/>
      <c r="E28" s="597"/>
      <c r="F28" s="597"/>
      <c r="G28" s="597"/>
      <c r="H28" s="597"/>
      <c r="I28" s="597"/>
      <c r="J28" s="597"/>
      <c r="K28" s="594"/>
      <c r="L28" s="594"/>
      <c r="M28" s="594"/>
      <c r="N28" s="594"/>
      <c r="O28" s="594"/>
      <c r="P28" s="594"/>
      <c r="Q28" s="594"/>
      <c r="R28" s="594"/>
      <c r="S28" s="594"/>
    </row>
    <row r="29" spans="1:20" s="450" customFormat="1" ht="13.5" customHeight="1">
      <c r="A29" s="593" t="s">
        <v>335</v>
      </c>
      <c r="B29" s="594"/>
      <c r="C29" s="594"/>
      <c r="D29" s="594"/>
      <c r="E29" s="594"/>
      <c r="F29" s="594"/>
      <c r="G29" s="594"/>
      <c r="H29" s="594"/>
      <c r="I29" s="594"/>
      <c r="J29" s="594"/>
      <c r="K29" s="594"/>
      <c r="L29" s="594"/>
      <c r="M29" s="594"/>
      <c r="N29" s="594"/>
      <c r="O29" s="594"/>
      <c r="P29" s="594"/>
      <c r="Q29" s="594"/>
      <c r="R29" s="594"/>
      <c r="S29" s="594"/>
    </row>
    <row r="30" spans="1:20" ht="13.5" customHeight="1">
      <c r="A30" s="593" t="s">
        <v>323</v>
      </c>
    </row>
    <row r="31" spans="1:20" ht="13.5" customHeight="1">
      <c r="A31" s="593" t="s">
        <v>343</v>
      </c>
      <c r="B31" s="593"/>
      <c r="C31" s="593"/>
      <c r="D31" s="593"/>
      <c r="E31" s="593"/>
      <c r="F31" s="593"/>
      <c r="G31" s="593"/>
      <c r="H31" s="593"/>
      <c r="I31" s="593"/>
      <c r="J31" s="593"/>
      <c r="K31" s="593"/>
      <c r="L31" s="593"/>
      <c r="M31" s="593"/>
      <c r="N31" s="593"/>
      <c r="O31" s="593"/>
      <c r="P31" s="593"/>
    </row>
    <row r="32" spans="1:20" s="444" customFormat="1" ht="13.5" customHeight="1">
      <c r="A32" s="593" t="s">
        <v>338</v>
      </c>
      <c r="B32" s="594"/>
      <c r="C32" s="594"/>
      <c r="D32" s="594"/>
      <c r="E32" s="594"/>
      <c r="F32" s="594"/>
      <c r="G32" s="594"/>
      <c r="H32" s="594"/>
      <c r="I32" s="594"/>
      <c r="J32" s="594"/>
      <c r="K32" s="594"/>
      <c r="L32" s="594"/>
      <c r="M32" s="594"/>
      <c r="N32" s="594"/>
      <c r="O32" s="594"/>
      <c r="P32" s="594"/>
      <c r="Q32" s="594"/>
      <c r="R32" s="594"/>
      <c r="S32" s="594"/>
      <c r="T32" s="497"/>
    </row>
    <row r="33" spans="1:20" s="444" customFormat="1" ht="13.5" customHeight="1">
      <c r="A33" s="593" t="s">
        <v>360</v>
      </c>
      <c r="B33" s="594"/>
      <c r="C33" s="594"/>
      <c r="D33" s="594"/>
      <c r="E33" s="594"/>
      <c r="F33" s="594"/>
      <c r="G33" s="594"/>
      <c r="H33" s="594"/>
      <c r="I33" s="594"/>
      <c r="J33" s="594"/>
      <c r="K33" s="594"/>
      <c r="L33" s="594"/>
      <c r="M33" s="594"/>
      <c r="N33" s="594"/>
      <c r="O33" s="594"/>
      <c r="P33" s="594"/>
      <c r="Q33" s="594"/>
      <c r="R33" s="594"/>
      <c r="S33" s="594"/>
      <c r="T33" s="497"/>
    </row>
    <row r="34" spans="1:20" ht="13.5" customHeight="1">
      <c r="A34" s="597" t="s">
        <v>232</v>
      </c>
      <c r="B34" s="597"/>
      <c r="C34" s="597"/>
      <c r="D34" s="597"/>
      <c r="E34" s="597"/>
      <c r="F34" s="597"/>
      <c r="G34" s="597"/>
      <c r="H34" s="597"/>
      <c r="I34" s="597"/>
      <c r="J34" s="597"/>
      <c r="K34" s="597"/>
      <c r="L34" s="597"/>
      <c r="M34" s="597"/>
      <c r="N34" s="597"/>
      <c r="O34" s="597"/>
    </row>
    <row r="35" spans="1:20" ht="12.75" hidden="1" customHeight="1"/>
    <row r="36" spans="1:20" ht="12.75" hidden="1" customHeight="1">
      <c r="T36" s="462"/>
    </row>
    <row r="37" spans="1:20" ht="15" hidden="1" customHeight="1"/>
    <row r="38" spans="1:20" ht="14.25" hidden="1" customHeight="1"/>
    <row r="39" spans="1:20" ht="12" hidden="1" customHeight="1"/>
    <row r="40" spans="1:20" ht="22.5" hidden="1" customHeight="1"/>
    <row r="41" spans="1:20" ht="22.5" hidden="1" customHeight="1"/>
    <row r="42" spans="1:20" ht="22.5" hidden="1" customHeight="1"/>
    <row r="43" spans="1:20" ht="22.5" hidden="1" customHeight="1"/>
    <row r="44" spans="1:20" ht="22.5" hidden="1" customHeight="1"/>
    <row r="45" spans="1:20" ht="22.5" hidden="1" customHeight="1"/>
    <row r="46" spans="1:20" ht="22.5" hidden="1" customHeight="1"/>
    <row r="47" spans="1:20" ht="22.5" hidden="1" customHeight="1"/>
    <row r="48" spans="1:20" ht="22.5" hidden="1" customHeight="1"/>
    <row r="49" ht="22.5" hidden="1" customHeight="1"/>
    <row r="50" ht="22.5" hidden="1" customHeight="1"/>
    <row r="51" ht="22.5" hidden="1" customHeight="1"/>
    <row r="52" ht="22.5" hidden="1" customHeight="1"/>
    <row r="53" ht="22.5" hidden="1" customHeight="1"/>
    <row r="54" ht="12" hidden="1" customHeight="1"/>
    <row r="55" ht="12" hidden="1" customHeight="1"/>
    <row r="56" ht="12" hidden="1" customHeight="1"/>
    <row r="57" ht="12" hidden="1" customHeight="1"/>
    <row r="58" ht="12" hidden="1" customHeight="1"/>
    <row r="59" ht="12" hidden="1" customHeight="1"/>
    <row r="60" ht="12.75" hidden="1" customHeight="1"/>
    <row r="61" ht="24.75" hidden="1" customHeight="1"/>
    <row r="62" ht="12.75" hidden="1" customHeight="1"/>
    <row r="63" ht="12.75" hidden="1" customHeight="1"/>
    <row r="64" ht="12.75" hidden="1" customHeight="1"/>
    <row r="65" ht="12.75" hidden="1" customHeight="1"/>
    <row r="66" ht="12.75" hidden="1" customHeight="1"/>
    <row r="67" ht="12.75" hidden="1" customHeight="1"/>
    <row r="68" ht="12.75" hidden="1" customHeight="1"/>
    <row r="69" ht="12.75" hidden="1" customHeight="1"/>
    <row r="70" ht="12.75" hidden="1" customHeight="1"/>
    <row r="71" ht="12.75" hidden="1" customHeight="1"/>
    <row r="72" ht="12.75" hidden="1" customHeight="1"/>
    <row r="73" ht="12.75" hidden="1" customHeight="1"/>
    <row r="74" ht="12.75" hidden="1" customHeight="1"/>
    <row r="75" ht="12.75" hidden="1" customHeight="1"/>
    <row r="76" ht="12.75" hidden="1" customHeight="1"/>
    <row r="77" ht="12.75" hidden="1" customHeight="1"/>
    <row r="78" ht="12.75" hidden="1" customHeight="1"/>
    <row r="79" ht="12.75" hidden="1" customHeight="1"/>
    <row r="80" ht="12.75" hidden="1" customHeight="1"/>
    <row r="81" ht="12.75" hidden="1" customHeight="1"/>
    <row r="82" ht="12.75" hidden="1" customHeight="1"/>
    <row r="83" ht="12.75" hidden="1" customHeight="1"/>
    <row r="84" ht="12.75" hidden="1" customHeight="1"/>
  </sheetData>
  <sortState xmlns:xlrd2="http://schemas.microsoft.com/office/spreadsheetml/2017/richdata2" ref="A38:B51">
    <sortCondition descending="1" ref="B38:B51"/>
  </sortState>
  <mergeCells count="15">
    <mergeCell ref="A32:S32"/>
    <mergeCell ref="A33:S33"/>
    <mergeCell ref="A34:S1048576"/>
    <mergeCell ref="A28:S28"/>
    <mergeCell ref="A29:S29"/>
    <mergeCell ref="A30:S30"/>
    <mergeCell ref="A31:S31"/>
    <mergeCell ref="B4:C4"/>
    <mergeCell ref="A4:A5"/>
    <mergeCell ref="E4:N4"/>
    <mergeCell ref="P4:S4"/>
    <mergeCell ref="A26:O26"/>
    <mergeCell ref="A1:S1"/>
    <mergeCell ref="A2:S2"/>
    <mergeCell ref="A27:S27"/>
  </mergeCells>
  <printOptions horizontalCentered="1"/>
  <pageMargins left="0.39370078740157483" right="0.39370078740157483" top="0.39370078740157483" bottom="0.39370078740157483" header="0" footer="0"/>
  <pageSetup paperSize="9" scale="95"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151"/>
  <sheetViews>
    <sheetView showGridLines="0" view="pageBreakPreview" topLeftCell="J19" zoomScaleNormal="87" zoomScaleSheetLayoutView="100" workbookViewId="0">
      <selection activeCell="B37" sqref="B37:S37"/>
    </sheetView>
  </sheetViews>
  <sheetFormatPr baseColWidth="10" defaultColWidth="6.140625" defaultRowHeight="12.75" customHeight="1"/>
  <cols>
    <col min="1" max="1" width="18.85546875" style="102" customWidth="1"/>
    <col min="2" max="2" width="8.140625" style="15" customWidth="1"/>
    <col min="3" max="3" width="8.85546875" style="15" customWidth="1"/>
    <col min="4" max="4" width="7.7109375" style="15" customWidth="1"/>
    <col min="5" max="5" width="8" style="15" customWidth="1"/>
    <col min="6" max="6" width="7.5703125" style="15" customWidth="1"/>
    <col min="7" max="7" width="4.5703125" style="15" bestFit="1" customWidth="1"/>
    <col min="8" max="8" width="7.28515625" style="15" customWidth="1"/>
    <col min="9" max="9" width="9.42578125" style="15" customWidth="1"/>
    <col min="10" max="10" width="8" style="15" customWidth="1"/>
    <col min="11" max="11" width="7.28515625" style="15" customWidth="1"/>
    <col min="12" max="12" width="6.140625" style="15" bestFit="1" customWidth="1"/>
    <col min="13" max="13" width="8.5703125" style="15" customWidth="1"/>
    <col min="14" max="14" width="1.42578125" style="15" customWidth="1"/>
    <col min="15" max="15" width="8" style="15" customWidth="1"/>
    <col min="16" max="16" width="8.5703125" style="15" customWidth="1"/>
    <col min="17" max="17" width="6.85546875" style="15" customWidth="1"/>
    <col min="18" max="18" width="8.42578125" style="15" customWidth="1"/>
    <col min="19" max="19" width="5.28515625" style="9" customWidth="1"/>
    <col min="20" max="20" width="10.5703125" style="13" customWidth="1"/>
    <col min="21" max="21" width="9.7109375" style="102" customWidth="1"/>
    <col min="22" max="22" width="1.7109375" style="102" customWidth="1"/>
    <col min="23" max="16384" width="6.140625" style="102"/>
  </cols>
  <sheetData>
    <row r="1" spans="1:22" s="20" customFormat="1" ht="12.75" customHeight="1">
      <c r="A1" s="512" t="s">
        <v>251</v>
      </c>
      <c r="B1" s="512"/>
      <c r="C1" s="512"/>
      <c r="D1" s="512"/>
      <c r="E1" s="512"/>
      <c r="F1" s="512"/>
      <c r="G1" s="512"/>
      <c r="H1" s="512"/>
      <c r="I1" s="512"/>
      <c r="J1" s="512"/>
      <c r="K1" s="512"/>
      <c r="L1" s="512"/>
      <c r="M1" s="512"/>
      <c r="N1" s="512"/>
      <c r="O1" s="512"/>
      <c r="P1" s="512"/>
      <c r="Q1" s="512"/>
      <c r="R1" s="512"/>
      <c r="S1" s="512"/>
      <c r="T1" s="512"/>
      <c r="U1" s="512"/>
    </row>
    <row r="2" spans="1:22" ht="30.75" customHeight="1">
      <c r="A2" s="512" t="s">
        <v>302</v>
      </c>
      <c r="B2" s="512"/>
      <c r="C2" s="512"/>
      <c r="D2" s="512"/>
      <c r="E2" s="512"/>
      <c r="F2" s="512"/>
      <c r="G2" s="512"/>
      <c r="H2" s="512"/>
      <c r="I2" s="512"/>
      <c r="J2" s="512"/>
      <c r="K2" s="512"/>
      <c r="L2" s="512"/>
      <c r="M2" s="512"/>
      <c r="N2" s="512"/>
      <c r="O2" s="512"/>
      <c r="P2" s="512"/>
      <c r="Q2" s="512"/>
      <c r="R2" s="512"/>
      <c r="S2" s="512"/>
      <c r="T2" s="512"/>
      <c r="U2" s="512"/>
    </row>
    <row r="3" spans="1:22" ht="6" customHeight="1">
      <c r="A3" s="162"/>
      <c r="B3" s="182"/>
      <c r="C3" s="182"/>
      <c r="D3" s="182"/>
      <c r="E3" s="182"/>
      <c r="F3" s="182"/>
      <c r="G3" s="182"/>
      <c r="H3" s="182"/>
      <c r="I3" s="182"/>
      <c r="J3" s="182"/>
      <c r="K3" s="182"/>
      <c r="L3" s="182"/>
      <c r="M3" s="182"/>
      <c r="N3" s="182"/>
      <c r="O3" s="182"/>
      <c r="P3" s="182"/>
      <c r="Q3" s="182"/>
      <c r="R3" s="182"/>
      <c r="S3" s="182"/>
      <c r="T3" s="42"/>
    </row>
    <row r="4" spans="1:22" ht="18" customHeight="1">
      <c r="A4" s="518" t="s">
        <v>97</v>
      </c>
      <c r="B4" s="521" t="s">
        <v>84</v>
      </c>
      <c r="C4" s="515" t="s">
        <v>83</v>
      </c>
      <c r="D4" s="515"/>
      <c r="E4" s="515"/>
      <c r="F4" s="515"/>
      <c r="G4" s="515"/>
      <c r="H4" s="515"/>
      <c r="I4" s="515"/>
      <c r="J4" s="515"/>
      <c r="K4" s="515"/>
      <c r="L4" s="515"/>
      <c r="M4" s="168"/>
      <c r="N4" s="527"/>
      <c r="O4" s="515" t="s">
        <v>82</v>
      </c>
      <c r="P4" s="515"/>
      <c r="Q4" s="515"/>
      <c r="R4" s="515"/>
      <c r="S4" s="521" t="s">
        <v>87</v>
      </c>
      <c r="T4" s="524" t="s">
        <v>60</v>
      </c>
      <c r="U4" s="524"/>
      <c r="V4" s="521"/>
    </row>
    <row r="5" spans="1:22" ht="21" customHeight="1">
      <c r="A5" s="519"/>
      <c r="B5" s="522"/>
      <c r="C5" s="522" t="s">
        <v>81</v>
      </c>
      <c r="D5" s="515" t="s">
        <v>80</v>
      </c>
      <c r="E5" s="515"/>
      <c r="F5" s="522" t="s">
        <v>66</v>
      </c>
      <c r="G5" s="522" t="s">
        <v>65</v>
      </c>
      <c r="H5" s="522" t="s">
        <v>231</v>
      </c>
      <c r="I5" s="522" t="s">
        <v>64</v>
      </c>
      <c r="J5" s="522" t="s">
        <v>78</v>
      </c>
      <c r="K5" s="161"/>
      <c r="L5" s="521" t="s">
        <v>76</v>
      </c>
      <c r="M5" s="530" t="s">
        <v>263</v>
      </c>
      <c r="N5" s="528"/>
      <c r="O5" s="522" t="s">
        <v>73</v>
      </c>
      <c r="P5" s="522" t="s">
        <v>72</v>
      </c>
      <c r="Q5" s="522" t="s">
        <v>61</v>
      </c>
      <c r="R5" s="522" t="s">
        <v>71</v>
      </c>
      <c r="S5" s="522"/>
      <c r="T5" s="525" t="s">
        <v>276</v>
      </c>
      <c r="U5" s="525" t="s">
        <v>277</v>
      </c>
      <c r="V5" s="522"/>
    </row>
    <row r="6" spans="1:22" s="19" customFormat="1" ht="32.25" customHeight="1">
      <c r="A6" s="520"/>
      <c r="B6" s="523"/>
      <c r="C6" s="523"/>
      <c r="D6" s="169" t="s">
        <v>70</v>
      </c>
      <c r="E6" s="169" t="s">
        <v>157</v>
      </c>
      <c r="F6" s="523"/>
      <c r="G6" s="523"/>
      <c r="H6" s="523"/>
      <c r="I6" s="523"/>
      <c r="J6" s="523"/>
      <c r="K6" s="169" t="s">
        <v>270</v>
      </c>
      <c r="L6" s="523"/>
      <c r="M6" s="531"/>
      <c r="N6" s="529"/>
      <c r="O6" s="523"/>
      <c r="P6" s="523"/>
      <c r="Q6" s="523"/>
      <c r="R6" s="523"/>
      <c r="S6" s="523"/>
      <c r="T6" s="526"/>
      <c r="U6" s="526"/>
      <c r="V6" s="523"/>
    </row>
    <row r="7" spans="1:22" ht="6" customHeight="1">
      <c r="A7" s="213"/>
      <c r="B7" s="16" t="s">
        <v>86</v>
      </c>
      <c r="C7" s="16" t="s">
        <v>86</v>
      </c>
      <c r="D7" s="16"/>
      <c r="E7" s="16" t="s">
        <v>86</v>
      </c>
      <c r="F7" s="16" t="s">
        <v>86</v>
      </c>
      <c r="G7" s="16" t="s">
        <v>86</v>
      </c>
      <c r="H7" s="16" t="s">
        <v>86</v>
      </c>
      <c r="I7" s="16" t="s">
        <v>86</v>
      </c>
      <c r="J7" s="16" t="s">
        <v>86</v>
      </c>
      <c r="K7" s="16"/>
      <c r="L7" s="16"/>
      <c r="M7" s="16"/>
      <c r="N7" s="16"/>
      <c r="O7" s="16" t="s">
        <v>86</v>
      </c>
      <c r="P7" s="16" t="s">
        <v>86</v>
      </c>
      <c r="Q7" s="16" t="s">
        <v>86</v>
      </c>
      <c r="R7" s="16" t="s">
        <v>86</v>
      </c>
      <c r="S7" s="41" t="s">
        <v>86</v>
      </c>
      <c r="T7" s="21" t="s">
        <v>86</v>
      </c>
    </row>
    <row r="8" spans="1:22" ht="15" customHeight="1">
      <c r="A8" s="238" t="s">
        <v>24</v>
      </c>
      <c r="B8" s="18"/>
      <c r="C8" s="17"/>
      <c r="D8" s="17"/>
      <c r="E8" s="17"/>
      <c r="F8" s="17"/>
      <c r="G8" s="17"/>
      <c r="H8" s="17"/>
      <c r="I8" s="17"/>
      <c r="J8" s="17"/>
      <c r="K8" s="17"/>
      <c r="L8" s="17"/>
      <c r="M8" s="17"/>
      <c r="N8" s="17"/>
      <c r="O8" s="17"/>
      <c r="P8" s="17"/>
      <c r="Q8" s="17"/>
      <c r="R8" s="17"/>
      <c r="S8" s="17"/>
      <c r="T8" s="101"/>
    </row>
    <row r="9" spans="1:22" ht="12.75" customHeight="1">
      <c r="A9" s="173" t="s">
        <v>23</v>
      </c>
      <c r="B9" s="106">
        <v>72.668599609955095</v>
      </c>
      <c r="C9" s="106">
        <v>43.658682522640923</v>
      </c>
      <c r="D9" s="106">
        <v>9.8315572467758265</v>
      </c>
      <c r="E9" s="106">
        <v>0</v>
      </c>
      <c r="F9" s="106">
        <v>6.6833318036664355</v>
      </c>
      <c r="G9" s="106">
        <v>0.97064240705702021</v>
      </c>
      <c r="H9" s="106">
        <v>19.809390001924385</v>
      </c>
      <c r="I9" s="106">
        <v>1.6993180467113789</v>
      </c>
      <c r="J9" s="106">
        <v>4.5778051060801968</v>
      </c>
      <c r="K9" s="106">
        <v>8.6637910425681114E-2</v>
      </c>
      <c r="L9" s="106">
        <v>0</v>
      </c>
      <c r="M9" s="106">
        <v>0</v>
      </c>
      <c r="N9" s="61"/>
      <c r="O9" s="106">
        <v>29.009917087314157</v>
      </c>
      <c r="P9" s="106">
        <v>16.11013483822747</v>
      </c>
      <c r="Q9" s="106">
        <v>9.6939550479620546</v>
      </c>
      <c r="R9" s="106">
        <v>3.2058272011246438</v>
      </c>
      <c r="S9" s="106">
        <v>27.331400390044962</v>
      </c>
      <c r="T9" s="107">
        <v>427.58764399999973</v>
      </c>
      <c r="U9" s="107">
        <v>548</v>
      </c>
      <c r="V9" s="65"/>
    </row>
    <row r="10" spans="1:22" ht="12.75" customHeight="1">
      <c r="A10" s="173" t="s">
        <v>22</v>
      </c>
      <c r="B10" s="106">
        <v>76.645854377835647</v>
      </c>
      <c r="C10" s="106">
        <v>50.204518052676725</v>
      </c>
      <c r="D10" s="106">
        <v>10.775941034791318</v>
      </c>
      <c r="E10" s="106">
        <v>8.5280034415141495E-2</v>
      </c>
      <c r="F10" s="106">
        <v>7.6073517668064623</v>
      </c>
      <c r="G10" s="106">
        <v>0.94549225227272293</v>
      </c>
      <c r="H10" s="106">
        <v>22.648510132682645</v>
      </c>
      <c r="I10" s="106">
        <v>2.0205491273743572</v>
      </c>
      <c r="J10" s="106">
        <v>6.0484517765285695</v>
      </c>
      <c r="K10" s="106">
        <v>4.9184585968033686E-3</v>
      </c>
      <c r="L10" s="106">
        <v>4.0869225082026499E-2</v>
      </c>
      <c r="M10" s="106">
        <v>2.7154244126623504E-2</v>
      </c>
      <c r="N10" s="61"/>
      <c r="O10" s="106">
        <v>26.441336325159131</v>
      </c>
      <c r="P10" s="106">
        <v>15.418354527960709</v>
      </c>
      <c r="Q10" s="106">
        <v>10.110684190498938</v>
      </c>
      <c r="R10" s="106">
        <v>0.91229760669940851</v>
      </c>
      <c r="S10" s="106">
        <v>23.354145622164516</v>
      </c>
      <c r="T10" s="107">
        <v>4257.6143699999884</v>
      </c>
      <c r="U10" s="107">
        <v>5557</v>
      </c>
      <c r="V10" s="65"/>
    </row>
    <row r="11" spans="1:22" ht="12.75" customHeight="1">
      <c r="A11" s="173" t="s">
        <v>21</v>
      </c>
      <c r="B11" s="106">
        <v>77.92584349243181</v>
      </c>
      <c r="C11" s="106">
        <v>55.951039170828707</v>
      </c>
      <c r="D11" s="106">
        <v>8.9646380720935159</v>
      </c>
      <c r="E11" s="106">
        <v>0.19947368324692238</v>
      </c>
      <c r="F11" s="106">
        <v>8.1331309838896857</v>
      </c>
      <c r="G11" s="106">
        <v>1.5534134194369331</v>
      </c>
      <c r="H11" s="106">
        <v>20.822947067724893</v>
      </c>
      <c r="I11" s="106">
        <v>2.7744247443714096</v>
      </c>
      <c r="J11" s="106">
        <v>13.322400162588503</v>
      </c>
      <c r="K11" s="106">
        <v>6.9686529243320819E-2</v>
      </c>
      <c r="L11" s="106">
        <v>2.078878005914794E-2</v>
      </c>
      <c r="M11" s="106">
        <v>9.0135728174176089E-2</v>
      </c>
      <c r="N11" s="61"/>
      <c r="O11" s="106">
        <v>21.974804321603713</v>
      </c>
      <c r="P11" s="106">
        <v>11.147194615424574</v>
      </c>
      <c r="Q11" s="106">
        <v>10.417261854255543</v>
      </c>
      <c r="R11" s="106">
        <v>0.41034785192357365</v>
      </c>
      <c r="S11" s="106">
        <v>22.074156507568667</v>
      </c>
      <c r="T11" s="107">
        <v>7965.6958959999329</v>
      </c>
      <c r="U11" s="107">
        <v>10029</v>
      </c>
      <c r="V11" s="65"/>
    </row>
    <row r="12" spans="1:22" ht="12.75" customHeight="1">
      <c r="A12" s="173" t="s">
        <v>96</v>
      </c>
      <c r="B12" s="106">
        <v>74.260949546493407</v>
      </c>
      <c r="C12" s="106">
        <v>57.656963212996857</v>
      </c>
      <c r="D12" s="106">
        <v>9.4658324958861115</v>
      </c>
      <c r="E12" s="106">
        <v>1.0041495500825628</v>
      </c>
      <c r="F12" s="106">
        <v>6.3490442484633851</v>
      </c>
      <c r="G12" s="106">
        <v>3.7812039386698824</v>
      </c>
      <c r="H12" s="106">
        <v>12.783777860056707</v>
      </c>
      <c r="I12" s="106">
        <v>3.6928107893422863</v>
      </c>
      <c r="J12" s="106">
        <v>20.211704433970684</v>
      </c>
      <c r="K12" s="106">
        <v>0.22051120507117625</v>
      </c>
      <c r="L12" s="106">
        <v>0.13736408144667644</v>
      </c>
      <c r="M12" s="106">
        <v>1.0564610007438115E-2</v>
      </c>
      <c r="N12" s="61"/>
      <c r="O12" s="106">
        <v>16.603986333497105</v>
      </c>
      <c r="P12" s="106">
        <v>10.350688610975281</v>
      </c>
      <c r="Q12" s="106">
        <v>6.0052735594370086</v>
      </c>
      <c r="R12" s="106">
        <v>0.24802416308482125</v>
      </c>
      <c r="S12" s="106">
        <v>25.739050453506945</v>
      </c>
      <c r="T12" s="107">
        <v>6695.2779089999312</v>
      </c>
      <c r="U12" s="107">
        <v>7050</v>
      </c>
      <c r="V12" s="65"/>
    </row>
    <row r="13" spans="1:22" ht="6" customHeight="1">
      <c r="A13" s="239" t="s">
        <v>86</v>
      </c>
      <c r="B13" s="106"/>
      <c r="C13" s="106"/>
      <c r="D13" s="106"/>
      <c r="E13" s="106"/>
      <c r="F13" s="106"/>
      <c r="G13" s="106"/>
      <c r="H13" s="106"/>
      <c r="I13" s="106"/>
      <c r="J13" s="106"/>
      <c r="K13" s="106"/>
      <c r="L13" s="106"/>
      <c r="M13" s="106"/>
      <c r="N13" s="61"/>
      <c r="O13" s="106"/>
      <c r="P13" s="106"/>
      <c r="Q13" s="106"/>
      <c r="R13" s="106"/>
      <c r="S13" s="106"/>
      <c r="T13" s="107"/>
      <c r="U13" s="107"/>
      <c r="V13" s="65"/>
    </row>
    <row r="14" spans="1:22" ht="24.95" customHeight="1">
      <c r="A14" s="240" t="s">
        <v>95</v>
      </c>
      <c r="B14" s="100"/>
      <c r="C14" s="100"/>
      <c r="D14" s="100"/>
      <c r="E14" s="100"/>
      <c r="F14" s="100"/>
      <c r="G14" s="100"/>
      <c r="H14" s="100"/>
      <c r="I14" s="100"/>
      <c r="J14" s="100"/>
      <c r="K14" s="100"/>
      <c r="L14" s="100"/>
      <c r="M14" s="100"/>
      <c r="N14" s="61"/>
      <c r="O14" s="100"/>
      <c r="P14" s="100"/>
      <c r="Q14" s="100"/>
      <c r="R14" s="100"/>
      <c r="S14" s="100"/>
      <c r="T14" s="116"/>
      <c r="U14" s="116"/>
      <c r="V14" s="65"/>
    </row>
    <row r="15" spans="1:22" ht="12.75" customHeight="1">
      <c r="A15" s="173" t="s">
        <v>94</v>
      </c>
      <c r="B15" s="106">
        <v>47.443348931206145</v>
      </c>
      <c r="C15" s="106">
        <v>31.517495843281679</v>
      </c>
      <c r="D15" s="106">
        <v>0.11666901067346998</v>
      </c>
      <c r="E15" s="106">
        <v>0</v>
      </c>
      <c r="F15" s="106">
        <v>5.4796452255057915</v>
      </c>
      <c r="G15" s="106">
        <v>0</v>
      </c>
      <c r="H15" s="106">
        <v>7.6821890860826745</v>
      </c>
      <c r="I15" s="106">
        <v>1.4018443855956366</v>
      </c>
      <c r="J15" s="106">
        <v>16.837148135424119</v>
      </c>
      <c r="K15" s="106">
        <v>0</v>
      </c>
      <c r="L15" s="106">
        <v>0</v>
      </c>
      <c r="M15" s="106">
        <v>0</v>
      </c>
      <c r="N15" s="61"/>
      <c r="O15" s="106">
        <v>15.925853087924411</v>
      </c>
      <c r="P15" s="106">
        <v>6.8891883702108192</v>
      </c>
      <c r="Q15" s="106">
        <v>8.8892541000017484</v>
      </c>
      <c r="R15" s="106">
        <v>0.1474106177118554</v>
      </c>
      <c r="S15" s="106">
        <v>52.556651068793911</v>
      </c>
      <c r="T15" s="107">
        <v>1461.74206</v>
      </c>
      <c r="U15" s="107">
        <v>778</v>
      </c>
      <c r="V15" s="65"/>
    </row>
    <row r="16" spans="1:22" ht="12.75" customHeight="1">
      <c r="A16" s="241" t="s">
        <v>93</v>
      </c>
      <c r="B16" s="106">
        <v>77.39880835739514</v>
      </c>
      <c r="C16" s="106">
        <v>56.268211186754456</v>
      </c>
      <c r="D16" s="106">
        <v>3.8449623717231187</v>
      </c>
      <c r="E16" s="106">
        <v>0.57990417832663987</v>
      </c>
      <c r="F16" s="106">
        <v>8.1227091759727799</v>
      </c>
      <c r="G16" s="106">
        <v>2.7700023357651604</v>
      </c>
      <c r="H16" s="106">
        <v>20.673757968393534</v>
      </c>
      <c r="I16" s="106">
        <v>3.4170466909151078</v>
      </c>
      <c r="J16" s="106">
        <v>16.622752039195074</v>
      </c>
      <c r="K16" s="106">
        <v>0.14575442769236421</v>
      </c>
      <c r="L16" s="106">
        <v>8.1323133423757521E-2</v>
      </c>
      <c r="M16" s="106">
        <v>9.9988653473857599E-3</v>
      </c>
      <c r="N16" s="61"/>
      <c r="O16" s="106">
        <v>21.130597170640378</v>
      </c>
      <c r="P16" s="106">
        <v>11.922676588165951</v>
      </c>
      <c r="Q16" s="106">
        <v>8.8376488293229958</v>
      </c>
      <c r="R16" s="106">
        <v>0.37027175315146427</v>
      </c>
      <c r="S16" s="106">
        <v>22.601191642603716</v>
      </c>
      <c r="T16" s="107">
        <v>10692.453222000098</v>
      </c>
      <c r="U16" s="107">
        <v>12998</v>
      </c>
      <c r="V16" s="65"/>
    </row>
    <row r="17" spans="1:22" ht="12.75" customHeight="1">
      <c r="A17" s="241" t="s">
        <v>92</v>
      </c>
      <c r="B17" s="106">
        <v>82.488477532814613</v>
      </c>
      <c r="C17" s="106">
        <v>61.326234432124913</v>
      </c>
      <c r="D17" s="106">
        <v>21.609057181536784</v>
      </c>
      <c r="E17" s="106">
        <v>0.43646053104081589</v>
      </c>
      <c r="F17" s="106">
        <v>7.0670071301167328</v>
      </c>
      <c r="G17" s="106">
        <v>2.0853319375193879</v>
      </c>
      <c r="H17" s="106">
        <v>17.29558250549475</v>
      </c>
      <c r="I17" s="106">
        <v>2.5927572102871608</v>
      </c>
      <c r="J17" s="106">
        <v>10.041814369176134</v>
      </c>
      <c r="K17" s="106">
        <v>7.350780304114185E-2</v>
      </c>
      <c r="L17" s="106">
        <v>6.8745344044638793E-2</v>
      </c>
      <c r="M17" s="106">
        <v>5.5970419867408368E-2</v>
      </c>
      <c r="N17" s="61"/>
      <c r="O17" s="106">
        <v>21.162243100690318</v>
      </c>
      <c r="P17" s="106">
        <v>12.350453522904889</v>
      </c>
      <c r="Q17" s="106">
        <v>8.2302627247283873</v>
      </c>
      <c r="R17" s="106">
        <v>0.58152685305704355</v>
      </c>
      <c r="S17" s="106">
        <v>17.511522467185689</v>
      </c>
      <c r="T17" s="107">
        <v>5669.4661349999487</v>
      </c>
      <c r="U17" s="107">
        <v>7092</v>
      </c>
      <c r="V17" s="65"/>
    </row>
    <row r="18" spans="1:22" ht="12.75" customHeight="1">
      <c r="A18" s="241" t="s">
        <v>91</v>
      </c>
      <c r="B18" s="106">
        <v>72.730508528877706</v>
      </c>
      <c r="C18" s="106">
        <v>45.145760992282625</v>
      </c>
      <c r="D18" s="106">
        <v>13.842348862063499</v>
      </c>
      <c r="E18" s="106">
        <v>0</v>
      </c>
      <c r="F18" s="106">
        <v>5.0008529902891494</v>
      </c>
      <c r="G18" s="106">
        <v>0.45317600877446396</v>
      </c>
      <c r="H18" s="106">
        <v>17.090014955405326</v>
      </c>
      <c r="I18" s="106">
        <v>1.8841520948712831</v>
      </c>
      <c r="J18" s="106">
        <v>6.4848397407803269</v>
      </c>
      <c r="K18" s="106">
        <v>7.5039881297622013E-2</v>
      </c>
      <c r="L18" s="106">
        <v>0</v>
      </c>
      <c r="M18" s="106">
        <v>0.31533645880086714</v>
      </c>
      <c r="N18" s="61"/>
      <c r="O18" s="106">
        <v>27.584747536595049</v>
      </c>
      <c r="P18" s="106">
        <v>15.143663317544107</v>
      </c>
      <c r="Q18" s="106">
        <v>10.659331680988592</v>
      </c>
      <c r="R18" s="106">
        <v>1.7817525380623624</v>
      </c>
      <c r="S18" s="106">
        <v>27.269491471122357</v>
      </c>
      <c r="T18" s="107">
        <v>1522.5144020000005</v>
      </c>
      <c r="U18" s="107">
        <v>2316</v>
      </c>
      <c r="V18" s="65"/>
    </row>
    <row r="19" spans="1:22" ht="6" customHeight="1">
      <c r="A19" s="239"/>
      <c r="B19" s="106"/>
      <c r="C19" s="106"/>
      <c r="D19" s="106"/>
      <c r="E19" s="106"/>
      <c r="F19" s="106"/>
      <c r="G19" s="106"/>
      <c r="H19" s="106"/>
      <c r="I19" s="106"/>
      <c r="J19" s="106"/>
      <c r="K19" s="106"/>
      <c r="L19" s="106"/>
      <c r="M19" s="106"/>
      <c r="N19" s="61"/>
      <c r="O19" s="106"/>
      <c r="P19" s="106"/>
      <c r="Q19" s="106"/>
      <c r="R19" s="106"/>
      <c r="S19" s="106"/>
      <c r="T19" s="107"/>
      <c r="U19" s="107"/>
      <c r="V19" s="65"/>
    </row>
    <row r="20" spans="1:22" ht="15" customHeight="1">
      <c r="A20" s="242" t="s">
        <v>19</v>
      </c>
      <c r="B20" s="100"/>
      <c r="C20" s="100"/>
      <c r="D20" s="100"/>
      <c r="E20" s="100"/>
      <c r="F20" s="100"/>
      <c r="G20" s="100"/>
      <c r="H20" s="100"/>
      <c r="I20" s="100"/>
      <c r="J20" s="100"/>
      <c r="K20" s="100"/>
      <c r="L20" s="100"/>
      <c r="M20" s="100"/>
      <c r="N20" s="61"/>
      <c r="O20" s="100"/>
      <c r="P20" s="100"/>
      <c r="Q20" s="100"/>
      <c r="R20" s="100"/>
      <c r="S20" s="100"/>
      <c r="T20" s="116"/>
      <c r="U20" s="116"/>
      <c r="V20" s="65"/>
    </row>
    <row r="21" spans="1:22" ht="12.75" customHeight="1">
      <c r="A21" s="173" t="s">
        <v>90</v>
      </c>
      <c r="B21" s="106">
        <v>76.292669432511346</v>
      </c>
      <c r="C21" s="106">
        <v>48.983554304590008</v>
      </c>
      <c r="D21" s="106">
        <v>4.6306768259704016</v>
      </c>
      <c r="E21" s="106">
        <v>5.714468815182787E-3</v>
      </c>
      <c r="F21" s="106">
        <v>7.1334568734577743</v>
      </c>
      <c r="G21" s="106">
        <v>0.3454721017316108</v>
      </c>
      <c r="H21" s="106">
        <v>27.262091250855224</v>
      </c>
      <c r="I21" s="106">
        <v>3.0576448773855751</v>
      </c>
      <c r="J21" s="106">
        <v>6.4715909560793943</v>
      </c>
      <c r="K21" s="106">
        <v>3.0769450881089934E-2</v>
      </c>
      <c r="L21" s="106">
        <v>3.3526270088987592E-2</v>
      </c>
      <c r="M21" s="106">
        <v>1.2611229324796813E-2</v>
      </c>
      <c r="N21" s="61"/>
      <c r="O21" s="106">
        <v>27.309115127921196</v>
      </c>
      <c r="P21" s="106">
        <v>17.451888609770585</v>
      </c>
      <c r="Q21" s="106">
        <v>8.5077293155895219</v>
      </c>
      <c r="R21" s="106">
        <v>1.3494972025610192</v>
      </c>
      <c r="S21" s="106">
        <v>23.707330567488487</v>
      </c>
      <c r="T21" s="107">
        <v>3957.5681890000146</v>
      </c>
      <c r="U21" s="107">
        <v>6828</v>
      </c>
      <c r="V21" s="65"/>
    </row>
    <row r="22" spans="1:22" ht="12.75" customHeight="1">
      <c r="A22" s="243" t="s">
        <v>17</v>
      </c>
      <c r="B22" s="106">
        <v>77.698795858725987</v>
      </c>
      <c r="C22" s="106">
        <v>55.148047622415589</v>
      </c>
      <c r="D22" s="106">
        <v>9.3149092679862129</v>
      </c>
      <c r="E22" s="106">
        <v>8.7295584891496955E-2</v>
      </c>
      <c r="F22" s="106">
        <v>7.8589529050048821</v>
      </c>
      <c r="G22" s="106">
        <v>1.0628465881854439</v>
      </c>
      <c r="H22" s="106">
        <v>21.318030011722687</v>
      </c>
      <c r="I22" s="106">
        <v>3.2460842943815598</v>
      </c>
      <c r="J22" s="106">
        <v>12.098507023255051</v>
      </c>
      <c r="K22" s="106">
        <v>6.3755183509089347E-2</v>
      </c>
      <c r="L22" s="106">
        <v>5.5857275109260217E-2</v>
      </c>
      <c r="M22" s="106">
        <v>4.1809488369928753E-2</v>
      </c>
      <c r="N22" s="61"/>
      <c r="O22" s="106">
        <v>22.550748236310298</v>
      </c>
      <c r="P22" s="106">
        <v>11.769766904874338</v>
      </c>
      <c r="Q22" s="106">
        <v>10.342411599058373</v>
      </c>
      <c r="R22" s="106">
        <v>0.43856973237755298</v>
      </c>
      <c r="S22" s="106">
        <v>22.30120414127445</v>
      </c>
      <c r="T22" s="107">
        <v>4330.7035569999853</v>
      </c>
      <c r="U22" s="107">
        <v>5940</v>
      </c>
      <c r="V22" s="65"/>
    </row>
    <row r="23" spans="1:22" ht="12.75" customHeight="1">
      <c r="A23" s="243" t="s">
        <v>89</v>
      </c>
      <c r="B23" s="106">
        <v>77.494158355709772</v>
      </c>
      <c r="C23" s="106">
        <v>55.936171606495307</v>
      </c>
      <c r="D23" s="106">
        <v>9.5559624896506747</v>
      </c>
      <c r="E23" s="106">
        <v>0.26134217590016012</v>
      </c>
      <c r="F23" s="106">
        <v>8.1657322447296057</v>
      </c>
      <c r="G23" s="106">
        <v>1.7283470335303197</v>
      </c>
      <c r="H23" s="106">
        <v>17.713773680320795</v>
      </c>
      <c r="I23" s="106">
        <v>2.3613647318444131</v>
      </c>
      <c r="J23" s="106">
        <v>15.918399335938926</v>
      </c>
      <c r="K23" s="106">
        <v>5.7383504763217158E-2</v>
      </c>
      <c r="L23" s="106">
        <v>6.8024495455457482E-2</v>
      </c>
      <c r="M23" s="106">
        <v>0.10584191436178772</v>
      </c>
      <c r="N23" s="61"/>
      <c r="O23" s="106">
        <v>21.557986749214674</v>
      </c>
      <c r="P23" s="106">
        <v>10.694639523123772</v>
      </c>
      <c r="Q23" s="106">
        <v>10.419418467330543</v>
      </c>
      <c r="R23" s="106">
        <v>0.44392875876029692</v>
      </c>
      <c r="S23" s="106">
        <v>22.505841644290562</v>
      </c>
      <c r="T23" s="107">
        <v>4010.79196799998</v>
      </c>
      <c r="U23" s="107">
        <v>4495</v>
      </c>
    </row>
    <row r="24" spans="1:22" ht="12.75" customHeight="1">
      <c r="A24" s="243" t="s">
        <v>15</v>
      </c>
      <c r="B24" s="106">
        <v>75.793039357950448</v>
      </c>
      <c r="C24" s="106">
        <v>58.644251104517309</v>
      </c>
      <c r="D24" s="106">
        <v>12.7680764049184</v>
      </c>
      <c r="E24" s="106">
        <v>0.5352764737028064</v>
      </c>
      <c r="F24" s="106">
        <v>7.1383950328492718</v>
      </c>
      <c r="G24" s="106">
        <v>2.1459525875336896</v>
      </c>
      <c r="H24" s="106">
        <v>14.570837283126043</v>
      </c>
      <c r="I24" s="106">
        <v>3.0596880690352304</v>
      </c>
      <c r="J24" s="106">
        <v>18.213345115706801</v>
      </c>
      <c r="K24" s="106">
        <v>3.9108620089202274E-2</v>
      </c>
      <c r="L24" s="106">
        <v>0.12505913428805765</v>
      </c>
      <c r="M24" s="106">
        <v>4.851238326776814E-2</v>
      </c>
      <c r="N24" s="61"/>
      <c r="O24" s="106">
        <v>17.148788253433384</v>
      </c>
      <c r="P24" s="106">
        <v>9.5545051951018749</v>
      </c>
      <c r="Q24" s="106">
        <v>7.3587259754323204</v>
      </c>
      <c r="R24" s="106">
        <v>0.23555708289918309</v>
      </c>
      <c r="S24" s="106">
        <v>24.206960642049662</v>
      </c>
      <c r="T24" s="107">
        <v>3671.6790229999901</v>
      </c>
      <c r="U24" s="107">
        <v>3404</v>
      </c>
    </row>
    <row r="25" spans="1:22" ht="12.75" customHeight="1">
      <c r="A25" s="243" t="s">
        <v>88</v>
      </c>
      <c r="B25" s="106">
        <v>73.414993922252449</v>
      </c>
      <c r="C25" s="106">
        <v>56.816688271114003</v>
      </c>
      <c r="D25" s="106">
        <v>12.145412693445865</v>
      </c>
      <c r="E25" s="106">
        <v>1.5585784615474687</v>
      </c>
      <c r="F25" s="106">
        <v>6.3146439826236076</v>
      </c>
      <c r="G25" s="106">
        <v>6.3249406169089442</v>
      </c>
      <c r="H25" s="106">
        <v>9.3616816071721836</v>
      </c>
      <c r="I25" s="106">
        <v>2.752281670029558</v>
      </c>
      <c r="J25" s="106">
        <v>17.902532158686679</v>
      </c>
      <c r="K25" s="106">
        <v>0.39042311548927255</v>
      </c>
      <c r="L25" s="106">
        <v>4.5238728272913122E-2</v>
      </c>
      <c r="M25" s="106">
        <v>2.0955236937504142E-2</v>
      </c>
      <c r="N25" s="61"/>
      <c r="O25" s="106">
        <v>16.598305651138368</v>
      </c>
      <c r="P25" s="106">
        <v>9.6628609152204596</v>
      </c>
      <c r="Q25" s="106">
        <v>6.8469103781806009</v>
      </c>
      <c r="R25" s="106">
        <v>8.8534357737268671E-2</v>
      </c>
      <c r="S25" s="106">
        <v>26.585006077747458</v>
      </c>
      <c r="T25" s="107">
        <v>3375.4330820000073</v>
      </c>
      <c r="U25" s="107">
        <v>2517</v>
      </c>
    </row>
    <row r="26" spans="1:22" ht="6" customHeight="1">
      <c r="A26" s="243" t="s">
        <v>86</v>
      </c>
      <c r="B26" s="106"/>
      <c r="C26" s="106"/>
      <c r="D26" s="106"/>
      <c r="E26" s="106"/>
      <c r="F26" s="106"/>
      <c r="G26" s="106"/>
      <c r="H26" s="106"/>
      <c r="I26" s="106"/>
      <c r="J26" s="106"/>
      <c r="K26" s="106"/>
      <c r="L26" s="106"/>
      <c r="M26" s="106"/>
      <c r="N26" s="61"/>
      <c r="O26" s="106"/>
      <c r="P26" s="106"/>
      <c r="Q26" s="106"/>
      <c r="R26" s="106"/>
      <c r="S26" s="106"/>
      <c r="T26" s="107"/>
      <c r="U26" s="107"/>
    </row>
    <row r="27" spans="1:22" ht="12.75" customHeight="1">
      <c r="A27" s="242" t="s">
        <v>309</v>
      </c>
      <c r="B27" s="106"/>
      <c r="C27" s="106"/>
      <c r="D27" s="106"/>
      <c r="E27" s="106"/>
      <c r="F27" s="106"/>
      <c r="G27" s="106"/>
      <c r="H27" s="106"/>
      <c r="I27" s="106"/>
      <c r="J27" s="106"/>
      <c r="K27" s="106"/>
      <c r="L27" s="106"/>
      <c r="M27" s="106"/>
      <c r="N27" s="61"/>
      <c r="O27" s="106"/>
      <c r="P27" s="106"/>
      <c r="Q27" s="106"/>
      <c r="R27" s="106"/>
      <c r="S27" s="106"/>
      <c r="T27" s="107"/>
      <c r="U27" s="107"/>
    </row>
    <row r="28" spans="1:22" ht="12.75" customHeight="1">
      <c r="A28" s="385" t="s">
        <v>313</v>
      </c>
      <c r="B28" s="106">
        <v>75.498547123942387</v>
      </c>
      <c r="C28" s="106">
        <v>49.102255052672369</v>
      </c>
      <c r="D28" s="106">
        <v>5.8146171790171817</v>
      </c>
      <c r="E28" s="106">
        <v>7.6453336517406711E-2</v>
      </c>
      <c r="F28" s="106">
        <v>6.5876914426343456</v>
      </c>
      <c r="G28" s="106">
        <v>1.118086022296565</v>
      </c>
      <c r="H28" s="106">
        <v>19.717005678552095</v>
      </c>
      <c r="I28" s="106">
        <v>2.1323664050633337</v>
      </c>
      <c r="J28" s="106">
        <v>13.478976268317789</v>
      </c>
      <c r="K28" s="106">
        <v>1.0250483868952501E-2</v>
      </c>
      <c r="L28" s="106">
        <v>5.9544920221022625E-2</v>
      </c>
      <c r="M28" s="106">
        <v>0.10726331618356785</v>
      </c>
      <c r="N28" s="61"/>
      <c r="O28" s="106">
        <v>26.396292071270054</v>
      </c>
      <c r="P28" s="106">
        <v>16.527789102326189</v>
      </c>
      <c r="Q28" s="106">
        <v>8.9643002642698146</v>
      </c>
      <c r="R28" s="106">
        <v>0.90420270467409547</v>
      </c>
      <c r="S28" s="106">
        <v>24.501452876057723</v>
      </c>
      <c r="T28" s="107">
        <v>5264.1417409999967</v>
      </c>
      <c r="U28" s="107">
        <v>8104</v>
      </c>
    </row>
    <row r="29" spans="1:22" ht="12.75" customHeight="1">
      <c r="A29" s="385" t="s">
        <v>314</v>
      </c>
      <c r="B29" s="106">
        <v>78.01186872204859</v>
      </c>
      <c r="C29" s="106">
        <v>57.094432341449853</v>
      </c>
      <c r="D29" s="106">
        <v>9.6842684660698968</v>
      </c>
      <c r="E29" s="106">
        <v>0.38425502736825101</v>
      </c>
      <c r="F29" s="106">
        <v>8.5484212174500982</v>
      </c>
      <c r="G29" s="106">
        <v>1.0965170096855485</v>
      </c>
      <c r="H29" s="106">
        <v>24.414883699838892</v>
      </c>
      <c r="I29" s="106">
        <v>2.4939848758531982</v>
      </c>
      <c r="J29" s="106">
        <v>10.305855432794703</v>
      </c>
      <c r="K29" s="106">
        <v>4.0753397471000825E-2</v>
      </c>
      <c r="L29" s="106">
        <v>0.11832302524709476</v>
      </c>
      <c r="M29" s="106">
        <v>7.1701896711510379E-3</v>
      </c>
      <c r="N29" s="61"/>
      <c r="O29" s="106">
        <v>20.917436380598666</v>
      </c>
      <c r="P29" s="106">
        <v>10.959047472514397</v>
      </c>
      <c r="Q29" s="106">
        <v>9.6508669696072893</v>
      </c>
      <c r="R29" s="106">
        <v>0.30752193847698783</v>
      </c>
      <c r="S29" s="106">
        <v>21.988131277951389</v>
      </c>
      <c r="T29" s="107">
        <v>1889.8105380000022</v>
      </c>
      <c r="U29" s="107">
        <v>2142</v>
      </c>
    </row>
    <row r="30" spans="1:22" ht="12.75" customHeight="1">
      <c r="A30" s="385" t="s">
        <v>311</v>
      </c>
      <c r="B30" s="106">
        <v>77.791056223844421</v>
      </c>
      <c r="C30" s="106">
        <v>59.66634736783476</v>
      </c>
      <c r="D30" s="106">
        <v>14.290644348770057</v>
      </c>
      <c r="E30" s="106">
        <v>0.1261114177528066</v>
      </c>
      <c r="F30" s="106">
        <v>7.9393319324605862</v>
      </c>
      <c r="G30" s="106">
        <v>3.1385110696412033</v>
      </c>
      <c r="H30" s="106">
        <v>17.668498309876945</v>
      </c>
      <c r="I30" s="106">
        <v>3.4094023598668475</v>
      </c>
      <c r="J30" s="106">
        <v>13.007656228164363</v>
      </c>
      <c r="K30" s="106">
        <v>6.0808967495606631E-2</v>
      </c>
      <c r="L30" s="106">
        <v>0</v>
      </c>
      <c r="M30" s="106">
        <v>2.5382733806304396E-2</v>
      </c>
      <c r="N30" s="61"/>
      <c r="O30" s="106">
        <v>18.124708856009729</v>
      </c>
      <c r="P30" s="106">
        <v>9.7353081427747554</v>
      </c>
      <c r="Q30" s="106">
        <v>8.2249848471721485</v>
      </c>
      <c r="R30" s="106">
        <v>0.16441586606282116</v>
      </c>
      <c r="S30" s="106">
        <v>22.208943776155504</v>
      </c>
      <c r="T30" s="107">
        <v>1393.3290350000009</v>
      </c>
      <c r="U30" s="107">
        <v>1345</v>
      </c>
    </row>
    <row r="31" spans="1:22" ht="12.75" customHeight="1">
      <c r="A31" s="385" t="s">
        <v>310</v>
      </c>
      <c r="B31" s="106">
        <v>76.279456319809725</v>
      </c>
      <c r="C31" s="106">
        <v>57.869500421671603</v>
      </c>
      <c r="D31" s="106">
        <v>11.006025792129908</v>
      </c>
      <c r="E31" s="106">
        <v>0.7872694525080135</v>
      </c>
      <c r="F31" s="106">
        <v>7.4974917044492235</v>
      </c>
      <c r="G31" s="106">
        <v>2.896565300008842</v>
      </c>
      <c r="H31" s="106">
        <v>16.562671678686758</v>
      </c>
      <c r="I31" s="106">
        <v>3.460991880402172</v>
      </c>
      <c r="J31" s="106">
        <v>15.397641772179446</v>
      </c>
      <c r="K31" s="106">
        <v>0.19007923093553891</v>
      </c>
      <c r="L31" s="106">
        <v>6.4561294644731732E-2</v>
      </c>
      <c r="M31" s="106">
        <v>6.2023157275266864E-3</v>
      </c>
      <c r="N31" s="61"/>
      <c r="O31" s="106">
        <v>18.409955898138172</v>
      </c>
      <c r="P31" s="106">
        <v>9.8224343043355056</v>
      </c>
      <c r="Q31" s="106">
        <v>8.2449011004911448</v>
      </c>
      <c r="R31" s="106">
        <v>0.34262049331151118</v>
      </c>
      <c r="S31" s="106">
        <v>23.720543680189468</v>
      </c>
      <c r="T31" s="107">
        <v>9350.6365280000118</v>
      </c>
      <c r="U31" s="107">
        <v>9851</v>
      </c>
    </row>
    <row r="32" spans="1:22" ht="12.75" customHeight="1">
      <c r="A32" s="385" t="s">
        <v>312</v>
      </c>
      <c r="B32" s="106">
        <v>75.138022319348281</v>
      </c>
      <c r="C32" s="106">
        <v>50.755692747687817</v>
      </c>
      <c r="D32" s="106">
        <v>9.0690303858757932</v>
      </c>
      <c r="E32" s="106">
        <v>6.4083196139026006E-3</v>
      </c>
      <c r="F32" s="106">
        <v>7.2774911427261584</v>
      </c>
      <c r="G32" s="106">
        <v>1.8747527326756095</v>
      </c>
      <c r="H32" s="106">
        <v>18.599525034758368</v>
      </c>
      <c r="I32" s="106">
        <v>2.1424431622516109</v>
      </c>
      <c r="J32" s="106">
        <v>11.476893180613224</v>
      </c>
      <c r="K32" s="106">
        <v>6.6567422055359399E-2</v>
      </c>
      <c r="L32" s="106">
        <v>8.1852129857110392E-2</v>
      </c>
      <c r="M32" s="106">
        <v>0.16072923726074531</v>
      </c>
      <c r="N32" s="61"/>
      <c r="O32" s="106">
        <v>24.382329571660279</v>
      </c>
      <c r="P32" s="106">
        <v>12.086350275977106</v>
      </c>
      <c r="Q32" s="106">
        <v>11.322074147291234</v>
      </c>
      <c r="R32" s="106">
        <v>0.97390514839194275</v>
      </c>
      <c r="S32" s="106">
        <v>24.861977680651826</v>
      </c>
      <c r="T32" s="107">
        <v>1448.257977</v>
      </c>
      <c r="U32" s="107">
        <v>1742</v>
      </c>
    </row>
    <row r="33" spans="1:21" ht="5.25" customHeight="1">
      <c r="A33" s="243"/>
      <c r="B33" s="106"/>
      <c r="C33" s="106"/>
      <c r="D33" s="106"/>
      <c r="E33" s="106"/>
      <c r="F33" s="106"/>
      <c r="G33" s="106"/>
      <c r="H33" s="106"/>
      <c r="I33" s="106"/>
      <c r="J33" s="106"/>
      <c r="K33" s="106"/>
      <c r="L33" s="106"/>
      <c r="M33" s="106"/>
      <c r="N33" s="61"/>
      <c r="O33" s="106"/>
      <c r="P33" s="106"/>
      <c r="Q33" s="106"/>
      <c r="R33" s="106"/>
      <c r="S33" s="106"/>
      <c r="T33" s="107"/>
      <c r="U33" s="107"/>
    </row>
    <row r="34" spans="1:21" ht="12.75" customHeight="1">
      <c r="A34" s="242" t="s">
        <v>307</v>
      </c>
      <c r="B34" s="106"/>
      <c r="C34" s="106"/>
      <c r="D34" s="106"/>
      <c r="E34" s="106"/>
      <c r="F34" s="106"/>
      <c r="G34" s="106"/>
      <c r="H34" s="106"/>
      <c r="I34" s="106"/>
      <c r="J34" s="106"/>
      <c r="K34" s="106"/>
      <c r="L34" s="106"/>
      <c r="M34" s="106"/>
      <c r="N34" s="61"/>
      <c r="O34" s="106"/>
      <c r="P34" s="106"/>
      <c r="Q34" s="106"/>
      <c r="R34" s="106"/>
      <c r="S34" s="106"/>
      <c r="T34" s="107"/>
      <c r="U34" s="107"/>
    </row>
    <row r="35" spans="1:21" ht="12.75" customHeight="1">
      <c r="A35" s="385" t="s">
        <v>316</v>
      </c>
      <c r="B35" s="106">
        <v>76.647329597181439</v>
      </c>
      <c r="C35" s="106">
        <v>57.328968522936009</v>
      </c>
      <c r="D35" s="106">
        <v>10.366303250297603</v>
      </c>
      <c r="E35" s="106">
        <v>0.52966728312487121</v>
      </c>
      <c r="F35" s="106">
        <v>7.6636685906460071</v>
      </c>
      <c r="G35" s="106">
        <v>2.4989081329824492</v>
      </c>
      <c r="H35" s="106">
        <v>18.202450852548655</v>
      </c>
      <c r="I35" s="106">
        <v>3.0909472517128767</v>
      </c>
      <c r="J35" s="106">
        <v>14.721792397122099</v>
      </c>
      <c r="K35" s="106">
        <v>0.12683160683578884</v>
      </c>
      <c r="L35" s="106">
        <v>7.560099960164228E-2</v>
      </c>
      <c r="M35" s="106">
        <v>5.2798158063892674E-2</v>
      </c>
      <c r="N35" s="61"/>
      <c r="O35" s="106">
        <v>19.318361074245239</v>
      </c>
      <c r="P35" s="106">
        <v>10.322541235456747</v>
      </c>
      <c r="Q35" s="106">
        <v>8.6340521218935926</v>
      </c>
      <c r="R35" s="106">
        <v>0.36176771689494452</v>
      </c>
      <c r="S35" s="106">
        <v>23.352670402819246</v>
      </c>
      <c r="T35" s="107">
        <v>15883.823048999931</v>
      </c>
      <c r="U35" s="107">
        <v>17635</v>
      </c>
    </row>
    <row r="36" spans="1:21" ht="12.75" customHeight="1">
      <c r="A36" s="385" t="s">
        <v>315</v>
      </c>
      <c r="B36" s="106">
        <v>74.386831873206617</v>
      </c>
      <c r="C36" s="106">
        <v>44.21344670213842</v>
      </c>
      <c r="D36" s="106">
        <v>5.7507485453380562</v>
      </c>
      <c r="E36" s="106">
        <v>7.6086171980649223E-2</v>
      </c>
      <c r="F36" s="106">
        <v>5.9977636294281629</v>
      </c>
      <c r="G36" s="106">
        <v>0.63432847884532717</v>
      </c>
      <c r="H36" s="106">
        <v>19.526465110148752</v>
      </c>
      <c r="I36" s="106">
        <v>2.0499982247825321</v>
      </c>
      <c r="J36" s="106">
        <v>10.122727098138737</v>
      </c>
      <c r="K36" s="106">
        <v>2.1755341884564988E-2</v>
      </c>
      <c r="L36" s="106">
        <v>1.4490481098957078E-2</v>
      </c>
      <c r="M36" s="106">
        <v>1.908362049281959E-2</v>
      </c>
      <c r="N36" s="61"/>
      <c r="O36" s="106">
        <v>30.173385171068045</v>
      </c>
      <c r="P36" s="106">
        <v>19.306162534604855</v>
      </c>
      <c r="Q36" s="106">
        <v>9.5864692731183894</v>
      </c>
      <c r="R36" s="106">
        <v>1.2807533633448094</v>
      </c>
      <c r="S36" s="106">
        <v>25.613168126793589</v>
      </c>
      <c r="T36" s="107">
        <v>3442.8739569999957</v>
      </c>
      <c r="U36" s="107">
        <v>5527</v>
      </c>
    </row>
    <row r="37" spans="1:21" ht="12.75" customHeight="1">
      <c r="A37" s="385" t="s">
        <v>308</v>
      </c>
      <c r="B37" s="106">
        <v>91.116758500633509</v>
      </c>
      <c r="C37" s="106">
        <v>67.418384272183346</v>
      </c>
      <c r="D37" s="106">
        <v>21.253081489103064</v>
      </c>
      <c r="E37" s="106">
        <v>0</v>
      </c>
      <c r="F37" s="106">
        <v>8.4011330669892477</v>
      </c>
      <c r="G37" s="106">
        <v>13.074646797009656</v>
      </c>
      <c r="H37" s="106">
        <v>0.38069568202128135</v>
      </c>
      <c r="I37" s="106">
        <v>0</v>
      </c>
      <c r="J37" s="106">
        <v>23.86879015677188</v>
      </c>
      <c r="K37" s="106">
        <v>0</v>
      </c>
      <c r="L37" s="106">
        <v>0.44003708028820859</v>
      </c>
      <c r="M37" s="106">
        <v>0</v>
      </c>
      <c r="N37" s="61"/>
      <c r="O37" s="106">
        <v>23.698374228450163</v>
      </c>
      <c r="P37" s="106">
        <v>10.252113411633452</v>
      </c>
      <c r="Q37" s="106">
        <v>11.980380940050097</v>
      </c>
      <c r="R37" s="106">
        <v>1.4658798767666186</v>
      </c>
      <c r="S37" s="106">
        <v>8.8832414993665196</v>
      </c>
      <c r="T37" s="107">
        <v>19.478812999999995</v>
      </c>
      <c r="U37" s="107">
        <v>22</v>
      </c>
    </row>
    <row r="38" spans="1:21" ht="6" customHeight="1">
      <c r="A38" s="243"/>
      <c r="B38" s="106"/>
      <c r="C38" s="106"/>
      <c r="D38" s="106"/>
      <c r="E38" s="106"/>
      <c r="F38" s="106"/>
      <c r="G38" s="106"/>
      <c r="H38" s="106"/>
      <c r="I38" s="106"/>
      <c r="J38" s="106"/>
      <c r="K38" s="106"/>
      <c r="L38" s="106"/>
      <c r="M38" s="106"/>
      <c r="N38" s="61"/>
      <c r="O38" s="106"/>
      <c r="P38" s="106"/>
      <c r="Q38" s="106"/>
      <c r="R38" s="106"/>
      <c r="S38" s="106"/>
      <c r="T38" s="107"/>
      <c r="U38" s="107"/>
    </row>
    <row r="39" spans="1:21" s="103" customFormat="1">
      <c r="A39" s="244" t="s">
        <v>303</v>
      </c>
      <c r="B39" s="111">
        <v>76.25961672234304</v>
      </c>
      <c r="C39" s="111">
        <v>55.005069521538609</v>
      </c>
      <c r="D39" s="111">
        <v>9.5558737514645404</v>
      </c>
      <c r="E39" s="111">
        <v>0.4484140215184097</v>
      </c>
      <c r="F39" s="111">
        <v>7.3679442094188339</v>
      </c>
      <c r="G39" s="111">
        <v>2.1777330359327696</v>
      </c>
      <c r="H39" s="111">
        <v>18.420130439940372</v>
      </c>
      <c r="I39" s="111">
        <v>2.9025862901985424</v>
      </c>
      <c r="J39" s="111">
        <v>13.912545668879014</v>
      </c>
      <c r="K39" s="111">
        <v>0.10800437872315401</v>
      </c>
      <c r="L39" s="111">
        <v>6.509261632798978E-2</v>
      </c>
      <c r="M39" s="111">
        <v>4.6745109134790505E-2</v>
      </c>
      <c r="N39" s="109"/>
      <c r="O39" s="111">
        <v>21.254547200804573</v>
      </c>
      <c r="P39" s="111">
        <v>11.921208809313988</v>
      </c>
      <c r="Q39" s="111">
        <v>8.8069149528078192</v>
      </c>
      <c r="R39" s="111">
        <v>0.52642343868279962</v>
      </c>
      <c r="S39" s="111">
        <v>23.740383277656871</v>
      </c>
      <c r="T39" s="110">
        <v>19346.175818999996</v>
      </c>
      <c r="U39" s="110">
        <v>23184</v>
      </c>
    </row>
    <row r="40" spans="1:21" ht="12.75" hidden="1" customHeight="1">
      <c r="A40" s="213" t="s">
        <v>218</v>
      </c>
      <c r="B40" s="16"/>
      <c r="C40" s="16"/>
      <c r="D40" s="16"/>
      <c r="E40" s="16"/>
      <c r="F40" s="16"/>
      <c r="G40" s="16"/>
      <c r="H40" s="16"/>
      <c r="I40" s="16"/>
      <c r="J40" s="16"/>
      <c r="K40" s="16"/>
      <c r="L40" s="104"/>
      <c r="M40" s="104"/>
      <c r="N40" s="16"/>
      <c r="O40" s="16"/>
      <c r="P40" s="16"/>
      <c r="Q40" s="16"/>
      <c r="R40" s="16"/>
      <c r="S40" s="16"/>
      <c r="T40" s="52"/>
      <c r="U40" s="13"/>
    </row>
    <row r="41" spans="1:21" ht="12.75" customHeight="1">
      <c r="A41" s="213" t="s">
        <v>304</v>
      </c>
      <c r="B41" s="151">
        <v>74</v>
      </c>
      <c r="C41" s="151">
        <v>51.3</v>
      </c>
      <c r="D41" s="151">
        <v>8.8000000000000007</v>
      </c>
      <c r="E41" s="151">
        <v>0.3</v>
      </c>
      <c r="F41" s="151">
        <v>9.1</v>
      </c>
      <c r="G41" s="151">
        <v>2.5</v>
      </c>
      <c r="H41" s="151">
        <v>17.399999999999999</v>
      </c>
      <c r="I41" s="106">
        <v>0.2</v>
      </c>
      <c r="J41" s="151">
        <v>12.6</v>
      </c>
      <c r="K41" s="151">
        <v>0.2</v>
      </c>
      <c r="L41" s="151">
        <v>0.1</v>
      </c>
      <c r="M41" s="151">
        <v>1.6203310421595025E-2</v>
      </c>
      <c r="N41" s="102"/>
      <c r="O41" s="151">
        <v>22.7</v>
      </c>
      <c r="P41" s="151">
        <v>13.9</v>
      </c>
      <c r="Q41" s="151">
        <v>7.9</v>
      </c>
      <c r="R41" s="151">
        <v>0.8</v>
      </c>
      <c r="S41" s="151">
        <v>26</v>
      </c>
      <c r="T41" s="152">
        <v>12969</v>
      </c>
      <c r="U41" s="152">
        <v>13723</v>
      </c>
    </row>
    <row r="42" spans="1:21" ht="6" customHeight="1">
      <c r="A42" s="273"/>
      <c r="B42" s="222"/>
      <c r="C42" s="237"/>
      <c r="D42" s="237"/>
      <c r="E42" s="237"/>
      <c r="F42" s="237"/>
      <c r="G42" s="237"/>
      <c r="H42" s="237"/>
      <c r="I42" s="237"/>
      <c r="J42" s="237"/>
      <c r="K42" s="237"/>
      <c r="L42" s="237"/>
      <c r="M42" s="237"/>
      <c r="N42" s="237"/>
      <c r="O42" s="237"/>
      <c r="P42" s="237"/>
      <c r="Q42" s="237"/>
      <c r="R42" s="237"/>
      <c r="S42" s="237"/>
      <c r="T42" s="231"/>
      <c r="U42" s="206"/>
    </row>
    <row r="43" spans="1:21" ht="11.25" customHeight="1">
      <c r="A43" s="532" t="s">
        <v>85</v>
      </c>
      <c r="B43" s="532"/>
      <c r="C43" s="532"/>
      <c r="D43" s="532"/>
      <c r="E43" s="532"/>
      <c r="F43" s="532"/>
      <c r="G43" s="532"/>
      <c r="H43" s="532"/>
      <c r="I43" s="532"/>
      <c r="J43" s="532"/>
      <c r="K43" s="532"/>
      <c r="L43" s="532"/>
      <c r="M43" s="532"/>
      <c r="N43" s="532"/>
      <c r="O43" s="532"/>
      <c r="P43" s="532"/>
      <c r="Q43" s="532"/>
      <c r="R43" s="532"/>
      <c r="S43" s="532"/>
      <c r="T43" s="532"/>
    </row>
    <row r="44" spans="1:21" ht="11.25" customHeight="1">
      <c r="A44" s="509" t="s">
        <v>221</v>
      </c>
      <c r="B44" s="509"/>
      <c r="C44" s="509"/>
      <c r="D44" s="509"/>
      <c r="E44" s="509"/>
      <c r="F44" s="509"/>
      <c r="G44" s="509"/>
      <c r="H44" s="509"/>
      <c r="I44" s="509"/>
      <c r="J44" s="509"/>
      <c r="K44" s="509"/>
      <c r="L44" s="509"/>
      <c r="M44" s="509"/>
      <c r="N44" s="509"/>
      <c r="O44" s="509"/>
      <c r="P44" s="509"/>
      <c r="Q44" s="509"/>
      <c r="R44" s="509"/>
      <c r="S44" s="509"/>
      <c r="T44" s="509"/>
    </row>
    <row r="45" spans="1:21" ht="11.25" customHeight="1">
      <c r="A45" s="509" t="s">
        <v>287</v>
      </c>
      <c r="B45" s="509"/>
      <c r="C45" s="509"/>
      <c r="D45" s="509"/>
      <c r="E45" s="509"/>
      <c r="F45" s="509"/>
      <c r="G45" s="509"/>
      <c r="H45" s="509"/>
      <c r="I45" s="509"/>
      <c r="J45" s="509"/>
      <c r="K45" s="509"/>
      <c r="L45" s="509"/>
      <c r="M45" s="509"/>
      <c r="N45" s="509"/>
      <c r="O45" s="509"/>
      <c r="P45" s="509"/>
      <c r="Q45" s="509"/>
      <c r="R45" s="509"/>
      <c r="S45" s="509"/>
    </row>
    <row r="46" spans="1:21" ht="12.75" customHeight="1">
      <c r="A46" s="509" t="s">
        <v>286</v>
      </c>
      <c r="B46" s="509"/>
      <c r="C46" s="509"/>
      <c r="D46" s="509"/>
      <c r="E46" s="509"/>
      <c r="F46" s="509"/>
      <c r="G46" s="509"/>
      <c r="H46" s="509"/>
      <c r="I46" s="509"/>
      <c r="J46" s="509"/>
      <c r="K46" s="509"/>
      <c r="L46" s="509"/>
      <c r="M46" s="509"/>
      <c r="N46" s="509"/>
      <c r="O46" s="509"/>
      <c r="P46" s="509"/>
      <c r="Q46" s="509"/>
      <c r="R46" s="509"/>
      <c r="S46" s="509"/>
    </row>
    <row r="47" spans="1:21" ht="13.5" customHeight="1">
      <c r="A47" s="509" t="s">
        <v>238</v>
      </c>
      <c r="B47" s="509"/>
      <c r="C47" s="509"/>
      <c r="D47" s="509"/>
      <c r="E47" s="509"/>
      <c r="F47" s="509"/>
      <c r="G47" s="509"/>
      <c r="H47" s="509"/>
      <c r="I47" s="509"/>
      <c r="J47" s="509"/>
      <c r="K47" s="509"/>
      <c r="L47" s="509"/>
      <c r="M47" s="509"/>
      <c r="N47" s="509"/>
      <c r="O47" s="509"/>
      <c r="P47" s="509"/>
      <c r="Q47" s="509"/>
      <c r="R47" s="509"/>
      <c r="S47" s="509"/>
      <c r="T47" s="509"/>
    </row>
    <row r="48" spans="1:21" ht="13.5" customHeight="1">
      <c r="A48" s="23" t="s">
        <v>317</v>
      </c>
      <c r="B48" s="162"/>
      <c r="C48" s="162"/>
      <c r="D48" s="162"/>
      <c r="E48" s="162"/>
      <c r="F48" s="162"/>
      <c r="G48" s="162"/>
      <c r="H48" s="162"/>
      <c r="I48" s="162"/>
      <c r="J48" s="162"/>
      <c r="K48" s="162"/>
      <c r="L48" s="162"/>
      <c r="M48" s="162"/>
      <c r="N48" s="162"/>
      <c r="O48" s="162"/>
      <c r="P48" s="162"/>
      <c r="Q48" s="162"/>
      <c r="R48" s="162"/>
      <c r="S48" s="162"/>
      <c r="T48" s="162"/>
    </row>
    <row r="49" spans="1:22" ht="13.5" customHeight="1">
      <c r="A49" s="23" t="s">
        <v>318</v>
      </c>
      <c r="B49" s="162"/>
      <c r="C49" s="162"/>
      <c r="D49" s="162"/>
      <c r="E49" s="162"/>
      <c r="F49" s="162"/>
      <c r="G49" s="162"/>
      <c r="H49" s="162"/>
      <c r="I49" s="162"/>
      <c r="J49" s="162"/>
      <c r="K49" s="162"/>
      <c r="L49" s="162"/>
      <c r="M49" s="162"/>
      <c r="N49" s="162"/>
      <c r="O49" s="162"/>
      <c r="P49" s="162"/>
      <c r="Q49" s="162"/>
      <c r="R49" s="162"/>
      <c r="S49" s="162"/>
      <c r="T49" s="162"/>
    </row>
    <row r="50" spans="1:22" ht="13.5" customHeight="1">
      <c r="A50" s="23" t="s">
        <v>319</v>
      </c>
      <c r="B50" s="162"/>
      <c r="C50" s="162"/>
      <c r="D50" s="162"/>
      <c r="E50" s="162"/>
      <c r="F50" s="162"/>
      <c r="G50" s="162"/>
      <c r="H50" s="162"/>
      <c r="I50" s="162"/>
      <c r="J50" s="162"/>
      <c r="K50" s="162"/>
      <c r="L50" s="162"/>
      <c r="M50" s="162"/>
      <c r="N50" s="162"/>
      <c r="O50" s="162"/>
      <c r="P50" s="162"/>
      <c r="Q50" s="162"/>
      <c r="R50" s="162"/>
      <c r="S50" s="162"/>
      <c r="T50" s="162"/>
    </row>
    <row r="51" spans="1:22" ht="13.5" customHeight="1">
      <c r="A51" s="6" t="s">
        <v>232</v>
      </c>
    </row>
    <row r="52" spans="1:22" ht="12.75" customHeight="1">
      <c r="S52" s="15"/>
      <c r="T52" s="102"/>
    </row>
    <row r="53" spans="1:22" ht="12.75" customHeight="1">
      <c r="S53" s="15"/>
      <c r="T53" s="15"/>
    </row>
    <row r="54" spans="1:22" ht="13.5" customHeight="1"/>
    <row r="55" spans="1:22" s="65" customFormat="1" ht="12.75" customHeight="1">
      <c r="B55" s="16"/>
      <c r="C55" s="16"/>
      <c r="D55" s="16"/>
      <c r="E55" s="16"/>
      <c r="F55" s="16"/>
      <c r="G55" s="16"/>
      <c r="H55" s="16"/>
      <c r="I55" s="16"/>
      <c r="J55" s="16"/>
      <c r="K55" s="16"/>
      <c r="L55" s="16"/>
      <c r="M55" s="16"/>
      <c r="N55" s="16"/>
      <c r="O55" s="16"/>
      <c r="P55" s="16"/>
      <c r="Q55" s="16"/>
      <c r="R55" s="16"/>
      <c r="S55" s="41"/>
      <c r="T55" s="21"/>
      <c r="V55" s="102"/>
    </row>
    <row r="56" spans="1:22" s="65" customFormat="1" ht="12.75" customHeight="1">
      <c r="B56" s="16"/>
      <c r="C56" s="16"/>
      <c r="D56" s="16"/>
      <c r="E56" s="16"/>
      <c r="F56" s="16"/>
      <c r="G56" s="16"/>
      <c r="H56" s="16"/>
      <c r="I56" s="16"/>
      <c r="J56" s="16"/>
      <c r="K56" s="16"/>
      <c r="L56" s="16"/>
      <c r="M56" s="16"/>
      <c r="N56" s="16"/>
      <c r="O56" s="16"/>
      <c r="P56" s="16"/>
      <c r="Q56" s="16"/>
      <c r="R56" s="16"/>
      <c r="S56" s="41"/>
      <c r="T56" s="21"/>
      <c r="V56" s="102"/>
    </row>
    <row r="57" spans="1:22" s="65" customFormat="1" ht="12.75" customHeight="1">
      <c r="B57" s="16"/>
      <c r="C57" s="16"/>
      <c r="D57" s="16"/>
      <c r="E57" s="16"/>
      <c r="F57" s="16"/>
      <c r="G57" s="16"/>
      <c r="H57" s="16"/>
      <c r="I57" s="16"/>
      <c r="J57" s="16"/>
      <c r="K57" s="16"/>
      <c r="L57" s="16"/>
      <c r="M57" s="16"/>
      <c r="N57" s="16"/>
      <c r="O57" s="16"/>
      <c r="P57" s="16"/>
      <c r="Q57" s="16"/>
      <c r="R57" s="16"/>
      <c r="S57" s="41"/>
      <c r="T57" s="21"/>
      <c r="V57" s="102"/>
    </row>
    <row r="58" spans="1:22" s="65" customFormat="1" ht="12.75" customHeight="1">
      <c r="B58" s="16"/>
      <c r="C58" s="16"/>
      <c r="D58" s="16"/>
      <c r="E58" s="16"/>
      <c r="F58" s="16"/>
      <c r="G58" s="16"/>
      <c r="H58" s="16"/>
      <c r="I58" s="16"/>
      <c r="J58" s="16"/>
      <c r="K58" s="16"/>
      <c r="L58" s="16"/>
      <c r="M58" s="16"/>
      <c r="N58" s="16"/>
      <c r="O58" s="16"/>
      <c r="P58" s="16"/>
      <c r="Q58" s="16"/>
      <c r="R58" s="16"/>
      <c r="S58" s="41"/>
      <c r="T58" s="21"/>
      <c r="V58" s="102"/>
    </row>
    <row r="59" spans="1:22" s="65" customFormat="1" ht="12.75" customHeight="1">
      <c r="B59" s="16"/>
      <c r="C59" s="16"/>
      <c r="D59" s="16"/>
      <c r="E59" s="16"/>
      <c r="F59" s="16"/>
      <c r="G59" s="16"/>
      <c r="H59" s="16"/>
      <c r="I59" s="16"/>
      <c r="J59" s="16"/>
      <c r="K59" s="16"/>
      <c r="L59" s="16"/>
      <c r="M59" s="16"/>
      <c r="N59" s="16"/>
      <c r="O59" s="16"/>
      <c r="P59" s="16"/>
      <c r="Q59" s="16"/>
      <c r="R59" s="16"/>
      <c r="S59" s="41"/>
      <c r="T59" s="21"/>
      <c r="V59" s="102"/>
    </row>
    <row r="60" spans="1:22" s="65" customFormat="1" ht="12.75" customHeight="1">
      <c r="B60" s="16"/>
      <c r="C60" s="16"/>
      <c r="D60" s="16"/>
      <c r="E60" s="16"/>
      <c r="F60" s="16"/>
      <c r="G60" s="16"/>
      <c r="H60" s="16"/>
      <c r="I60" s="16"/>
      <c r="J60" s="16"/>
      <c r="K60" s="16"/>
      <c r="L60" s="16"/>
      <c r="M60" s="16"/>
      <c r="N60" s="16"/>
      <c r="O60" s="16"/>
      <c r="P60" s="16"/>
      <c r="Q60" s="16"/>
      <c r="R60" s="16"/>
      <c r="S60" s="41"/>
      <c r="T60" s="21"/>
      <c r="V60" s="102"/>
    </row>
    <row r="61" spans="1:22" s="65" customFormat="1" ht="12.75" customHeight="1">
      <c r="B61" s="16"/>
      <c r="C61" s="16"/>
      <c r="D61" s="16"/>
      <c r="E61" s="16"/>
      <c r="F61" s="16"/>
      <c r="G61" s="16"/>
      <c r="H61" s="16"/>
      <c r="I61" s="16"/>
      <c r="J61" s="16"/>
      <c r="K61" s="16"/>
      <c r="L61" s="16"/>
      <c r="M61" s="16"/>
      <c r="N61" s="16"/>
      <c r="O61" s="16"/>
      <c r="P61" s="16"/>
      <c r="Q61" s="16"/>
      <c r="R61" s="16"/>
      <c r="S61" s="41"/>
      <c r="T61" s="21"/>
      <c r="V61" s="102"/>
    </row>
    <row r="62" spans="1:22" s="65" customFormat="1" ht="12.75" customHeight="1">
      <c r="B62" s="16"/>
      <c r="C62" s="16"/>
      <c r="D62" s="16"/>
      <c r="E62" s="16"/>
      <c r="F62" s="16"/>
      <c r="G62" s="16"/>
      <c r="H62" s="16"/>
      <c r="I62" s="16"/>
      <c r="J62" s="16"/>
      <c r="K62" s="16"/>
      <c r="L62" s="16"/>
      <c r="M62" s="16"/>
      <c r="N62" s="16"/>
      <c r="O62" s="16"/>
      <c r="P62" s="16"/>
      <c r="Q62" s="16"/>
      <c r="R62" s="16"/>
      <c r="S62" s="41"/>
      <c r="T62" s="21"/>
      <c r="V62" s="102"/>
    </row>
    <row r="63" spans="1:22" s="65" customFormat="1" ht="12.75" customHeight="1">
      <c r="B63" s="16"/>
      <c r="C63" s="16"/>
      <c r="D63" s="16"/>
      <c r="E63" s="16"/>
      <c r="F63" s="16"/>
      <c r="G63" s="16"/>
      <c r="H63" s="16"/>
      <c r="I63" s="16"/>
      <c r="J63" s="16"/>
      <c r="K63" s="16"/>
      <c r="L63" s="16"/>
      <c r="M63" s="16"/>
      <c r="N63" s="16"/>
      <c r="O63" s="16"/>
      <c r="P63" s="16"/>
      <c r="Q63" s="16"/>
      <c r="R63" s="16"/>
      <c r="S63" s="41"/>
      <c r="T63" s="21"/>
      <c r="V63" s="102"/>
    </row>
    <row r="64" spans="1:22" s="65" customFormat="1" ht="12.75" customHeight="1">
      <c r="B64" s="16"/>
      <c r="C64" s="16"/>
      <c r="D64" s="16"/>
      <c r="E64" s="16"/>
      <c r="F64" s="16"/>
      <c r="G64" s="16"/>
      <c r="H64" s="16"/>
      <c r="I64" s="16"/>
      <c r="J64" s="16"/>
      <c r="K64" s="16"/>
      <c r="L64" s="16"/>
      <c r="M64" s="16"/>
      <c r="N64" s="16"/>
      <c r="O64" s="16"/>
      <c r="P64" s="16"/>
      <c r="Q64" s="16"/>
      <c r="R64" s="16"/>
      <c r="S64" s="41"/>
      <c r="T64" s="21"/>
      <c r="V64" s="102"/>
    </row>
    <row r="65" spans="2:22" s="65" customFormat="1" ht="12.75" customHeight="1">
      <c r="B65" s="16"/>
      <c r="C65" s="16"/>
      <c r="D65" s="16"/>
      <c r="E65" s="16"/>
      <c r="F65" s="16"/>
      <c r="G65" s="16"/>
      <c r="H65" s="16"/>
      <c r="I65" s="16"/>
      <c r="J65" s="16"/>
      <c r="K65" s="16"/>
      <c r="L65" s="16"/>
      <c r="M65" s="16"/>
      <c r="N65" s="16"/>
      <c r="O65" s="16"/>
      <c r="P65" s="16"/>
      <c r="Q65" s="16"/>
      <c r="R65" s="16"/>
      <c r="S65" s="41"/>
      <c r="T65" s="21"/>
      <c r="V65" s="102"/>
    </row>
    <row r="66" spans="2:22" s="65" customFormat="1" ht="12.75" customHeight="1">
      <c r="B66" s="16"/>
      <c r="C66" s="16"/>
      <c r="D66" s="16"/>
      <c r="E66" s="16"/>
      <c r="F66" s="16"/>
      <c r="G66" s="16"/>
      <c r="H66" s="16"/>
      <c r="I66" s="16"/>
      <c r="J66" s="16"/>
      <c r="K66" s="16"/>
      <c r="L66" s="16"/>
      <c r="M66" s="16"/>
      <c r="N66" s="16"/>
      <c r="O66" s="16"/>
      <c r="P66" s="16"/>
      <c r="Q66" s="16"/>
      <c r="R66" s="16"/>
      <c r="S66" s="41"/>
      <c r="T66" s="21"/>
      <c r="V66" s="102"/>
    </row>
    <row r="67" spans="2:22" s="65" customFormat="1" ht="12.75" customHeight="1">
      <c r="B67" s="16"/>
      <c r="C67" s="16"/>
      <c r="D67" s="16"/>
      <c r="E67" s="16"/>
      <c r="F67" s="16"/>
      <c r="G67" s="16"/>
      <c r="H67" s="16"/>
      <c r="I67" s="16"/>
      <c r="J67" s="16"/>
      <c r="K67" s="16"/>
      <c r="L67" s="16"/>
      <c r="M67" s="16"/>
      <c r="N67" s="16"/>
      <c r="O67" s="16"/>
      <c r="P67" s="16"/>
      <c r="Q67" s="16"/>
      <c r="R67" s="16"/>
      <c r="S67" s="41"/>
      <c r="T67" s="21"/>
      <c r="V67" s="102"/>
    </row>
    <row r="68" spans="2:22" s="65" customFormat="1" ht="12.75" customHeight="1">
      <c r="B68" s="16"/>
      <c r="C68" s="16"/>
      <c r="D68" s="16"/>
      <c r="E68" s="16"/>
      <c r="F68" s="16"/>
      <c r="G68" s="16"/>
      <c r="H68" s="16"/>
      <c r="I68" s="16"/>
      <c r="J68" s="16"/>
      <c r="K68" s="16"/>
      <c r="L68" s="16"/>
      <c r="M68" s="16"/>
      <c r="N68" s="16"/>
      <c r="O68" s="16"/>
      <c r="P68" s="16"/>
      <c r="Q68" s="16"/>
      <c r="R68" s="16"/>
      <c r="S68" s="41"/>
      <c r="T68" s="21"/>
      <c r="V68" s="102"/>
    </row>
    <row r="70" spans="2:22" ht="13.5" customHeight="1"/>
    <row r="73" spans="2:22" ht="13.5" customHeight="1"/>
    <row r="92" ht="24" customHeight="1"/>
    <row r="109" ht="13.5" customHeight="1"/>
    <row r="110" ht="13.5" customHeight="1"/>
    <row r="113" ht="13.5" customHeight="1"/>
    <row r="151" ht="24" customHeight="1"/>
  </sheetData>
  <mergeCells count="30">
    <mergeCell ref="A47:T47"/>
    <mergeCell ref="A44:T44"/>
    <mergeCell ref="M5:M6"/>
    <mergeCell ref="O5:O6"/>
    <mergeCell ref="P5:P6"/>
    <mergeCell ref="Q5:Q6"/>
    <mergeCell ref="R5:R6"/>
    <mergeCell ref="A43:T43"/>
    <mergeCell ref="D5:E5"/>
    <mergeCell ref="F5:F6"/>
    <mergeCell ref="G5:G6"/>
    <mergeCell ref="H5:H6"/>
    <mergeCell ref="I5:I6"/>
    <mergeCell ref="J5:J6"/>
    <mergeCell ref="T5:T6"/>
    <mergeCell ref="A4:A6"/>
    <mergeCell ref="A1:U1"/>
    <mergeCell ref="A2:U2"/>
    <mergeCell ref="B4:B6"/>
    <mergeCell ref="C4:L4"/>
    <mergeCell ref="N4:N6"/>
    <mergeCell ref="O4:R4"/>
    <mergeCell ref="S4:S6"/>
    <mergeCell ref="C5:C6"/>
    <mergeCell ref="L5:L6"/>
    <mergeCell ref="V4:V6"/>
    <mergeCell ref="A45:S45"/>
    <mergeCell ref="A46:S46"/>
    <mergeCell ref="T4:U4"/>
    <mergeCell ref="U5:U6"/>
  </mergeCells>
  <printOptions horizontalCentered="1"/>
  <pageMargins left="0.19685039370078741" right="0.19685039370078741" top="0.98425196850393704" bottom="0.98425196850393704" header="0" footer="0"/>
  <pageSetup paperSize="9" scale="71" orientation="landscape" r:id="rId1"/>
  <headerFooter alignWithMargins="0"/>
  <rowBreaks count="1" manualBreakCount="1">
    <brk id="51" max="20"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T82"/>
  <sheetViews>
    <sheetView showGridLines="0" view="pageBreakPreview" zoomScaleNormal="100" zoomScaleSheetLayoutView="100" workbookViewId="0">
      <selection activeCell="L25" sqref="L25"/>
    </sheetView>
  </sheetViews>
  <sheetFormatPr baseColWidth="10" defaultColWidth="0" defaultRowHeight="12.75" customHeight="1" zeroHeight="1"/>
  <cols>
    <col min="1" max="1" width="26.5703125" style="12" customWidth="1"/>
    <col min="2" max="3" width="7.140625" style="12" customWidth="1"/>
    <col min="4" max="4" width="2" style="12" customWidth="1"/>
    <col min="5" max="5" width="7.7109375" style="12" hidden="1" customWidth="1"/>
    <col min="6" max="6" width="7.7109375" style="12" customWidth="1"/>
    <col min="7" max="7" width="7" style="12" customWidth="1"/>
    <col min="8" max="8" width="7.42578125" style="12" customWidth="1"/>
    <col min="9" max="9" width="7.28515625" style="12" customWidth="1"/>
    <col min="10" max="10" width="8.42578125" style="12" customWidth="1"/>
    <col min="11" max="11" width="7.7109375" style="12" customWidth="1"/>
    <col min="12" max="12" width="7.140625" style="12" customWidth="1"/>
    <col min="13" max="13" width="8.28515625" style="12" customWidth="1"/>
    <col min="14" max="14" width="6.7109375" style="12" customWidth="1"/>
    <col min="15" max="15" width="2.28515625" style="12" customWidth="1"/>
    <col min="16" max="16" width="7.42578125" style="13" bestFit="1" customWidth="1"/>
    <col min="17" max="17" width="6.7109375" style="102" customWidth="1"/>
    <col min="18" max="18" width="8.7109375" style="102" customWidth="1"/>
    <col min="19" max="19" width="4" style="102" hidden="1" customWidth="1"/>
    <col min="20" max="20" width="0" style="102" hidden="1" customWidth="1"/>
    <col min="21" max="16384" width="11.42578125" style="102" hidden="1"/>
  </cols>
  <sheetData>
    <row r="1" spans="1:19" s="103" customFormat="1" ht="13.15" customHeight="1">
      <c r="A1" s="512" t="s">
        <v>224</v>
      </c>
      <c r="B1" s="512"/>
      <c r="C1" s="512"/>
      <c r="D1" s="512"/>
      <c r="E1" s="512"/>
      <c r="F1" s="512"/>
      <c r="G1" s="512"/>
      <c r="H1" s="512"/>
      <c r="I1" s="512"/>
      <c r="J1" s="512"/>
      <c r="K1" s="512"/>
      <c r="L1" s="512"/>
      <c r="M1" s="512"/>
      <c r="N1" s="512"/>
      <c r="O1" s="512"/>
      <c r="P1" s="512"/>
      <c r="Q1" s="512"/>
      <c r="R1" s="512"/>
      <c r="S1" s="512"/>
    </row>
    <row r="2" spans="1:19" ht="38.25" hidden="1" customHeight="1">
      <c r="A2" s="512" t="s">
        <v>237</v>
      </c>
      <c r="B2" s="512"/>
      <c r="C2" s="512"/>
      <c r="D2" s="512"/>
      <c r="E2" s="512"/>
      <c r="F2" s="512"/>
      <c r="G2" s="512"/>
      <c r="H2" s="512"/>
      <c r="I2" s="512"/>
      <c r="J2" s="512"/>
      <c r="K2" s="512"/>
      <c r="L2" s="512"/>
      <c r="M2" s="512"/>
      <c r="N2" s="512"/>
      <c r="O2" s="512"/>
      <c r="P2" s="512"/>
      <c r="Q2" s="512"/>
      <c r="R2" s="512"/>
      <c r="S2" s="512"/>
    </row>
    <row r="3" spans="1:19" ht="38.25" customHeight="1">
      <c r="A3" s="512" t="s">
        <v>305</v>
      </c>
      <c r="B3" s="512"/>
      <c r="C3" s="512"/>
      <c r="D3" s="512"/>
      <c r="E3" s="512"/>
      <c r="F3" s="512"/>
      <c r="G3" s="512"/>
      <c r="H3" s="512"/>
      <c r="I3" s="512"/>
      <c r="J3" s="512"/>
      <c r="K3" s="512"/>
      <c r="L3" s="512"/>
      <c r="M3" s="512"/>
      <c r="N3" s="512"/>
      <c r="O3" s="512"/>
      <c r="P3" s="512"/>
      <c r="Q3" s="512"/>
      <c r="R3" s="512"/>
      <c r="S3" s="512"/>
    </row>
    <row r="4" spans="1:19" ht="6" customHeight="1">
      <c r="A4" s="1"/>
      <c r="B4" s="1"/>
    </row>
    <row r="5" spans="1:19" ht="21.75" customHeight="1">
      <c r="A5" s="518" t="s">
        <v>198</v>
      </c>
      <c r="B5" s="555" t="s">
        <v>244</v>
      </c>
      <c r="C5" s="555"/>
      <c r="D5" s="184"/>
      <c r="E5" s="555" t="s">
        <v>83</v>
      </c>
      <c r="F5" s="555"/>
      <c r="G5" s="555"/>
      <c r="H5" s="555"/>
      <c r="I5" s="555"/>
      <c r="J5" s="555"/>
      <c r="K5" s="555"/>
      <c r="L5" s="555"/>
      <c r="M5" s="555"/>
      <c r="N5" s="555"/>
      <c r="O5" s="190"/>
      <c r="P5" s="602" t="s">
        <v>82</v>
      </c>
      <c r="Q5" s="602"/>
      <c r="R5" s="602"/>
      <c r="S5" s="603" t="s">
        <v>223</v>
      </c>
    </row>
    <row r="6" spans="1:19" s="19" customFormat="1" ht="56.25" customHeight="1">
      <c r="A6" s="520"/>
      <c r="B6" s="193">
        <v>2013</v>
      </c>
      <c r="C6" s="197">
        <v>2018</v>
      </c>
      <c r="D6" s="193"/>
      <c r="E6" s="194" t="s">
        <v>322</v>
      </c>
      <c r="F6" s="194" t="s">
        <v>240</v>
      </c>
      <c r="G6" s="193" t="s">
        <v>66</v>
      </c>
      <c r="H6" s="193" t="s">
        <v>65</v>
      </c>
      <c r="I6" s="193" t="s">
        <v>231</v>
      </c>
      <c r="J6" s="193" t="s">
        <v>64</v>
      </c>
      <c r="K6" s="193" t="s">
        <v>78</v>
      </c>
      <c r="L6" s="193" t="s">
        <v>74</v>
      </c>
      <c r="M6" s="193" t="s">
        <v>197</v>
      </c>
      <c r="N6" s="193" t="s">
        <v>76</v>
      </c>
      <c r="O6" s="197"/>
      <c r="P6" s="193" t="s">
        <v>72</v>
      </c>
      <c r="Q6" s="193" t="s">
        <v>61</v>
      </c>
      <c r="R6" s="195" t="s">
        <v>162</v>
      </c>
      <c r="S6" s="604"/>
    </row>
    <row r="7" spans="1:19" ht="6" customHeight="1">
      <c r="A7" s="281"/>
      <c r="C7" s="50"/>
      <c r="D7" s="50"/>
      <c r="E7" s="196"/>
      <c r="F7" s="196"/>
      <c r="G7" s="50"/>
      <c r="H7" s="50"/>
      <c r="I7" s="167"/>
      <c r="J7" s="167"/>
      <c r="K7" s="50"/>
      <c r="L7" s="50"/>
      <c r="M7" s="50"/>
      <c r="N7" s="50"/>
      <c r="O7" s="50"/>
      <c r="P7" s="50"/>
      <c r="Q7" s="50"/>
      <c r="R7" s="50"/>
      <c r="S7" s="65"/>
    </row>
    <row r="8" spans="1:19" s="65" customFormat="1" ht="12.95" customHeight="1">
      <c r="A8" s="282" t="s">
        <v>196</v>
      </c>
      <c r="B8" s="136">
        <v>12.1</v>
      </c>
      <c r="C8" s="137">
        <v>11.5</v>
      </c>
      <c r="D8" s="62"/>
      <c r="E8" s="137" t="s">
        <v>321</v>
      </c>
      <c r="F8" s="137" t="s">
        <v>321</v>
      </c>
      <c r="G8" s="137">
        <v>8.8000000000000007</v>
      </c>
      <c r="H8" s="137">
        <v>3.7</v>
      </c>
      <c r="I8" s="137">
        <v>4.4000000000000004</v>
      </c>
      <c r="J8" s="137">
        <v>1.1000000000000001</v>
      </c>
      <c r="K8" s="137">
        <v>9.1999999999999993</v>
      </c>
      <c r="L8" s="137">
        <v>0</v>
      </c>
      <c r="M8" s="137">
        <v>5.4</v>
      </c>
      <c r="N8" s="137">
        <v>1.8</v>
      </c>
      <c r="O8" s="62"/>
      <c r="P8" s="137">
        <v>25.9</v>
      </c>
      <c r="Q8" s="137">
        <v>23.2</v>
      </c>
      <c r="R8" s="371">
        <v>16.7</v>
      </c>
    </row>
    <row r="9" spans="1:19" s="65" customFormat="1" ht="12.95" customHeight="1">
      <c r="A9" s="271" t="s">
        <v>195</v>
      </c>
      <c r="B9" s="62">
        <v>11.5</v>
      </c>
      <c r="C9" s="137">
        <v>11</v>
      </c>
      <c r="D9" s="62"/>
      <c r="E9" s="137" t="s">
        <v>321</v>
      </c>
      <c r="F9" s="137" t="s">
        <v>321</v>
      </c>
      <c r="G9" s="137">
        <v>11.3</v>
      </c>
      <c r="H9" s="137">
        <v>16.2</v>
      </c>
      <c r="I9" s="137">
        <v>9.1</v>
      </c>
      <c r="J9" s="137">
        <v>11.5</v>
      </c>
      <c r="K9" s="137">
        <v>10</v>
      </c>
      <c r="L9" s="137">
        <v>6.5</v>
      </c>
      <c r="M9" s="137">
        <v>7.8</v>
      </c>
      <c r="N9" s="137">
        <v>2.2000000000000002</v>
      </c>
      <c r="O9" s="62"/>
      <c r="P9" s="137">
        <v>17.2</v>
      </c>
      <c r="Q9" s="137">
        <v>10.9</v>
      </c>
      <c r="R9" s="371">
        <v>6.4</v>
      </c>
    </row>
    <row r="10" spans="1:19" s="65" customFormat="1" ht="12.95" customHeight="1">
      <c r="A10" s="271" t="s">
        <v>194</v>
      </c>
      <c r="B10" s="62">
        <v>2</v>
      </c>
      <c r="C10" s="137">
        <v>1.8</v>
      </c>
      <c r="D10" s="62"/>
      <c r="E10" s="137" t="s">
        <v>321</v>
      </c>
      <c r="F10" s="137" t="s">
        <v>321</v>
      </c>
      <c r="G10" s="137">
        <v>0.3</v>
      </c>
      <c r="H10" s="137">
        <v>0.5</v>
      </c>
      <c r="I10" s="137">
        <v>0.2</v>
      </c>
      <c r="J10" s="137">
        <v>0.3</v>
      </c>
      <c r="K10" s="137">
        <v>4.8</v>
      </c>
      <c r="L10" s="137">
        <v>1.6</v>
      </c>
      <c r="M10" s="137">
        <v>3.3</v>
      </c>
      <c r="N10" s="137">
        <v>0</v>
      </c>
      <c r="O10" s="62"/>
      <c r="P10" s="137">
        <v>0.4</v>
      </c>
      <c r="Q10" s="137">
        <v>1.6</v>
      </c>
      <c r="R10" s="371">
        <v>0.2</v>
      </c>
    </row>
    <row r="11" spans="1:19" s="65" customFormat="1" ht="12.95" customHeight="1">
      <c r="A11" s="271" t="s">
        <v>193</v>
      </c>
      <c r="B11" s="62">
        <v>25.7</v>
      </c>
      <c r="C11" s="137">
        <v>19.8</v>
      </c>
      <c r="D11" s="62"/>
      <c r="E11" s="137" t="s">
        <v>321</v>
      </c>
      <c r="F11" s="137" t="s">
        <v>321</v>
      </c>
      <c r="G11" s="137">
        <v>32.299999999999997</v>
      </c>
      <c r="H11" s="137">
        <v>38.799999999999997</v>
      </c>
      <c r="I11" s="137">
        <v>48.9</v>
      </c>
      <c r="J11" s="137">
        <v>48.4</v>
      </c>
      <c r="K11" s="137">
        <v>2.5</v>
      </c>
      <c r="L11" s="137">
        <v>13.1</v>
      </c>
      <c r="M11" s="137">
        <v>12.1</v>
      </c>
      <c r="N11" s="137">
        <v>0</v>
      </c>
      <c r="O11" s="62"/>
      <c r="P11" s="137">
        <v>0.3</v>
      </c>
      <c r="Q11" s="137">
        <v>0.2</v>
      </c>
      <c r="R11" s="371">
        <v>1.1000000000000001</v>
      </c>
    </row>
    <row r="12" spans="1:19" ht="12.95" customHeight="1">
      <c r="A12" s="271" t="s">
        <v>192</v>
      </c>
      <c r="B12" s="62">
        <v>2</v>
      </c>
      <c r="C12" s="137">
        <v>2</v>
      </c>
      <c r="D12" s="306"/>
      <c r="E12" s="137" t="s">
        <v>321</v>
      </c>
      <c r="F12" s="137" t="s">
        <v>321</v>
      </c>
      <c r="G12" s="137">
        <v>3.5</v>
      </c>
      <c r="H12" s="137">
        <v>13.6</v>
      </c>
      <c r="I12" s="137">
        <v>3.4</v>
      </c>
      <c r="J12" s="137">
        <v>6.8</v>
      </c>
      <c r="K12" s="137">
        <v>0.5</v>
      </c>
      <c r="L12" s="137">
        <v>0</v>
      </c>
      <c r="M12" s="137">
        <v>7.4</v>
      </c>
      <c r="N12" s="137">
        <v>0</v>
      </c>
      <c r="O12" s="306"/>
      <c r="P12" s="137">
        <v>0.8</v>
      </c>
      <c r="Q12" s="137">
        <v>0.5</v>
      </c>
      <c r="R12" s="371">
        <v>0.3</v>
      </c>
      <c r="S12" s="65"/>
    </row>
    <row r="13" spans="1:19" ht="12.95" customHeight="1">
      <c r="A13" s="271" t="s">
        <v>191</v>
      </c>
      <c r="B13" s="62">
        <v>3.7</v>
      </c>
      <c r="C13" s="137">
        <v>2.2999999999999998</v>
      </c>
      <c r="D13" s="306"/>
      <c r="E13" s="137" t="s">
        <v>321</v>
      </c>
      <c r="F13" s="137" t="s">
        <v>321</v>
      </c>
      <c r="G13" s="137">
        <v>2.9</v>
      </c>
      <c r="H13" s="137">
        <v>0.1</v>
      </c>
      <c r="I13" s="137">
        <v>4.5</v>
      </c>
      <c r="J13" s="137">
        <v>4.4000000000000004</v>
      </c>
      <c r="K13" s="137">
        <v>1.9</v>
      </c>
      <c r="L13" s="137">
        <v>1.2</v>
      </c>
      <c r="M13" s="137">
        <v>3.1</v>
      </c>
      <c r="N13" s="137">
        <v>0.3</v>
      </c>
      <c r="O13" s="306"/>
      <c r="P13" s="137">
        <v>0.1</v>
      </c>
      <c r="Q13" s="137">
        <v>0</v>
      </c>
      <c r="R13" s="371">
        <v>1</v>
      </c>
      <c r="S13" s="16"/>
    </row>
    <row r="14" spans="1:19" s="65" customFormat="1" ht="12.95" customHeight="1">
      <c r="A14" s="271" t="s">
        <v>190</v>
      </c>
      <c r="B14" s="62">
        <v>12.8</v>
      </c>
      <c r="C14" s="137">
        <v>14.3</v>
      </c>
      <c r="D14" s="62"/>
      <c r="E14" s="137" t="s">
        <v>321</v>
      </c>
      <c r="F14" s="137" t="s">
        <v>321</v>
      </c>
      <c r="G14" s="137">
        <v>3.7</v>
      </c>
      <c r="H14" s="137">
        <v>0.4</v>
      </c>
      <c r="I14" s="137">
        <v>2.1</v>
      </c>
      <c r="J14" s="137">
        <v>0</v>
      </c>
      <c r="K14" s="137">
        <v>19.399999999999999</v>
      </c>
      <c r="L14" s="137">
        <v>1.9</v>
      </c>
      <c r="M14" s="137">
        <v>25.7</v>
      </c>
      <c r="N14" s="137">
        <v>30.7</v>
      </c>
      <c r="O14" s="62"/>
      <c r="P14" s="137">
        <v>24.4</v>
      </c>
      <c r="Q14" s="137">
        <v>30.8</v>
      </c>
      <c r="R14" s="371">
        <v>42.7</v>
      </c>
    </row>
    <row r="15" spans="1:19" ht="12.95" customHeight="1">
      <c r="A15" s="271" t="s">
        <v>189</v>
      </c>
      <c r="B15" s="62">
        <v>5.7</v>
      </c>
      <c r="C15" s="137">
        <v>6.6</v>
      </c>
      <c r="D15" s="306"/>
      <c r="E15" s="137" t="s">
        <v>321</v>
      </c>
      <c r="F15" s="137" t="s">
        <v>321</v>
      </c>
      <c r="G15" s="137">
        <v>14.8</v>
      </c>
      <c r="H15" s="137">
        <v>3.3</v>
      </c>
      <c r="I15" s="137">
        <v>7</v>
      </c>
      <c r="J15" s="137">
        <v>6.5</v>
      </c>
      <c r="K15" s="137">
        <v>6.2</v>
      </c>
      <c r="L15" s="137">
        <v>30.7</v>
      </c>
      <c r="M15" s="137">
        <v>3.6</v>
      </c>
      <c r="N15" s="137">
        <v>5.4</v>
      </c>
      <c r="O15" s="306"/>
      <c r="P15" s="137">
        <v>2.2999999999999998</v>
      </c>
      <c r="Q15" s="137">
        <v>1.9</v>
      </c>
      <c r="R15" s="371">
        <v>3.9</v>
      </c>
      <c r="S15" s="16"/>
    </row>
    <row r="16" spans="1:19" ht="24" customHeight="1">
      <c r="A16" s="271" t="s">
        <v>188</v>
      </c>
      <c r="B16" s="62">
        <v>8</v>
      </c>
      <c r="C16" s="137">
        <v>9.3000000000000007</v>
      </c>
      <c r="D16" s="306"/>
      <c r="E16" s="137" t="s">
        <v>321</v>
      </c>
      <c r="F16" s="137" t="s">
        <v>321</v>
      </c>
      <c r="G16" s="137">
        <v>7</v>
      </c>
      <c r="H16" s="137">
        <v>4.4000000000000004</v>
      </c>
      <c r="I16" s="137">
        <v>5</v>
      </c>
      <c r="J16" s="137">
        <v>0.3</v>
      </c>
      <c r="K16" s="137">
        <v>14.3</v>
      </c>
      <c r="L16" s="137">
        <v>3.9</v>
      </c>
      <c r="M16" s="137">
        <v>20.399999999999999</v>
      </c>
      <c r="N16" s="137">
        <v>3.2</v>
      </c>
      <c r="O16" s="306"/>
      <c r="P16" s="137">
        <v>8.6999999999999993</v>
      </c>
      <c r="Q16" s="137">
        <v>11.4</v>
      </c>
      <c r="R16" s="371">
        <v>2.4</v>
      </c>
      <c r="S16" s="16"/>
    </row>
    <row r="17" spans="1:20" ht="12" customHeight="1">
      <c r="A17" s="271" t="s">
        <v>187</v>
      </c>
      <c r="B17" s="62">
        <v>0.3</v>
      </c>
      <c r="C17" s="137">
        <v>0.3</v>
      </c>
      <c r="D17" s="306"/>
      <c r="E17" s="137" t="s">
        <v>321</v>
      </c>
      <c r="F17" s="137" t="s">
        <v>321</v>
      </c>
      <c r="G17" s="137">
        <v>0.9</v>
      </c>
      <c r="H17" s="137">
        <v>0</v>
      </c>
      <c r="I17" s="137">
        <v>0.5</v>
      </c>
      <c r="J17" s="137">
        <v>0.2</v>
      </c>
      <c r="K17" s="137">
        <v>0.2</v>
      </c>
      <c r="L17" s="137">
        <v>0</v>
      </c>
      <c r="M17" s="137">
        <v>0.3</v>
      </c>
      <c r="N17" s="137">
        <v>0</v>
      </c>
      <c r="O17" s="306"/>
      <c r="P17" s="137">
        <v>0.1</v>
      </c>
      <c r="Q17" s="137">
        <v>0</v>
      </c>
      <c r="R17" s="371">
        <v>0</v>
      </c>
      <c r="S17" s="65"/>
    </row>
    <row r="18" spans="1:20" ht="11.1" customHeight="1">
      <c r="A18" s="271" t="s">
        <v>186</v>
      </c>
      <c r="B18" s="62">
        <v>0.8</v>
      </c>
      <c r="C18" s="137">
        <v>1</v>
      </c>
      <c r="D18" s="306"/>
      <c r="E18" s="137" t="s">
        <v>321</v>
      </c>
      <c r="F18" s="137" t="s">
        <v>321</v>
      </c>
      <c r="G18" s="137">
        <v>2.2999999999999998</v>
      </c>
      <c r="H18" s="137">
        <v>1.8</v>
      </c>
      <c r="I18" s="137">
        <v>1.5</v>
      </c>
      <c r="J18" s="137">
        <v>2.6</v>
      </c>
      <c r="K18" s="137">
        <v>0.5</v>
      </c>
      <c r="L18" s="137">
        <v>0</v>
      </c>
      <c r="M18" s="137">
        <v>2.5</v>
      </c>
      <c r="N18" s="137">
        <v>0</v>
      </c>
      <c r="O18" s="306"/>
      <c r="P18" s="137">
        <v>0.1</v>
      </c>
      <c r="Q18" s="137">
        <v>0.2</v>
      </c>
      <c r="R18" s="371">
        <v>0</v>
      </c>
      <c r="S18" s="65"/>
    </row>
    <row r="19" spans="1:20" ht="24" customHeight="1">
      <c r="A19" s="213" t="s">
        <v>185</v>
      </c>
      <c r="B19" s="62">
        <v>1.4</v>
      </c>
      <c r="C19" s="137">
        <v>1.2</v>
      </c>
      <c r="D19" s="306"/>
      <c r="E19" s="137" t="s">
        <v>321</v>
      </c>
      <c r="F19" s="137" t="s">
        <v>321</v>
      </c>
      <c r="G19" s="137">
        <v>0.6</v>
      </c>
      <c r="H19" s="137">
        <v>0.5</v>
      </c>
      <c r="I19" s="137">
        <v>0.3</v>
      </c>
      <c r="J19" s="137">
        <v>0</v>
      </c>
      <c r="K19" s="137">
        <v>1.4</v>
      </c>
      <c r="L19" s="137">
        <v>0</v>
      </c>
      <c r="M19" s="137">
        <v>0.1</v>
      </c>
      <c r="N19" s="137">
        <v>0</v>
      </c>
      <c r="O19" s="306"/>
      <c r="P19" s="137">
        <v>3.3</v>
      </c>
      <c r="Q19" s="137">
        <v>1.2</v>
      </c>
      <c r="R19" s="371">
        <v>2.6</v>
      </c>
      <c r="S19" s="65"/>
    </row>
    <row r="20" spans="1:20" ht="11.1" customHeight="1">
      <c r="A20" s="271" t="s">
        <v>184</v>
      </c>
      <c r="B20" s="62">
        <v>9.6</v>
      </c>
      <c r="C20" s="137">
        <v>14.1</v>
      </c>
      <c r="D20" s="306"/>
      <c r="E20" s="137" t="s">
        <v>321</v>
      </c>
      <c r="F20" s="137" t="s">
        <v>321</v>
      </c>
      <c r="G20" s="137">
        <v>8.4</v>
      </c>
      <c r="H20" s="137">
        <v>3.2</v>
      </c>
      <c r="I20" s="137">
        <v>9.1999999999999993</v>
      </c>
      <c r="J20" s="137">
        <v>0.3</v>
      </c>
      <c r="K20" s="137">
        <v>24.9</v>
      </c>
      <c r="L20" s="137">
        <v>34.5</v>
      </c>
      <c r="M20" s="137">
        <v>4.7</v>
      </c>
      <c r="N20" s="137">
        <v>0.3</v>
      </c>
      <c r="O20" s="306"/>
      <c r="P20" s="137">
        <v>11</v>
      </c>
      <c r="Q20" s="137">
        <v>12.2</v>
      </c>
      <c r="R20" s="371">
        <v>2.2999999999999998</v>
      </c>
      <c r="S20" s="16"/>
    </row>
    <row r="21" spans="1:20" ht="11.1" customHeight="1">
      <c r="A21" s="271" t="s">
        <v>183</v>
      </c>
      <c r="B21" s="62">
        <v>4.3</v>
      </c>
      <c r="C21" s="137">
        <v>4.9000000000000004</v>
      </c>
      <c r="D21" s="306"/>
      <c r="E21" s="137" t="s">
        <v>321</v>
      </c>
      <c r="F21" s="137" t="s">
        <v>321</v>
      </c>
      <c r="G21" s="137">
        <v>3.2</v>
      </c>
      <c r="H21" s="137">
        <v>13.4</v>
      </c>
      <c r="I21" s="137">
        <v>3.9</v>
      </c>
      <c r="J21" s="137">
        <v>17.7</v>
      </c>
      <c r="K21" s="137">
        <v>4.2</v>
      </c>
      <c r="L21" s="137">
        <v>6.6</v>
      </c>
      <c r="M21" s="137">
        <v>3.5</v>
      </c>
      <c r="N21" s="137">
        <v>56</v>
      </c>
      <c r="O21" s="306"/>
      <c r="P21" s="137">
        <v>5.5</v>
      </c>
      <c r="Q21" s="137">
        <v>5.9</v>
      </c>
      <c r="R21" s="371">
        <v>20.399999999999999</v>
      </c>
      <c r="S21" s="65"/>
    </row>
    <row r="22" spans="1:20" ht="6.75" customHeight="1">
      <c r="A22" s="271"/>
      <c r="B22" s="62"/>
      <c r="C22" s="137"/>
      <c r="D22" s="306"/>
      <c r="E22" s="137"/>
      <c r="F22" s="137"/>
      <c r="G22" s="137"/>
      <c r="H22" s="137"/>
      <c r="I22" s="137"/>
      <c r="J22" s="137"/>
      <c r="K22" s="137"/>
      <c r="L22" s="137"/>
      <c r="M22" s="137"/>
      <c r="N22" s="137"/>
      <c r="O22" s="306"/>
      <c r="P22" s="137"/>
      <c r="Q22" s="137"/>
      <c r="R22" s="371"/>
      <c r="S22" s="65"/>
    </row>
    <row r="23" spans="1:20" ht="13.5" customHeight="1">
      <c r="A23" s="272" t="s">
        <v>1</v>
      </c>
      <c r="B23" s="138">
        <v>100</v>
      </c>
      <c r="C23" s="140">
        <v>100</v>
      </c>
      <c r="D23" s="138"/>
      <c r="E23" s="140">
        <v>100</v>
      </c>
      <c r="F23" s="140">
        <v>100</v>
      </c>
      <c r="G23" s="140">
        <v>100</v>
      </c>
      <c r="H23" s="140">
        <v>100</v>
      </c>
      <c r="I23" s="140">
        <v>100</v>
      </c>
      <c r="J23" s="140">
        <v>100</v>
      </c>
      <c r="K23" s="140">
        <v>100</v>
      </c>
      <c r="L23" s="140">
        <v>100</v>
      </c>
      <c r="M23" s="140">
        <v>100</v>
      </c>
      <c r="N23" s="140">
        <v>100</v>
      </c>
      <c r="O23" s="138"/>
      <c r="P23" s="140">
        <v>100</v>
      </c>
      <c r="Q23" s="140">
        <v>100</v>
      </c>
      <c r="R23" s="372">
        <v>100</v>
      </c>
      <c r="S23" s="17">
        <v>100</v>
      </c>
    </row>
    <row r="24" spans="1:20" ht="11.1" customHeight="1">
      <c r="A24" s="283" t="s">
        <v>285</v>
      </c>
      <c r="B24" s="133">
        <v>23056</v>
      </c>
      <c r="C24" s="139">
        <v>34996</v>
      </c>
      <c r="D24" s="133"/>
      <c r="E24" s="139">
        <v>1</v>
      </c>
      <c r="F24" s="139">
        <v>13</v>
      </c>
      <c r="G24" s="139">
        <v>4934</v>
      </c>
      <c r="H24" s="139">
        <v>431</v>
      </c>
      <c r="I24" s="139">
        <v>9750</v>
      </c>
      <c r="J24" s="139">
        <v>225</v>
      </c>
      <c r="K24" s="139">
        <v>10302</v>
      </c>
      <c r="L24" s="139">
        <v>25</v>
      </c>
      <c r="M24" s="139">
        <v>115</v>
      </c>
      <c r="N24" s="139">
        <v>116</v>
      </c>
      <c r="O24" s="133"/>
      <c r="P24" s="139">
        <v>4285</v>
      </c>
      <c r="Q24" s="139">
        <v>4379</v>
      </c>
      <c r="R24" s="374">
        <v>419</v>
      </c>
      <c r="S24" s="67"/>
    </row>
    <row r="25" spans="1:20" s="393" customFormat="1" ht="11.1" customHeight="1">
      <c r="A25" s="396" t="s">
        <v>284</v>
      </c>
      <c r="B25" s="107">
        <v>22729</v>
      </c>
      <c r="C25" s="139">
        <v>41944</v>
      </c>
      <c r="D25" s="107"/>
      <c r="E25" s="112">
        <v>2</v>
      </c>
      <c r="F25" s="112">
        <v>8</v>
      </c>
      <c r="G25" s="139">
        <v>5727</v>
      </c>
      <c r="H25" s="139">
        <v>406</v>
      </c>
      <c r="I25" s="139">
        <v>13000</v>
      </c>
      <c r="J25" s="139">
        <v>309</v>
      </c>
      <c r="K25" s="139">
        <v>10044</v>
      </c>
      <c r="L25" s="139">
        <v>19</v>
      </c>
      <c r="M25" s="139">
        <v>94</v>
      </c>
      <c r="N25" s="139">
        <v>224</v>
      </c>
      <c r="O25" s="139"/>
      <c r="P25" s="139">
        <v>5986</v>
      </c>
      <c r="Q25" s="139">
        <v>5356</v>
      </c>
      <c r="R25" s="374">
        <v>769</v>
      </c>
      <c r="S25" s="117"/>
    </row>
    <row r="26" spans="1:20" ht="5.25" customHeight="1">
      <c r="A26" s="270"/>
      <c r="B26" s="206"/>
      <c r="C26" s="217"/>
      <c r="D26" s="217"/>
      <c r="E26" s="217"/>
      <c r="F26" s="217"/>
      <c r="G26" s="217"/>
      <c r="H26" s="217"/>
      <c r="I26" s="217"/>
      <c r="J26" s="217"/>
      <c r="K26" s="217"/>
      <c r="L26" s="217"/>
      <c r="M26" s="217"/>
      <c r="N26" s="217"/>
      <c r="O26" s="217"/>
      <c r="P26" s="217"/>
      <c r="Q26" s="217"/>
      <c r="R26" s="217"/>
      <c r="S26" s="58"/>
    </row>
    <row r="27" spans="1:20" ht="3" customHeight="1">
      <c r="A27" s="509"/>
      <c r="B27" s="509"/>
      <c r="C27" s="509"/>
      <c r="D27" s="509"/>
      <c r="E27" s="509"/>
      <c r="F27" s="509"/>
      <c r="G27" s="509"/>
      <c r="H27" s="509"/>
      <c r="I27" s="509"/>
      <c r="J27" s="509"/>
      <c r="K27" s="509"/>
      <c r="L27" s="509"/>
      <c r="M27" s="509"/>
      <c r="N27" s="509"/>
      <c r="O27" s="509"/>
      <c r="P27" s="102"/>
      <c r="S27" s="65"/>
    </row>
    <row r="28" spans="1:20" ht="13.5" customHeight="1">
      <c r="A28" s="509" t="s">
        <v>243</v>
      </c>
      <c r="B28" s="509"/>
      <c r="C28" s="509"/>
      <c r="D28" s="509"/>
      <c r="E28" s="509"/>
      <c r="F28" s="509"/>
      <c r="G28" s="509"/>
      <c r="H28" s="509"/>
      <c r="I28" s="509"/>
      <c r="J28" s="509"/>
      <c r="K28" s="509"/>
      <c r="L28" s="509"/>
      <c r="M28" s="509"/>
      <c r="N28" s="509"/>
      <c r="O28" s="509"/>
      <c r="P28" s="509"/>
      <c r="Q28" s="509"/>
      <c r="R28" s="509"/>
      <c r="S28" s="509"/>
    </row>
    <row r="29" spans="1:20" ht="11.25" hidden="1" customHeight="1">
      <c r="A29" s="509" t="s">
        <v>241</v>
      </c>
      <c r="B29" s="509"/>
      <c r="C29" s="509"/>
      <c r="D29" s="509"/>
      <c r="E29" s="509"/>
      <c r="F29" s="509"/>
      <c r="G29" s="509"/>
      <c r="H29" s="509"/>
      <c r="I29" s="509"/>
      <c r="J29" s="509"/>
      <c r="K29" s="509"/>
      <c r="L29" s="509"/>
      <c r="M29" s="509"/>
      <c r="N29" s="509"/>
      <c r="O29" s="509"/>
      <c r="P29" s="509"/>
      <c r="Q29" s="509"/>
      <c r="R29" s="509"/>
      <c r="S29" s="509"/>
    </row>
    <row r="30" spans="1:20" ht="12" customHeight="1">
      <c r="A30" s="509" t="s">
        <v>225</v>
      </c>
      <c r="B30" s="509"/>
      <c r="C30" s="509"/>
      <c r="D30" s="509"/>
      <c r="E30" s="509"/>
      <c r="F30" s="509"/>
      <c r="G30" s="509"/>
      <c r="H30" s="509"/>
      <c r="I30" s="509"/>
      <c r="J30" s="509"/>
      <c r="K30" s="509"/>
      <c r="L30" s="509"/>
      <c r="M30" s="509"/>
      <c r="N30" s="509"/>
      <c r="O30" s="509"/>
      <c r="P30" s="509"/>
      <c r="S30" s="65"/>
    </row>
    <row r="31" spans="1:20" s="30" customFormat="1" ht="13.15" customHeight="1">
      <c r="A31" s="509" t="s">
        <v>287</v>
      </c>
      <c r="B31" s="509"/>
      <c r="C31" s="509"/>
      <c r="D31" s="509"/>
      <c r="E31" s="509"/>
      <c r="F31" s="509"/>
      <c r="G31" s="509"/>
      <c r="H31" s="509"/>
      <c r="I31" s="509"/>
      <c r="J31" s="509"/>
      <c r="K31" s="509"/>
      <c r="L31" s="509"/>
      <c r="M31" s="509"/>
      <c r="N31" s="509"/>
      <c r="O31" s="509"/>
      <c r="P31" s="509"/>
      <c r="Q31" s="509"/>
      <c r="R31" s="509"/>
      <c r="S31" s="509"/>
      <c r="T31" s="509"/>
    </row>
    <row r="32" spans="1:20" s="30" customFormat="1" ht="12.75" customHeight="1">
      <c r="A32" s="509" t="s">
        <v>286</v>
      </c>
      <c r="B32" s="509"/>
      <c r="C32" s="509"/>
      <c r="D32" s="509"/>
      <c r="E32" s="509"/>
      <c r="F32" s="509"/>
      <c r="G32" s="509"/>
      <c r="H32" s="509"/>
      <c r="I32" s="509"/>
      <c r="J32" s="509"/>
      <c r="K32" s="509"/>
      <c r="L32" s="509"/>
      <c r="M32" s="509"/>
      <c r="N32" s="509"/>
      <c r="O32" s="509"/>
      <c r="P32" s="509"/>
      <c r="Q32" s="509"/>
      <c r="R32" s="509"/>
      <c r="S32" s="509"/>
      <c r="T32" s="509"/>
    </row>
    <row r="33" spans="1:20" ht="12" customHeight="1">
      <c r="A33" s="605" t="s">
        <v>232</v>
      </c>
      <c r="B33" s="605"/>
      <c r="C33" s="605"/>
      <c r="D33" s="605"/>
      <c r="E33" s="605"/>
      <c r="F33" s="605"/>
      <c r="G33" s="605"/>
      <c r="H33" s="605"/>
      <c r="I33" s="605"/>
      <c r="J33" s="605"/>
      <c r="K33" s="605"/>
      <c r="L33" s="605"/>
      <c r="M33" s="605"/>
      <c r="N33" s="605"/>
      <c r="O33" s="605"/>
      <c r="S33" s="65"/>
    </row>
    <row r="34" spans="1:20" ht="12.75" hidden="1" customHeight="1">
      <c r="R34" s="12"/>
      <c r="S34" s="65"/>
    </row>
    <row r="35" spans="1:20" ht="12.75" hidden="1" customHeight="1">
      <c r="C35" s="65"/>
      <c r="D35" s="65"/>
      <c r="E35" s="65"/>
      <c r="F35" s="65"/>
      <c r="G35" s="65"/>
      <c r="H35" s="65"/>
      <c r="I35" s="65"/>
      <c r="J35" s="65"/>
      <c r="K35" s="65"/>
      <c r="L35" s="65"/>
      <c r="M35" s="65"/>
      <c r="N35" s="65"/>
      <c r="O35" s="65"/>
      <c r="P35" s="65"/>
      <c r="Q35" s="65"/>
      <c r="R35" s="65"/>
      <c r="S35" s="65"/>
      <c r="T35" s="65"/>
    </row>
    <row r="36" spans="1:20" ht="15" hidden="1" customHeight="1">
      <c r="C36" s="8"/>
      <c r="D36" s="8"/>
      <c r="E36" s="8"/>
      <c r="F36" s="8"/>
      <c r="G36" s="8"/>
      <c r="H36" s="8"/>
      <c r="I36" s="8"/>
      <c r="J36" s="8"/>
      <c r="K36" s="8"/>
      <c r="L36" s="8"/>
      <c r="M36" s="8"/>
      <c r="N36" s="8"/>
      <c r="O36" s="8"/>
      <c r="P36" s="8"/>
      <c r="Q36" s="8"/>
      <c r="R36" s="8"/>
      <c r="S36" s="40"/>
    </row>
    <row r="37" spans="1:20" ht="14.25" hidden="1" customHeight="1">
      <c r="A37" s="54"/>
      <c r="B37" s="54"/>
      <c r="C37" s="313"/>
      <c r="D37" s="313"/>
      <c r="E37" s="313"/>
      <c r="F37" s="313"/>
      <c r="G37" s="313"/>
      <c r="H37" s="313"/>
      <c r="I37" s="313"/>
      <c r="J37" s="313"/>
      <c r="K37" s="313"/>
      <c r="L37" s="313"/>
      <c r="M37" s="313"/>
      <c r="N37" s="313"/>
      <c r="O37" s="53"/>
      <c r="P37" s="313"/>
      <c r="Q37" s="313"/>
      <c r="R37" s="313"/>
      <c r="S37" s="313"/>
    </row>
    <row r="38" spans="1:20" ht="12" hidden="1" customHeight="1">
      <c r="A38" s="54"/>
      <c r="B38" s="54"/>
      <c r="C38" s="314"/>
      <c r="D38" s="314"/>
      <c r="E38" s="314"/>
      <c r="F38" s="314"/>
      <c r="G38" s="314"/>
      <c r="H38" s="314"/>
      <c r="I38" s="314"/>
      <c r="J38" s="314"/>
      <c r="K38" s="314"/>
      <c r="L38" s="314"/>
      <c r="M38" s="314"/>
      <c r="N38" s="314"/>
      <c r="O38" s="53"/>
      <c r="P38" s="314"/>
      <c r="Q38" s="314"/>
      <c r="R38" s="314"/>
      <c r="S38" s="314"/>
    </row>
    <row r="39" spans="1:20" ht="22.5" hidden="1" customHeight="1">
      <c r="A39" s="54"/>
      <c r="B39" s="54"/>
      <c r="C39" s="314"/>
      <c r="D39" s="314"/>
      <c r="E39" s="314"/>
      <c r="F39" s="314"/>
      <c r="G39" s="314"/>
      <c r="H39" s="314"/>
      <c r="I39" s="314"/>
      <c r="J39" s="314"/>
      <c r="K39" s="314"/>
      <c r="L39" s="314"/>
      <c r="M39" s="314"/>
      <c r="N39" s="314"/>
      <c r="O39" s="53"/>
      <c r="P39" s="314"/>
      <c r="Q39" s="314"/>
      <c r="R39" s="314"/>
      <c r="S39" s="314"/>
    </row>
    <row r="40" spans="1:20" ht="22.5" hidden="1" customHeight="1">
      <c r="A40" s="54"/>
      <c r="B40" s="54"/>
      <c r="C40" s="314"/>
      <c r="D40" s="314"/>
      <c r="E40" s="314"/>
      <c r="F40" s="314"/>
      <c r="G40" s="314"/>
      <c r="H40" s="314"/>
      <c r="I40" s="314"/>
      <c r="J40" s="314"/>
      <c r="K40" s="314"/>
      <c r="L40" s="314"/>
      <c r="M40" s="314"/>
      <c r="N40" s="314"/>
      <c r="O40" s="53"/>
      <c r="P40" s="314"/>
      <c r="Q40" s="314"/>
      <c r="R40" s="314"/>
      <c r="S40" s="314"/>
    </row>
    <row r="41" spans="1:20" ht="22.5" hidden="1" customHeight="1">
      <c r="A41" s="54"/>
      <c r="B41" s="54"/>
      <c r="C41" s="314"/>
      <c r="D41" s="314"/>
      <c r="E41" s="314"/>
      <c r="F41" s="314"/>
      <c r="G41" s="314"/>
      <c r="H41" s="314"/>
      <c r="I41" s="314"/>
      <c r="J41" s="314"/>
      <c r="K41" s="314"/>
      <c r="L41" s="314"/>
      <c r="M41" s="314"/>
      <c r="N41" s="314"/>
      <c r="O41" s="53"/>
      <c r="P41" s="314"/>
      <c r="Q41" s="314"/>
      <c r="R41" s="314"/>
      <c r="S41" s="314"/>
    </row>
    <row r="42" spans="1:20" ht="22.5" hidden="1" customHeight="1">
      <c r="A42" s="54"/>
      <c r="B42" s="54"/>
      <c r="C42" s="314"/>
      <c r="D42" s="314"/>
      <c r="E42" s="314"/>
      <c r="F42" s="314"/>
      <c r="G42" s="314"/>
      <c r="H42" s="314"/>
      <c r="I42" s="314"/>
      <c r="J42" s="314"/>
      <c r="K42" s="314"/>
      <c r="L42" s="314"/>
      <c r="M42" s="314"/>
      <c r="N42" s="314"/>
      <c r="O42" s="53"/>
      <c r="P42" s="314"/>
      <c r="Q42" s="314"/>
      <c r="R42" s="314"/>
      <c r="S42" s="314"/>
    </row>
    <row r="43" spans="1:20" ht="22.5" hidden="1" customHeight="1">
      <c r="A43" s="54"/>
      <c r="B43" s="54"/>
      <c r="C43" s="314"/>
      <c r="D43" s="314"/>
      <c r="E43" s="314"/>
      <c r="F43" s="314"/>
      <c r="G43" s="314"/>
      <c r="H43" s="314"/>
      <c r="I43" s="314"/>
      <c r="J43" s="314"/>
      <c r="K43" s="314"/>
      <c r="L43" s="314"/>
      <c r="M43" s="314"/>
      <c r="N43" s="314"/>
      <c r="O43" s="53"/>
      <c r="P43" s="314"/>
      <c r="Q43" s="314"/>
      <c r="R43" s="314"/>
      <c r="S43" s="314"/>
    </row>
    <row r="44" spans="1:20" ht="22.5" hidden="1" customHeight="1">
      <c r="A44" s="54"/>
      <c r="B44" s="54"/>
      <c r="C44" s="314"/>
      <c r="D44" s="314"/>
      <c r="E44" s="314"/>
      <c r="F44" s="314"/>
      <c r="G44" s="314"/>
      <c r="H44" s="314"/>
      <c r="I44" s="314"/>
      <c r="J44" s="314"/>
      <c r="K44" s="314"/>
      <c r="L44" s="314"/>
      <c r="M44" s="314"/>
      <c r="N44" s="314"/>
      <c r="O44" s="53"/>
      <c r="P44" s="314"/>
      <c r="Q44" s="314"/>
      <c r="R44" s="314"/>
      <c r="S44" s="314"/>
    </row>
    <row r="45" spans="1:20" ht="22.5" hidden="1" customHeight="1">
      <c r="A45" s="54"/>
      <c r="B45" s="54"/>
      <c r="C45" s="314"/>
      <c r="D45" s="314"/>
      <c r="E45" s="314"/>
      <c r="F45" s="314"/>
      <c r="G45" s="314"/>
      <c r="H45" s="314"/>
      <c r="I45" s="314"/>
      <c r="J45" s="314"/>
      <c r="K45" s="314"/>
      <c r="L45" s="314"/>
      <c r="M45" s="314"/>
      <c r="N45" s="314"/>
      <c r="O45" s="53"/>
      <c r="P45" s="314"/>
      <c r="Q45" s="314"/>
      <c r="R45" s="314"/>
      <c r="S45" s="314"/>
    </row>
    <row r="46" spans="1:20" ht="22.5" hidden="1" customHeight="1">
      <c r="A46" s="54"/>
      <c r="B46" s="54"/>
      <c r="C46" s="314"/>
      <c r="D46" s="314"/>
      <c r="E46" s="314"/>
      <c r="F46" s="314"/>
      <c r="G46" s="314"/>
      <c r="H46" s="314"/>
      <c r="I46" s="314"/>
      <c r="J46" s="314"/>
      <c r="K46" s="314"/>
      <c r="L46" s="314"/>
      <c r="M46" s="314"/>
      <c r="N46" s="314"/>
      <c r="O46" s="53"/>
      <c r="P46" s="314"/>
      <c r="Q46" s="314"/>
      <c r="R46" s="314"/>
      <c r="S46" s="314"/>
    </row>
    <row r="47" spans="1:20" ht="22.5" hidden="1" customHeight="1">
      <c r="A47" s="54"/>
      <c r="B47" s="54"/>
      <c r="C47" s="314"/>
      <c r="D47" s="314"/>
      <c r="E47" s="314"/>
      <c r="F47" s="314"/>
      <c r="G47" s="314"/>
      <c r="H47" s="314"/>
      <c r="I47" s="314"/>
      <c r="J47" s="314"/>
      <c r="K47" s="314"/>
      <c r="L47" s="314"/>
      <c r="M47" s="314"/>
      <c r="N47" s="314"/>
      <c r="O47" s="53"/>
      <c r="P47" s="314"/>
      <c r="Q47" s="314"/>
      <c r="R47" s="314"/>
      <c r="S47" s="314"/>
    </row>
    <row r="48" spans="1:20" ht="22.5" hidden="1" customHeight="1">
      <c r="A48" s="54"/>
      <c r="B48" s="54"/>
      <c r="C48" s="314"/>
      <c r="D48" s="314"/>
      <c r="E48" s="314"/>
      <c r="F48" s="314"/>
      <c r="G48" s="314"/>
      <c r="H48" s="314"/>
      <c r="I48" s="314"/>
      <c r="J48" s="314"/>
      <c r="K48" s="314"/>
      <c r="L48" s="314"/>
      <c r="M48" s="314"/>
      <c r="N48" s="314"/>
      <c r="O48" s="53"/>
      <c r="P48" s="314"/>
      <c r="Q48" s="314"/>
      <c r="R48" s="314"/>
      <c r="S48" s="314"/>
    </row>
    <row r="49" spans="1:19" ht="22.5" hidden="1" customHeight="1">
      <c r="A49" s="54"/>
      <c r="B49" s="54"/>
      <c r="C49" s="314"/>
      <c r="D49" s="314"/>
      <c r="E49" s="314"/>
      <c r="F49" s="314"/>
      <c r="G49" s="314"/>
      <c r="H49" s="314"/>
      <c r="I49" s="314"/>
      <c r="J49" s="314"/>
      <c r="K49" s="314"/>
      <c r="L49" s="314"/>
      <c r="M49" s="314"/>
      <c r="N49" s="314"/>
      <c r="O49" s="53"/>
      <c r="P49" s="314"/>
      <c r="Q49" s="314"/>
      <c r="R49" s="314"/>
      <c r="S49" s="314"/>
    </row>
    <row r="50" spans="1:19" ht="22.5" hidden="1" customHeight="1">
      <c r="A50" s="54"/>
      <c r="B50" s="54"/>
      <c r="C50" s="314"/>
      <c r="D50" s="314"/>
      <c r="E50" s="314"/>
      <c r="F50" s="314"/>
      <c r="G50" s="314"/>
      <c r="H50" s="314"/>
      <c r="I50" s="314"/>
      <c r="J50" s="314"/>
      <c r="K50" s="314"/>
      <c r="L50" s="314"/>
      <c r="M50" s="314"/>
      <c r="N50" s="314"/>
      <c r="O50" s="53"/>
      <c r="P50" s="314"/>
      <c r="Q50" s="314"/>
      <c r="R50" s="314"/>
      <c r="S50" s="314"/>
    </row>
    <row r="51" spans="1:19" ht="22.5" hidden="1" customHeight="1">
      <c r="A51" s="54"/>
      <c r="B51" s="54"/>
      <c r="C51" s="314"/>
      <c r="D51" s="314"/>
      <c r="E51" s="314"/>
      <c r="F51" s="314"/>
      <c r="G51" s="314"/>
      <c r="H51" s="314"/>
      <c r="I51" s="314"/>
      <c r="J51" s="314"/>
      <c r="K51" s="314"/>
      <c r="L51" s="314"/>
      <c r="M51" s="314"/>
      <c r="N51" s="314"/>
      <c r="O51" s="53"/>
      <c r="P51" s="314"/>
      <c r="Q51" s="314"/>
      <c r="R51" s="314"/>
      <c r="S51" s="314"/>
    </row>
    <row r="52" spans="1:19" ht="22.5" hidden="1" customHeight="1">
      <c r="A52" s="54"/>
      <c r="B52" s="54"/>
      <c r="C52" s="314"/>
      <c r="D52" s="314"/>
      <c r="E52" s="314"/>
      <c r="F52" s="314"/>
      <c r="G52" s="314"/>
      <c r="H52" s="314"/>
      <c r="I52" s="314"/>
      <c r="J52" s="314"/>
      <c r="K52" s="314"/>
      <c r="L52" s="314"/>
      <c r="M52" s="314"/>
      <c r="N52" s="314"/>
      <c r="O52" s="53"/>
      <c r="P52" s="314"/>
      <c r="Q52" s="314"/>
      <c r="R52" s="314"/>
      <c r="S52" s="314"/>
    </row>
    <row r="53" spans="1:19" ht="12" hidden="1" customHeight="1">
      <c r="A53" s="54"/>
      <c r="B53" s="54"/>
      <c r="C53" s="314"/>
      <c r="D53" s="314"/>
      <c r="E53" s="314"/>
      <c r="F53" s="314"/>
      <c r="G53" s="314"/>
      <c r="H53" s="314"/>
      <c r="I53" s="314"/>
      <c r="J53" s="314"/>
      <c r="K53" s="314"/>
      <c r="L53" s="314"/>
      <c r="M53" s="314"/>
      <c r="N53" s="314"/>
      <c r="O53" s="53"/>
      <c r="P53" s="314"/>
      <c r="Q53" s="314"/>
      <c r="R53" s="314"/>
      <c r="S53" s="314"/>
    </row>
    <row r="54" spans="1:19" ht="12" hidden="1" customHeight="1">
      <c r="A54" s="54"/>
      <c r="B54" s="54"/>
      <c r="C54" s="314"/>
      <c r="D54" s="314"/>
      <c r="E54" s="314"/>
      <c r="F54" s="314"/>
      <c r="G54" s="314"/>
      <c r="H54" s="314"/>
      <c r="I54" s="314"/>
      <c r="J54" s="314"/>
      <c r="K54" s="314"/>
      <c r="L54" s="314"/>
      <c r="M54" s="314"/>
      <c r="N54" s="314"/>
      <c r="O54" s="53"/>
      <c r="P54" s="314"/>
      <c r="Q54" s="314"/>
      <c r="R54" s="314"/>
      <c r="S54" s="314"/>
    </row>
    <row r="55" spans="1:19" ht="12" hidden="1" customHeight="1">
      <c r="A55" s="54"/>
      <c r="B55" s="54"/>
      <c r="C55" s="314"/>
      <c r="D55" s="314"/>
      <c r="E55" s="314"/>
      <c r="F55" s="314"/>
      <c r="G55" s="314"/>
      <c r="H55" s="314"/>
      <c r="I55" s="314"/>
      <c r="J55" s="314"/>
      <c r="K55" s="314"/>
      <c r="L55" s="314"/>
      <c r="M55" s="314"/>
      <c r="N55" s="314"/>
      <c r="O55" s="53"/>
      <c r="P55" s="314"/>
      <c r="Q55" s="314"/>
      <c r="R55" s="314"/>
      <c r="S55" s="314"/>
    </row>
    <row r="56" spans="1:19" ht="12" hidden="1" customHeight="1">
      <c r="A56" s="54"/>
      <c r="B56" s="54"/>
      <c r="C56" s="54"/>
      <c r="D56" s="54"/>
      <c r="E56" s="54"/>
      <c r="F56" s="54"/>
      <c r="G56" s="54"/>
      <c r="H56" s="54"/>
      <c r="I56" s="54"/>
      <c r="J56" s="54"/>
      <c r="K56" s="54"/>
      <c r="L56" s="54"/>
      <c r="M56" s="54"/>
      <c r="N56" s="54"/>
      <c r="O56" s="54"/>
      <c r="P56" s="54"/>
      <c r="Q56" s="54"/>
      <c r="R56" s="54"/>
      <c r="S56" s="54"/>
    </row>
    <row r="57" spans="1:19" ht="12" hidden="1" customHeight="1">
      <c r="A57" s="54"/>
      <c r="B57" s="54"/>
      <c r="C57" s="54"/>
      <c r="D57" s="54"/>
      <c r="E57" s="54"/>
      <c r="F57" s="54"/>
      <c r="G57" s="54"/>
      <c r="H57" s="54"/>
      <c r="I57" s="54"/>
      <c r="J57" s="54"/>
      <c r="K57" s="54"/>
      <c r="L57" s="54"/>
      <c r="M57" s="54"/>
      <c r="N57" s="54"/>
      <c r="O57" s="54"/>
      <c r="P57" s="54"/>
      <c r="Q57" s="54"/>
      <c r="R57" s="54"/>
      <c r="S57" s="55"/>
    </row>
    <row r="58" spans="1:19" ht="12" hidden="1" customHeight="1">
      <c r="A58" s="54"/>
      <c r="B58" s="54"/>
      <c r="C58" s="54"/>
      <c r="D58" s="54"/>
      <c r="E58" s="54"/>
      <c r="F58" s="54"/>
      <c r="G58" s="54"/>
      <c r="H58" s="54"/>
      <c r="I58" s="54"/>
      <c r="J58" s="54"/>
      <c r="K58" s="54"/>
      <c r="L58" s="54"/>
      <c r="M58" s="54"/>
      <c r="N58" s="54"/>
      <c r="O58" s="54"/>
      <c r="P58" s="54"/>
      <c r="Q58" s="54"/>
      <c r="R58" s="54"/>
      <c r="S58" s="54"/>
    </row>
    <row r="59" spans="1:19" ht="12.75" hidden="1" customHeight="1">
      <c r="A59" s="53"/>
      <c r="B59" s="53"/>
      <c r="C59" s="53"/>
      <c r="D59" s="53"/>
      <c r="E59" s="53"/>
      <c r="F59" s="53"/>
      <c r="G59" s="53"/>
      <c r="H59" s="53"/>
      <c r="I59" s="53"/>
      <c r="J59" s="53"/>
      <c r="K59" s="53"/>
      <c r="L59" s="53"/>
      <c r="M59" s="53"/>
      <c r="N59" s="53"/>
      <c r="O59" s="53"/>
      <c r="P59" s="56"/>
      <c r="Q59" s="38"/>
      <c r="R59" s="38"/>
      <c r="S59" s="38"/>
    </row>
    <row r="60" spans="1:19" ht="24.75" hidden="1" customHeight="1"/>
    <row r="82"/>
  </sheetData>
  <mergeCells count="15">
    <mergeCell ref="A33:O33"/>
    <mergeCell ref="A27:O27"/>
    <mergeCell ref="A28:S28"/>
    <mergeCell ref="A29:S29"/>
    <mergeCell ref="A30:P30"/>
    <mergeCell ref="A31:T31"/>
    <mergeCell ref="A32:T32"/>
    <mergeCell ref="A1:S1"/>
    <mergeCell ref="A2:S2"/>
    <mergeCell ref="A3:S3"/>
    <mergeCell ref="A5:A6"/>
    <mergeCell ref="B5:C5"/>
    <mergeCell ref="E5:N5"/>
    <mergeCell ref="P5:R5"/>
    <mergeCell ref="S5:S6"/>
  </mergeCells>
  <printOptions horizontalCentered="1"/>
  <pageMargins left="0.39370078740157483" right="0.39370078740157483" top="0.39370078740157483" bottom="0.39370078740157483" header="0" footer="0"/>
  <pageSetup paperSize="9"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19"/>
  <dimension ref="A1:S39"/>
  <sheetViews>
    <sheetView showGridLines="0" topLeftCell="A4" zoomScaleNormal="100" zoomScaleSheetLayoutView="100" workbookViewId="0">
      <selection activeCell="A21" sqref="A21:H21"/>
    </sheetView>
  </sheetViews>
  <sheetFormatPr baseColWidth="10" defaultColWidth="0" defaultRowHeight="12.75" zeroHeight="1"/>
  <cols>
    <col min="1" max="1" width="28.28515625" style="162" customWidth="1"/>
    <col min="2" max="2" width="6.42578125" style="12" customWidth="1"/>
    <col min="3" max="3" width="2.5703125" style="12" customWidth="1"/>
    <col min="4" max="7" width="7.28515625" style="12" customWidth="1"/>
    <col min="8" max="8" width="9.85546875" style="12" customWidth="1"/>
    <col min="9" max="16384" width="11.42578125" style="102" hidden="1"/>
  </cols>
  <sheetData>
    <row r="1" spans="1:8" s="103" customFormat="1" ht="13.5" customHeight="1">
      <c r="A1" s="512" t="s">
        <v>248</v>
      </c>
      <c r="B1" s="512"/>
      <c r="C1" s="512"/>
      <c r="D1" s="512"/>
      <c r="E1" s="512"/>
      <c r="F1" s="512"/>
      <c r="G1" s="512"/>
      <c r="H1" s="512"/>
    </row>
    <row r="2" spans="1:8" s="162" customFormat="1" ht="60.75" customHeight="1">
      <c r="A2" s="512" t="s">
        <v>389</v>
      </c>
      <c r="B2" s="512"/>
      <c r="C2" s="512"/>
      <c r="D2" s="512"/>
      <c r="E2" s="512"/>
      <c r="F2" s="512"/>
      <c r="G2" s="512"/>
      <c r="H2" s="512"/>
    </row>
    <row r="3" spans="1:8" s="162" customFormat="1" ht="4.5" customHeight="1"/>
    <row r="4" spans="1:8" s="103" customFormat="1" ht="24.95" customHeight="1">
      <c r="A4" s="518" t="s">
        <v>203</v>
      </c>
      <c r="B4" s="554" t="s">
        <v>1</v>
      </c>
      <c r="C4" s="191"/>
      <c r="D4" s="555" t="s">
        <v>202</v>
      </c>
      <c r="E4" s="555"/>
      <c r="F4" s="555"/>
      <c r="G4" s="555"/>
      <c r="H4" s="555"/>
    </row>
    <row r="5" spans="1:8" s="103" customFormat="1" ht="24.75" customHeight="1">
      <c r="A5" s="520"/>
      <c r="B5" s="551"/>
      <c r="C5" s="195"/>
      <c r="D5" s="193" t="s">
        <v>94</v>
      </c>
      <c r="E5" s="193">
        <v>1</v>
      </c>
      <c r="F5" s="193">
        <v>2</v>
      </c>
      <c r="G5" s="193">
        <v>3</v>
      </c>
      <c r="H5" s="195" t="s">
        <v>117</v>
      </c>
    </row>
    <row r="6" spans="1:8" ht="6" customHeight="1">
      <c r="A6" s="271"/>
      <c r="B6" s="13" t="s">
        <v>86</v>
      </c>
      <c r="C6" s="13"/>
      <c r="D6" s="52" t="s">
        <v>86</v>
      </c>
      <c r="E6" s="52" t="s">
        <v>86</v>
      </c>
      <c r="F6" s="52" t="s">
        <v>86</v>
      </c>
      <c r="G6" s="52" t="s">
        <v>86</v>
      </c>
      <c r="H6" s="52" t="s">
        <v>86</v>
      </c>
    </row>
    <row r="7" spans="1:8" ht="18" customHeight="1">
      <c r="A7" s="271" t="s">
        <v>201</v>
      </c>
      <c r="B7" s="124">
        <v>64.63685777619726</v>
      </c>
      <c r="C7" s="124"/>
      <c r="D7" s="124">
        <v>61.761578823993425</v>
      </c>
      <c r="E7" s="124">
        <v>72.049514797080349</v>
      </c>
      <c r="F7" s="124">
        <v>71.154223748686633</v>
      </c>
      <c r="G7" s="124">
        <v>57.139420781355753</v>
      </c>
      <c r="H7" s="376">
        <v>52.149022589874562</v>
      </c>
    </row>
    <row r="8" spans="1:8" ht="18" customHeight="1">
      <c r="A8" s="271" t="s">
        <v>200</v>
      </c>
      <c r="B8" s="124">
        <v>0.7541450382257866</v>
      </c>
      <c r="C8" s="124"/>
      <c r="D8" s="124">
        <v>4.4305424851296606E-2</v>
      </c>
      <c r="E8" s="124">
        <v>0.81089680839433897</v>
      </c>
      <c r="F8" s="124">
        <v>0.88677684196312656</v>
      </c>
      <c r="G8" s="124">
        <v>0.93671626177395262</v>
      </c>
      <c r="H8" s="376">
        <v>0.66260523202375976</v>
      </c>
    </row>
    <row r="9" spans="1:8" ht="18" customHeight="1">
      <c r="A9" s="271" t="s">
        <v>199</v>
      </c>
      <c r="B9" s="124">
        <v>34.553322813937534</v>
      </c>
      <c r="C9" s="124"/>
      <c r="D9" s="124">
        <v>37.617172762830862</v>
      </c>
      <c r="E9" s="124">
        <v>27.139588394525347</v>
      </c>
      <c r="F9" s="124">
        <v>27.958999409350266</v>
      </c>
      <c r="G9" s="124">
        <v>41.923862956870209</v>
      </c>
      <c r="H9" s="376">
        <v>47.188372178101694</v>
      </c>
    </row>
    <row r="10" spans="1:8" ht="6.75" customHeight="1">
      <c r="A10" s="271"/>
      <c r="B10" s="125"/>
      <c r="C10" s="125"/>
      <c r="D10" s="125"/>
      <c r="E10" s="125"/>
      <c r="F10" s="125"/>
      <c r="G10" s="125"/>
      <c r="H10" s="377"/>
    </row>
    <row r="11" spans="1:8" s="103" customFormat="1" ht="18" customHeight="1">
      <c r="A11" s="272" t="s">
        <v>1</v>
      </c>
      <c r="B11" s="128">
        <v>100</v>
      </c>
      <c r="C11" s="128"/>
      <c r="D11" s="128">
        <v>100</v>
      </c>
      <c r="E11" s="128">
        <v>100</v>
      </c>
      <c r="F11" s="128">
        <v>100</v>
      </c>
      <c r="G11" s="128">
        <v>100</v>
      </c>
      <c r="H11" s="500">
        <v>100</v>
      </c>
    </row>
    <row r="12" spans="1:8" ht="18" customHeight="1">
      <c r="A12" s="271" t="s">
        <v>280</v>
      </c>
      <c r="B12" s="123">
        <v>1796.6399449999999</v>
      </c>
      <c r="C12" s="129"/>
      <c r="D12" s="123">
        <v>173.37380299999992</v>
      </c>
      <c r="E12" s="123">
        <v>468.19668799999988</v>
      </c>
      <c r="F12" s="123">
        <v>520.66898699999979</v>
      </c>
      <c r="G12" s="123">
        <v>311.96202300000016</v>
      </c>
      <c r="H12" s="365">
        <v>322.43844399999989</v>
      </c>
    </row>
    <row r="13" spans="1:8" ht="18" customHeight="1">
      <c r="A13" s="271" t="s">
        <v>281</v>
      </c>
      <c r="B13" s="123">
        <v>2021</v>
      </c>
      <c r="C13" s="129"/>
      <c r="D13" s="123">
        <v>93</v>
      </c>
      <c r="E13" s="123">
        <v>479</v>
      </c>
      <c r="F13" s="123">
        <v>576</v>
      </c>
      <c r="G13" s="123">
        <v>387</v>
      </c>
      <c r="H13" s="365">
        <v>486</v>
      </c>
    </row>
    <row r="14" spans="1:8" ht="3" customHeight="1">
      <c r="A14" s="397"/>
      <c r="B14" s="406"/>
      <c r="C14" s="397"/>
      <c r="D14" s="223"/>
      <c r="E14" s="223"/>
      <c r="F14" s="223"/>
      <c r="G14" s="223"/>
      <c r="H14" s="398"/>
    </row>
    <row r="15" spans="1:8" ht="4.5" customHeight="1">
      <c r="A15" s="102"/>
      <c r="B15" s="102"/>
      <c r="C15" s="102"/>
      <c r="D15" s="102"/>
      <c r="E15" s="102"/>
      <c r="F15" s="102"/>
      <c r="G15" s="102"/>
      <c r="H15" s="102"/>
    </row>
    <row r="16" spans="1:8" ht="13.5" customHeight="1">
      <c r="A16" s="593" t="s">
        <v>334</v>
      </c>
      <c r="B16" s="594"/>
      <c r="C16" s="594"/>
      <c r="D16" s="594"/>
      <c r="E16" s="594"/>
      <c r="F16" s="594"/>
      <c r="G16" s="594"/>
      <c r="H16" s="594"/>
    </row>
    <row r="17" spans="1:19" ht="13.5" customHeight="1">
      <c r="A17" s="593" t="s">
        <v>335</v>
      </c>
      <c r="B17" s="594"/>
      <c r="C17" s="594"/>
      <c r="D17" s="594"/>
      <c r="E17" s="594"/>
      <c r="F17" s="594"/>
      <c r="G17" s="594"/>
      <c r="H17" s="594"/>
    </row>
    <row r="18" spans="1:19" s="30" customFormat="1" ht="13.5" customHeight="1">
      <c r="A18" s="509" t="s">
        <v>338</v>
      </c>
      <c r="B18" s="509"/>
      <c r="C18" s="509"/>
      <c r="D18" s="509"/>
      <c r="E18" s="509"/>
      <c r="F18" s="509"/>
      <c r="G18" s="509"/>
      <c r="H18" s="509"/>
      <c r="I18" s="509"/>
      <c r="J18" s="509"/>
      <c r="K18" s="509"/>
      <c r="L18" s="509"/>
      <c r="M18" s="509"/>
      <c r="N18" s="509"/>
      <c r="O18" s="509"/>
      <c r="P18" s="509"/>
      <c r="Q18" s="509"/>
      <c r="R18" s="509"/>
      <c r="S18" s="509"/>
    </row>
    <row r="19" spans="1:19" s="30" customFormat="1" ht="13.5" customHeight="1">
      <c r="A19" s="509" t="s">
        <v>360</v>
      </c>
      <c r="B19" s="509"/>
      <c r="C19" s="509"/>
      <c r="D19" s="509"/>
      <c r="E19" s="509"/>
      <c r="F19" s="509"/>
      <c r="G19" s="509"/>
      <c r="H19" s="509"/>
      <c r="I19" s="509"/>
      <c r="J19" s="509"/>
      <c r="K19" s="509"/>
      <c r="L19" s="509"/>
      <c r="M19" s="509"/>
      <c r="N19" s="509"/>
      <c r="O19" s="509"/>
      <c r="P19" s="509"/>
      <c r="Q19" s="509"/>
      <c r="R19" s="509"/>
      <c r="S19" s="509"/>
    </row>
    <row r="20" spans="1:19" ht="13.5" customHeight="1">
      <c r="A20" s="509" t="s">
        <v>357</v>
      </c>
      <c r="B20" s="559"/>
      <c r="C20" s="559"/>
      <c r="D20" s="559"/>
      <c r="E20" s="559"/>
      <c r="F20" s="559"/>
      <c r="G20" s="559"/>
      <c r="H20" s="559"/>
    </row>
    <row r="21" spans="1:19" ht="13.5" customHeight="1">
      <c r="A21" s="511" t="s">
        <v>232</v>
      </c>
      <c r="B21" s="511"/>
      <c r="C21" s="511"/>
      <c r="D21" s="511"/>
      <c r="E21" s="511"/>
      <c r="F21" s="511"/>
      <c r="G21" s="511"/>
      <c r="H21" s="511"/>
    </row>
    <row r="22" spans="1:19" hidden="1">
      <c r="A22" s="509"/>
      <c r="B22" s="509"/>
      <c r="C22" s="162"/>
    </row>
    <row r="23" spans="1:19" ht="13.5" hidden="1" customHeight="1">
      <c r="A23" s="102"/>
      <c r="B23" s="102"/>
      <c r="C23" s="102"/>
      <c r="D23" s="102"/>
      <c r="E23" s="102"/>
      <c r="F23" s="102"/>
      <c r="G23" s="102"/>
      <c r="H23" s="102"/>
    </row>
    <row r="24" spans="1:19" ht="13.5" hidden="1" customHeight="1">
      <c r="A24" s="12"/>
      <c r="B24" s="102"/>
      <c r="C24" s="102"/>
      <c r="D24" s="102"/>
      <c r="E24" s="102"/>
      <c r="F24" s="102"/>
      <c r="G24" s="102"/>
      <c r="H24" s="102"/>
    </row>
    <row r="25" spans="1:19" ht="12.75" hidden="1" customHeight="1">
      <c r="A25" s="12"/>
      <c r="B25" s="102"/>
      <c r="C25" s="102"/>
      <c r="D25" s="102"/>
      <c r="E25" s="102"/>
      <c r="F25" s="102"/>
      <c r="G25" s="102"/>
      <c r="H25" s="102"/>
    </row>
    <row r="26" spans="1:19" hidden="1">
      <c r="B26" s="102"/>
      <c r="C26" s="102"/>
      <c r="D26" s="102"/>
      <c r="E26" s="102"/>
      <c r="F26" s="102"/>
      <c r="G26" s="102"/>
      <c r="H26" s="102"/>
    </row>
    <row r="27" spans="1:19" ht="24.75" hidden="1" customHeight="1" thickTop="1">
      <c r="B27" s="102"/>
      <c r="C27" s="102"/>
      <c r="D27" s="102"/>
      <c r="E27" s="102"/>
      <c r="F27" s="102"/>
      <c r="G27" s="102"/>
      <c r="H27" s="102"/>
    </row>
    <row r="28" spans="1:19" ht="13.5" hidden="1" customHeight="1">
      <c r="B28" s="102"/>
      <c r="C28" s="102"/>
      <c r="D28" s="102"/>
      <c r="E28" s="102"/>
      <c r="F28" s="102"/>
      <c r="G28" s="102"/>
      <c r="H28" s="102"/>
    </row>
    <row r="29" spans="1:19" ht="24" hidden="1" customHeight="1"/>
    <row r="30" spans="1:19" ht="24" hidden="1" customHeight="1"/>
    <row r="31" spans="1:19" ht="24" hidden="1" customHeight="1"/>
    <row r="32" spans="1:19" ht="24" hidden="1" customHeight="1"/>
    <row r="35" ht="13.5" hidden="1" customHeight="1"/>
    <row r="36" ht="13.5" hidden="1" customHeight="1"/>
    <row r="39" ht="24.75" hidden="1" customHeight="1"/>
  </sheetData>
  <mergeCells count="12">
    <mergeCell ref="A21:H21"/>
    <mergeCell ref="A22:B22"/>
    <mergeCell ref="A1:H1"/>
    <mergeCell ref="A2:H2"/>
    <mergeCell ref="A4:A5"/>
    <mergeCell ref="B4:B5"/>
    <mergeCell ref="D4:H4"/>
    <mergeCell ref="A20:H20"/>
    <mergeCell ref="A18:S18"/>
    <mergeCell ref="A19:S19"/>
    <mergeCell ref="A16:H16"/>
    <mergeCell ref="A17:H17"/>
  </mergeCells>
  <printOptions horizontalCentered="1"/>
  <pageMargins left="0.39370078740157483" right="0.39370078740157483" top="0.59055118110236227" bottom="0.59055118110236227" header="0" footer="0"/>
  <pageSetup paperSize="9" scale="115"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22"/>
  <dimension ref="A1:S204"/>
  <sheetViews>
    <sheetView showGridLines="0" topLeftCell="A55" zoomScaleNormal="100" zoomScaleSheetLayoutView="100" workbookViewId="0">
      <selection activeCell="A77" sqref="A77:K1048576"/>
    </sheetView>
  </sheetViews>
  <sheetFormatPr baseColWidth="10" defaultColWidth="0" defaultRowHeight="12.75" zeroHeight="1"/>
  <cols>
    <col min="1" max="1" width="1.28515625" style="594" customWidth="1"/>
    <col min="2" max="2" width="25.7109375" style="594" customWidth="1"/>
    <col min="3" max="3" width="6.5703125" style="594" customWidth="1"/>
    <col min="4" max="4" width="2.7109375" style="594" customWidth="1"/>
    <col min="5" max="5" width="9.7109375" style="594" customWidth="1"/>
    <col min="6" max="6" width="9.42578125" style="594" customWidth="1"/>
    <col min="7" max="7" width="8.28515625" style="594" customWidth="1"/>
    <col min="8" max="8" width="7.85546875" style="594" customWidth="1"/>
    <col min="9" max="9" width="15.42578125" style="594" customWidth="1"/>
    <col min="10" max="10" width="10.28515625" style="594" customWidth="1"/>
    <col min="11" max="11" width="12.7109375" style="594" customWidth="1"/>
    <col min="12" max="19" width="0" style="86" hidden="1" customWidth="1"/>
    <col min="20" max="16384" width="15.7109375" style="86" hidden="1"/>
  </cols>
  <sheetData>
    <row r="1" spans="1:12" ht="13.5" customHeight="1">
      <c r="A1" s="86"/>
      <c r="B1" s="608" t="s">
        <v>209</v>
      </c>
      <c r="C1" s="608"/>
      <c r="D1" s="608"/>
      <c r="E1" s="608"/>
      <c r="F1" s="608"/>
      <c r="G1" s="608"/>
      <c r="H1" s="608"/>
      <c r="I1" s="608"/>
      <c r="J1" s="608"/>
      <c r="K1" s="608"/>
    </row>
    <row r="2" spans="1:12" ht="40.5" customHeight="1">
      <c r="A2" s="86"/>
      <c r="B2" s="608" t="s">
        <v>390</v>
      </c>
      <c r="C2" s="608"/>
      <c r="D2" s="608"/>
      <c r="E2" s="608"/>
      <c r="F2" s="608"/>
      <c r="G2" s="608"/>
      <c r="H2" s="608"/>
      <c r="I2" s="608"/>
      <c r="J2" s="608"/>
      <c r="K2" s="608"/>
    </row>
    <row r="3" spans="1:12" ht="3" customHeight="1">
      <c r="A3" s="86"/>
      <c r="B3" s="87"/>
      <c r="C3" s="87"/>
      <c r="D3" s="87"/>
      <c r="E3" s="87"/>
      <c r="F3" s="87"/>
      <c r="G3" s="87"/>
      <c r="H3" s="87"/>
      <c r="I3" s="87"/>
      <c r="J3" s="87"/>
      <c r="K3" s="86"/>
    </row>
    <row r="4" spans="1:12" ht="29.25" customHeight="1">
      <c r="A4" s="611" t="s">
        <v>58</v>
      </c>
      <c r="B4" s="535"/>
      <c r="C4" s="609" t="s">
        <v>1</v>
      </c>
      <c r="D4" s="192"/>
      <c r="E4" s="591" t="s">
        <v>235</v>
      </c>
      <c r="F4" s="591"/>
      <c r="G4" s="591"/>
      <c r="H4" s="609" t="s">
        <v>208</v>
      </c>
      <c r="I4" s="609" t="s">
        <v>207</v>
      </c>
      <c r="J4" s="555" t="s">
        <v>2</v>
      </c>
      <c r="K4" s="555"/>
    </row>
    <row r="5" spans="1:12" ht="32.25" customHeight="1">
      <c r="A5" s="612"/>
      <c r="B5" s="537"/>
      <c r="C5" s="610"/>
      <c r="D5" s="194"/>
      <c r="E5" s="194" t="s">
        <v>206</v>
      </c>
      <c r="F5" s="194" t="s">
        <v>205</v>
      </c>
      <c r="G5" s="194" t="s">
        <v>204</v>
      </c>
      <c r="H5" s="610"/>
      <c r="I5" s="610"/>
      <c r="J5" s="193" t="s">
        <v>278</v>
      </c>
      <c r="K5" s="195" t="s">
        <v>279</v>
      </c>
    </row>
    <row r="6" spans="1:12" ht="6" customHeight="1">
      <c r="A6" s="86"/>
      <c r="B6" s="284"/>
      <c r="C6" s="88"/>
      <c r="D6" s="88"/>
      <c r="E6" s="88"/>
      <c r="F6" s="88"/>
      <c r="G6" s="88"/>
      <c r="H6" s="88"/>
      <c r="I6" s="88"/>
      <c r="J6" s="89"/>
      <c r="K6" s="86"/>
    </row>
    <row r="7" spans="1:12" ht="11.1" customHeight="1">
      <c r="A7" s="77"/>
      <c r="B7" s="211" t="s">
        <v>0</v>
      </c>
      <c r="C7" s="90"/>
      <c r="D7" s="90"/>
      <c r="E7" s="90"/>
      <c r="F7" s="90"/>
      <c r="G7" s="90"/>
      <c r="H7" s="67"/>
      <c r="I7" s="90"/>
      <c r="J7" s="91"/>
      <c r="K7" s="86"/>
    </row>
    <row r="8" spans="1:12" ht="11.1" customHeight="1">
      <c r="A8" s="77"/>
      <c r="B8" s="212" t="s">
        <v>6</v>
      </c>
      <c r="C8" s="307">
        <v>100</v>
      </c>
      <c r="D8" s="307"/>
      <c r="E8" s="124">
        <v>10.755466979033876</v>
      </c>
      <c r="F8" s="124">
        <v>6.1521028632492207</v>
      </c>
      <c r="G8" s="124">
        <v>15.345804559727364</v>
      </c>
      <c r="H8" s="124">
        <v>67.746625597989507</v>
      </c>
      <c r="I8" s="124">
        <v>14.511993320457314</v>
      </c>
      <c r="J8" s="123">
        <v>2288.6285410000014</v>
      </c>
      <c r="K8" s="365">
        <v>2344</v>
      </c>
      <c r="L8" s="92"/>
    </row>
    <row r="9" spans="1:12" ht="11.1" customHeight="1">
      <c r="A9" s="77"/>
      <c r="B9" s="212" t="s">
        <v>7</v>
      </c>
      <c r="C9" s="307">
        <v>100</v>
      </c>
      <c r="D9" s="307"/>
      <c r="E9" s="124">
        <v>13.689959934030627</v>
      </c>
      <c r="F9" s="124">
        <v>7.6408532872019359</v>
      </c>
      <c r="G9" s="124">
        <v>14.169398004687675</v>
      </c>
      <c r="H9" s="124">
        <v>64.499788774079803</v>
      </c>
      <c r="I9" s="124">
        <v>19.186068626022301</v>
      </c>
      <c r="J9" s="123">
        <v>2323.4104009999987</v>
      </c>
      <c r="K9" s="365">
        <v>2584</v>
      </c>
      <c r="L9" s="92"/>
    </row>
    <row r="10" spans="1:12" ht="11.1" customHeight="1">
      <c r="A10" s="77"/>
      <c r="B10" s="212" t="s">
        <v>8</v>
      </c>
      <c r="C10" s="307">
        <v>100</v>
      </c>
      <c r="D10" s="307"/>
      <c r="E10" s="124">
        <v>15.631792567913349</v>
      </c>
      <c r="F10" s="124">
        <v>8.1634166865763671</v>
      </c>
      <c r="G10" s="124">
        <v>17.067710441027781</v>
      </c>
      <c r="H10" s="124">
        <v>59.13708030448224</v>
      </c>
      <c r="I10" s="124">
        <v>18.793505250564944</v>
      </c>
      <c r="J10" s="123">
        <v>2458.8675760000046</v>
      </c>
      <c r="K10" s="365">
        <v>2930</v>
      </c>
      <c r="L10" s="92"/>
    </row>
    <row r="11" spans="1:12" ht="11.1" customHeight="1">
      <c r="A11" s="77"/>
      <c r="B11" s="212" t="s">
        <v>9</v>
      </c>
      <c r="C11" s="307">
        <v>100</v>
      </c>
      <c r="D11" s="307"/>
      <c r="E11" s="124">
        <v>15.984398823462254</v>
      </c>
      <c r="F11" s="124">
        <v>7.9958096838025128</v>
      </c>
      <c r="G11" s="124">
        <v>15.831701676597101</v>
      </c>
      <c r="H11" s="124">
        <v>60.18808981613801</v>
      </c>
      <c r="I11" s="124">
        <v>18.221991309640455</v>
      </c>
      <c r="J11" s="123">
        <v>2302.7627380000031</v>
      </c>
      <c r="K11" s="365">
        <v>2805</v>
      </c>
      <c r="L11" s="92"/>
    </row>
    <row r="12" spans="1:12" ht="11.1" customHeight="1">
      <c r="A12" s="77"/>
      <c r="B12" s="212" t="s">
        <v>10</v>
      </c>
      <c r="C12" s="307">
        <v>100</v>
      </c>
      <c r="D12" s="307"/>
      <c r="E12" s="124">
        <v>16.560125934911518</v>
      </c>
      <c r="F12" s="124">
        <v>7.8822000511499581</v>
      </c>
      <c r="G12" s="124">
        <v>14.339513299849235</v>
      </c>
      <c r="H12" s="124">
        <v>61.218160714089109</v>
      </c>
      <c r="I12" s="124">
        <v>20.643247608004025</v>
      </c>
      <c r="J12" s="123">
        <v>2362.7894470000033</v>
      </c>
      <c r="K12" s="365">
        <v>2520</v>
      </c>
      <c r="L12" s="92"/>
    </row>
    <row r="13" spans="1:12" ht="11.1" customHeight="1">
      <c r="A13" s="77"/>
      <c r="B13" s="212" t="s">
        <v>11</v>
      </c>
      <c r="C13" s="307">
        <v>100</v>
      </c>
      <c r="D13" s="307"/>
      <c r="E13" s="124">
        <v>20.860980503470643</v>
      </c>
      <c r="F13" s="124">
        <v>8.0826876034171509</v>
      </c>
      <c r="G13" s="124">
        <v>12.895377169246927</v>
      </c>
      <c r="H13" s="124">
        <v>58.160954723865373</v>
      </c>
      <c r="I13" s="124">
        <v>19.747595065393075</v>
      </c>
      <c r="J13" s="123">
        <v>2071.1954019999985</v>
      </c>
      <c r="K13" s="365">
        <v>1900</v>
      </c>
      <c r="L13" s="92"/>
    </row>
    <row r="14" spans="1:12" ht="11.1" customHeight="1">
      <c r="A14" s="77"/>
      <c r="B14" s="212" t="s">
        <v>12</v>
      </c>
      <c r="C14" s="307">
        <v>100</v>
      </c>
      <c r="D14" s="307"/>
      <c r="E14" s="124">
        <v>20.250170880621781</v>
      </c>
      <c r="F14" s="124">
        <v>9.4156132089976516</v>
      </c>
      <c r="G14" s="124">
        <v>13.830533263110695</v>
      </c>
      <c r="H14" s="124">
        <v>56.503682647270082</v>
      </c>
      <c r="I14" s="124">
        <v>24.432893829186646</v>
      </c>
      <c r="J14" s="123">
        <v>1778.996335999997</v>
      </c>
      <c r="K14" s="365">
        <v>1348</v>
      </c>
      <c r="L14" s="92"/>
    </row>
    <row r="15" spans="1:12" ht="6" customHeight="1">
      <c r="A15" s="77"/>
      <c r="B15" s="285"/>
      <c r="C15" s="307"/>
      <c r="D15" s="307"/>
      <c r="E15" s="124"/>
      <c r="F15" s="124"/>
      <c r="G15" s="124"/>
      <c r="H15" s="124"/>
      <c r="I15" s="124"/>
      <c r="J15" s="123"/>
      <c r="K15" s="378"/>
      <c r="L15" s="92"/>
    </row>
    <row r="16" spans="1:12">
      <c r="A16" s="77"/>
      <c r="B16" s="286" t="s">
        <v>53</v>
      </c>
      <c r="C16" s="307"/>
      <c r="D16" s="307"/>
      <c r="E16" s="124"/>
      <c r="F16" s="124"/>
      <c r="G16" s="124"/>
      <c r="H16" s="124"/>
      <c r="I16" s="124"/>
      <c r="J16" s="123"/>
      <c r="K16" s="378"/>
      <c r="L16" s="92"/>
    </row>
    <row r="17" spans="1:12" ht="11.1" customHeight="1">
      <c r="A17" s="77"/>
      <c r="B17" s="212" t="s">
        <v>52</v>
      </c>
      <c r="C17" s="307">
        <v>100</v>
      </c>
      <c r="D17" s="307"/>
      <c r="E17" s="124">
        <v>16.887785590101899</v>
      </c>
      <c r="F17" s="124">
        <v>6.8030243848132068</v>
      </c>
      <c r="G17" s="124">
        <v>16.325866888887614</v>
      </c>
      <c r="H17" s="124">
        <v>59.983323136196155</v>
      </c>
      <c r="I17" s="124">
        <v>20.790663822856118</v>
      </c>
      <c r="J17" s="123">
        <v>12833.943032000068</v>
      </c>
      <c r="K17" s="365">
        <v>11821</v>
      </c>
      <c r="L17" s="92"/>
    </row>
    <row r="18" spans="1:12" ht="11.1" customHeight="1">
      <c r="A18" s="77"/>
      <c r="B18" s="212" t="s">
        <v>51</v>
      </c>
      <c r="C18" s="307">
        <v>100</v>
      </c>
      <c r="D18" s="307"/>
      <c r="E18" s="124">
        <v>12.093842262768417</v>
      </c>
      <c r="F18" s="124">
        <v>12.75960088789804</v>
      </c>
      <c r="G18" s="124">
        <v>8.0413139542648544</v>
      </c>
      <c r="H18" s="124">
        <v>67.105242895068471</v>
      </c>
      <c r="I18" s="124">
        <v>11.725890624796136</v>
      </c>
      <c r="J18" s="123">
        <v>2752.7074090000069</v>
      </c>
      <c r="K18" s="365">
        <v>4610</v>
      </c>
      <c r="L18" s="92"/>
    </row>
    <row r="19" spans="1:12" ht="6" customHeight="1">
      <c r="A19" s="77"/>
      <c r="B19" s="285"/>
      <c r="C19" s="307"/>
      <c r="D19" s="307"/>
      <c r="E19" s="124"/>
      <c r="F19" s="124"/>
      <c r="G19" s="124"/>
      <c r="H19" s="124"/>
      <c r="I19" s="124"/>
      <c r="J19" s="123"/>
      <c r="K19" s="378"/>
      <c r="L19" s="92"/>
    </row>
    <row r="20" spans="1:12" ht="11.1" customHeight="1">
      <c r="A20" s="77"/>
      <c r="B20" s="287" t="s">
        <v>306</v>
      </c>
      <c r="C20" s="307"/>
      <c r="D20" s="307"/>
      <c r="E20" s="124"/>
      <c r="F20" s="124"/>
      <c r="G20" s="124"/>
      <c r="H20" s="124"/>
      <c r="I20" s="124"/>
      <c r="J20" s="123"/>
      <c r="K20" s="378"/>
      <c r="L20" s="92"/>
    </row>
    <row r="21" spans="1:12" ht="12" customHeight="1">
      <c r="A21" s="77"/>
      <c r="B21" s="212" t="s">
        <v>50</v>
      </c>
      <c r="C21" s="307">
        <v>100</v>
      </c>
      <c r="D21" s="307"/>
      <c r="E21" s="124">
        <v>16.644541688085766</v>
      </c>
      <c r="F21" s="124">
        <v>12.137450935068584</v>
      </c>
      <c r="G21" s="124">
        <v>9.9238292076038146</v>
      </c>
      <c r="H21" s="124">
        <v>61.294178169241718</v>
      </c>
      <c r="I21" s="124">
        <v>12.18037349604238</v>
      </c>
      <c r="J21" s="123">
        <v>152.80542100000022</v>
      </c>
      <c r="K21" s="365">
        <v>565</v>
      </c>
      <c r="L21" s="92"/>
    </row>
    <row r="22" spans="1:12" ht="12" customHeight="1">
      <c r="A22" s="77"/>
      <c r="B22" s="212" t="s">
        <v>49</v>
      </c>
      <c r="C22" s="307">
        <v>100</v>
      </c>
      <c r="D22" s="307"/>
      <c r="E22" s="124">
        <v>9.4739468236632653</v>
      </c>
      <c r="F22" s="124">
        <v>3.5122264197726216</v>
      </c>
      <c r="G22" s="124">
        <v>16.086924713217588</v>
      </c>
      <c r="H22" s="124">
        <v>70.926902043346558</v>
      </c>
      <c r="I22" s="124">
        <v>9.8011629639866058</v>
      </c>
      <c r="J22" s="123">
        <v>441.44582799999984</v>
      </c>
      <c r="K22" s="365">
        <v>541</v>
      </c>
      <c r="L22" s="92"/>
    </row>
    <row r="23" spans="1:12" ht="12" customHeight="1">
      <c r="A23" s="77"/>
      <c r="B23" s="212" t="s">
        <v>48</v>
      </c>
      <c r="C23" s="307">
        <v>100</v>
      </c>
      <c r="D23" s="307"/>
      <c r="E23" s="124">
        <v>18.187700413488706</v>
      </c>
      <c r="F23" s="124">
        <v>15.044641133434766</v>
      </c>
      <c r="G23" s="124">
        <v>11.477743861516366</v>
      </c>
      <c r="H23" s="124">
        <v>55.289914591560276</v>
      </c>
      <c r="I23" s="124">
        <v>19.289913277762263</v>
      </c>
      <c r="J23" s="123">
        <v>191.81031799999982</v>
      </c>
      <c r="K23" s="365">
        <v>529</v>
      </c>
      <c r="L23" s="92"/>
    </row>
    <row r="24" spans="1:12" ht="12" customHeight="1">
      <c r="A24" s="77"/>
      <c r="B24" s="212" t="s">
        <v>47</v>
      </c>
      <c r="C24" s="307">
        <v>100</v>
      </c>
      <c r="D24" s="307"/>
      <c r="E24" s="124">
        <v>19.622429603342045</v>
      </c>
      <c r="F24" s="124">
        <v>7.5211271891035478</v>
      </c>
      <c r="G24" s="124">
        <v>17.676128707188727</v>
      </c>
      <c r="H24" s="124">
        <v>55.180314500365768</v>
      </c>
      <c r="I24" s="124">
        <v>22.920491484877683</v>
      </c>
      <c r="J24" s="123">
        <v>668.23655199999928</v>
      </c>
      <c r="K24" s="365">
        <v>576</v>
      </c>
      <c r="L24" s="92"/>
    </row>
    <row r="25" spans="1:12" ht="12" customHeight="1">
      <c r="A25" s="77"/>
      <c r="B25" s="212" t="s">
        <v>46</v>
      </c>
      <c r="C25" s="307">
        <v>100</v>
      </c>
      <c r="D25" s="307"/>
      <c r="E25" s="124">
        <v>17.172129373573728</v>
      </c>
      <c r="F25" s="124">
        <v>12.379916640094047</v>
      </c>
      <c r="G25" s="124">
        <v>10.399616048031096</v>
      </c>
      <c r="H25" s="124">
        <v>60.048337938300925</v>
      </c>
      <c r="I25" s="124">
        <v>15.285818880604859</v>
      </c>
      <c r="J25" s="123">
        <v>231.1434950000004</v>
      </c>
      <c r="K25" s="365">
        <v>616</v>
      </c>
      <c r="L25" s="92"/>
    </row>
    <row r="26" spans="1:12" ht="12" customHeight="1">
      <c r="A26" s="77"/>
      <c r="B26" s="212" t="s">
        <v>45</v>
      </c>
      <c r="C26" s="307">
        <v>100</v>
      </c>
      <c r="D26" s="307"/>
      <c r="E26" s="124">
        <v>14.167467951109835</v>
      </c>
      <c r="F26" s="124">
        <v>12.146983169093639</v>
      </c>
      <c r="G26" s="124">
        <v>7.5647844710565275</v>
      </c>
      <c r="H26" s="124">
        <v>66.120764408740101</v>
      </c>
      <c r="I26" s="124">
        <v>10.185417003766844</v>
      </c>
      <c r="J26" s="123">
        <v>602.33084199999973</v>
      </c>
      <c r="K26" s="365">
        <v>543</v>
      </c>
      <c r="L26" s="92"/>
    </row>
    <row r="27" spans="1:12" ht="12" customHeight="1">
      <c r="A27" s="77"/>
      <c r="B27" s="246" t="s">
        <v>249</v>
      </c>
      <c r="C27" s="307">
        <v>100</v>
      </c>
      <c r="D27" s="307"/>
      <c r="E27" s="124">
        <v>13.077214317988448</v>
      </c>
      <c r="F27" s="124">
        <v>6.8261028973229516</v>
      </c>
      <c r="G27" s="124">
        <v>19.115835560962545</v>
      </c>
      <c r="H27" s="124">
        <v>60.980847223726244</v>
      </c>
      <c r="I27" s="124">
        <v>19.837865054792168</v>
      </c>
      <c r="J27" s="123">
        <v>615.45103599999823</v>
      </c>
      <c r="K27" s="365">
        <v>738</v>
      </c>
      <c r="L27" s="92"/>
    </row>
    <row r="28" spans="1:12" ht="12" customHeight="1">
      <c r="A28" s="77"/>
      <c r="B28" s="212" t="s">
        <v>44</v>
      </c>
      <c r="C28" s="307">
        <v>100</v>
      </c>
      <c r="D28" s="307"/>
      <c r="E28" s="124">
        <v>14.68460908588882</v>
      </c>
      <c r="F28" s="124">
        <v>12.635495560254531</v>
      </c>
      <c r="G28" s="124">
        <v>9.3263095447375974</v>
      </c>
      <c r="H28" s="124">
        <v>63.353585809118762</v>
      </c>
      <c r="I28" s="124">
        <v>14.047639571018591</v>
      </c>
      <c r="J28" s="123">
        <v>498.02618900000118</v>
      </c>
      <c r="K28" s="365">
        <v>465</v>
      </c>
      <c r="L28" s="92"/>
    </row>
    <row r="29" spans="1:12" ht="12" customHeight="1">
      <c r="A29" s="77"/>
      <c r="B29" s="212" t="s">
        <v>43</v>
      </c>
      <c r="C29" s="307">
        <v>100</v>
      </c>
      <c r="D29" s="307"/>
      <c r="E29" s="124">
        <v>17.808451269437732</v>
      </c>
      <c r="F29" s="124">
        <v>15.594708877619274</v>
      </c>
      <c r="G29" s="124">
        <v>8.3145485243957573</v>
      </c>
      <c r="H29" s="124">
        <v>58.282291328547466</v>
      </c>
      <c r="I29" s="124">
        <v>16.135345710899696</v>
      </c>
      <c r="J29" s="123">
        <v>144.12133099999971</v>
      </c>
      <c r="K29" s="365">
        <v>498</v>
      </c>
      <c r="L29" s="92"/>
    </row>
    <row r="30" spans="1:12" ht="12" customHeight="1">
      <c r="A30" s="77"/>
      <c r="B30" s="212" t="s">
        <v>42</v>
      </c>
      <c r="C30" s="307">
        <v>100</v>
      </c>
      <c r="D30" s="307"/>
      <c r="E30" s="124">
        <v>16.963206739607468</v>
      </c>
      <c r="F30" s="124">
        <v>6.6350967220982158</v>
      </c>
      <c r="G30" s="124">
        <v>10.417353949294126</v>
      </c>
      <c r="H30" s="124">
        <v>65.984342589000121</v>
      </c>
      <c r="I30" s="124">
        <v>13.096543373140356</v>
      </c>
      <c r="J30" s="123">
        <v>311.09230000000059</v>
      </c>
      <c r="K30" s="365">
        <v>594</v>
      </c>
      <c r="L30" s="92"/>
    </row>
    <row r="31" spans="1:12" ht="12" customHeight="1">
      <c r="A31" s="77"/>
      <c r="B31" s="212" t="s">
        <v>41</v>
      </c>
      <c r="C31" s="307">
        <v>100</v>
      </c>
      <c r="D31" s="307"/>
      <c r="E31" s="124">
        <v>15.918001516689753</v>
      </c>
      <c r="F31" s="124">
        <v>3.9083141788966227</v>
      </c>
      <c r="G31" s="124">
        <v>22.773661373855127</v>
      </c>
      <c r="H31" s="124">
        <v>57.400022930558528</v>
      </c>
      <c r="I31" s="124">
        <v>22.747775459126409</v>
      </c>
      <c r="J31" s="123">
        <v>383.2702109999999</v>
      </c>
      <c r="K31" s="365">
        <v>605</v>
      </c>
      <c r="L31" s="92"/>
    </row>
    <row r="32" spans="1:12" ht="12" customHeight="1">
      <c r="A32" s="77"/>
      <c r="B32" s="212" t="s">
        <v>40</v>
      </c>
      <c r="C32" s="307">
        <v>100</v>
      </c>
      <c r="D32" s="307"/>
      <c r="E32" s="124">
        <v>25.196281724086294</v>
      </c>
      <c r="F32" s="124">
        <v>9.6893994470815397</v>
      </c>
      <c r="G32" s="124">
        <v>9.1950852839155228</v>
      </c>
      <c r="H32" s="124">
        <v>55.919233544916779</v>
      </c>
      <c r="I32" s="124">
        <v>20.540989693637204</v>
      </c>
      <c r="J32" s="123">
        <v>629.6378359999984</v>
      </c>
      <c r="K32" s="365">
        <v>569</v>
      </c>
      <c r="L32" s="92"/>
    </row>
    <row r="33" spans="1:12" ht="12" customHeight="1">
      <c r="A33" s="77"/>
      <c r="B33" s="212" t="s">
        <v>39</v>
      </c>
      <c r="C33" s="307">
        <v>100</v>
      </c>
      <c r="D33" s="307"/>
      <c r="E33" s="124">
        <v>15.281984728574249</v>
      </c>
      <c r="F33" s="124">
        <v>6.908828740245375</v>
      </c>
      <c r="G33" s="124">
        <v>19.607327959163136</v>
      </c>
      <c r="H33" s="124">
        <v>58.201858572017386</v>
      </c>
      <c r="I33" s="124">
        <v>23.511857295390023</v>
      </c>
      <c r="J33" s="123">
        <v>954.09991299999854</v>
      </c>
      <c r="K33" s="365">
        <v>619</v>
      </c>
      <c r="L33" s="92"/>
    </row>
    <row r="34" spans="1:12" ht="12" customHeight="1">
      <c r="A34" s="77"/>
      <c r="B34" s="212" t="s">
        <v>38</v>
      </c>
      <c r="C34" s="307">
        <v>100</v>
      </c>
      <c r="D34" s="307"/>
      <c r="E34" s="124">
        <v>9.530613934572397</v>
      </c>
      <c r="F34" s="124">
        <v>6.4406429426373712</v>
      </c>
      <c r="G34" s="124">
        <v>11.324768947252664</v>
      </c>
      <c r="H34" s="124">
        <v>72.703974175537638</v>
      </c>
      <c r="I34" s="124">
        <v>10.999233235751646</v>
      </c>
      <c r="J34" s="123">
        <v>646.13341199999911</v>
      </c>
      <c r="K34" s="365">
        <v>696</v>
      </c>
      <c r="L34" s="92"/>
    </row>
    <row r="35" spans="1:12" ht="12" customHeight="1">
      <c r="A35" s="77"/>
      <c r="B35" s="385" t="s">
        <v>402</v>
      </c>
      <c r="C35" s="307">
        <v>100</v>
      </c>
      <c r="D35" s="307"/>
      <c r="E35" s="485">
        <v>15.203214213852334</v>
      </c>
      <c r="F35" s="485">
        <v>6.8762665847852817</v>
      </c>
      <c r="G35" s="485">
        <v>16.565338957544785</v>
      </c>
      <c r="H35" s="485">
        <v>61.355180243817706</v>
      </c>
      <c r="I35" s="485">
        <v>21.790768907815675</v>
      </c>
      <c r="J35" s="501">
        <v>5505.7787729999991</v>
      </c>
      <c r="K35" s="478">
        <v>1677</v>
      </c>
      <c r="L35" s="92"/>
    </row>
    <row r="36" spans="1:12" ht="12" customHeight="1">
      <c r="A36" s="77"/>
      <c r="B36" s="385" t="s">
        <v>403</v>
      </c>
      <c r="C36" s="307">
        <v>100</v>
      </c>
      <c r="D36" s="307"/>
      <c r="E36" s="485">
        <v>18.308875256367941</v>
      </c>
      <c r="F36" s="485">
        <v>4.3008442980980961</v>
      </c>
      <c r="G36" s="485">
        <v>18.810497539276636</v>
      </c>
      <c r="H36" s="485">
        <v>58.579782906257506</v>
      </c>
      <c r="I36" s="485">
        <v>19.726601845499005</v>
      </c>
      <c r="J36" s="501">
        <v>437.92731599999922</v>
      </c>
      <c r="K36" s="478">
        <v>543</v>
      </c>
      <c r="L36" s="92"/>
    </row>
    <row r="37" spans="1:12" ht="12" customHeight="1">
      <c r="A37" s="77"/>
      <c r="B37" s="212" t="s">
        <v>37</v>
      </c>
      <c r="C37" s="307">
        <v>100</v>
      </c>
      <c r="D37" s="307"/>
      <c r="E37" s="502">
        <v>24.028588264590411</v>
      </c>
      <c r="F37" s="502">
        <v>5.7121950077292771</v>
      </c>
      <c r="G37" s="502">
        <v>8.8832536581339472</v>
      </c>
      <c r="H37" s="502">
        <v>61.375963069546643</v>
      </c>
      <c r="I37" s="502">
        <v>25.560256987965342</v>
      </c>
      <c r="J37" s="501">
        <v>525.67737899999804</v>
      </c>
      <c r="K37" s="478">
        <v>757</v>
      </c>
      <c r="L37" s="92"/>
    </row>
    <row r="38" spans="1:12" ht="12" customHeight="1">
      <c r="A38" s="77"/>
      <c r="B38" s="212" t="s">
        <v>36</v>
      </c>
      <c r="C38" s="307">
        <v>100</v>
      </c>
      <c r="D38" s="307"/>
      <c r="E38" s="124">
        <v>11.50865840706472</v>
      </c>
      <c r="F38" s="124">
        <v>8.0511343621125953</v>
      </c>
      <c r="G38" s="124">
        <v>13.801841678847085</v>
      </c>
      <c r="H38" s="124">
        <v>66.638365551975525</v>
      </c>
      <c r="I38" s="124">
        <v>16.632411607700504</v>
      </c>
      <c r="J38" s="123">
        <v>60.783236000000073</v>
      </c>
      <c r="K38" s="365">
        <v>515</v>
      </c>
      <c r="L38" s="92"/>
    </row>
    <row r="39" spans="1:12" ht="12" customHeight="1">
      <c r="A39" s="77"/>
      <c r="B39" s="212" t="s">
        <v>35</v>
      </c>
      <c r="C39" s="307">
        <v>100</v>
      </c>
      <c r="D39" s="307"/>
      <c r="E39" s="124">
        <v>12.933549074319108</v>
      </c>
      <c r="F39" s="124">
        <v>8.5913488405608209</v>
      </c>
      <c r="G39" s="124">
        <v>15.432879609457759</v>
      </c>
      <c r="H39" s="124">
        <v>63.042222475662179</v>
      </c>
      <c r="I39" s="124">
        <v>12.844894376063509</v>
      </c>
      <c r="J39" s="123">
        <v>80.851891000000009</v>
      </c>
      <c r="K39" s="365">
        <v>531</v>
      </c>
      <c r="L39" s="92"/>
    </row>
    <row r="40" spans="1:12" ht="12" customHeight="1">
      <c r="A40" s="77"/>
      <c r="B40" s="212" t="s">
        <v>34</v>
      </c>
      <c r="C40" s="307">
        <v>100</v>
      </c>
      <c r="D40" s="307"/>
      <c r="E40" s="124">
        <v>18.653863445339283</v>
      </c>
      <c r="F40" s="124">
        <v>10.202336272979885</v>
      </c>
      <c r="G40" s="124">
        <v>14.143517124244481</v>
      </c>
      <c r="H40" s="124">
        <v>57.000283157436414</v>
      </c>
      <c r="I40" s="124">
        <v>19.258537543259472</v>
      </c>
      <c r="J40" s="123">
        <v>106.18827600000007</v>
      </c>
      <c r="K40" s="365">
        <v>508</v>
      </c>
      <c r="L40" s="92"/>
    </row>
    <row r="41" spans="1:12" ht="12" customHeight="1">
      <c r="A41" s="77"/>
      <c r="B41" s="212" t="s">
        <v>33</v>
      </c>
      <c r="C41" s="307">
        <v>100</v>
      </c>
      <c r="D41" s="307"/>
      <c r="E41" s="124">
        <v>20.771572228705139</v>
      </c>
      <c r="F41" s="124">
        <v>5.8692619239414645</v>
      </c>
      <c r="G41" s="124">
        <v>16.187749086694183</v>
      </c>
      <c r="H41" s="124">
        <v>57.171416760659241</v>
      </c>
      <c r="I41" s="124">
        <v>23.016743543729046</v>
      </c>
      <c r="J41" s="123">
        <v>1004.9859380000007</v>
      </c>
      <c r="K41" s="365">
        <v>712</v>
      </c>
      <c r="L41" s="92"/>
    </row>
    <row r="42" spans="1:12" ht="10.5" customHeight="1">
      <c r="A42" s="77"/>
      <c r="B42" s="212" t="s">
        <v>32</v>
      </c>
      <c r="C42" s="307">
        <v>100</v>
      </c>
      <c r="D42" s="307"/>
      <c r="E42" s="124">
        <v>9.6619552542723444</v>
      </c>
      <c r="F42" s="124">
        <v>21.381539758374309</v>
      </c>
      <c r="G42" s="124">
        <v>6.2787514832397582</v>
      </c>
      <c r="H42" s="124">
        <v>62.677753504113575</v>
      </c>
      <c r="I42" s="124">
        <v>9.5076249003200992</v>
      </c>
      <c r="J42" s="123">
        <v>435.03755600000005</v>
      </c>
      <c r="K42" s="365">
        <v>468</v>
      </c>
      <c r="L42" s="92"/>
    </row>
    <row r="43" spans="1:12" ht="12" customHeight="1">
      <c r="A43" s="77"/>
      <c r="B43" s="212" t="s">
        <v>31</v>
      </c>
      <c r="C43" s="307">
        <v>100</v>
      </c>
      <c r="D43" s="307"/>
      <c r="E43" s="124">
        <v>17.570540510887533</v>
      </c>
      <c r="F43" s="124">
        <v>11.239414225031966</v>
      </c>
      <c r="G43" s="124">
        <v>17.682647027691083</v>
      </c>
      <c r="H43" s="124">
        <v>53.507398236389712</v>
      </c>
      <c r="I43" s="124">
        <v>16.107972637778161</v>
      </c>
      <c r="J43" s="123">
        <v>408.70862199999885</v>
      </c>
      <c r="K43" s="365">
        <v>663</v>
      </c>
      <c r="L43" s="92"/>
    </row>
    <row r="44" spans="1:12" ht="12" customHeight="1">
      <c r="A44" s="77"/>
      <c r="B44" s="212" t="s">
        <v>30</v>
      </c>
      <c r="C44" s="307">
        <v>100</v>
      </c>
      <c r="D44" s="307"/>
      <c r="E44" s="124">
        <v>13.756731678899717</v>
      </c>
      <c r="F44" s="124">
        <v>7.7101532678560236</v>
      </c>
      <c r="G44" s="124">
        <v>9.3529670789514636</v>
      </c>
      <c r="H44" s="124">
        <v>69.180147974292836</v>
      </c>
      <c r="I44" s="124">
        <v>11.62769784780134</v>
      </c>
      <c r="J44" s="123">
        <v>156.91887799999989</v>
      </c>
      <c r="K44" s="365">
        <v>513</v>
      </c>
      <c r="L44" s="92"/>
    </row>
    <row r="45" spans="1:12" ht="12" customHeight="1">
      <c r="A45" s="77"/>
      <c r="B45" s="212" t="s">
        <v>29</v>
      </c>
      <c r="C45" s="307">
        <v>100</v>
      </c>
      <c r="D45" s="307"/>
      <c r="E45" s="124">
        <v>21.351001740189957</v>
      </c>
      <c r="F45" s="124">
        <v>4.0302878099137001</v>
      </c>
      <c r="G45" s="124">
        <v>22.623489710978532</v>
      </c>
      <c r="H45" s="124">
        <v>51.995220738917695</v>
      </c>
      <c r="I45" s="124">
        <v>23.623626588581011</v>
      </c>
      <c r="J45" s="123">
        <v>128.76467500000018</v>
      </c>
      <c r="K45" s="365">
        <v>666</v>
      </c>
      <c r="L45" s="92"/>
    </row>
    <row r="46" spans="1:12" ht="12" customHeight="1">
      <c r="A46" s="77"/>
      <c r="B46" s="212" t="s">
        <v>28</v>
      </c>
      <c r="C46" s="307">
        <v>100</v>
      </c>
      <c r="D46" s="307"/>
      <c r="E46" s="124">
        <v>11.455105677511222</v>
      </c>
      <c r="F46" s="124">
        <v>4.6911872068825007</v>
      </c>
      <c r="G46" s="124">
        <v>8.9248368201339225</v>
      </c>
      <c r="H46" s="124">
        <v>74.928870295472223</v>
      </c>
      <c r="I46" s="124">
        <v>9.6922308797123602</v>
      </c>
      <c r="J46" s="123">
        <v>265.42321700000048</v>
      </c>
      <c r="K46" s="365">
        <v>724</v>
      </c>
      <c r="L46" s="92"/>
    </row>
    <row r="47" spans="1:12" ht="3" customHeight="1">
      <c r="A47" s="77"/>
      <c r="B47" s="288"/>
      <c r="C47" s="307"/>
      <c r="D47" s="307"/>
      <c r="E47" s="124"/>
      <c r="F47" s="124"/>
      <c r="G47" s="124"/>
      <c r="H47" s="124"/>
      <c r="I47" s="124"/>
      <c r="J47" s="123"/>
      <c r="K47" s="378"/>
      <c r="L47" s="92"/>
    </row>
    <row r="48" spans="1:12" ht="11.1" customHeight="1">
      <c r="A48" s="77"/>
      <c r="B48" s="287" t="s">
        <v>27</v>
      </c>
      <c r="C48" s="307"/>
      <c r="D48" s="307"/>
      <c r="E48" s="124"/>
      <c r="F48" s="124"/>
      <c r="G48" s="124"/>
      <c r="H48" s="124"/>
      <c r="I48" s="124"/>
      <c r="J48" s="123"/>
      <c r="K48" s="378"/>
      <c r="L48" s="92"/>
    </row>
    <row r="49" spans="1:12" ht="11.1" customHeight="1">
      <c r="A49" s="77"/>
      <c r="B49" s="212" t="s">
        <v>399</v>
      </c>
      <c r="C49" s="307">
        <v>100</v>
      </c>
      <c r="D49" s="307"/>
      <c r="E49" s="124">
        <v>15.433307330154749</v>
      </c>
      <c r="F49" s="124">
        <v>6.4137196402282823</v>
      </c>
      <c r="G49" s="124">
        <v>17.101435569422048</v>
      </c>
      <c r="H49" s="124">
        <v>61.051537460194538</v>
      </c>
      <c r="I49" s="124">
        <v>20.886693352306011</v>
      </c>
      <c r="J49" s="123">
        <v>10057.016664000002</v>
      </c>
      <c r="K49" s="365">
        <v>7429</v>
      </c>
      <c r="L49" s="92"/>
    </row>
    <row r="50" spans="1:12" ht="11.1" customHeight="1">
      <c r="A50" s="77"/>
      <c r="B50" s="212" t="s">
        <v>26</v>
      </c>
      <c r="C50" s="307">
        <v>100</v>
      </c>
      <c r="D50" s="307"/>
      <c r="E50" s="124">
        <v>16.129684032716469</v>
      </c>
      <c r="F50" s="124">
        <v>11.770206380995482</v>
      </c>
      <c r="G50" s="124">
        <v>9.8514087598606679</v>
      </c>
      <c r="H50" s="124">
        <v>62.248700826426585</v>
      </c>
      <c r="I50" s="124">
        <v>15.817312160496023</v>
      </c>
      <c r="J50" s="123">
        <v>3501.8386650000216</v>
      </c>
      <c r="K50" s="365">
        <v>5055</v>
      </c>
      <c r="L50" s="92"/>
    </row>
    <row r="51" spans="1:12" ht="11.1" customHeight="1">
      <c r="A51" s="77"/>
      <c r="B51" s="212" t="s">
        <v>25</v>
      </c>
      <c r="C51" s="307">
        <v>100</v>
      </c>
      <c r="D51" s="307"/>
      <c r="E51" s="124">
        <v>18.902850181049139</v>
      </c>
      <c r="F51" s="124">
        <v>8.24187123299461</v>
      </c>
      <c r="G51" s="124">
        <v>12.414056701799494</v>
      </c>
      <c r="H51" s="124">
        <v>60.441221884155873</v>
      </c>
      <c r="I51" s="124">
        <v>16.597654516882841</v>
      </c>
      <c r="J51" s="123">
        <v>2027.7951120000148</v>
      </c>
      <c r="K51" s="365">
        <v>3947</v>
      </c>
      <c r="L51" s="92"/>
    </row>
    <row r="52" spans="1:12" ht="6" customHeight="1">
      <c r="A52" s="77"/>
      <c r="B52" s="285"/>
      <c r="C52" s="126"/>
      <c r="D52" s="126"/>
      <c r="E52" s="126"/>
      <c r="F52" s="126"/>
      <c r="G52" s="126"/>
      <c r="H52" s="126"/>
      <c r="I52" s="126"/>
      <c r="J52" s="91"/>
      <c r="K52" s="378"/>
      <c r="L52" s="92"/>
    </row>
    <row r="53" spans="1:12" ht="11.1" customHeight="1">
      <c r="A53" s="77"/>
      <c r="B53" s="286" t="s">
        <v>24</v>
      </c>
      <c r="C53" s="126"/>
      <c r="D53" s="126"/>
      <c r="E53" s="126"/>
      <c r="F53" s="126"/>
      <c r="G53" s="126"/>
      <c r="H53" s="126"/>
      <c r="I53" s="126"/>
      <c r="J53" s="91"/>
      <c r="K53" s="378"/>
      <c r="L53" s="92"/>
    </row>
    <row r="54" spans="1:12" ht="11.1" customHeight="1">
      <c r="A54" s="77"/>
      <c r="B54" s="212" t="s">
        <v>23</v>
      </c>
      <c r="C54" s="307">
        <v>100</v>
      </c>
      <c r="D54" s="307"/>
      <c r="E54" s="124">
        <v>9.8783522101630812</v>
      </c>
      <c r="F54" s="124">
        <v>9.3279055179655508</v>
      </c>
      <c r="G54" s="124">
        <v>5.4315177665988719</v>
      </c>
      <c r="H54" s="124">
        <v>75.362224505272536</v>
      </c>
      <c r="I54" s="124">
        <v>1.7930896882123195</v>
      </c>
      <c r="J54" s="123">
        <v>174.24739099999994</v>
      </c>
      <c r="K54" s="365">
        <v>238</v>
      </c>
      <c r="L54" s="92"/>
    </row>
    <row r="55" spans="1:12" ht="11.1" customHeight="1">
      <c r="A55" s="77"/>
      <c r="B55" s="212" t="s">
        <v>22</v>
      </c>
      <c r="C55" s="307">
        <v>100</v>
      </c>
      <c r="D55" s="307"/>
      <c r="E55" s="124">
        <v>12.269365486741261</v>
      </c>
      <c r="F55" s="124">
        <v>10.361100095831215</v>
      </c>
      <c r="G55" s="124">
        <v>6.9922493369170544</v>
      </c>
      <c r="H55" s="124">
        <v>70.377285080510404</v>
      </c>
      <c r="I55" s="124">
        <v>10.772612530242821</v>
      </c>
      <c r="J55" s="123">
        <v>2081.1091679999995</v>
      </c>
      <c r="K55" s="365">
        <v>2817</v>
      </c>
      <c r="L55" s="92"/>
    </row>
    <row r="56" spans="1:12" ht="11.1" customHeight="1">
      <c r="A56" s="77"/>
      <c r="B56" s="212" t="s">
        <v>21</v>
      </c>
      <c r="C56" s="307">
        <v>100</v>
      </c>
      <c r="D56" s="307"/>
      <c r="E56" s="124">
        <v>15.515663106512806</v>
      </c>
      <c r="F56" s="124">
        <v>6.8534287698757694</v>
      </c>
      <c r="G56" s="124">
        <v>14.95679675165368</v>
      </c>
      <c r="H56" s="124">
        <v>62.674111371958595</v>
      </c>
      <c r="I56" s="124">
        <v>17.899046834819451</v>
      </c>
      <c r="J56" s="123">
        <v>7174.101759999935</v>
      </c>
      <c r="K56" s="365">
        <v>7926</v>
      </c>
      <c r="L56" s="92"/>
    </row>
    <row r="57" spans="1:12" ht="11.1" customHeight="1">
      <c r="A57" s="77"/>
      <c r="B57" s="212" t="s">
        <v>20</v>
      </c>
      <c r="C57" s="307">
        <v>100</v>
      </c>
      <c r="D57" s="307"/>
      <c r="E57" s="124">
        <v>18.102663209377816</v>
      </c>
      <c r="F57" s="124">
        <v>8.1332424435919002</v>
      </c>
      <c r="G57" s="124">
        <v>17.680297129438866</v>
      </c>
      <c r="H57" s="124">
        <v>56.083797217591489</v>
      </c>
      <c r="I57" s="124">
        <v>24.030943142300128</v>
      </c>
      <c r="J57" s="123">
        <v>6157.1921219999822</v>
      </c>
      <c r="K57" s="365">
        <v>5450</v>
      </c>
      <c r="L57" s="92"/>
    </row>
    <row r="58" spans="1:12" ht="6" customHeight="1">
      <c r="A58" s="77"/>
      <c r="B58" s="285"/>
      <c r="C58" s="307"/>
      <c r="D58" s="307"/>
      <c r="E58" s="124"/>
      <c r="F58" s="124"/>
      <c r="G58" s="124"/>
      <c r="H58" s="124"/>
      <c r="I58" s="124"/>
      <c r="J58" s="123"/>
      <c r="K58" s="378"/>
      <c r="L58" s="92"/>
    </row>
    <row r="59" spans="1:12" ht="11.1" customHeight="1">
      <c r="A59" s="77"/>
      <c r="B59" s="286" t="s">
        <v>19</v>
      </c>
      <c r="C59" s="307"/>
      <c r="D59" s="307"/>
      <c r="E59" s="124"/>
      <c r="F59" s="124"/>
      <c r="G59" s="124"/>
      <c r="H59" s="124"/>
      <c r="I59" s="124"/>
      <c r="J59" s="123"/>
      <c r="K59" s="378"/>
      <c r="L59" s="92"/>
    </row>
    <row r="60" spans="1:12" ht="11.1" customHeight="1">
      <c r="A60" s="77"/>
      <c r="B60" s="212" t="s">
        <v>18</v>
      </c>
      <c r="C60" s="307">
        <v>100</v>
      </c>
      <c r="D60" s="307"/>
      <c r="E60" s="124">
        <v>11.005845503466807</v>
      </c>
      <c r="F60" s="124">
        <v>12.331244145504973</v>
      </c>
      <c r="G60" s="124">
        <v>6.3893864788712049</v>
      </c>
      <c r="H60" s="124">
        <v>70.273523872156886</v>
      </c>
      <c r="I60" s="124">
        <v>10.255544894423126</v>
      </c>
      <c r="J60" s="123">
        <v>2368.023400999999</v>
      </c>
      <c r="K60" s="365">
        <v>3973</v>
      </c>
      <c r="L60" s="92"/>
    </row>
    <row r="61" spans="1:12" ht="11.25" customHeight="1">
      <c r="A61" s="77"/>
      <c r="B61" s="212" t="s">
        <v>17</v>
      </c>
      <c r="C61" s="307">
        <v>100</v>
      </c>
      <c r="D61" s="307"/>
      <c r="E61" s="124">
        <v>17.350897258807848</v>
      </c>
      <c r="F61" s="124">
        <v>8.0043386991459737</v>
      </c>
      <c r="G61" s="124">
        <v>12.877070541041775</v>
      </c>
      <c r="H61" s="124">
        <v>61.76769350100453</v>
      </c>
      <c r="I61" s="124">
        <v>16.86101884226639</v>
      </c>
      <c r="J61" s="123">
        <v>3002.2888339999963</v>
      </c>
      <c r="K61" s="365">
        <v>4111</v>
      </c>
      <c r="L61" s="92"/>
    </row>
    <row r="62" spans="1:12" ht="11.25" customHeight="1">
      <c r="A62" s="77"/>
      <c r="B62" s="212" t="s">
        <v>16</v>
      </c>
      <c r="C62" s="307">
        <v>100</v>
      </c>
      <c r="D62" s="307"/>
      <c r="E62" s="124">
        <v>15.796446011135753</v>
      </c>
      <c r="F62" s="124">
        <v>7.0671913944776215</v>
      </c>
      <c r="G62" s="124">
        <v>15.090688248144829</v>
      </c>
      <c r="H62" s="124">
        <v>62.045674346241519</v>
      </c>
      <c r="I62" s="124">
        <v>18.991043942258219</v>
      </c>
      <c r="J62" s="123">
        <v>3393.5925690000031</v>
      </c>
      <c r="K62" s="365">
        <v>3522</v>
      </c>
      <c r="L62" s="92"/>
    </row>
    <row r="63" spans="1:12" ht="11.1" customHeight="1">
      <c r="A63" s="77"/>
      <c r="B63" s="212" t="s">
        <v>15</v>
      </c>
      <c r="C63" s="307">
        <v>100</v>
      </c>
      <c r="D63" s="307"/>
      <c r="E63" s="124">
        <v>17.529617668954394</v>
      </c>
      <c r="F63" s="124">
        <v>6.3211904310927967</v>
      </c>
      <c r="G63" s="124">
        <v>18.881261301250177</v>
      </c>
      <c r="H63" s="124">
        <v>57.26793059870279</v>
      </c>
      <c r="I63" s="124">
        <v>23.418200521913121</v>
      </c>
      <c r="J63" s="123">
        <v>3316.5147179999958</v>
      </c>
      <c r="K63" s="365">
        <v>2706</v>
      </c>
      <c r="L63" s="92"/>
    </row>
    <row r="64" spans="1:12" ht="11.1" customHeight="1">
      <c r="A64" s="77"/>
      <c r="B64" s="212" t="s">
        <v>14</v>
      </c>
      <c r="C64" s="307">
        <v>100</v>
      </c>
      <c r="D64" s="307"/>
      <c r="E64" s="124">
        <v>17.149254338658618</v>
      </c>
      <c r="F64" s="124">
        <v>6.9172781714323648</v>
      </c>
      <c r="G64" s="124">
        <v>18.264085075795258</v>
      </c>
      <c r="H64" s="124">
        <v>57.669382414113493</v>
      </c>
      <c r="I64" s="124">
        <v>23.410451791751964</v>
      </c>
      <c r="J64" s="123">
        <v>3506.2309190000092</v>
      </c>
      <c r="K64" s="365">
        <v>2119</v>
      </c>
      <c r="L64" s="92"/>
    </row>
    <row r="65" spans="1:19" ht="6" customHeight="1">
      <c r="A65" s="77"/>
      <c r="B65" s="285"/>
      <c r="C65" s="307"/>
      <c r="D65" s="307"/>
      <c r="E65" s="124"/>
      <c r="F65" s="124"/>
      <c r="G65" s="124"/>
      <c r="H65" s="124"/>
      <c r="I65" s="124"/>
      <c r="J65" s="123"/>
      <c r="K65" s="93"/>
      <c r="L65" s="92"/>
    </row>
    <row r="66" spans="1:19">
      <c r="A66" s="77"/>
      <c r="B66" s="244" t="s">
        <v>394</v>
      </c>
      <c r="C66" s="308">
        <v>100</v>
      </c>
      <c r="D66" s="308"/>
      <c r="E66" s="128">
        <v>16.041142922042518</v>
      </c>
      <c r="F66" s="128">
        <v>7.8549958994360844</v>
      </c>
      <c r="G66" s="128">
        <v>14.862759062756966</v>
      </c>
      <c r="H66" s="128">
        <v>61.241102115762871</v>
      </c>
      <c r="I66" s="128">
        <v>19.189763845169519</v>
      </c>
      <c r="J66" s="120">
        <v>15586.650441000149</v>
      </c>
      <c r="K66" s="379">
        <v>16431</v>
      </c>
      <c r="L66" s="92"/>
    </row>
    <row r="67" spans="1:19">
      <c r="A67" s="77"/>
      <c r="B67" s="271" t="s">
        <v>395</v>
      </c>
      <c r="C67" s="68">
        <v>100</v>
      </c>
      <c r="D67" s="68"/>
      <c r="E67" s="68">
        <v>25.658632698005139</v>
      </c>
      <c r="F67" s="68">
        <v>9.9275189375606701</v>
      </c>
      <c r="G67" s="68">
        <v>18.219487168967412</v>
      </c>
      <c r="H67" s="68">
        <v>46.194361195465383</v>
      </c>
      <c r="I67" s="68">
        <v>31.518095850913962</v>
      </c>
      <c r="J67" s="123">
        <v>35766.000149000414</v>
      </c>
      <c r="K67" s="478">
        <v>35766</v>
      </c>
      <c r="L67" s="92"/>
    </row>
    <row r="68" spans="1:19" ht="6" customHeight="1">
      <c r="A68" s="77"/>
      <c r="B68" s="289"/>
      <c r="C68" s="228"/>
      <c r="D68" s="228"/>
      <c r="E68" s="228"/>
      <c r="F68" s="228"/>
      <c r="G68" s="228"/>
      <c r="H68" s="228"/>
      <c r="I68" s="228"/>
      <c r="J68" s="229"/>
      <c r="K68" s="230"/>
    </row>
    <row r="69" spans="1:19" ht="13.5" hidden="1" customHeight="1">
      <c r="A69" s="86"/>
      <c r="B69" s="534" t="s">
        <v>245</v>
      </c>
      <c r="C69" s="534"/>
      <c r="D69" s="534"/>
      <c r="E69" s="534"/>
      <c r="F69" s="534"/>
      <c r="G69" s="534"/>
      <c r="H69" s="534"/>
      <c r="I69" s="534"/>
      <c r="J69" s="534"/>
      <c r="K69" s="86"/>
    </row>
    <row r="70" spans="1:19" ht="3" customHeight="1">
      <c r="A70" s="86"/>
      <c r="B70" s="432"/>
      <c r="C70" s="432"/>
      <c r="D70" s="432"/>
      <c r="E70" s="432"/>
      <c r="F70" s="432"/>
      <c r="G70" s="432"/>
      <c r="H70" s="432"/>
      <c r="I70" s="432"/>
      <c r="J70" s="432"/>
      <c r="K70" s="86"/>
    </row>
    <row r="71" spans="1:19" s="30" customFormat="1" ht="13.5" customHeight="1">
      <c r="A71" s="601" t="s">
        <v>330</v>
      </c>
      <c r="B71" s="594"/>
      <c r="C71" s="594"/>
      <c r="D71" s="594"/>
      <c r="E71" s="594"/>
      <c r="F71" s="594"/>
      <c r="G71" s="594"/>
      <c r="H71" s="594"/>
      <c r="I71" s="594"/>
      <c r="J71" s="594"/>
      <c r="K71" s="594"/>
      <c r="L71" s="65"/>
      <c r="M71" s="65"/>
      <c r="N71" s="65"/>
      <c r="O71" s="65"/>
      <c r="P71" s="65"/>
      <c r="Q71" s="65"/>
      <c r="R71" s="65"/>
      <c r="S71" s="65"/>
    </row>
    <row r="72" spans="1:19" s="30" customFormat="1" ht="13.5" customHeight="1">
      <c r="A72" s="596" t="s">
        <v>335</v>
      </c>
      <c r="B72" s="594"/>
      <c r="C72" s="594"/>
      <c r="D72" s="594"/>
      <c r="E72" s="594"/>
      <c r="F72" s="594"/>
      <c r="G72" s="594"/>
      <c r="H72" s="594"/>
      <c r="I72" s="594"/>
      <c r="J72" s="594"/>
      <c r="K72" s="594"/>
      <c r="L72" s="65"/>
      <c r="M72" s="65"/>
      <c r="N72" s="65"/>
      <c r="O72" s="65"/>
      <c r="P72" s="65"/>
      <c r="Q72" s="65"/>
      <c r="R72" s="65"/>
      <c r="S72" s="65"/>
    </row>
    <row r="73" spans="1:19" s="30" customFormat="1" ht="13.5" customHeight="1">
      <c r="A73" s="593" t="s">
        <v>338</v>
      </c>
      <c r="B73" s="593"/>
      <c r="C73" s="593"/>
      <c r="D73" s="593"/>
      <c r="E73" s="593"/>
      <c r="F73" s="593"/>
      <c r="G73" s="594"/>
      <c r="H73" s="594"/>
      <c r="I73" s="594"/>
      <c r="J73" s="594"/>
      <c r="K73" s="594"/>
      <c r="L73" s="65"/>
      <c r="M73" s="65"/>
      <c r="N73" s="65"/>
      <c r="O73" s="65"/>
      <c r="P73" s="65"/>
      <c r="Q73" s="65"/>
      <c r="R73" s="65"/>
      <c r="S73" s="65"/>
    </row>
    <row r="74" spans="1:19" s="30" customFormat="1" ht="13.5" customHeight="1">
      <c r="A74" s="593" t="s">
        <v>360</v>
      </c>
      <c r="B74" s="593"/>
      <c r="C74" s="593"/>
      <c r="D74" s="593"/>
      <c r="E74" s="593"/>
      <c r="F74" s="593"/>
      <c r="G74" s="594"/>
      <c r="H74" s="594"/>
      <c r="I74" s="594"/>
      <c r="J74" s="594"/>
      <c r="K74" s="594"/>
      <c r="L74" s="65"/>
      <c r="M74" s="509"/>
      <c r="N74" s="509"/>
      <c r="O74" s="509"/>
      <c r="P74" s="509"/>
      <c r="Q74" s="509"/>
      <c r="R74" s="509"/>
      <c r="S74" s="162"/>
    </row>
    <row r="75" spans="1:19" s="594" customFormat="1" ht="13.5" customHeight="1">
      <c r="A75" s="606" t="s">
        <v>408</v>
      </c>
    </row>
    <row r="76" spans="1:19" ht="13.5" customHeight="1">
      <c r="A76" s="606" t="s">
        <v>409</v>
      </c>
    </row>
    <row r="77" spans="1:19" ht="13.5" customHeight="1">
      <c r="A77" s="607" t="s">
        <v>232</v>
      </c>
    </row>
    <row r="78" spans="1:19" ht="12.75" hidden="1" customHeight="1"/>
    <row r="79" spans="1:19" ht="12.75" hidden="1" customHeight="1"/>
    <row r="80" spans="1:19" ht="12.75"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row r="107" ht="12.75" hidden="1" customHeight="1"/>
    <row r="108" ht="12.75" hidden="1" customHeight="1"/>
    <row r="109" ht="12.75" hidden="1" customHeight="1"/>
    <row r="110" ht="12.75" hidden="1" customHeight="1"/>
    <row r="111" ht="12.75" hidden="1" customHeight="1"/>
    <row r="112" ht="12.75" hidden="1" customHeight="1"/>
    <row r="113" ht="12.75" hidden="1" customHeight="1"/>
    <row r="114" ht="12.75" hidden="1" customHeight="1"/>
    <row r="115" ht="12.75" hidden="1" customHeight="1"/>
    <row r="116" ht="12.75" hidden="1" customHeight="1"/>
    <row r="117" ht="12.75" hidden="1" customHeight="1"/>
    <row r="118" ht="12.75" hidden="1" customHeight="1"/>
    <row r="119" ht="12.75" hidden="1" customHeight="1"/>
    <row r="120" ht="12.75" hidden="1" customHeight="1"/>
    <row r="121" ht="12.75" hidden="1" customHeight="1"/>
    <row r="122" ht="12.75" hidden="1" customHeight="1"/>
    <row r="123" ht="12.75" hidden="1" customHeight="1"/>
    <row r="124" ht="12.75" hidden="1" customHeight="1"/>
    <row r="125" ht="12.75" hidden="1" customHeight="1"/>
    <row r="126" ht="12.75" hidden="1" customHeight="1"/>
    <row r="127" ht="12.75" hidden="1" customHeight="1"/>
    <row r="128" ht="12.75" hidden="1" customHeight="1"/>
    <row r="129" ht="12.75" hidden="1" customHeight="1"/>
    <row r="130" ht="12.75" hidden="1" customHeight="1"/>
    <row r="131" ht="12.75" hidden="1" customHeight="1"/>
    <row r="132" ht="12.75" hidden="1" customHeight="1"/>
    <row r="133" ht="12.75" hidden="1" customHeight="1"/>
    <row r="134" ht="12.75" hidden="1" customHeight="1"/>
    <row r="135" ht="12.75" hidden="1" customHeight="1"/>
    <row r="136" ht="12.75" hidden="1" customHeight="1"/>
    <row r="137" ht="12.75" hidden="1" customHeight="1"/>
    <row r="138" ht="12.75" hidden="1" customHeight="1"/>
    <row r="139" ht="12.75" hidden="1" customHeight="1"/>
    <row r="140" ht="12.75" hidden="1" customHeight="1"/>
    <row r="141" ht="12.75" hidden="1" customHeight="1"/>
    <row r="142" ht="12.75" hidden="1" customHeight="1"/>
    <row r="143" ht="12.75" hidden="1" customHeight="1"/>
    <row r="144" ht="12.75" hidden="1" customHeight="1"/>
    <row r="145" ht="12.75" hidden="1" customHeight="1"/>
    <row r="146" ht="12.75" hidden="1" customHeight="1"/>
    <row r="147" ht="12.75" hidden="1" customHeight="1"/>
    <row r="148" ht="12.75" hidden="1" customHeight="1"/>
    <row r="149" ht="12.75" hidden="1" customHeight="1"/>
    <row r="150" ht="12.75" hidden="1" customHeight="1"/>
    <row r="151" ht="12.75" hidden="1" customHeight="1"/>
    <row r="152" ht="12.75" hidden="1" customHeight="1"/>
    <row r="153" ht="12.75" hidden="1" customHeight="1"/>
    <row r="154" ht="12.75" hidden="1" customHeight="1"/>
    <row r="155" ht="12.75" hidden="1" customHeight="1"/>
    <row r="156" ht="12.75" hidden="1" customHeight="1"/>
    <row r="157" ht="12.75" hidden="1" customHeight="1"/>
    <row r="158" ht="12.75" hidden="1" customHeight="1"/>
    <row r="159" ht="12.75" hidden="1" customHeight="1"/>
    <row r="160" ht="12.75" hidden="1" customHeight="1"/>
    <row r="161" ht="12.75" hidden="1" customHeight="1"/>
    <row r="162" ht="12.75" hidden="1" customHeight="1"/>
    <row r="163" ht="12.75" hidden="1" customHeight="1"/>
    <row r="164" ht="12.75" hidden="1" customHeight="1"/>
    <row r="165" ht="12.75" hidden="1" customHeight="1"/>
    <row r="166" ht="12.75" hidden="1" customHeight="1"/>
    <row r="167" ht="12.75" hidden="1" customHeight="1"/>
    <row r="168" ht="12.75" hidden="1" customHeight="1"/>
    <row r="169" ht="12.75" hidden="1" customHeight="1"/>
    <row r="170" ht="12.75" hidden="1" customHeight="1"/>
    <row r="171" ht="12.75" hidden="1" customHeight="1"/>
    <row r="172" ht="12.75" hidden="1" customHeight="1"/>
    <row r="173" ht="12.75" hidden="1" customHeight="1"/>
    <row r="174" ht="12.75" hidden="1" customHeight="1"/>
    <row r="175" ht="12.75" hidden="1" customHeight="1"/>
    <row r="176" ht="12.75" hidden="1" customHeight="1"/>
    <row r="177" ht="12.75" hidden="1" customHeight="1"/>
    <row r="178" ht="12.75" hidden="1" customHeight="1"/>
    <row r="179" ht="12.75" hidden="1" customHeight="1"/>
    <row r="180" ht="12.75" hidden="1" customHeight="1"/>
    <row r="181" ht="12.75" hidden="1" customHeight="1"/>
    <row r="182" ht="12.75" hidden="1" customHeight="1"/>
    <row r="183" ht="12.75" hidden="1" customHeight="1"/>
    <row r="184" ht="12.75" hidden="1" customHeight="1"/>
    <row r="185" ht="12.75" hidden="1" customHeight="1"/>
    <row r="186" ht="12.75" hidden="1" customHeight="1"/>
    <row r="187" ht="12.75" hidden="1" customHeight="1"/>
    <row r="188" ht="12.75" hidden="1" customHeight="1"/>
    <row r="189" ht="12.75" hidden="1" customHeight="1"/>
    <row r="190" ht="12.75" hidden="1" customHeight="1"/>
    <row r="191" ht="12.75" hidden="1" customHeight="1"/>
    <row r="192" ht="12.75" hidden="1" customHeight="1"/>
    <row r="193" ht="12.75" hidden="1" customHeight="1"/>
    <row r="194" ht="12.75" hidden="1" customHeight="1"/>
    <row r="195" ht="12.75" hidden="1" customHeight="1"/>
    <row r="196" ht="12.75" hidden="1" customHeight="1"/>
    <row r="197" ht="12.75" hidden="1" customHeight="1"/>
    <row r="198" ht="12.75" hidden="1" customHeight="1"/>
    <row r="199" ht="12.75" hidden="1" customHeight="1"/>
    <row r="200" ht="12.75" hidden="1" customHeight="1"/>
    <row r="201" ht="12.75" hidden="1" customHeight="1"/>
    <row r="202" ht="12.75" hidden="1" customHeight="1"/>
    <row r="203" ht="12.75" hidden="1" customHeight="1"/>
    <row r="204" ht="12.75" hidden="1" customHeight="1"/>
  </sheetData>
  <sortState xmlns:xlrd2="http://schemas.microsoft.com/office/spreadsheetml/2017/richdata2" ref="E81:F107">
    <sortCondition descending="1" ref="F81:F107"/>
  </sortState>
  <mergeCells count="17">
    <mergeCell ref="A71:K71"/>
    <mergeCell ref="A72:K72"/>
    <mergeCell ref="A73:K73"/>
    <mergeCell ref="B1:K1"/>
    <mergeCell ref="B2:K2"/>
    <mergeCell ref="J4:K4"/>
    <mergeCell ref="B69:J69"/>
    <mergeCell ref="C4:C5"/>
    <mergeCell ref="E4:G4"/>
    <mergeCell ref="H4:H5"/>
    <mergeCell ref="I4:I5"/>
    <mergeCell ref="A4:B5"/>
    <mergeCell ref="A74:K74"/>
    <mergeCell ref="A75:XFD75"/>
    <mergeCell ref="A76:K76"/>
    <mergeCell ref="A77:K1048576"/>
    <mergeCell ref="M74:R74"/>
  </mergeCells>
  <printOptions horizontalCentered="1"/>
  <pageMargins left="0.19685039370078741" right="0.19685039370078741" top="0.39370078740157483" bottom="0.39370078740157483" header="0" footer="0"/>
  <pageSetup paperSize="9" scale="84"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Q196"/>
  <sheetViews>
    <sheetView showGridLines="0" zoomScaleNormal="100" zoomScaleSheetLayoutView="100" workbookViewId="0">
      <pane ySplit="5" topLeftCell="A63" activePane="bottomLeft" state="frozen"/>
      <selection pane="bottomLeft" activeCell="A76" sqref="A76:G76"/>
    </sheetView>
  </sheetViews>
  <sheetFormatPr baseColWidth="10" defaultColWidth="0" defaultRowHeight="12.75" zeroHeight="1"/>
  <cols>
    <col min="1" max="1" width="21.5703125" style="50" customWidth="1"/>
    <col min="2" max="2" width="18.7109375" style="21" customWidth="1"/>
    <col min="3" max="4" width="13.7109375" style="50" customWidth="1"/>
    <col min="5" max="5" width="16.140625" style="50" customWidth="1"/>
    <col min="6" max="6" width="10.28515625" style="21" customWidth="1"/>
    <col min="7" max="7" width="12.85546875" style="34" customWidth="1"/>
    <col min="8" max="17" width="0" style="34" hidden="1" customWidth="1"/>
    <col min="18" max="16384" width="10.28515625" style="65" hidden="1"/>
  </cols>
  <sheetData>
    <row r="1" spans="1:17" s="167" customFormat="1" ht="15" customHeight="1">
      <c r="A1" s="512" t="s">
        <v>217</v>
      </c>
      <c r="B1" s="512"/>
      <c r="C1" s="512"/>
      <c r="D1" s="512"/>
      <c r="E1" s="512"/>
      <c r="F1" s="512"/>
      <c r="G1" s="512"/>
      <c r="H1" s="57"/>
      <c r="I1" s="57"/>
      <c r="J1" s="57"/>
      <c r="K1" s="57"/>
      <c r="L1" s="57"/>
      <c r="M1" s="57"/>
      <c r="N1" s="57"/>
      <c r="O1" s="57"/>
      <c r="P1" s="57"/>
      <c r="Q1" s="57"/>
    </row>
    <row r="2" spans="1:17" ht="35.25" customHeight="1">
      <c r="A2" s="512" t="s">
        <v>391</v>
      </c>
      <c r="B2" s="512"/>
      <c r="C2" s="512"/>
      <c r="D2" s="512"/>
      <c r="E2" s="512"/>
      <c r="F2" s="512"/>
      <c r="G2" s="512"/>
    </row>
    <row r="3" spans="1:17" ht="3.95" customHeight="1">
      <c r="A3" s="512"/>
      <c r="B3" s="512"/>
      <c r="C3" s="512"/>
      <c r="D3" s="512"/>
      <c r="E3" s="512"/>
      <c r="F3" s="512"/>
      <c r="G3" s="512"/>
    </row>
    <row r="4" spans="1:17" s="43" customFormat="1" ht="38.25" customHeight="1">
      <c r="A4" s="518" t="s">
        <v>58</v>
      </c>
      <c r="B4" s="582" t="s">
        <v>216</v>
      </c>
      <c r="C4" s="555" t="s">
        <v>215</v>
      </c>
      <c r="D4" s="555"/>
      <c r="E4" s="554" t="s">
        <v>214</v>
      </c>
      <c r="F4" s="555" t="s">
        <v>2</v>
      </c>
      <c r="G4" s="555"/>
      <c r="H4" s="23"/>
      <c r="I4" s="23"/>
      <c r="J4" s="23"/>
      <c r="K4" s="23"/>
      <c r="L4" s="23"/>
      <c r="M4" s="23"/>
      <c r="N4" s="23"/>
      <c r="O4" s="23"/>
      <c r="P4" s="23"/>
      <c r="Q4" s="23"/>
    </row>
    <row r="5" spans="1:17" s="43" customFormat="1" ht="29.25" customHeight="1">
      <c r="A5" s="520"/>
      <c r="B5" s="613"/>
      <c r="C5" s="193" t="s">
        <v>213</v>
      </c>
      <c r="D5" s="193" t="s">
        <v>212</v>
      </c>
      <c r="E5" s="614"/>
      <c r="F5" s="193" t="s">
        <v>278</v>
      </c>
      <c r="G5" s="195" t="s">
        <v>277</v>
      </c>
      <c r="H5" s="23"/>
      <c r="I5" s="23"/>
      <c r="J5" s="23"/>
      <c r="K5" s="23"/>
      <c r="L5" s="23"/>
      <c r="M5" s="23"/>
      <c r="N5" s="23"/>
      <c r="O5" s="23"/>
      <c r="P5" s="23"/>
      <c r="Q5" s="23"/>
    </row>
    <row r="6" spans="1:17" ht="6" customHeight="1">
      <c r="A6" s="172"/>
      <c r="B6" s="21" t="s">
        <v>86</v>
      </c>
      <c r="C6" s="50" t="s">
        <v>86</v>
      </c>
      <c r="D6" s="50" t="s">
        <v>86</v>
      </c>
      <c r="E6" s="50" t="s">
        <v>86</v>
      </c>
      <c r="F6" s="21" t="s">
        <v>86</v>
      </c>
    </row>
    <row r="7" spans="1:17" ht="11.1" customHeight="1">
      <c r="A7" s="244" t="s">
        <v>0</v>
      </c>
      <c r="B7" s="44"/>
      <c r="C7" s="44"/>
      <c r="D7" s="44"/>
      <c r="E7" s="44"/>
      <c r="F7" s="40"/>
      <c r="G7" s="147"/>
    </row>
    <row r="8" spans="1:17" ht="11.1" customHeight="1">
      <c r="A8" s="275" t="s">
        <v>6</v>
      </c>
      <c r="B8" s="119">
        <v>4.976651555362829</v>
      </c>
      <c r="C8" s="119">
        <v>8.1475155901910483</v>
      </c>
      <c r="D8" s="119">
        <v>22.621105713723463</v>
      </c>
      <c r="E8" s="119">
        <v>37.056957275637536</v>
      </c>
      <c r="F8" s="123">
        <v>4683.7675259999796</v>
      </c>
      <c r="G8" s="365">
        <v>4248</v>
      </c>
    </row>
    <row r="9" spans="1:17" ht="11.1" customHeight="1">
      <c r="A9" s="275" t="s">
        <v>7</v>
      </c>
      <c r="B9" s="119">
        <v>3.7839027565016634</v>
      </c>
      <c r="C9" s="119">
        <v>12.908751930158079</v>
      </c>
      <c r="D9" s="119">
        <v>25.008317159626444</v>
      </c>
      <c r="E9" s="119">
        <v>36.026894677514015</v>
      </c>
      <c r="F9" s="123">
        <v>2660.0594099999962</v>
      </c>
      <c r="G9" s="365">
        <v>2246</v>
      </c>
    </row>
    <row r="10" spans="1:17" ht="11.1" customHeight="1">
      <c r="A10" s="275" t="s">
        <v>8</v>
      </c>
      <c r="B10" s="119">
        <v>3.6048268498198754</v>
      </c>
      <c r="C10" s="119">
        <v>14.726389314870639</v>
      </c>
      <c r="D10" s="119">
        <v>29.676038164476932</v>
      </c>
      <c r="E10" s="119">
        <v>39.220446612811855</v>
      </c>
      <c r="F10" s="123">
        <v>1824.6355199999978</v>
      </c>
      <c r="G10" s="365">
        <v>1722</v>
      </c>
    </row>
    <row r="11" spans="1:17" ht="11.1" customHeight="1">
      <c r="A11" s="275" t="s">
        <v>9</v>
      </c>
      <c r="B11" s="119">
        <v>5.3462488435909448</v>
      </c>
      <c r="C11" s="119">
        <v>17.675522941558665</v>
      </c>
      <c r="D11" s="119">
        <v>26.765705298143839</v>
      </c>
      <c r="E11" s="119">
        <v>33.902020179281429</v>
      </c>
      <c r="F11" s="123">
        <v>1563.830907999999</v>
      </c>
      <c r="G11" s="365">
        <v>1441</v>
      </c>
    </row>
    <row r="12" spans="1:17" ht="11.1" customHeight="1">
      <c r="A12" s="275" t="s">
        <v>10</v>
      </c>
      <c r="B12" s="119">
        <v>6.9413721854422041</v>
      </c>
      <c r="C12" s="119">
        <v>19.658572351861071</v>
      </c>
      <c r="D12" s="119">
        <v>33.483877327868818</v>
      </c>
      <c r="E12" s="119">
        <v>34.980801594704637</v>
      </c>
      <c r="F12" s="123">
        <v>1547.7223000000015</v>
      </c>
      <c r="G12" s="365">
        <v>1365</v>
      </c>
    </row>
    <row r="13" spans="1:17" ht="11.1" customHeight="1">
      <c r="A13" s="275" t="s">
        <v>11</v>
      </c>
      <c r="B13" s="119">
        <v>6.987303591081349</v>
      </c>
      <c r="C13" s="119">
        <v>12.491879151835404</v>
      </c>
      <c r="D13" s="119">
        <v>33.251055353754609</v>
      </c>
      <c r="E13" s="119">
        <v>38.366939318539927</v>
      </c>
      <c r="F13" s="123">
        <v>1613.7679940000025</v>
      </c>
      <c r="G13" s="365">
        <v>1310</v>
      </c>
    </row>
    <row r="14" spans="1:17" ht="11.1" customHeight="1">
      <c r="A14" s="275" t="s">
        <v>12</v>
      </c>
      <c r="B14" s="119">
        <v>6.2822370107223717</v>
      </c>
      <c r="C14" s="119">
        <v>10.871070889951721</v>
      </c>
      <c r="D14" s="119">
        <v>31.858571118675442</v>
      </c>
      <c r="E14" s="119">
        <v>36.928377370392596</v>
      </c>
      <c r="F14" s="123">
        <v>2108.2142309999995</v>
      </c>
      <c r="G14" s="365">
        <v>1583</v>
      </c>
    </row>
    <row r="15" spans="1:17" ht="6" customHeight="1">
      <c r="A15" s="271" t="s">
        <v>86</v>
      </c>
      <c r="B15" s="119"/>
      <c r="C15" s="119"/>
      <c r="D15" s="119"/>
      <c r="E15" s="119"/>
      <c r="F15" s="123"/>
      <c r="G15" s="380"/>
    </row>
    <row r="16" spans="1:17" ht="12" customHeight="1">
      <c r="A16" s="245" t="s">
        <v>53</v>
      </c>
      <c r="B16" s="119"/>
      <c r="C16" s="119"/>
      <c r="D16" s="119"/>
      <c r="E16" s="119"/>
      <c r="F16" s="123"/>
      <c r="G16" s="380"/>
    </row>
    <row r="17" spans="1:17" ht="11.1" customHeight="1">
      <c r="A17" s="275" t="s">
        <v>52</v>
      </c>
      <c r="B17" s="119">
        <v>4.7350385892336773</v>
      </c>
      <c r="C17" s="119">
        <v>11.934087080999985</v>
      </c>
      <c r="D17" s="119">
        <v>29.725980363050002</v>
      </c>
      <c r="E17" s="119">
        <v>37.769626688176842</v>
      </c>
      <c r="F17" s="123">
        <v>13106.406996999993</v>
      </c>
      <c r="G17" s="365">
        <v>9640</v>
      </c>
    </row>
    <row r="18" spans="1:17" ht="11.1" customHeight="1">
      <c r="A18" s="275" t="s">
        <v>51</v>
      </c>
      <c r="B18" s="119">
        <v>7.7484175174162422</v>
      </c>
      <c r="C18" s="119">
        <v>16.150176307115384</v>
      </c>
      <c r="D18" s="119">
        <v>17.645317182267032</v>
      </c>
      <c r="E18" s="119">
        <v>32.071048833786797</v>
      </c>
      <c r="F18" s="123">
        <v>2895.5908919999915</v>
      </c>
      <c r="G18" s="365">
        <v>4275</v>
      </c>
    </row>
    <row r="19" spans="1:17" ht="6" customHeight="1">
      <c r="A19" s="271" t="s">
        <v>86</v>
      </c>
      <c r="B19" s="119"/>
      <c r="C19" s="119"/>
      <c r="D19" s="119"/>
      <c r="E19" s="119"/>
      <c r="F19" s="123"/>
      <c r="G19" s="380"/>
    </row>
    <row r="20" spans="1:17" ht="11.1" customHeight="1">
      <c r="A20" s="274" t="s">
        <v>306</v>
      </c>
      <c r="B20" s="23"/>
      <c r="C20" s="23"/>
      <c r="D20" s="23"/>
      <c r="E20" s="23"/>
      <c r="F20" s="127"/>
      <c r="G20" s="380"/>
    </row>
    <row r="21" spans="1:17" ht="12" customHeight="1">
      <c r="A21" s="275" t="s">
        <v>50</v>
      </c>
      <c r="B21" s="119">
        <v>7.4595224722235676</v>
      </c>
      <c r="C21" s="119">
        <v>19.437955981743997</v>
      </c>
      <c r="D21" s="119">
        <v>27.216379820192476</v>
      </c>
      <c r="E21" s="119">
        <v>28.770758782607729</v>
      </c>
      <c r="F21" s="123">
        <v>179.1420080000004</v>
      </c>
      <c r="G21" s="365">
        <v>522</v>
      </c>
    </row>
    <row r="22" spans="1:17" ht="12" customHeight="1">
      <c r="A22" s="275" t="s">
        <v>49</v>
      </c>
      <c r="B22" s="119">
        <v>7.3416280960285425</v>
      </c>
      <c r="C22" s="119">
        <v>12.799603558338079</v>
      </c>
      <c r="D22" s="119">
        <v>26.430631087564894</v>
      </c>
      <c r="E22" s="119">
        <v>34.925772893565274</v>
      </c>
      <c r="F22" s="123">
        <v>511.63930299999964</v>
      </c>
      <c r="G22" s="365">
        <v>517</v>
      </c>
    </row>
    <row r="23" spans="1:17" ht="12" customHeight="1">
      <c r="A23" s="275" t="s">
        <v>48</v>
      </c>
      <c r="B23" s="119">
        <v>5.3881021789116579</v>
      </c>
      <c r="C23" s="119">
        <v>19.53623479770711</v>
      </c>
      <c r="D23" s="119">
        <v>32.833030767407593</v>
      </c>
      <c r="E23" s="119">
        <v>31.165690027046317</v>
      </c>
      <c r="F23" s="123">
        <v>202.07351399999985</v>
      </c>
      <c r="G23" s="365">
        <v>462</v>
      </c>
    </row>
    <row r="24" spans="1:17" ht="12" customHeight="1">
      <c r="A24" s="275" t="s">
        <v>47</v>
      </c>
      <c r="B24" s="119">
        <v>5.4386452357736772</v>
      </c>
      <c r="C24" s="119">
        <v>12.37149315645603</v>
      </c>
      <c r="D24" s="119">
        <v>24.776832066013551</v>
      </c>
      <c r="E24" s="119">
        <v>36.130082596899676</v>
      </c>
      <c r="F24" s="123">
        <v>679.0171329999996</v>
      </c>
      <c r="G24" s="365">
        <v>464</v>
      </c>
    </row>
    <row r="25" spans="1:17" ht="12" customHeight="1">
      <c r="A25" s="275" t="s">
        <v>46</v>
      </c>
      <c r="B25" s="119">
        <v>6.666821236441943</v>
      </c>
      <c r="C25" s="119">
        <v>12.336091702122326</v>
      </c>
      <c r="D25" s="119">
        <v>17.538209291072338</v>
      </c>
      <c r="E25" s="119">
        <v>32.398233590719421</v>
      </c>
      <c r="F25" s="123">
        <v>259.40534000000036</v>
      </c>
      <c r="G25" s="365">
        <v>596</v>
      </c>
    </row>
    <row r="26" spans="1:17" ht="12" customHeight="1">
      <c r="A26" s="275" t="s">
        <v>45</v>
      </c>
      <c r="B26" s="119">
        <v>3.3416827960560567</v>
      </c>
      <c r="C26" s="119">
        <v>7.7869889477755301</v>
      </c>
      <c r="D26" s="119">
        <v>21.185689999459033</v>
      </c>
      <c r="E26" s="119">
        <v>33.193418885701078</v>
      </c>
      <c r="F26" s="123">
        <v>723.42326600000172</v>
      </c>
      <c r="G26" s="365">
        <v>517</v>
      </c>
    </row>
    <row r="27" spans="1:17" ht="12" customHeight="1">
      <c r="A27" s="246" t="s">
        <v>249</v>
      </c>
      <c r="B27" s="119">
        <v>6.1289381407814529</v>
      </c>
      <c r="C27" s="119">
        <v>12.21968670611966</v>
      </c>
      <c r="D27" s="119">
        <v>34.9131078518229</v>
      </c>
      <c r="E27" s="119">
        <v>40.268868912654142</v>
      </c>
      <c r="F27" s="123">
        <v>620.05123000000026</v>
      </c>
      <c r="G27" s="365">
        <v>548</v>
      </c>
    </row>
    <row r="28" spans="1:17" ht="12" customHeight="1">
      <c r="A28" s="275" t="s">
        <v>44</v>
      </c>
      <c r="B28" s="119">
        <v>8.5809500980908169</v>
      </c>
      <c r="C28" s="119">
        <v>11.821040496754136</v>
      </c>
      <c r="D28" s="119">
        <v>18.836641612104323</v>
      </c>
      <c r="E28" s="119">
        <v>31.277732383790891</v>
      </c>
      <c r="F28" s="123">
        <v>601.41715100000079</v>
      </c>
      <c r="G28" s="365">
        <v>463</v>
      </c>
    </row>
    <row r="29" spans="1:17" ht="12" customHeight="1">
      <c r="A29" s="275" t="s">
        <v>43</v>
      </c>
      <c r="B29" s="119">
        <v>10.209971887810013</v>
      </c>
      <c r="C29" s="119">
        <v>25.379647947529349</v>
      </c>
      <c r="D29" s="119">
        <v>27.942613150366931</v>
      </c>
      <c r="E29" s="119">
        <v>24.095879557604437</v>
      </c>
      <c r="F29" s="123">
        <v>193.89371900000003</v>
      </c>
      <c r="G29" s="365">
        <v>575</v>
      </c>
    </row>
    <row r="30" spans="1:17" s="167" customFormat="1" ht="12" customHeight="1">
      <c r="A30" s="275" t="s">
        <v>42</v>
      </c>
      <c r="B30" s="119">
        <v>8.2045628237714876</v>
      </c>
      <c r="C30" s="119">
        <v>17.961682010291501</v>
      </c>
      <c r="D30" s="119">
        <v>15.748560290693646</v>
      </c>
      <c r="E30" s="119">
        <v>30.552999937427188</v>
      </c>
      <c r="F30" s="123">
        <v>349.16101599999979</v>
      </c>
      <c r="G30" s="365">
        <v>556</v>
      </c>
      <c r="H30" s="57"/>
      <c r="I30" s="57"/>
      <c r="J30" s="57"/>
      <c r="K30" s="57"/>
      <c r="L30" s="57"/>
      <c r="M30" s="57"/>
      <c r="N30" s="57"/>
      <c r="O30" s="57"/>
      <c r="P30" s="57"/>
      <c r="Q30" s="57"/>
    </row>
    <row r="31" spans="1:17" s="167" customFormat="1" ht="12" customHeight="1">
      <c r="A31" s="275" t="s">
        <v>41</v>
      </c>
      <c r="B31" s="119">
        <v>5.2157033149661638</v>
      </c>
      <c r="C31" s="119">
        <v>13.67299032111573</v>
      </c>
      <c r="D31" s="119">
        <v>30.396309141789562</v>
      </c>
      <c r="E31" s="119">
        <v>36.458648490012926</v>
      </c>
      <c r="F31" s="123">
        <v>388.73191100000059</v>
      </c>
      <c r="G31" s="365">
        <v>523</v>
      </c>
      <c r="H31" s="57"/>
      <c r="I31" s="57"/>
      <c r="J31" s="57"/>
      <c r="K31" s="57"/>
      <c r="L31" s="57"/>
      <c r="M31" s="57"/>
      <c r="N31" s="57"/>
      <c r="O31" s="57"/>
      <c r="P31" s="57"/>
      <c r="Q31" s="57"/>
    </row>
    <row r="32" spans="1:17" ht="12" customHeight="1">
      <c r="A32" s="275" t="s">
        <v>40</v>
      </c>
      <c r="B32" s="119">
        <v>4.6699437580935959</v>
      </c>
      <c r="C32" s="119">
        <v>8.6076787472613674</v>
      </c>
      <c r="D32" s="119">
        <v>23.778963602216997</v>
      </c>
      <c r="E32" s="119">
        <v>37.306399578114494</v>
      </c>
      <c r="F32" s="123">
        <v>657.41811799999925</v>
      </c>
      <c r="G32" s="365">
        <v>483</v>
      </c>
    </row>
    <row r="33" spans="1:7" ht="12" customHeight="1">
      <c r="A33" s="275" t="s">
        <v>39</v>
      </c>
      <c r="B33" s="119">
        <v>7.6167005276561746</v>
      </c>
      <c r="C33" s="119">
        <v>16.378179656891149</v>
      </c>
      <c r="D33" s="119">
        <v>29.187909336581221</v>
      </c>
      <c r="E33" s="119">
        <v>34.722936646258724</v>
      </c>
      <c r="F33" s="123">
        <v>932.34583900000041</v>
      </c>
      <c r="G33" s="365">
        <v>521</v>
      </c>
    </row>
    <row r="34" spans="1:7" ht="12" customHeight="1">
      <c r="A34" s="275" t="s">
        <v>38</v>
      </c>
      <c r="B34" s="119">
        <v>2.0664934698411712</v>
      </c>
      <c r="C34" s="119">
        <v>7.5422810801225291</v>
      </c>
      <c r="D34" s="119">
        <v>26.950286606977052</v>
      </c>
      <c r="E34" s="119">
        <v>43.910036782924045</v>
      </c>
      <c r="F34" s="123">
        <v>671.19378300000096</v>
      </c>
      <c r="G34" s="365">
        <v>564</v>
      </c>
    </row>
    <row r="35" spans="1:7" ht="12" customHeight="1">
      <c r="A35" s="385" t="s">
        <v>402</v>
      </c>
      <c r="B35" s="485">
        <v>4.3656603263799134</v>
      </c>
      <c r="C35" s="485">
        <v>12.319077781487422</v>
      </c>
      <c r="D35" s="485">
        <v>35.128621139806107</v>
      </c>
      <c r="E35" s="485">
        <v>37.696734755217406</v>
      </c>
      <c r="F35" s="501">
        <v>5493.774340000009</v>
      </c>
      <c r="G35" s="478">
        <v>1237</v>
      </c>
    </row>
    <row r="36" spans="1:7" ht="12" customHeight="1">
      <c r="A36" s="385" t="s">
        <v>403</v>
      </c>
      <c r="B36" s="485">
        <v>5.6098410115779522</v>
      </c>
      <c r="C36" s="485">
        <v>18.694063211637655</v>
      </c>
      <c r="D36" s="485">
        <v>27.450346728509462</v>
      </c>
      <c r="E36" s="485">
        <v>27.246835654221602</v>
      </c>
      <c r="F36" s="501">
        <v>499.74508499999979</v>
      </c>
      <c r="G36" s="478">
        <v>461</v>
      </c>
    </row>
    <row r="37" spans="1:7" ht="12" customHeight="1">
      <c r="A37" s="275" t="s">
        <v>37</v>
      </c>
      <c r="B37" s="119">
        <v>11.176723681678274</v>
      </c>
      <c r="C37" s="119">
        <v>16.327296709157739</v>
      </c>
      <c r="D37" s="119">
        <v>17.210085413291111</v>
      </c>
      <c r="E37" s="119">
        <v>46.450493419823012</v>
      </c>
      <c r="F37" s="123">
        <v>400.19956799999949</v>
      </c>
      <c r="G37" s="365">
        <v>537</v>
      </c>
    </row>
    <row r="38" spans="1:7" ht="12" customHeight="1">
      <c r="A38" s="275" t="s">
        <v>36</v>
      </c>
      <c r="B38" s="119">
        <v>5.6205152395521578</v>
      </c>
      <c r="C38" s="119">
        <v>16.047944229161264</v>
      </c>
      <c r="D38" s="119">
        <v>18.997489342379648</v>
      </c>
      <c r="E38" s="119">
        <v>34.783197682208119</v>
      </c>
      <c r="F38" s="123">
        <v>63.240537000000074</v>
      </c>
      <c r="G38" s="365">
        <v>463</v>
      </c>
    </row>
    <row r="39" spans="1:7" ht="12" customHeight="1">
      <c r="A39" s="275" t="s">
        <v>35</v>
      </c>
      <c r="B39" s="119">
        <v>4.9097968723836596</v>
      </c>
      <c r="C39" s="119">
        <v>13.39104696128201</v>
      </c>
      <c r="D39" s="119">
        <v>29.294684392914778</v>
      </c>
      <c r="E39" s="119">
        <v>29.45905985556826</v>
      </c>
      <c r="F39" s="123">
        <v>99.761629000000212</v>
      </c>
      <c r="G39" s="365">
        <v>485</v>
      </c>
    </row>
    <row r="40" spans="1:7" ht="12" customHeight="1">
      <c r="A40" s="275" t="s">
        <v>34</v>
      </c>
      <c r="B40" s="119">
        <v>6.7703492147792854</v>
      </c>
      <c r="C40" s="119">
        <v>15.940880777501912</v>
      </c>
      <c r="D40" s="119">
        <v>19.877436209770813</v>
      </c>
      <c r="E40" s="119">
        <v>30.585087020985991</v>
      </c>
      <c r="F40" s="123">
        <v>115.28673099999999</v>
      </c>
      <c r="G40" s="365">
        <v>466</v>
      </c>
    </row>
    <row r="41" spans="1:7" ht="12" customHeight="1">
      <c r="A41" s="275" t="s">
        <v>33</v>
      </c>
      <c r="B41" s="119">
        <v>2.7590925453972637</v>
      </c>
      <c r="C41" s="119">
        <v>12.680864607491973</v>
      </c>
      <c r="D41" s="119">
        <v>17.51340074888353</v>
      </c>
      <c r="E41" s="119">
        <v>41.738935756790625</v>
      </c>
      <c r="F41" s="123">
        <v>940.86247499999956</v>
      </c>
      <c r="G41" s="365">
        <v>515</v>
      </c>
    </row>
    <row r="42" spans="1:7" ht="12" customHeight="1">
      <c r="A42" s="275" t="s">
        <v>32</v>
      </c>
      <c r="B42" s="119">
        <v>2.4019204567607764</v>
      </c>
      <c r="C42" s="119">
        <v>7.9161295401607212</v>
      </c>
      <c r="D42" s="119">
        <v>13.515662867137971</v>
      </c>
      <c r="E42" s="119">
        <v>36.799297446500255</v>
      </c>
      <c r="F42" s="123">
        <v>548.41545900000131</v>
      </c>
      <c r="G42" s="365">
        <v>491</v>
      </c>
    </row>
    <row r="43" spans="1:7" ht="12" customHeight="1">
      <c r="A43" s="275" t="s">
        <v>31</v>
      </c>
      <c r="B43" s="119">
        <v>8.5294795643346522</v>
      </c>
      <c r="C43" s="119">
        <v>17.069134810192654</v>
      </c>
      <c r="D43" s="119">
        <v>29.469174588259811</v>
      </c>
      <c r="E43" s="119">
        <v>36.33281773121216</v>
      </c>
      <c r="F43" s="123">
        <v>340.06906899999944</v>
      </c>
      <c r="G43" s="365">
        <v>446</v>
      </c>
    </row>
    <row r="44" spans="1:7" ht="12" customHeight="1">
      <c r="A44" s="275" t="s">
        <v>30</v>
      </c>
      <c r="B44" s="119">
        <v>4.9815524361443568</v>
      </c>
      <c r="C44" s="119">
        <v>11.669364541329466</v>
      </c>
      <c r="D44" s="119">
        <v>19.823047113373498</v>
      </c>
      <c r="E44" s="119">
        <v>38.374267605305029</v>
      </c>
      <c r="F44" s="123">
        <v>191.27920500000013</v>
      </c>
      <c r="G44" s="365">
        <v>508</v>
      </c>
    </row>
    <row r="45" spans="1:7" ht="12" customHeight="1">
      <c r="A45" s="275" t="s">
        <v>29</v>
      </c>
      <c r="B45" s="119">
        <v>3.6095254583060363</v>
      </c>
      <c r="C45" s="119">
        <v>7.8979848780816067</v>
      </c>
      <c r="D45" s="119">
        <v>29.77963309106315</v>
      </c>
      <c r="E45" s="119">
        <v>44.544089010487298</v>
      </c>
      <c r="F45" s="123">
        <v>120.57545499999999</v>
      </c>
      <c r="G45" s="365">
        <v>487</v>
      </c>
    </row>
    <row r="46" spans="1:7" ht="12" customHeight="1">
      <c r="A46" s="275" t="s">
        <v>28</v>
      </c>
      <c r="B46" s="119">
        <v>5.6733361198845644</v>
      </c>
      <c r="C46" s="119">
        <v>6.7112755498417735</v>
      </c>
      <c r="D46" s="119">
        <v>12.60471478767059</v>
      </c>
      <c r="E46" s="119">
        <v>43.054584580907651</v>
      </c>
      <c r="F46" s="123">
        <v>219.87500500000004</v>
      </c>
      <c r="G46" s="365">
        <v>508</v>
      </c>
    </row>
    <row r="47" spans="1:7" ht="3" customHeight="1">
      <c r="A47" s="173"/>
      <c r="B47" s="119"/>
      <c r="C47" s="119"/>
      <c r="D47" s="119"/>
      <c r="E47" s="119"/>
      <c r="F47" s="123"/>
      <c r="G47" s="147"/>
    </row>
    <row r="48" spans="1:7" ht="11.25" customHeight="1">
      <c r="A48" s="274" t="s">
        <v>27</v>
      </c>
      <c r="B48" s="119"/>
      <c r="C48" s="119"/>
      <c r="D48" s="119"/>
      <c r="E48" s="119"/>
      <c r="F48" s="123"/>
      <c r="G48" s="147"/>
    </row>
    <row r="49" spans="1:7" ht="11.1" customHeight="1">
      <c r="A49" s="275" t="s">
        <v>399</v>
      </c>
      <c r="B49" s="119">
        <v>4.4931703691931757</v>
      </c>
      <c r="C49" s="119">
        <v>12.365828872819225</v>
      </c>
      <c r="D49" s="119">
        <v>31.340462381635426</v>
      </c>
      <c r="E49" s="119">
        <v>38.447791073177626</v>
      </c>
      <c r="F49" s="123">
        <v>10008.189601000046</v>
      </c>
      <c r="G49" s="365">
        <v>5857</v>
      </c>
    </row>
    <row r="50" spans="1:7" ht="11.1" customHeight="1">
      <c r="A50" s="275" t="s">
        <v>26</v>
      </c>
      <c r="B50" s="119">
        <v>6.3881929579353347</v>
      </c>
      <c r="C50" s="119">
        <v>12.971983738505497</v>
      </c>
      <c r="D50" s="119">
        <v>21.296763525088796</v>
      </c>
      <c r="E50" s="119">
        <v>31.572728458126903</v>
      </c>
      <c r="F50" s="123">
        <v>4185.185749000002</v>
      </c>
      <c r="G50" s="365">
        <v>5043</v>
      </c>
    </row>
    <row r="51" spans="1:7" ht="11.1" customHeight="1">
      <c r="A51" s="275" t="s">
        <v>25</v>
      </c>
      <c r="B51" s="119">
        <v>7.0306030397145838</v>
      </c>
      <c r="C51" s="119">
        <v>13.432664770111835</v>
      </c>
      <c r="D51" s="119">
        <v>20.449535267448475</v>
      </c>
      <c r="E51" s="119">
        <v>39.23329432753448</v>
      </c>
      <c r="F51" s="123">
        <v>1808.622539000007</v>
      </c>
      <c r="G51" s="365">
        <v>3015</v>
      </c>
    </row>
    <row r="52" spans="1:7" ht="6" customHeight="1">
      <c r="A52" s="271" t="s">
        <v>86</v>
      </c>
      <c r="B52" s="119"/>
      <c r="C52" s="119"/>
      <c r="D52" s="119"/>
      <c r="E52" s="119"/>
      <c r="F52" s="123"/>
      <c r="G52" s="380"/>
    </row>
    <row r="53" spans="1:7" ht="11.1" customHeight="1">
      <c r="A53" s="245" t="s">
        <v>24</v>
      </c>
      <c r="B53" s="23"/>
      <c r="C53" s="23"/>
      <c r="D53" s="23"/>
      <c r="E53" s="23"/>
      <c r="F53" s="127"/>
      <c r="G53" s="380"/>
    </row>
    <row r="54" spans="1:7" ht="11.1" customHeight="1">
      <c r="A54" s="275" t="s">
        <v>23</v>
      </c>
      <c r="B54" s="119">
        <v>6.4324694269735359</v>
      </c>
      <c r="C54" s="119">
        <v>19.648059788035109</v>
      </c>
      <c r="D54" s="119">
        <v>19.809443017582751</v>
      </c>
      <c r="E54" s="119">
        <v>33.246647455773889</v>
      </c>
      <c r="F54" s="123">
        <v>169.79082499999998</v>
      </c>
      <c r="G54" s="365">
        <v>217</v>
      </c>
    </row>
    <row r="55" spans="1:7" ht="11.1" customHeight="1">
      <c r="A55" s="275" t="s">
        <v>22</v>
      </c>
      <c r="B55" s="119">
        <v>6.0036725444285146</v>
      </c>
      <c r="C55" s="119">
        <v>13.337080709435826</v>
      </c>
      <c r="D55" s="119">
        <v>16.607048840289643</v>
      </c>
      <c r="E55" s="119">
        <v>38.83652581150028</v>
      </c>
      <c r="F55" s="123">
        <v>1520.2698070000001</v>
      </c>
      <c r="G55" s="365">
        <v>1804</v>
      </c>
    </row>
    <row r="56" spans="1:7" ht="11.1" customHeight="1">
      <c r="A56" s="275" t="s">
        <v>21</v>
      </c>
      <c r="B56" s="119">
        <v>5.3834360540402564</v>
      </c>
      <c r="C56" s="119">
        <v>10.529532117914398</v>
      </c>
      <c r="D56" s="119">
        <v>23.96415350247127</v>
      </c>
      <c r="E56" s="119">
        <v>37.918580645282908</v>
      </c>
      <c r="F56" s="123">
        <v>7876.7470489999787</v>
      </c>
      <c r="G56" s="365">
        <v>7328</v>
      </c>
    </row>
    <row r="57" spans="1:7" ht="11.1" customHeight="1">
      <c r="A57" s="275" t="s">
        <v>96</v>
      </c>
      <c r="B57" s="119">
        <v>4.8184392729335324</v>
      </c>
      <c r="C57" s="119">
        <v>14.929516528654649</v>
      </c>
      <c r="D57" s="119">
        <v>35.553673537610379</v>
      </c>
      <c r="E57" s="119">
        <v>34.89045197465579</v>
      </c>
      <c r="F57" s="123">
        <v>6435.1902080000091</v>
      </c>
      <c r="G57" s="365">
        <v>4566</v>
      </c>
    </row>
    <row r="58" spans="1:7" ht="3" customHeight="1">
      <c r="A58" s="271" t="s">
        <v>86</v>
      </c>
      <c r="B58" s="119"/>
      <c r="C58" s="119"/>
      <c r="D58" s="119"/>
      <c r="E58" s="119"/>
      <c r="F58" s="123"/>
      <c r="G58" s="365"/>
    </row>
    <row r="59" spans="1:7" ht="11.1" customHeight="1">
      <c r="A59" s="274" t="s">
        <v>19</v>
      </c>
      <c r="B59" s="119"/>
      <c r="C59" s="119"/>
      <c r="D59" s="119"/>
      <c r="E59" s="119"/>
      <c r="F59" s="123"/>
      <c r="G59" s="365"/>
    </row>
    <row r="60" spans="1:7" ht="11.1" customHeight="1">
      <c r="A60" s="275" t="s">
        <v>90</v>
      </c>
      <c r="B60" s="119">
        <v>7.2017120463353637</v>
      </c>
      <c r="C60" s="119">
        <v>15.862580955524965</v>
      </c>
      <c r="D60" s="119">
        <v>17.293113347736998</v>
      </c>
      <c r="E60" s="119">
        <v>30.801420476603308</v>
      </c>
      <c r="F60" s="123">
        <v>2706.0520329999945</v>
      </c>
      <c r="G60" s="365">
        <v>3911</v>
      </c>
    </row>
    <row r="61" spans="1:7" ht="11.25" customHeight="1">
      <c r="A61" s="290" t="s">
        <v>211</v>
      </c>
      <c r="B61" s="119">
        <v>4.6294103350486369</v>
      </c>
      <c r="C61" s="119">
        <v>11.006651105273907</v>
      </c>
      <c r="D61" s="119">
        <v>18.77116547552777</v>
      </c>
      <c r="E61" s="119">
        <v>36.374286412035303</v>
      </c>
      <c r="F61" s="123">
        <v>3135.0416639999921</v>
      </c>
      <c r="G61" s="365">
        <v>3359</v>
      </c>
    </row>
    <row r="62" spans="1:7" ht="11.25" customHeight="1">
      <c r="A62" s="275" t="s">
        <v>89</v>
      </c>
      <c r="B62" s="119">
        <v>5.8987609481722529</v>
      </c>
      <c r="C62" s="119">
        <v>12.895693410436035</v>
      </c>
      <c r="D62" s="119">
        <v>24.058218704578433</v>
      </c>
      <c r="E62" s="119">
        <v>37.650934541518083</v>
      </c>
      <c r="F62" s="123">
        <v>3403.8772360000116</v>
      </c>
      <c r="G62" s="365">
        <v>2802</v>
      </c>
    </row>
    <row r="63" spans="1:7" ht="11.1" customHeight="1">
      <c r="A63" s="275" t="s">
        <v>210</v>
      </c>
      <c r="B63" s="119">
        <v>5.1250300208553945</v>
      </c>
      <c r="C63" s="119">
        <v>10.562383374743249</v>
      </c>
      <c r="D63" s="119">
        <v>31.809592598138277</v>
      </c>
      <c r="E63" s="119">
        <v>37.276217574735774</v>
      </c>
      <c r="F63" s="123">
        <v>3352.5496879999905</v>
      </c>
      <c r="G63" s="365">
        <v>2237</v>
      </c>
    </row>
    <row r="64" spans="1:7" ht="11.1" customHeight="1">
      <c r="A64" s="275" t="s">
        <v>88</v>
      </c>
      <c r="B64" s="119">
        <v>3.9617460731566316</v>
      </c>
      <c r="C64" s="119">
        <v>13.482521267062236</v>
      </c>
      <c r="D64" s="119">
        <v>41.28775736390736</v>
      </c>
      <c r="E64" s="119">
        <v>40.350998137432647</v>
      </c>
      <c r="F64" s="123">
        <v>3404.4772680000042</v>
      </c>
      <c r="G64" s="365">
        <v>1606</v>
      </c>
    </row>
    <row r="65" spans="1:7" ht="3" customHeight="1">
      <c r="A65" s="172"/>
      <c r="B65" s="119"/>
      <c r="C65" s="119"/>
      <c r="D65" s="119"/>
      <c r="E65" s="119"/>
      <c r="F65" s="123"/>
      <c r="G65" s="380"/>
    </row>
    <row r="66" spans="1:7">
      <c r="A66" s="244" t="s">
        <v>394</v>
      </c>
      <c r="B66" s="118">
        <v>5.2357802908418076</v>
      </c>
      <c r="C66" s="118">
        <v>12.634686555388081</v>
      </c>
      <c r="D66" s="118">
        <v>27.718502385048822</v>
      </c>
      <c r="E66" s="118">
        <v>36.738458564859819</v>
      </c>
      <c r="F66" s="120">
        <v>16001.997888999984</v>
      </c>
      <c r="G66" s="381">
        <v>13915</v>
      </c>
    </row>
    <row r="67" spans="1:7">
      <c r="A67" s="271" t="s">
        <v>395</v>
      </c>
      <c r="B67" s="424">
        <v>3.8838795620978313</v>
      </c>
      <c r="C67" s="424">
        <v>13.705842788461165</v>
      </c>
      <c r="D67" s="424">
        <v>35.16113051871902</v>
      </c>
      <c r="E67" s="16">
        <v>83.991081796838301</v>
      </c>
      <c r="F67" s="425">
        <v>17278.428984999937</v>
      </c>
      <c r="G67" s="478">
        <v>14587</v>
      </c>
    </row>
    <row r="68" spans="1:7" ht="3" customHeight="1">
      <c r="A68" s="291"/>
      <c r="B68" s="231"/>
      <c r="C68" s="232"/>
      <c r="D68" s="232"/>
      <c r="E68" s="232"/>
      <c r="F68" s="231"/>
      <c r="G68" s="233"/>
    </row>
    <row r="69" spans="1:7" ht="3" customHeight="1">
      <c r="A69" s="460"/>
      <c r="B69" s="437"/>
      <c r="C69" s="460"/>
      <c r="D69" s="460"/>
      <c r="E69" s="460"/>
      <c r="F69" s="437"/>
      <c r="G69" s="461"/>
    </row>
    <row r="70" spans="1:7" ht="13.5" customHeight="1">
      <c r="A70" s="597" t="s">
        <v>324</v>
      </c>
      <c r="B70" s="594"/>
      <c r="C70" s="594"/>
      <c r="D70" s="594"/>
      <c r="E70" s="594"/>
      <c r="F70" s="594"/>
      <c r="G70" s="594"/>
    </row>
    <row r="71" spans="1:7" ht="13.5" customHeight="1">
      <c r="A71" s="593" t="s">
        <v>358</v>
      </c>
      <c r="B71" s="593"/>
      <c r="C71" s="593"/>
      <c r="D71" s="593"/>
      <c r="E71" s="593"/>
      <c r="F71" s="593"/>
      <c r="G71" s="594"/>
    </row>
    <row r="72" spans="1:7" ht="13.5" customHeight="1">
      <c r="A72" s="593" t="s">
        <v>338</v>
      </c>
      <c r="B72" s="593"/>
      <c r="C72" s="593"/>
      <c r="D72" s="593"/>
      <c r="E72" s="593"/>
      <c r="F72" s="593"/>
      <c r="G72" s="594"/>
    </row>
    <row r="73" spans="1:7" ht="13.5" customHeight="1">
      <c r="A73" s="593" t="s">
        <v>360</v>
      </c>
      <c r="B73" s="593"/>
      <c r="C73" s="593"/>
      <c r="D73" s="593"/>
      <c r="E73" s="593"/>
      <c r="F73" s="593"/>
      <c r="G73" s="594"/>
    </row>
    <row r="74" spans="1:7" ht="13.5" customHeight="1">
      <c r="A74" s="606" t="s">
        <v>408</v>
      </c>
      <c r="B74" s="594"/>
      <c r="C74" s="594"/>
      <c r="D74" s="594"/>
      <c r="E74" s="594"/>
      <c r="F74" s="594"/>
      <c r="G74" s="594"/>
    </row>
    <row r="75" spans="1:7" ht="13.5" customHeight="1">
      <c r="A75" s="606" t="s">
        <v>409</v>
      </c>
      <c r="B75" s="594"/>
      <c r="C75" s="594"/>
      <c r="D75" s="594"/>
      <c r="E75" s="594"/>
      <c r="F75" s="594"/>
      <c r="G75" s="594"/>
    </row>
    <row r="76" spans="1:7" ht="13.5" customHeight="1">
      <c r="A76" s="597" t="s">
        <v>232</v>
      </c>
      <c r="B76" s="597"/>
      <c r="C76" s="597"/>
      <c r="D76" s="597"/>
      <c r="E76" s="597"/>
      <c r="F76" s="597"/>
      <c r="G76" s="594"/>
    </row>
    <row r="78" spans="1:7" ht="13.5" hidden="1" customHeight="1"/>
    <row r="79" spans="1:7" ht="13.5" hidden="1" customHeight="1"/>
    <row r="82" ht="13.5" hidden="1" customHeight="1"/>
    <row r="83" ht="12.75" hidden="1" customHeight="1"/>
    <row r="96" ht="12.75" hidden="1" customHeight="1"/>
    <row r="125" ht="12.75" hidden="1" customHeight="1"/>
    <row r="128" ht="24" hidden="1" customHeight="1"/>
    <row r="130" ht="12.75" hidden="1" customHeight="1"/>
    <row r="132" ht="12.75" hidden="1" customHeight="1"/>
    <row r="133" ht="12.75" hidden="1" customHeight="1"/>
    <row r="141" ht="13.5" hidden="1" customHeight="1"/>
    <row r="142" ht="13.5" hidden="1" customHeight="1"/>
    <row r="145" ht="13.5" hidden="1" customHeight="1"/>
    <row r="188" ht="12.75" hidden="1" customHeight="1"/>
    <row r="191" ht="24" hidden="1" customHeight="1"/>
    <row r="196" ht="12.75" hidden="1" customHeight="1"/>
  </sheetData>
  <mergeCells count="14">
    <mergeCell ref="A75:G75"/>
    <mergeCell ref="A76:G76"/>
    <mergeCell ref="A1:G1"/>
    <mergeCell ref="A2:G3"/>
    <mergeCell ref="A4:A5"/>
    <mergeCell ref="B4:B5"/>
    <mergeCell ref="C4:D4"/>
    <mergeCell ref="E4:E5"/>
    <mergeCell ref="F4:G4"/>
    <mergeCell ref="A70:G70"/>
    <mergeCell ref="A71:G71"/>
    <mergeCell ref="A73:G73"/>
    <mergeCell ref="A72:G72"/>
    <mergeCell ref="A74:G74"/>
  </mergeCells>
  <printOptions horizontalCentered="1"/>
  <pageMargins left="0.39370078740157483" right="0.39370078740157483" top="0.39370078740157483" bottom="0.39370078740157483" header="0" footer="0"/>
  <pageSetup paperSize="9" scale="83" orientation="portrait" r:id="rId1"/>
  <headerFooter alignWithMargins="0"/>
  <rowBreaks count="1" manualBreakCount="1">
    <brk id="77" max="6"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dimension ref="A1:AI58"/>
  <sheetViews>
    <sheetView showGridLines="0" topLeftCell="A7" zoomScaleNormal="100" zoomScaleSheetLayoutView="100" workbookViewId="0">
      <selection activeCell="A24" sqref="A24:H1048576"/>
    </sheetView>
  </sheetViews>
  <sheetFormatPr baseColWidth="10" defaultColWidth="0" defaultRowHeight="12.75" zeroHeight="1"/>
  <cols>
    <col min="1" max="1" width="13.5703125" style="594" customWidth="1"/>
    <col min="2" max="2" width="9.5703125" style="594" customWidth="1"/>
    <col min="3" max="3" width="10.140625" style="594" customWidth="1"/>
    <col min="4" max="4" width="14" style="594" customWidth="1"/>
    <col min="5" max="5" width="12.5703125" style="594" customWidth="1"/>
    <col min="6" max="6" width="3.28515625" style="594" customWidth="1"/>
    <col min="7" max="8" width="11.85546875" style="594" customWidth="1"/>
    <col min="9" max="11" width="0" style="30" hidden="1" customWidth="1"/>
    <col min="12" max="35" width="0" style="23" hidden="1" customWidth="1"/>
    <col min="36" max="16384" width="11.85546875" style="30" hidden="1"/>
  </cols>
  <sheetData>
    <row r="1" spans="1:11" ht="15" customHeight="1">
      <c r="A1" s="512" t="s">
        <v>13</v>
      </c>
      <c r="B1" s="512"/>
      <c r="C1" s="512"/>
      <c r="D1" s="512"/>
      <c r="E1" s="512"/>
      <c r="F1" s="512"/>
      <c r="G1" s="512"/>
      <c r="H1" s="512"/>
    </row>
    <row r="2" spans="1:11" ht="44.25" customHeight="1">
      <c r="A2" s="512" t="s">
        <v>392</v>
      </c>
      <c r="B2" s="512"/>
      <c r="C2" s="512"/>
      <c r="D2" s="512"/>
      <c r="E2" s="512"/>
      <c r="F2" s="512"/>
      <c r="G2" s="512"/>
      <c r="H2" s="512"/>
    </row>
    <row r="3" spans="1:11" ht="5.0999999999999996" customHeight="1">
      <c r="A3" s="341"/>
      <c r="B3" s="341"/>
      <c r="C3" s="341"/>
      <c r="D3" s="341"/>
      <c r="E3" s="341"/>
      <c r="F3" s="341"/>
      <c r="G3" s="341"/>
      <c r="H3" s="337"/>
    </row>
    <row r="4" spans="1:11" ht="30" customHeight="1">
      <c r="A4" s="518" t="s">
        <v>0</v>
      </c>
      <c r="B4" s="547" t="s">
        <v>1</v>
      </c>
      <c r="C4" s="555" t="s">
        <v>236</v>
      </c>
      <c r="D4" s="555"/>
      <c r="E4" s="555"/>
      <c r="F4" s="186"/>
      <c r="G4" s="555" t="s">
        <v>2</v>
      </c>
      <c r="H4" s="555"/>
    </row>
    <row r="5" spans="1:11" ht="31.5" customHeight="1">
      <c r="A5" s="520"/>
      <c r="B5" s="549"/>
      <c r="C5" s="193" t="s">
        <v>3</v>
      </c>
      <c r="D5" s="193" t="s">
        <v>4</v>
      </c>
      <c r="E5" s="193" t="s">
        <v>5</v>
      </c>
      <c r="F5" s="193"/>
      <c r="G5" s="193" t="s">
        <v>278</v>
      </c>
      <c r="H5" s="383" t="s">
        <v>277</v>
      </c>
      <c r="I5" s="31"/>
    </row>
    <row r="6" spans="1:11" ht="5.25" customHeight="1">
      <c r="A6" s="266"/>
      <c r="B6" s="2"/>
      <c r="C6" s="2"/>
      <c r="D6" s="2"/>
      <c r="E6" s="2"/>
      <c r="F6" s="2"/>
      <c r="G6" s="2"/>
      <c r="H6" s="30"/>
    </row>
    <row r="7" spans="1:11" ht="14.25" customHeight="1">
      <c r="A7" s="275" t="s">
        <v>6</v>
      </c>
      <c r="B7" s="41">
        <v>100</v>
      </c>
      <c r="C7" s="119">
        <v>13.619795138679203</v>
      </c>
      <c r="D7" s="119">
        <v>68.74348461360718</v>
      </c>
      <c r="E7" s="119">
        <v>17.636720247713683</v>
      </c>
      <c r="F7" s="119"/>
      <c r="G7" s="123">
        <v>222.44843399999993</v>
      </c>
      <c r="H7" s="382">
        <v>353</v>
      </c>
    </row>
    <row r="8" spans="1:11" ht="14.25" customHeight="1">
      <c r="A8" s="275" t="s">
        <v>7</v>
      </c>
      <c r="B8" s="41">
        <v>100</v>
      </c>
      <c r="C8" s="119">
        <v>9.967523192758728</v>
      </c>
      <c r="D8" s="119">
        <v>64.666865812989613</v>
      </c>
      <c r="E8" s="119">
        <v>25.365610994251647</v>
      </c>
      <c r="F8" s="119"/>
      <c r="G8" s="123">
        <v>861.33651600000007</v>
      </c>
      <c r="H8" s="365">
        <v>1365</v>
      </c>
    </row>
    <row r="9" spans="1:11" ht="14.25" customHeight="1">
      <c r="A9" s="275" t="s">
        <v>8</v>
      </c>
      <c r="B9" s="41">
        <v>100</v>
      </c>
      <c r="C9" s="119">
        <v>14.051390072819508</v>
      </c>
      <c r="D9" s="119">
        <v>59.808345749505307</v>
      </c>
      <c r="E9" s="119">
        <v>26.140264177675416</v>
      </c>
      <c r="F9" s="119"/>
      <c r="G9" s="123">
        <v>1433.0114739999965</v>
      </c>
      <c r="H9" s="365">
        <v>2111</v>
      </c>
    </row>
    <row r="10" spans="1:11" ht="14.25" customHeight="1">
      <c r="A10" s="275" t="s">
        <v>9</v>
      </c>
      <c r="B10" s="41">
        <v>100</v>
      </c>
      <c r="C10" s="119">
        <v>15.590121286655354</v>
      </c>
      <c r="D10" s="119">
        <v>61.814628487128012</v>
      </c>
      <c r="E10" s="119">
        <v>22.59525022621655</v>
      </c>
      <c r="F10" s="119"/>
      <c r="G10" s="123">
        <v>1705.5821960000014</v>
      </c>
      <c r="H10" s="365">
        <v>2273</v>
      </c>
      <c r="J10" s="110"/>
      <c r="K10" s="103"/>
    </row>
    <row r="11" spans="1:11" ht="14.25" customHeight="1">
      <c r="A11" s="275" t="s">
        <v>10</v>
      </c>
      <c r="B11" s="41">
        <v>100</v>
      </c>
      <c r="C11" s="119">
        <v>22.942873529793438</v>
      </c>
      <c r="D11" s="119">
        <v>58.286628693070362</v>
      </c>
      <c r="E11" s="119">
        <v>18.770497777136246</v>
      </c>
      <c r="F11" s="119"/>
      <c r="G11" s="123">
        <v>1739.4779449999992</v>
      </c>
      <c r="H11" s="365">
        <v>2004</v>
      </c>
      <c r="J11" s="52"/>
      <c r="K11" s="102"/>
    </row>
    <row r="12" spans="1:11" ht="14.25" customHeight="1">
      <c r="A12" s="275" t="s">
        <v>11</v>
      </c>
      <c r="B12" s="41">
        <v>100</v>
      </c>
      <c r="C12" s="119">
        <v>33.85725502658596</v>
      </c>
      <c r="D12" s="119">
        <v>51.428313917726129</v>
      </c>
      <c r="E12" s="119">
        <v>14.714431055688081</v>
      </c>
      <c r="F12" s="119"/>
      <c r="G12" s="123">
        <v>1469.9075769999984</v>
      </c>
      <c r="H12" s="365">
        <v>1426</v>
      </c>
      <c r="J12" s="152"/>
      <c r="K12" s="102"/>
    </row>
    <row r="13" spans="1:11" ht="14.25" customHeight="1">
      <c r="A13" s="275" t="s">
        <v>12</v>
      </c>
      <c r="B13" s="41">
        <v>100</v>
      </c>
      <c r="C13" s="119">
        <v>50.467878300068804</v>
      </c>
      <c r="D13" s="119">
        <v>40.462355331922268</v>
      </c>
      <c r="E13" s="119">
        <v>9.069766368009045</v>
      </c>
      <c r="F13" s="119"/>
      <c r="G13" s="123">
        <v>1238.3160319999988</v>
      </c>
      <c r="H13" s="365">
        <v>962</v>
      </c>
      <c r="I13" s="39"/>
      <c r="J13" s="39"/>
      <c r="K13" s="39"/>
    </row>
    <row r="14" spans="1:11" ht="5.0999999999999996" customHeight="1">
      <c r="A14" s="213"/>
      <c r="B14" s="50"/>
      <c r="C14" s="119"/>
      <c r="D14" s="119"/>
      <c r="E14" s="119"/>
      <c r="F14" s="119"/>
      <c r="G14" s="123"/>
      <c r="H14" s="365"/>
      <c r="I14" s="39"/>
      <c r="J14" s="39"/>
      <c r="K14" s="39"/>
    </row>
    <row r="15" spans="1:11">
      <c r="A15" s="244" t="s">
        <v>394</v>
      </c>
      <c r="B15" s="466">
        <v>100</v>
      </c>
      <c r="C15" s="467">
        <v>24.28027966007615</v>
      </c>
      <c r="D15" s="467">
        <v>56.425792585756106</v>
      </c>
      <c r="E15" s="467">
        <v>19.293927754168134</v>
      </c>
      <c r="F15" s="467"/>
      <c r="G15" s="468">
        <v>8670.0801739999151</v>
      </c>
      <c r="H15" s="469">
        <v>10494</v>
      </c>
      <c r="I15" s="39"/>
      <c r="J15" s="39"/>
      <c r="K15" s="39"/>
    </row>
    <row r="16" spans="1:11">
      <c r="A16" s="271" t="s">
        <v>395</v>
      </c>
      <c r="B16" s="463">
        <v>100</v>
      </c>
      <c r="C16" s="464">
        <v>23.95729057278972</v>
      </c>
      <c r="D16" s="464">
        <v>53.20314534994084</v>
      </c>
      <c r="E16" s="464">
        <v>22.839564077269394</v>
      </c>
      <c r="F16" s="464"/>
      <c r="G16" s="465">
        <v>20675.682013999944</v>
      </c>
      <c r="H16" s="492">
        <v>24024</v>
      </c>
      <c r="I16" s="39"/>
      <c r="J16" s="39"/>
      <c r="K16" s="39"/>
    </row>
    <row r="17" spans="1:17" s="384" customFormat="1" ht="3" customHeight="1">
      <c r="A17" s="292"/>
      <c r="B17" s="234"/>
      <c r="C17" s="221"/>
      <c r="D17" s="221"/>
      <c r="E17" s="221"/>
      <c r="F17" s="221"/>
    </row>
    <row r="18" spans="1:17" s="465" customFormat="1" ht="3" customHeight="1">
      <c r="A18" s="462"/>
      <c r="B18" s="463"/>
      <c r="C18" s="464"/>
      <c r="D18" s="464"/>
      <c r="E18" s="464"/>
      <c r="F18" s="464"/>
    </row>
    <row r="19" spans="1:17" s="65" customFormat="1" ht="13.5" customHeight="1">
      <c r="A19" s="601" t="s">
        <v>324</v>
      </c>
      <c r="B19" s="594"/>
      <c r="C19" s="594"/>
      <c r="D19" s="594"/>
      <c r="E19" s="594"/>
      <c r="F19" s="594"/>
      <c r="G19" s="594"/>
      <c r="H19" s="594"/>
      <c r="I19" s="34"/>
      <c r="J19" s="34"/>
      <c r="K19" s="34"/>
      <c r="L19" s="34"/>
      <c r="M19" s="34"/>
      <c r="N19" s="34"/>
      <c r="O19" s="34"/>
      <c r="P19" s="34"/>
      <c r="Q19" s="34"/>
    </row>
    <row r="20" spans="1:17" s="65" customFormat="1" ht="13.5" customHeight="1">
      <c r="A20" s="596" t="s">
        <v>335</v>
      </c>
      <c r="B20" s="594"/>
      <c r="C20" s="594"/>
      <c r="D20" s="594"/>
      <c r="E20" s="594"/>
      <c r="F20" s="594"/>
      <c r="G20" s="594"/>
      <c r="H20" s="594"/>
      <c r="I20" s="34"/>
      <c r="J20" s="34"/>
      <c r="K20" s="34"/>
      <c r="L20" s="34"/>
      <c r="M20" s="34"/>
      <c r="N20" s="34"/>
      <c r="O20" s="34"/>
      <c r="P20" s="34"/>
      <c r="Q20" s="34"/>
    </row>
    <row r="21" spans="1:17" s="65" customFormat="1" ht="13.5" customHeight="1">
      <c r="A21" s="593" t="s">
        <v>359</v>
      </c>
      <c r="B21" s="594"/>
      <c r="C21" s="594"/>
      <c r="D21" s="594"/>
      <c r="E21" s="594"/>
      <c r="F21" s="594"/>
      <c r="G21" s="594"/>
      <c r="H21" s="594"/>
      <c r="I21" s="34"/>
      <c r="J21" s="34"/>
      <c r="K21" s="34"/>
      <c r="L21" s="34"/>
      <c r="M21" s="34"/>
      <c r="N21" s="34"/>
      <c r="O21" s="34"/>
      <c r="P21" s="34"/>
      <c r="Q21" s="34"/>
    </row>
    <row r="22" spans="1:17" s="65" customFormat="1" ht="13.5" customHeight="1">
      <c r="A22" s="593" t="s">
        <v>338</v>
      </c>
      <c r="B22" s="593"/>
      <c r="C22" s="593"/>
      <c r="D22" s="593"/>
      <c r="E22" s="593"/>
      <c r="F22" s="593"/>
      <c r="G22" s="594"/>
      <c r="H22" s="594"/>
      <c r="I22" s="34"/>
      <c r="J22" s="34"/>
      <c r="K22" s="34"/>
      <c r="L22" s="34"/>
      <c r="M22" s="34"/>
      <c r="N22" s="34"/>
      <c r="O22" s="34"/>
      <c r="P22" s="34"/>
      <c r="Q22" s="34"/>
    </row>
    <row r="23" spans="1:17" s="65" customFormat="1" ht="13.5" customHeight="1">
      <c r="A23" s="593" t="s">
        <v>360</v>
      </c>
      <c r="B23" s="593"/>
      <c r="C23" s="593"/>
      <c r="D23" s="593"/>
      <c r="E23" s="593"/>
      <c r="F23" s="593"/>
      <c r="G23" s="594"/>
      <c r="H23" s="594"/>
      <c r="I23" s="34"/>
      <c r="J23" s="34"/>
      <c r="K23" s="34"/>
      <c r="L23" s="34"/>
      <c r="M23" s="34"/>
      <c r="N23" s="34"/>
      <c r="O23" s="34"/>
      <c r="P23" s="34"/>
      <c r="Q23" s="34"/>
    </row>
    <row r="24" spans="1:17" ht="13.5" customHeight="1">
      <c r="A24" s="615" t="s">
        <v>232</v>
      </c>
      <c r="B24" s="615"/>
      <c r="C24" s="615"/>
      <c r="D24" s="615"/>
      <c r="E24" s="615"/>
      <c r="F24" s="615"/>
      <c r="G24" s="615"/>
      <c r="I24" s="39"/>
      <c r="J24" s="39"/>
      <c r="K24" s="39"/>
    </row>
    <row r="25" spans="1:17" ht="13.5" hidden="1" customHeight="1"/>
    <row r="26" spans="1:17" ht="13.5" hidden="1" customHeight="1"/>
    <row r="27" spans="1:17" ht="13.5" hidden="1" customHeight="1"/>
    <row r="28" spans="1:17" ht="12.75" hidden="1" customHeight="1"/>
    <row r="29" spans="1:17" ht="13.5" hidden="1" customHeight="1"/>
    <row r="30" spans="1:17" ht="12.75" hidden="1" customHeight="1"/>
    <row r="31" spans="1:17" ht="13.5" hidden="1" customHeight="1"/>
    <row r="32" spans="1:17" ht="12.75" hidden="1" customHeight="1"/>
    <row r="33" spans="9:10" ht="12.75" hidden="1" customHeight="1"/>
    <row r="34" spans="9:10" ht="12.75" hidden="1" customHeight="1"/>
    <row r="35" spans="9:10" ht="12.75" hidden="1" customHeight="1"/>
    <row r="36" spans="9:10" ht="12.75" hidden="1" customHeight="1"/>
    <row r="37" spans="9:10" ht="12.75" hidden="1" customHeight="1"/>
    <row r="38" spans="9:10" ht="13.5" hidden="1" customHeight="1">
      <c r="I38" s="309"/>
      <c r="J38" s="309"/>
    </row>
    <row r="39" spans="9:10" ht="13.5" hidden="1" customHeight="1">
      <c r="I39" s="310"/>
      <c r="J39" s="310"/>
    </row>
    <row r="40" spans="9:10" ht="12.75" hidden="1" customHeight="1">
      <c r="I40" s="311"/>
      <c r="J40" s="311"/>
    </row>
    <row r="41" spans="9:10" ht="12.75" hidden="1" customHeight="1">
      <c r="I41" s="311"/>
      <c r="J41" s="311"/>
    </row>
    <row r="42" spans="9:10" ht="13.5" hidden="1" customHeight="1">
      <c r="I42" s="312"/>
      <c r="J42" s="312"/>
    </row>
    <row r="43" spans="9:10" ht="12.75" hidden="1" customHeight="1">
      <c r="I43" s="312"/>
      <c r="J43" s="312"/>
    </row>
    <row r="44" spans="9:10" ht="12.75" hidden="1" customHeight="1">
      <c r="I44" s="312"/>
      <c r="J44" s="312"/>
    </row>
    <row r="45" spans="9:10" ht="12.75" hidden="1" customHeight="1">
      <c r="I45" s="312"/>
      <c r="J45" s="312"/>
    </row>
    <row r="46" spans="9:10" ht="12.75" hidden="1" customHeight="1">
      <c r="I46" s="312"/>
      <c r="J46" s="312"/>
    </row>
    <row r="47" spans="9:10" ht="12.75" hidden="1" customHeight="1">
      <c r="I47" s="312"/>
      <c r="J47" s="312"/>
    </row>
    <row r="48" spans="9:10" ht="12.75" hidden="1" customHeight="1">
      <c r="I48" s="312"/>
      <c r="J48" s="312"/>
    </row>
    <row r="49" spans="9:10" ht="12.75" hidden="1" customHeight="1">
      <c r="I49" s="312"/>
      <c r="J49" s="312"/>
    </row>
    <row r="50" spans="9:10" ht="12.75" hidden="1" customHeight="1"/>
    <row r="51" spans="9:10" ht="12.75" hidden="1" customHeight="1">
      <c r="I51" s="70"/>
    </row>
    <row r="52" spans="9:10" ht="12.75" hidden="1" customHeight="1">
      <c r="I52" s="70"/>
    </row>
    <row r="53" spans="9:10" ht="12.75" hidden="1" customHeight="1">
      <c r="I53" s="70"/>
    </row>
    <row r="54" spans="9:10" ht="12.75" hidden="1" customHeight="1">
      <c r="I54" s="70"/>
    </row>
    <row r="55" spans="9:10" ht="12.75" hidden="1" customHeight="1">
      <c r="I55" s="70"/>
    </row>
    <row r="56" spans="9:10" ht="12.75" hidden="1" customHeight="1">
      <c r="I56" s="70"/>
    </row>
    <row r="57" spans="9:10" ht="12.75" hidden="1" customHeight="1">
      <c r="I57" s="70"/>
    </row>
    <row r="58" spans="9:10" ht="12.75" hidden="1" customHeight="1">
      <c r="I58" s="70"/>
    </row>
  </sheetData>
  <mergeCells count="12">
    <mergeCell ref="A24:H1048576"/>
    <mergeCell ref="A19:H19"/>
    <mergeCell ref="A21:H21"/>
    <mergeCell ref="A20:H20"/>
    <mergeCell ref="A22:H22"/>
    <mergeCell ref="A23:H23"/>
    <mergeCell ref="A1:H1"/>
    <mergeCell ref="A2:H2"/>
    <mergeCell ref="A4:A5"/>
    <mergeCell ref="B4:B5"/>
    <mergeCell ref="C4:E4"/>
    <mergeCell ref="G4:H4"/>
  </mergeCells>
  <phoneticPr fontId="24" type="noConversion"/>
  <printOptions horizontalCentered="1"/>
  <pageMargins left="0.39370078740157483" right="0.39370078740157483" top="0.59055118110236227" bottom="0.59055118110236227" header="0" footer="0"/>
  <pageSetup paperSize="9" scale="115"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oja10"/>
  <dimension ref="A1:AG196"/>
  <sheetViews>
    <sheetView showGridLines="0" zoomScaleNormal="100" zoomScaleSheetLayoutView="100" workbookViewId="0">
      <pane ySplit="5" topLeftCell="A69" activePane="bottomLeft" state="frozen"/>
      <selection pane="bottomLeft" activeCell="A77" sqref="A77:H77"/>
    </sheetView>
  </sheetViews>
  <sheetFormatPr baseColWidth="10" defaultColWidth="0" defaultRowHeight="12.75" zeroHeight="1"/>
  <cols>
    <col min="1" max="1" width="19.140625" style="39" customWidth="1"/>
    <col min="2" max="3" width="11.140625" style="39" customWidth="1"/>
    <col min="4" max="4" width="13.85546875" style="39" customWidth="1"/>
    <col min="5" max="5" width="11" style="39" customWidth="1"/>
    <col min="6" max="6" width="2.42578125" style="39" customWidth="1"/>
    <col min="7" max="7" width="8.42578125" style="49" customWidth="1"/>
    <col min="8" max="8" width="12" style="39" customWidth="1"/>
    <col min="9" max="9" width="0" style="39" hidden="1" customWidth="1"/>
    <col min="10" max="33" width="0" style="23" hidden="1" customWidth="1"/>
    <col min="34" max="16384" width="7.7109375" style="39" hidden="1"/>
  </cols>
  <sheetData>
    <row r="1" spans="1:8" ht="12" customHeight="1">
      <c r="A1" s="616" t="s">
        <v>59</v>
      </c>
      <c r="B1" s="616"/>
      <c r="C1" s="616"/>
      <c r="D1" s="616"/>
      <c r="E1" s="616"/>
      <c r="F1" s="616"/>
      <c r="G1" s="616"/>
      <c r="H1" s="616"/>
    </row>
    <row r="2" spans="1:8" ht="42" customHeight="1">
      <c r="A2" s="512" t="s">
        <v>393</v>
      </c>
      <c r="B2" s="512"/>
      <c r="C2" s="512"/>
      <c r="D2" s="512"/>
      <c r="E2" s="512"/>
      <c r="F2" s="512"/>
      <c r="G2" s="512"/>
      <c r="H2" s="512"/>
    </row>
    <row r="3" spans="1:8" ht="5.25" customHeight="1">
      <c r="A3" s="163"/>
      <c r="B3" s="163"/>
      <c r="C3" s="163"/>
      <c r="D3" s="163"/>
      <c r="E3" s="163"/>
      <c r="F3" s="163"/>
      <c r="G3" s="45"/>
    </row>
    <row r="4" spans="1:8" ht="32.25" customHeight="1">
      <c r="A4" s="518" t="s">
        <v>97</v>
      </c>
      <c r="B4" s="589" t="s">
        <v>1</v>
      </c>
      <c r="C4" s="555" t="s">
        <v>57</v>
      </c>
      <c r="D4" s="555"/>
      <c r="E4" s="555"/>
      <c r="F4" s="186"/>
      <c r="G4" s="555" t="s">
        <v>2</v>
      </c>
      <c r="H4" s="555"/>
    </row>
    <row r="5" spans="1:8" ht="36" customHeight="1">
      <c r="A5" s="520"/>
      <c r="B5" s="590"/>
      <c r="C5" s="193" t="s">
        <v>56</v>
      </c>
      <c r="D5" s="193" t="s">
        <v>55</v>
      </c>
      <c r="E5" s="193" t="s">
        <v>54</v>
      </c>
      <c r="F5" s="193"/>
      <c r="G5" s="193" t="s">
        <v>278</v>
      </c>
      <c r="H5" s="195" t="s">
        <v>277</v>
      </c>
    </row>
    <row r="6" spans="1:8" ht="5.25" customHeight="1">
      <c r="A6" s="268"/>
      <c r="B6" s="96"/>
      <c r="C6" s="46"/>
      <c r="D6" s="46"/>
      <c r="E6" s="46"/>
      <c r="F6" s="46"/>
      <c r="G6" s="47"/>
    </row>
    <row r="7" spans="1:8" ht="11.1" customHeight="1">
      <c r="A7" s="244" t="s">
        <v>0</v>
      </c>
      <c r="B7" s="97"/>
      <c r="C7" s="38"/>
      <c r="D7" s="38"/>
      <c r="E7" s="38"/>
      <c r="F7" s="38"/>
      <c r="G7" s="48"/>
    </row>
    <row r="8" spans="1:8" ht="11.1" customHeight="1">
      <c r="A8" s="275" t="s">
        <v>6</v>
      </c>
      <c r="B8" s="16">
        <v>100</v>
      </c>
      <c r="C8" s="130">
        <v>96.473913590239064</v>
      </c>
      <c r="D8" s="130">
        <v>2.3119964962306732</v>
      </c>
      <c r="E8" s="130">
        <v>1.2140899135302525</v>
      </c>
      <c r="F8" s="130"/>
      <c r="G8" s="131">
        <v>222.44843399999993</v>
      </c>
      <c r="H8" s="365">
        <v>353</v>
      </c>
    </row>
    <row r="9" spans="1:8" ht="11.1" customHeight="1">
      <c r="A9" s="275" t="s">
        <v>7</v>
      </c>
      <c r="B9" s="16">
        <v>100</v>
      </c>
      <c r="C9" s="130">
        <v>97.032294634539795</v>
      </c>
      <c r="D9" s="130">
        <v>2.3407695628220644</v>
      </c>
      <c r="E9" s="130">
        <v>0.62693580263814108</v>
      </c>
      <c r="F9" s="130"/>
      <c r="G9" s="131">
        <v>861.33651600000007</v>
      </c>
      <c r="H9" s="365">
        <v>1365</v>
      </c>
    </row>
    <row r="10" spans="1:8" ht="11.1" customHeight="1">
      <c r="A10" s="275" t="s">
        <v>8</v>
      </c>
      <c r="B10" s="16">
        <v>100</v>
      </c>
      <c r="C10" s="130">
        <v>96.468467146411712</v>
      </c>
      <c r="D10" s="130">
        <v>2.6551902542547321</v>
      </c>
      <c r="E10" s="130">
        <v>0.87634259933357872</v>
      </c>
      <c r="F10" s="130"/>
      <c r="G10" s="131">
        <v>1433.0114739999965</v>
      </c>
      <c r="H10" s="365">
        <v>2111</v>
      </c>
    </row>
    <row r="11" spans="1:8" ht="11.1" customHeight="1">
      <c r="A11" s="275" t="s">
        <v>9</v>
      </c>
      <c r="B11" s="16">
        <v>100</v>
      </c>
      <c r="C11" s="130">
        <v>95.390848404470674</v>
      </c>
      <c r="D11" s="130">
        <v>2.9242322719461571</v>
      </c>
      <c r="E11" s="130">
        <v>1.6849193235832751</v>
      </c>
      <c r="F11" s="130"/>
      <c r="G11" s="131">
        <v>1705.5821960000014</v>
      </c>
      <c r="H11" s="365">
        <v>2273</v>
      </c>
    </row>
    <row r="12" spans="1:8" ht="11.1" customHeight="1">
      <c r="A12" s="275" t="s">
        <v>10</v>
      </c>
      <c r="B12" s="16">
        <v>100</v>
      </c>
      <c r="C12" s="130">
        <v>94.873198349174785</v>
      </c>
      <c r="D12" s="130">
        <v>3.4391819782457791</v>
      </c>
      <c r="E12" s="130">
        <v>1.6876196725794077</v>
      </c>
      <c r="F12" s="130"/>
      <c r="G12" s="131">
        <v>1739.4779449999992</v>
      </c>
      <c r="H12" s="365">
        <v>2004</v>
      </c>
    </row>
    <row r="13" spans="1:8" ht="11.1" customHeight="1">
      <c r="A13" s="275" t="s">
        <v>11</v>
      </c>
      <c r="B13" s="16">
        <v>100</v>
      </c>
      <c r="C13" s="130">
        <v>92.486110914169416</v>
      </c>
      <c r="D13" s="130">
        <v>4.4301923480730574</v>
      </c>
      <c r="E13" s="130">
        <v>3.0836967377575504</v>
      </c>
      <c r="F13" s="130"/>
      <c r="G13" s="131">
        <v>1469.9075769999984</v>
      </c>
      <c r="H13" s="365">
        <v>1426</v>
      </c>
    </row>
    <row r="14" spans="1:8" ht="11.1" customHeight="1">
      <c r="A14" s="275" t="s">
        <v>12</v>
      </c>
      <c r="B14" s="16">
        <v>100</v>
      </c>
      <c r="C14" s="130">
        <v>89.29286292241116</v>
      </c>
      <c r="D14" s="130">
        <v>7.1348282439098769</v>
      </c>
      <c r="E14" s="130">
        <v>3.5723088336790618</v>
      </c>
      <c r="F14" s="130"/>
      <c r="G14" s="131">
        <v>1238.3160319999988</v>
      </c>
      <c r="H14" s="365">
        <v>962</v>
      </c>
    </row>
    <row r="15" spans="1:8" ht="6" customHeight="1">
      <c r="A15" s="213"/>
      <c r="B15" s="16"/>
      <c r="C15" s="130"/>
      <c r="D15" s="130"/>
      <c r="E15" s="130"/>
      <c r="F15" s="130"/>
      <c r="G15" s="131"/>
      <c r="H15" s="49"/>
    </row>
    <row r="16" spans="1:8">
      <c r="A16" s="244" t="s">
        <v>53</v>
      </c>
      <c r="B16" s="16"/>
      <c r="C16" s="132"/>
      <c r="D16" s="132"/>
      <c r="E16" s="132"/>
      <c r="F16" s="132"/>
      <c r="H16" s="49"/>
    </row>
    <row r="17" spans="1:8" ht="11.1" customHeight="1">
      <c r="A17" s="275" t="s">
        <v>52</v>
      </c>
      <c r="B17" s="16">
        <v>100</v>
      </c>
      <c r="C17" s="130">
        <v>94.602223052312212</v>
      </c>
      <c r="D17" s="130">
        <v>3.5018579190321448</v>
      </c>
      <c r="E17" s="130">
        <v>1.8959190286556662</v>
      </c>
      <c r="F17" s="130"/>
      <c r="G17" s="127">
        <v>6828.5900949999441</v>
      </c>
      <c r="H17" s="365">
        <v>7243</v>
      </c>
    </row>
    <row r="18" spans="1:8" ht="11.1" customHeight="1">
      <c r="A18" s="275" t="s">
        <v>51</v>
      </c>
      <c r="B18" s="16">
        <v>100</v>
      </c>
      <c r="C18" s="130">
        <v>93.144207647941414</v>
      </c>
      <c r="D18" s="130">
        <v>4.7459942356822147</v>
      </c>
      <c r="E18" s="130">
        <v>2.1097981163763833</v>
      </c>
      <c r="F18" s="130"/>
      <c r="G18" s="131">
        <v>1841.4900790000017</v>
      </c>
      <c r="H18" s="365">
        <v>3251</v>
      </c>
    </row>
    <row r="19" spans="1:8" ht="6" customHeight="1">
      <c r="A19" s="213"/>
      <c r="B19" s="16"/>
      <c r="C19" s="130"/>
      <c r="D19" s="130"/>
      <c r="E19" s="130"/>
      <c r="F19" s="130"/>
      <c r="G19" s="131"/>
      <c r="H19" s="49"/>
    </row>
    <row r="20" spans="1:8" ht="11.1" customHeight="1">
      <c r="A20" s="244" t="s">
        <v>306</v>
      </c>
      <c r="B20" s="65"/>
      <c r="C20" s="132"/>
      <c r="D20" s="132"/>
      <c r="E20" s="132"/>
      <c r="F20" s="132"/>
      <c r="G20" s="127"/>
      <c r="H20" s="49"/>
    </row>
    <row r="21" spans="1:8" ht="12" customHeight="1">
      <c r="A21" s="275" t="s">
        <v>50</v>
      </c>
      <c r="B21" s="99">
        <v>100</v>
      </c>
      <c r="C21" s="130">
        <v>96.381867397149307</v>
      </c>
      <c r="D21" s="130">
        <v>3.2216040516043014</v>
      </c>
      <c r="E21" s="130">
        <v>0.39652855124640735</v>
      </c>
      <c r="F21" s="130"/>
      <c r="G21" s="131">
        <v>97.084308000000021</v>
      </c>
      <c r="H21" s="365">
        <v>385</v>
      </c>
    </row>
    <row r="22" spans="1:8" ht="12" customHeight="1">
      <c r="A22" s="275" t="s">
        <v>49</v>
      </c>
      <c r="B22" s="99">
        <v>100</v>
      </c>
      <c r="C22" s="130">
        <v>93.291684992381136</v>
      </c>
      <c r="D22" s="130">
        <v>6.019172577209873</v>
      </c>
      <c r="E22" s="130">
        <v>0.68914243040909096</v>
      </c>
      <c r="F22" s="130"/>
      <c r="G22" s="131">
        <v>244.84720799999968</v>
      </c>
      <c r="H22" s="365">
        <v>327</v>
      </c>
    </row>
    <row r="23" spans="1:8" ht="12" customHeight="1">
      <c r="A23" s="275" t="s">
        <v>48</v>
      </c>
      <c r="B23" s="99">
        <v>100</v>
      </c>
      <c r="C23" s="130">
        <v>95.281407965944126</v>
      </c>
      <c r="D23" s="130">
        <v>2.1562040703512064</v>
      </c>
      <c r="E23" s="130">
        <v>2.5623879637046887</v>
      </c>
      <c r="F23" s="130"/>
      <c r="G23" s="131">
        <v>122.31750399999997</v>
      </c>
      <c r="H23" s="365">
        <v>379</v>
      </c>
    </row>
    <row r="24" spans="1:8" ht="12" customHeight="1">
      <c r="A24" s="275" t="s">
        <v>47</v>
      </c>
      <c r="B24" s="99">
        <v>100</v>
      </c>
      <c r="C24" s="130">
        <v>91.042363861421833</v>
      </c>
      <c r="D24" s="130">
        <v>5.4094041248979101</v>
      </c>
      <c r="E24" s="130">
        <v>3.5482320136802117</v>
      </c>
      <c r="F24" s="130"/>
      <c r="G24" s="131">
        <v>360.18152000000015</v>
      </c>
      <c r="H24" s="365">
        <v>359</v>
      </c>
    </row>
    <row r="25" spans="1:8" ht="12" customHeight="1">
      <c r="A25" s="275" t="s">
        <v>46</v>
      </c>
      <c r="B25" s="99">
        <v>100</v>
      </c>
      <c r="C25" s="130">
        <v>93.033452359184139</v>
      </c>
      <c r="D25" s="130">
        <v>2.6872738953540942</v>
      </c>
      <c r="E25" s="130">
        <v>4.279273745461813</v>
      </c>
      <c r="F25" s="130"/>
      <c r="G25" s="131">
        <v>139.19329200000004</v>
      </c>
      <c r="H25" s="365">
        <v>409</v>
      </c>
    </row>
    <row r="26" spans="1:8" ht="12" customHeight="1">
      <c r="A26" s="275" t="s">
        <v>45</v>
      </c>
      <c r="B26" s="99">
        <v>100</v>
      </c>
      <c r="C26" s="130">
        <v>93.960109126388289</v>
      </c>
      <c r="D26" s="130">
        <v>4.5985516611992541</v>
      </c>
      <c r="E26" s="130">
        <v>1.4413392124123889</v>
      </c>
      <c r="F26" s="130"/>
      <c r="G26" s="131">
        <v>394.10889200000054</v>
      </c>
      <c r="H26" s="365">
        <v>378</v>
      </c>
    </row>
    <row r="27" spans="1:8" ht="12" customHeight="1">
      <c r="A27" s="246" t="s">
        <v>249</v>
      </c>
      <c r="B27" s="99">
        <v>100</v>
      </c>
      <c r="C27" s="130">
        <v>92.397539587845273</v>
      </c>
      <c r="D27" s="130">
        <v>4.4900985775706799</v>
      </c>
      <c r="E27" s="130">
        <v>3.11236183458406</v>
      </c>
      <c r="F27" s="130"/>
      <c r="G27" s="131">
        <v>324.07838599999963</v>
      </c>
      <c r="H27" s="365">
        <v>447</v>
      </c>
    </row>
    <row r="28" spans="1:8" ht="12" customHeight="1">
      <c r="A28" s="275" t="s">
        <v>44</v>
      </c>
      <c r="B28" s="99">
        <v>100</v>
      </c>
      <c r="C28" s="130">
        <v>92.459330784650476</v>
      </c>
      <c r="D28" s="130">
        <v>6.7065590184829977</v>
      </c>
      <c r="E28" s="130">
        <v>0.83411019686649301</v>
      </c>
      <c r="F28" s="130"/>
      <c r="G28" s="131">
        <v>302.58531899999929</v>
      </c>
      <c r="H28" s="365">
        <v>315</v>
      </c>
    </row>
    <row r="29" spans="1:8" ht="12" customHeight="1">
      <c r="A29" s="275" t="s">
        <v>43</v>
      </c>
      <c r="B29" s="99">
        <v>100</v>
      </c>
      <c r="C29" s="130">
        <v>96.547867736965458</v>
      </c>
      <c r="D29" s="130">
        <v>2.7045882609670779</v>
      </c>
      <c r="E29" s="130">
        <v>0.74754400206747507</v>
      </c>
      <c r="F29" s="130"/>
      <c r="G29" s="131">
        <v>85.193780999999973</v>
      </c>
      <c r="H29" s="365">
        <v>318</v>
      </c>
    </row>
    <row r="30" spans="1:8" ht="12" customHeight="1">
      <c r="A30" s="275" t="s">
        <v>42</v>
      </c>
      <c r="B30" s="99">
        <v>100</v>
      </c>
      <c r="C30" s="130">
        <v>93.566626182718736</v>
      </c>
      <c r="D30" s="130">
        <v>4.9387471692493961</v>
      </c>
      <c r="E30" s="130">
        <v>1.4946266480318413</v>
      </c>
      <c r="F30" s="130"/>
      <c r="G30" s="131">
        <v>184.16846800000039</v>
      </c>
      <c r="H30" s="365">
        <v>387</v>
      </c>
    </row>
    <row r="31" spans="1:8" ht="12" customHeight="1">
      <c r="A31" s="275" t="s">
        <v>41</v>
      </c>
      <c r="B31" s="99">
        <v>100</v>
      </c>
      <c r="C31" s="130">
        <v>95.772929793419564</v>
      </c>
      <c r="D31" s="130">
        <v>2.9506302074533175</v>
      </c>
      <c r="E31" s="130">
        <v>1.2764399991270643</v>
      </c>
      <c r="F31" s="130"/>
      <c r="G31" s="131">
        <v>203.9551409999998</v>
      </c>
      <c r="H31" s="365">
        <v>360</v>
      </c>
    </row>
    <row r="32" spans="1:8" ht="12" customHeight="1">
      <c r="A32" s="275" t="s">
        <v>40</v>
      </c>
      <c r="B32" s="99">
        <v>100</v>
      </c>
      <c r="C32" s="130">
        <v>97.467959567336166</v>
      </c>
      <c r="D32" s="130">
        <v>2.5320404326638402</v>
      </c>
      <c r="E32" s="130">
        <v>0</v>
      </c>
      <c r="F32" s="130"/>
      <c r="G32" s="131">
        <v>355.09507999999965</v>
      </c>
      <c r="H32" s="365">
        <v>355</v>
      </c>
    </row>
    <row r="33" spans="1:8" ht="12" customHeight="1">
      <c r="A33" s="275" t="s">
        <v>39</v>
      </c>
      <c r="B33" s="99">
        <v>100</v>
      </c>
      <c r="C33" s="130">
        <v>97.909735107381792</v>
      </c>
      <c r="D33" s="130">
        <v>2.0902648926182255</v>
      </c>
      <c r="E33" s="130">
        <v>0</v>
      </c>
      <c r="F33" s="130"/>
      <c r="G33" s="131">
        <v>512.60952800000041</v>
      </c>
      <c r="H33" s="365">
        <v>379</v>
      </c>
    </row>
    <row r="34" spans="1:8" ht="12" customHeight="1">
      <c r="A34" s="275" t="s">
        <v>38</v>
      </c>
      <c r="B34" s="99">
        <v>100</v>
      </c>
      <c r="C34" s="130">
        <v>95.946191176805868</v>
      </c>
      <c r="D34" s="130">
        <v>2.3713486771643519</v>
      </c>
      <c r="E34" s="130">
        <v>1.6824601460298301</v>
      </c>
      <c r="F34" s="130"/>
      <c r="G34" s="131">
        <v>332.69257599999975</v>
      </c>
      <c r="H34" s="365">
        <v>408</v>
      </c>
    </row>
    <row r="35" spans="1:8" ht="12" customHeight="1">
      <c r="A35" s="385" t="s">
        <v>402</v>
      </c>
      <c r="B35" s="99">
        <v>100</v>
      </c>
      <c r="C35" s="485">
        <v>94.060002939740244</v>
      </c>
      <c r="D35" s="485">
        <v>3.2866622513136394</v>
      </c>
      <c r="E35" s="485">
        <v>2.653334808946175</v>
      </c>
      <c r="F35" s="485"/>
      <c r="G35" s="503">
        <v>2824.4264820000044</v>
      </c>
      <c r="H35" s="478">
        <v>993</v>
      </c>
    </row>
    <row r="36" spans="1:8" ht="12" customHeight="1">
      <c r="A36" s="385" t="s">
        <v>403</v>
      </c>
      <c r="B36" s="99">
        <v>100</v>
      </c>
      <c r="C36" s="485">
        <v>94.049000201767768</v>
      </c>
      <c r="D36" s="485">
        <v>4.2405366247674667</v>
      </c>
      <c r="E36" s="485">
        <v>1.7104631734647511</v>
      </c>
      <c r="F36" s="485"/>
      <c r="G36" s="503">
        <v>264.38809499999991</v>
      </c>
      <c r="H36" s="478">
        <v>353</v>
      </c>
    </row>
    <row r="37" spans="1:8" ht="12" customHeight="1">
      <c r="A37" s="275" t="s">
        <v>37</v>
      </c>
      <c r="B37" s="99">
        <v>100</v>
      </c>
      <c r="C37" s="130">
        <v>94.822632723626711</v>
      </c>
      <c r="D37" s="130">
        <v>1.9211328124027234</v>
      </c>
      <c r="E37" s="130">
        <v>3.2562344639706491</v>
      </c>
      <c r="F37" s="130"/>
      <c r="G37" s="131">
        <v>348.53982799999926</v>
      </c>
      <c r="H37" s="365">
        <v>515</v>
      </c>
    </row>
    <row r="38" spans="1:8" ht="12" customHeight="1">
      <c r="A38" s="275" t="s">
        <v>36</v>
      </c>
      <c r="B38" s="99">
        <v>100</v>
      </c>
      <c r="C38" s="130">
        <v>89.142757916403269</v>
      </c>
      <c r="D38" s="130">
        <v>8.4007880143234619</v>
      </c>
      <c r="E38" s="130">
        <v>2.4564540692732084</v>
      </c>
      <c r="F38" s="130"/>
      <c r="G38" s="131">
        <v>39.782017999999979</v>
      </c>
      <c r="H38" s="365">
        <v>359</v>
      </c>
    </row>
    <row r="39" spans="1:8" ht="12" customHeight="1">
      <c r="A39" s="275" t="s">
        <v>35</v>
      </c>
      <c r="B39" s="99">
        <v>100</v>
      </c>
      <c r="C39" s="130">
        <v>92.850492535557223</v>
      </c>
      <c r="D39" s="130">
        <v>3.2919534050412382</v>
      </c>
      <c r="E39" s="130">
        <v>3.8575540594016093</v>
      </c>
      <c r="F39" s="130"/>
      <c r="G39" s="131">
        <v>44.582161999999961</v>
      </c>
      <c r="H39" s="365">
        <v>320</v>
      </c>
    </row>
    <row r="40" spans="1:8" ht="12" customHeight="1">
      <c r="A40" s="275" t="s">
        <v>34</v>
      </c>
      <c r="B40" s="99">
        <v>100</v>
      </c>
      <c r="C40" s="130">
        <v>93.332478167617666</v>
      </c>
      <c r="D40" s="130">
        <v>5.462837854499333</v>
      </c>
      <c r="E40" s="130">
        <v>1.2046839778829663</v>
      </c>
      <c r="F40" s="130"/>
      <c r="G40" s="131">
        <v>62.654523000000161</v>
      </c>
      <c r="H40" s="365">
        <v>333</v>
      </c>
    </row>
    <row r="41" spans="1:8" ht="12" customHeight="1">
      <c r="A41" s="275" t="s">
        <v>33</v>
      </c>
      <c r="B41" s="99">
        <v>100</v>
      </c>
      <c r="C41" s="130">
        <v>94.432849491412398</v>
      </c>
      <c r="D41" s="130">
        <v>4.1865047451921766</v>
      </c>
      <c r="E41" s="130">
        <v>1.3806457633954101</v>
      </c>
      <c r="F41" s="130"/>
      <c r="G41" s="131">
        <v>596.08070500000053</v>
      </c>
      <c r="H41" s="365">
        <v>472</v>
      </c>
    </row>
    <row r="42" spans="1:8" ht="12" customHeight="1">
      <c r="A42" s="275" t="s">
        <v>32</v>
      </c>
      <c r="B42" s="99">
        <v>100</v>
      </c>
      <c r="C42" s="130">
        <v>82.587578419256147</v>
      </c>
      <c r="D42" s="130">
        <v>14.11423838198092</v>
      </c>
      <c r="E42" s="130">
        <v>3.2981831987628252</v>
      </c>
      <c r="F42" s="130"/>
      <c r="G42" s="131">
        <v>245.8991060000003</v>
      </c>
      <c r="H42" s="365">
        <v>300</v>
      </c>
    </row>
    <row r="43" spans="1:8" ht="12" customHeight="1">
      <c r="A43" s="275" t="s">
        <v>31</v>
      </c>
      <c r="B43" s="99">
        <v>100</v>
      </c>
      <c r="C43" s="130">
        <v>99.292853048132002</v>
      </c>
      <c r="D43" s="130">
        <v>0.7071469518679685</v>
      </c>
      <c r="E43" s="130">
        <v>0</v>
      </c>
      <c r="F43" s="130"/>
      <c r="G43" s="131">
        <v>266.31126600000033</v>
      </c>
      <c r="H43" s="365">
        <v>464</v>
      </c>
    </row>
    <row r="44" spans="1:8" ht="12" customHeight="1">
      <c r="A44" s="275" t="s">
        <v>30</v>
      </c>
      <c r="B44" s="99">
        <v>100</v>
      </c>
      <c r="C44" s="130">
        <v>94.706624824915451</v>
      </c>
      <c r="D44" s="130">
        <v>1.7631211173430135</v>
      </c>
      <c r="E44" s="130">
        <v>3.5302540577415074</v>
      </c>
      <c r="F44" s="130"/>
      <c r="G44" s="131">
        <v>76.548740000000095</v>
      </c>
      <c r="H44" s="365">
        <v>286</v>
      </c>
    </row>
    <row r="45" spans="1:8" ht="12" customHeight="1">
      <c r="A45" s="275" t="s">
        <v>29</v>
      </c>
      <c r="B45" s="99">
        <v>100</v>
      </c>
      <c r="C45" s="130">
        <v>97.687540981164119</v>
      </c>
      <c r="D45" s="130">
        <v>1.4028931255617678</v>
      </c>
      <c r="E45" s="130">
        <v>0.90956589327407145</v>
      </c>
      <c r="F45" s="130"/>
      <c r="G45" s="131">
        <v>75.711612000000102</v>
      </c>
      <c r="H45" s="365">
        <v>425</v>
      </c>
    </row>
    <row r="46" spans="1:8" ht="12" customHeight="1">
      <c r="A46" s="275" t="s">
        <v>28</v>
      </c>
      <c r="B46" s="99">
        <v>100</v>
      </c>
      <c r="C46" s="130">
        <v>98.571015456862881</v>
      </c>
      <c r="D46" s="130">
        <v>1.1319076552917013</v>
      </c>
      <c r="E46" s="130">
        <v>0.29707688784543723</v>
      </c>
      <c r="F46" s="130"/>
      <c r="G46" s="131">
        <v>167.04463399999963</v>
      </c>
      <c r="H46" s="365">
        <v>468</v>
      </c>
    </row>
    <row r="47" spans="1:8" ht="3.95" customHeight="1">
      <c r="A47" s="246"/>
      <c r="B47" s="99"/>
      <c r="C47" s="130"/>
      <c r="D47" s="130"/>
      <c r="E47" s="130"/>
      <c r="F47" s="130"/>
      <c r="G47" s="131"/>
      <c r="H47" s="49"/>
    </row>
    <row r="48" spans="1:8" ht="14.25" customHeight="1">
      <c r="A48" s="244" t="s">
        <v>27</v>
      </c>
      <c r="B48" s="99"/>
      <c r="C48" s="130"/>
      <c r="D48" s="130"/>
      <c r="E48" s="130"/>
      <c r="F48" s="130"/>
      <c r="G48" s="131"/>
      <c r="H48" s="49"/>
    </row>
    <row r="49" spans="1:8" ht="11.1" customHeight="1">
      <c r="A49" s="275" t="s">
        <v>399</v>
      </c>
      <c r="B49" s="99">
        <v>100</v>
      </c>
      <c r="C49" s="130">
        <v>94.716497367516226</v>
      </c>
      <c r="D49" s="130">
        <v>3.236733373547882</v>
      </c>
      <c r="E49" s="130">
        <v>2.0467692589359912</v>
      </c>
      <c r="F49" s="130"/>
      <c r="G49" s="131">
        <v>5309.697344999975</v>
      </c>
      <c r="H49" s="365">
        <v>4495</v>
      </c>
    </row>
    <row r="50" spans="1:8" ht="11.1" customHeight="1">
      <c r="A50" s="275" t="s">
        <v>26</v>
      </c>
      <c r="B50" s="99">
        <v>100</v>
      </c>
      <c r="C50" s="130">
        <v>91.986973836758935</v>
      </c>
      <c r="D50" s="130">
        <v>6.0687886876823143</v>
      </c>
      <c r="E50" s="130">
        <v>1.9442374755586462</v>
      </c>
      <c r="F50" s="130"/>
      <c r="G50" s="131">
        <v>2071.0104349999933</v>
      </c>
      <c r="H50" s="365">
        <v>3328</v>
      </c>
    </row>
    <row r="51" spans="1:8" ht="11.1" customHeight="1">
      <c r="A51" s="275" t="s">
        <v>25</v>
      </c>
      <c r="B51" s="99">
        <v>100</v>
      </c>
      <c r="C51" s="130">
        <v>96.249943676085763</v>
      </c>
      <c r="D51" s="130">
        <v>2.2474921236757979</v>
      </c>
      <c r="E51" s="130">
        <v>1.5025642002383415</v>
      </c>
      <c r="F51" s="130"/>
      <c r="G51" s="131">
        <v>1289.3723939999961</v>
      </c>
      <c r="H51" s="365">
        <v>2671</v>
      </c>
    </row>
    <row r="52" spans="1:8" ht="3" customHeight="1">
      <c r="A52" s="271"/>
      <c r="B52" s="99"/>
      <c r="C52" s="130"/>
      <c r="D52" s="130"/>
      <c r="E52" s="130"/>
      <c r="F52" s="130"/>
      <c r="G52" s="131"/>
      <c r="H52" s="49"/>
    </row>
    <row r="53" spans="1:8" ht="11.1" customHeight="1">
      <c r="A53" s="274" t="s">
        <v>24</v>
      </c>
      <c r="B53" s="99"/>
      <c r="C53" s="130"/>
      <c r="D53" s="130"/>
      <c r="E53" s="130"/>
      <c r="F53" s="130"/>
      <c r="G53" s="131"/>
      <c r="H53" s="49"/>
    </row>
    <row r="54" spans="1:8" ht="11.1" customHeight="1">
      <c r="A54" s="275" t="s">
        <v>23</v>
      </c>
      <c r="B54" s="99">
        <v>100</v>
      </c>
      <c r="C54" s="130">
        <v>81.359446965804892</v>
      </c>
      <c r="D54" s="130">
        <v>11.021709059953634</v>
      </c>
      <c r="E54" s="130">
        <v>7.6188439742414626</v>
      </c>
      <c r="F54" s="130"/>
      <c r="G54" s="131">
        <v>141.32449800000003</v>
      </c>
      <c r="H54" s="365">
        <v>200</v>
      </c>
    </row>
    <row r="55" spans="1:8" ht="11.1" customHeight="1">
      <c r="A55" s="275" t="s">
        <v>22</v>
      </c>
      <c r="B55" s="99">
        <v>100</v>
      </c>
      <c r="C55" s="130">
        <v>91.350468640554084</v>
      </c>
      <c r="D55" s="130">
        <v>5.9278772312676864</v>
      </c>
      <c r="E55" s="130">
        <v>2.7216541281783035</v>
      </c>
      <c r="F55" s="130"/>
      <c r="G55" s="131">
        <v>1667.6919939999982</v>
      </c>
      <c r="H55" s="365">
        <v>2329</v>
      </c>
    </row>
    <row r="56" spans="1:8" ht="11.1" customHeight="1">
      <c r="A56" s="275" t="s">
        <v>21</v>
      </c>
      <c r="B56" s="99">
        <v>100</v>
      </c>
      <c r="C56" s="130">
        <v>94.985008676500996</v>
      </c>
      <c r="D56" s="130">
        <v>3.5277258810369791</v>
      </c>
      <c r="E56" s="130">
        <v>1.487265442461992</v>
      </c>
      <c r="F56" s="130"/>
      <c r="G56" s="131">
        <v>3865.2614630000121</v>
      </c>
      <c r="H56" s="365">
        <v>4774</v>
      </c>
    </row>
    <row r="57" spans="1:8" ht="11.1" customHeight="1">
      <c r="A57" s="275" t="s">
        <v>20</v>
      </c>
      <c r="B57" s="99">
        <v>100</v>
      </c>
      <c r="C57" s="130">
        <v>95.64700699622523</v>
      </c>
      <c r="D57" s="130">
        <v>2.5279905836133669</v>
      </c>
      <c r="E57" s="130">
        <v>1.825002420161443</v>
      </c>
      <c r="F57" s="130"/>
      <c r="G57" s="131">
        <v>2995.8022189999892</v>
      </c>
      <c r="H57" s="365">
        <v>3191</v>
      </c>
    </row>
    <row r="58" spans="1:8" ht="3" customHeight="1">
      <c r="A58" s="271"/>
      <c r="B58" s="99"/>
      <c r="C58" s="130"/>
      <c r="D58" s="130"/>
      <c r="E58" s="130"/>
      <c r="F58" s="130"/>
      <c r="G58" s="131"/>
      <c r="H58" s="49"/>
    </row>
    <row r="59" spans="1:8" ht="11.1" customHeight="1">
      <c r="A59" s="274" t="s">
        <v>19</v>
      </c>
      <c r="B59" s="99"/>
      <c r="C59" s="130"/>
      <c r="D59" s="130"/>
      <c r="E59" s="130"/>
      <c r="F59" s="130"/>
      <c r="G59" s="131"/>
      <c r="H59" s="49"/>
    </row>
    <row r="60" spans="1:8" ht="11.1" customHeight="1">
      <c r="A60" s="275" t="s">
        <v>18</v>
      </c>
      <c r="B60" s="99">
        <v>100</v>
      </c>
      <c r="C60" s="130">
        <v>92.766048996758173</v>
      </c>
      <c r="D60" s="130">
        <v>4.5364720033865362</v>
      </c>
      <c r="E60" s="130">
        <v>2.6974789998550985</v>
      </c>
      <c r="F60" s="130"/>
      <c r="G60" s="131">
        <v>1575.1615119999983</v>
      </c>
      <c r="H60" s="365">
        <v>2809</v>
      </c>
    </row>
    <row r="61" spans="1:8" ht="11.1" customHeight="1">
      <c r="A61" s="275" t="s">
        <v>17</v>
      </c>
      <c r="B61" s="99">
        <v>100</v>
      </c>
      <c r="C61" s="130">
        <v>94.483082659840719</v>
      </c>
      <c r="D61" s="130">
        <v>4.5100072235036377</v>
      </c>
      <c r="E61" s="130">
        <v>1.006910116655527</v>
      </c>
      <c r="F61" s="130"/>
      <c r="G61" s="131">
        <v>1801.3446980000047</v>
      </c>
      <c r="H61" s="365">
        <v>2708</v>
      </c>
    </row>
    <row r="62" spans="1:8" ht="11.1" customHeight="1">
      <c r="A62" s="275" t="s">
        <v>16</v>
      </c>
      <c r="B62" s="99">
        <v>100</v>
      </c>
      <c r="C62" s="130">
        <v>94.873594969763559</v>
      </c>
      <c r="D62" s="130">
        <v>3.5488245509565188</v>
      </c>
      <c r="E62" s="130">
        <v>1.5775804792799248</v>
      </c>
      <c r="F62" s="130"/>
      <c r="G62" s="131">
        <v>1841.1476549999936</v>
      </c>
      <c r="H62" s="365">
        <v>2165</v>
      </c>
    </row>
    <row r="63" spans="1:8" ht="11.1" customHeight="1">
      <c r="A63" s="275" t="s">
        <v>15</v>
      </c>
      <c r="B63" s="99">
        <v>100</v>
      </c>
      <c r="C63" s="130">
        <v>94.680163390130772</v>
      </c>
      <c r="D63" s="130">
        <v>3.2768180695762101</v>
      </c>
      <c r="E63" s="130">
        <v>2.0430185402930374</v>
      </c>
      <c r="F63" s="130"/>
      <c r="G63" s="131">
        <v>1779.5442030000017</v>
      </c>
      <c r="H63" s="365">
        <v>1604</v>
      </c>
    </row>
    <row r="64" spans="1:8" ht="11.1" customHeight="1">
      <c r="A64" s="275" t="s">
        <v>14</v>
      </c>
      <c r="B64" s="99">
        <v>100</v>
      </c>
      <c r="C64" s="130">
        <v>94.472882597741176</v>
      </c>
      <c r="D64" s="130">
        <v>2.9993430391800668</v>
      </c>
      <c r="E64" s="130">
        <v>2.5277743630787524</v>
      </c>
      <c r="F64" s="130"/>
      <c r="G64" s="131">
        <v>1672.8821060000034</v>
      </c>
      <c r="H64" s="365">
        <v>1208</v>
      </c>
    </row>
    <row r="65" spans="1:17" ht="3" customHeight="1">
      <c r="A65" s="271"/>
      <c r="B65" s="99"/>
      <c r="C65" s="130"/>
      <c r="D65" s="130"/>
      <c r="E65" s="130"/>
      <c r="F65" s="130"/>
      <c r="G65" s="131"/>
      <c r="H65" s="49"/>
    </row>
    <row r="66" spans="1:17">
      <c r="A66" s="244" t="s">
        <v>394</v>
      </c>
      <c r="B66" s="154">
        <v>100</v>
      </c>
      <c r="C66" s="148">
        <v>94.292546457829303</v>
      </c>
      <c r="D66" s="148">
        <v>3.7661074574510991</v>
      </c>
      <c r="E66" s="148">
        <v>1.9413460847196282</v>
      </c>
      <c r="F66" s="148"/>
      <c r="G66" s="149">
        <v>8670.0801739999151</v>
      </c>
      <c r="H66" s="379">
        <v>10494</v>
      </c>
    </row>
    <row r="67" spans="1:17">
      <c r="A67" s="271" t="s">
        <v>395</v>
      </c>
      <c r="B67" s="99">
        <v>100</v>
      </c>
      <c r="C67" s="155">
        <v>93.369569264646771</v>
      </c>
      <c r="D67" s="155">
        <v>4.5129891936245903</v>
      </c>
      <c r="E67" s="155">
        <v>2.1174415417279078</v>
      </c>
      <c r="F67" s="155"/>
      <c r="G67" s="40">
        <v>20675.682013999944</v>
      </c>
      <c r="H67" s="492">
        <v>24024</v>
      </c>
    </row>
    <row r="68" spans="1:17" ht="3" customHeight="1">
      <c r="A68" s="293"/>
      <c r="B68" s="220"/>
      <c r="C68" s="235"/>
      <c r="D68" s="235"/>
      <c r="E68" s="235"/>
      <c r="F68" s="235"/>
      <c r="G68" s="236"/>
      <c r="H68" s="220"/>
    </row>
    <row r="69" spans="1:17" ht="3" customHeight="1">
      <c r="A69" s="471"/>
      <c r="B69" s="450"/>
      <c r="C69" s="470"/>
      <c r="D69" s="470"/>
      <c r="E69" s="470"/>
      <c r="F69" s="470"/>
      <c r="G69" s="472"/>
      <c r="H69" s="450"/>
    </row>
    <row r="70" spans="1:17" s="65" customFormat="1" ht="13.5" customHeight="1">
      <c r="A70" s="596" t="s">
        <v>337</v>
      </c>
      <c r="B70" s="596"/>
      <c r="C70" s="596"/>
      <c r="D70" s="596"/>
      <c r="E70" s="596"/>
      <c r="F70" s="596"/>
      <c r="G70" s="596"/>
      <c r="H70" s="596"/>
      <c r="I70" s="34"/>
      <c r="J70" s="34"/>
      <c r="K70" s="34"/>
      <c r="L70" s="34"/>
      <c r="M70" s="34"/>
      <c r="N70" s="34"/>
      <c r="O70" s="34"/>
      <c r="P70" s="34"/>
      <c r="Q70" s="34"/>
    </row>
    <row r="71" spans="1:17" s="65" customFormat="1" ht="13.5" customHeight="1">
      <c r="A71" s="596" t="s">
        <v>335</v>
      </c>
      <c r="B71" s="594"/>
      <c r="C71" s="594"/>
      <c r="D71" s="594"/>
      <c r="E71" s="594"/>
      <c r="F71" s="594"/>
      <c r="G71" s="594"/>
      <c r="H71" s="594"/>
      <c r="I71" s="34"/>
      <c r="J71" s="34"/>
      <c r="K71" s="34"/>
      <c r="L71" s="34"/>
      <c r="M71" s="34"/>
      <c r="N71" s="34"/>
      <c r="O71" s="34"/>
      <c r="P71" s="34"/>
      <c r="Q71" s="34"/>
    </row>
    <row r="72" spans="1:17" s="65" customFormat="1" ht="13.5" customHeight="1">
      <c r="A72" s="593" t="s">
        <v>359</v>
      </c>
      <c r="B72" s="594"/>
      <c r="C72" s="594"/>
      <c r="D72" s="594"/>
      <c r="E72" s="594"/>
      <c r="F72" s="594"/>
      <c r="G72" s="594"/>
      <c r="H72" s="594"/>
      <c r="I72" s="34"/>
      <c r="J72" s="34"/>
      <c r="K72" s="34"/>
      <c r="L72" s="34"/>
      <c r="M72" s="34"/>
      <c r="N72" s="34"/>
      <c r="O72" s="34"/>
      <c r="P72" s="34"/>
      <c r="Q72" s="34"/>
    </row>
    <row r="73" spans="1:17" s="65" customFormat="1" ht="13.5" customHeight="1">
      <c r="A73" s="593" t="s">
        <v>338</v>
      </c>
      <c r="B73" s="593"/>
      <c r="C73" s="593"/>
      <c r="D73" s="593"/>
      <c r="E73" s="593"/>
      <c r="F73" s="593"/>
      <c r="G73" s="594"/>
      <c r="H73" s="594"/>
      <c r="I73" s="34"/>
      <c r="J73" s="34"/>
      <c r="K73" s="34"/>
      <c r="L73" s="34"/>
      <c r="M73" s="34"/>
      <c r="N73" s="34"/>
      <c r="O73" s="34"/>
      <c r="P73" s="34"/>
      <c r="Q73" s="34"/>
    </row>
    <row r="74" spans="1:17" s="65" customFormat="1" ht="13.5" customHeight="1">
      <c r="A74" s="593" t="s">
        <v>360</v>
      </c>
      <c r="B74" s="593"/>
      <c r="C74" s="593"/>
      <c r="D74" s="593"/>
      <c r="E74" s="593"/>
      <c r="F74" s="593"/>
      <c r="G74" s="594"/>
      <c r="H74" s="594"/>
      <c r="I74" s="34"/>
      <c r="J74" s="34"/>
      <c r="K74" s="34"/>
      <c r="L74" s="34"/>
      <c r="M74" s="34"/>
      <c r="N74" s="34"/>
      <c r="O74" s="34"/>
      <c r="P74" s="34"/>
      <c r="Q74" s="34"/>
    </row>
    <row r="75" spans="1:17" ht="13.5" customHeight="1">
      <c r="A75" s="606" t="s">
        <v>408</v>
      </c>
      <c r="B75" s="594"/>
      <c r="C75" s="594"/>
      <c r="D75" s="594"/>
      <c r="E75" s="594"/>
      <c r="F75" s="594"/>
      <c r="G75" s="594"/>
      <c r="H75" s="594"/>
    </row>
    <row r="76" spans="1:17" ht="27.75" customHeight="1">
      <c r="A76" s="617" t="s">
        <v>409</v>
      </c>
      <c r="B76" s="617"/>
      <c r="C76" s="617"/>
      <c r="D76" s="617"/>
      <c r="E76" s="617"/>
      <c r="F76" s="617"/>
      <c r="G76" s="617"/>
      <c r="H76" s="617"/>
    </row>
    <row r="77" spans="1:17" ht="13.5" customHeight="1">
      <c r="A77" s="597" t="s">
        <v>232</v>
      </c>
      <c r="B77" s="597"/>
      <c r="C77" s="597"/>
      <c r="D77" s="597"/>
      <c r="E77" s="597"/>
      <c r="F77" s="597"/>
      <c r="G77" s="597"/>
      <c r="H77" s="594"/>
    </row>
    <row r="78" spans="1:17" ht="12.75" hidden="1" customHeight="1"/>
    <row r="79" spans="1:17" ht="13.5" hidden="1" customHeight="1"/>
    <row r="80" spans="1:17" ht="13.5" hidden="1" customHeight="1">
      <c r="A80" s="63"/>
      <c r="B80" s="95"/>
    </row>
    <row r="81" spans="1:33" ht="12.75" hidden="1" customHeight="1">
      <c r="A81" s="63"/>
      <c r="B81" s="95"/>
    </row>
    <row r="82" spans="1:33" hidden="1">
      <c r="A82" s="63"/>
      <c r="B82" s="95"/>
    </row>
    <row r="83" spans="1:33" ht="13.5" hidden="1" customHeight="1">
      <c r="A83" s="63"/>
      <c r="B83" s="95"/>
    </row>
    <row r="84" spans="1:33" hidden="1">
      <c r="A84" s="63"/>
      <c r="B84" s="95"/>
    </row>
    <row r="85" spans="1:33" hidden="1">
      <c r="A85" s="63"/>
      <c r="B85" s="95"/>
    </row>
    <row r="86" spans="1:33" hidden="1">
      <c r="A86" s="63"/>
      <c r="B86" s="95"/>
      <c r="J86" s="39"/>
      <c r="K86" s="39"/>
      <c r="L86" s="39"/>
      <c r="M86" s="39"/>
      <c r="N86" s="39"/>
      <c r="O86" s="39"/>
      <c r="P86" s="39"/>
      <c r="Q86" s="39"/>
      <c r="R86" s="39"/>
      <c r="S86" s="39"/>
      <c r="T86" s="39"/>
      <c r="U86" s="39"/>
      <c r="V86" s="39"/>
      <c r="W86" s="39"/>
      <c r="X86" s="39"/>
      <c r="Y86" s="39"/>
      <c r="Z86" s="39"/>
      <c r="AA86" s="39"/>
      <c r="AB86" s="39"/>
      <c r="AC86" s="39"/>
      <c r="AD86" s="39"/>
      <c r="AE86" s="39"/>
      <c r="AF86" s="39"/>
      <c r="AG86" s="39"/>
    </row>
    <row r="87" spans="1:33" hidden="1">
      <c r="A87" s="63"/>
      <c r="B87" s="95"/>
    </row>
    <row r="88" spans="1:33" hidden="1">
      <c r="A88" s="63"/>
      <c r="B88" s="95"/>
    </row>
    <row r="89" spans="1:33" hidden="1">
      <c r="A89" s="63"/>
      <c r="B89" s="95"/>
    </row>
    <row r="90" spans="1:33" hidden="1">
      <c r="A90" s="63"/>
      <c r="B90" s="95"/>
    </row>
    <row r="91" spans="1:33" hidden="1">
      <c r="A91" s="63"/>
      <c r="B91" s="95"/>
    </row>
    <row r="92" spans="1:33" hidden="1">
      <c r="A92" s="63"/>
      <c r="B92" s="95"/>
    </row>
    <row r="93" spans="1:33" ht="12.75" hidden="1" customHeight="1">
      <c r="A93" s="63"/>
      <c r="B93" s="95"/>
    </row>
    <row r="94" spans="1:33" hidden="1">
      <c r="A94" s="63"/>
      <c r="B94" s="95"/>
    </row>
    <row r="95" spans="1:33" hidden="1">
      <c r="A95" s="63"/>
      <c r="B95" s="95"/>
    </row>
    <row r="96" spans="1:33" hidden="1">
      <c r="A96" s="63"/>
      <c r="B96" s="95"/>
    </row>
    <row r="97" spans="1:2" hidden="1">
      <c r="A97" s="63"/>
      <c r="B97" s="95"/>
    </row>
    <row r="98" spans="1:2" hidden="1">
      <c r="A98" s="63"/>
      <c r="B98" s="95"/>
    </row>
    <row r="99" spans="1:2" hidden="1">
      <c r="A99" s="63"/>
      <c r="B99" s="95"/>
    </row>
    <row r="100" spans="1:2" hidden="1">
      <c r="A100" s="63"/>
      <c r="B100" s="95"/>
    </row>
    <row r="101" spans="1:2" hidden="1">
      <c r="A101" s="63"/>
      <c r="B101" s="95"/>
    </row>
    <row r="102" spans="1:2" hidden="1">
      <c r="B102" s="94"/>
    </row>
    <row r="103" spans="1:2" hidden="1">
      <c r="A103" s="63"/>
      <c r="B103" s="95"/>
    </row>
    <row r="104" spans="1:2" hidden="1">
      <c r="B104" s="94"/>
    </row>
    <row r="105" spans="1:2" hidden="1">
      <c r="A105" s="63"/>
      <c r="B105" s="95"/>
    </row>
    <row r="106" spans="1:2" hidden="1">
      <c r="A106" s="63"/>
      <c r="B106" s="95"/>
    </row>
    <row r="107" spans="1:2" hidden="1">
      <c r="A107" s="42"/>
      <c r="B107" s="41"/>
    </row>
    <row r="108" spans="1:2" hidden="1">
      <c r="A108" s="42"/>
      <c r="B108" s="41"/>
    </row>
    <row r="109" spans="1:2" hidden="1">
      <c r="A109" s="42"/>
      <c r="B109" s="41"/>
    </row>
    <row r="110" spans="1:2" hidden="1">
      <c r="A110" s="42"/>
      <c r="B110" s="41"/>
    </row>
    <row r="111" spans="1:2" hidden="1">
      <c r="A111" s="42"/>
      <c r="B111" s="41"/>
    </row>
    <row r="112" spans="1:2" hidden="1">
      <c r="A112" s="42"/>
      <c r="B112" s="41"/>
    </row>
    <row r="113" spans="1:2" hidden="1">
      <c r="A113" s="42"/>
      <c r="B113" s="41"/>
    </row>
    <row r="114" spans="1:2" hidden="1">
      <c r="A114" s="42"/>
      <c r="B114" s="41"/>
    </row>
    <row r="115" spans="1:2" hidden="1">
      <c r="A115" s="42"/>
      <c r="B115" s="41"/>
    </row>
    <row r="116" spans="1:2" hidden="1">
      <c r="A116" s="42"/>
      <c r="B116" s="41"/>
    </row>
    <row r="117" spans="1:2" hidden="1">
      <c r="A117" s="42"/>
      <c r="B117" s="41"/>
    </row>
    <row r="118" spans="1:2" hidden="1">
      <c r="A118" s="42"/>
      <c r="B118" s="41"/>
    </row>
    <row r="119" spans="1:2" hidden="1">
      <c r="A119" s="42"/>
      <c r="B119" s="41"/>
    </row>
    <row r="120" spans="1:2" hidden="1">
      <c r="A120" s="42"/>
      <c r="B120" s="41"/>
    </row>
    <row r="121" spans="1:2" ht="12.75" hidden="1" customHeight="1">
      <c r="A121" s="42"/>
      <c r="B121" s="41"/>
    </row>
    <row r="122" spans="1:2" ht="12.75" hidden="1" customHeight="1">
      <c r="A122" s="42"/>
      <c r="B122" s="41"/>
    </row>
    <row r="123" spans="1:2" ht="12.75" hidden="1" customHeight="1">
      <c r="A123" s="42"/>
      <c r="B123" s="41"/>
    </row>
    <row r="124" spans="1:2" ht="12.75" hidden="1" customHeight="1">
      <c r="A124" s="42"/>
      <c r="B124" s="41"/>
    </row>
    <row r="125" spans="1:2" ht="12.75" hidden="1" customHeight="1">
      <c r="A125" s="42"/>
      <c r="B125" s="41"/>
    </row>
    <row r="126" spans="1:2" ht="12.75" hidden="1" customHeight="1">
      <c r="A126" s="42"/>
      <c r="B126" s="41"/>
    </row>
    <row r="127" spans="1:2" hidden="1">
      <c r="A127" s="42"/>
      <c r="B127" s="41"/>
    </row>
    <row r="128" spans="1:2" hidden="1">
      <c r="A128" s="42"/>
      <c r="B128" s="41"/>
    </row>
    <row r="129" spans="1:2" ht="24" hidden="1" customHeight="1">
      <c r="A129" s="42"/>
      <c r="B129" s="41"/>
    </row>
    <row r="130" spans="1:2" hidden="1">
      <c r="A130" s="42"/>
      <c r="B130" s="41"/>
    </row>
    <row r="131" spans="1:2" hidden="1">
      <c r="A131" s="42"/>
      <c r="B131" s="41"/>
    </row>
    <row r="132" spans="1:2" hidden="1">
      <c r="A132" s="167"/>
      <c r="B132" s="38"/>
    </row>
    <row r="134" spans="1:2" ht="12.75" hidden="1" customHeight="1"/>
    <row r="141" spans="1:2" ht="13.5" hidden="1" customHeight="1"/>
    <row r="142" spans="1:2" ht="13.5" hidden="1" customHeight="1"/>
    <row r="145" ht="13.5" hidden="1" customHeight="1"/>
    <row r="188" ht="12.75" hidden="1" customHeight="1"/>
    <row r="191" ht="24" hidden="1" customHeight="1"/>
    <row r="196" ht="12.75" hidden="1" customHeight="1"/>
  </sheetData>
  <sortState xmlns:xlrd2="http://schemas.microsoft.com/office/spreadsheetml/2017/richdata2" ref="A77:B103">
    <sortCondition descending="1" ref="B77:B103"/>
  </sortState>
  <mergeCells count="14">
    <mergeCell ref="A77:H77"/>
    <mergeCell ref="A1:H1"/>
    <mergeCell ref="A2:H2"/>
    <mergeCell ref="A4:A5"/>
    <mergeCell ref="B4:B5"/>
    <mergeCell ref="C4:E4"/>
    <mergeCell ref="G4:H4"/>
    <mergeCell ref="A76:H76"/>
    <mergeCell ref="A70:H70"/>
    <mergeCell ref="A71:H71"/>
    <mergeCell ref="A72:H72"/>
    <mergeCell ref="A73:H73"/>
    <mergeCell ref="A74:H74"/>
    <mergeCell ref="A75:H75"/>
  </mergeCells>
  <printOptions horizontalCentered="1"/>
  <pageMargins left="0.39370078740157483" right="0.39370078740157483" top="0.39370078740157483" bottom="0.19685039370078741" header="0" footer="0"/>
  <pageSetup paperSize="9" scale="8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Z133"/>
  <sheetViews>
    <sheetView showGridLines="0" topLeftCell="A28" zoomScaleNormal="100" zoomScaleSheetLayoutView="100" workbookViewId="0">
      <selection activeCell="A48" sqref="A48:W48"/>
    </sheetView>
  </sheetViews>
  <sheetFormatPr baseColWidth="10" defaultColWidth="0" defaultRowHeight="12.75" zeroHeight="1"/>
  <cols>
    <col min="1" max="1" width="8.7109375" style="102" customWidth="1"/>
    <col min="2" max="2" width="10.140625" style="61" customWidth="1"/>
    <col min="3" max="3" width="9.7109375" style="61" customWidth="1"/>
    <col min="4" max="4" width="7.85546875" style="61" customWidth="1"/>
    <col min="5" max="5" width="6.140625" style="61" customWidth="1"/>
    <col min="6" max="6" width="8.140625" style="61" customWidth="1"/>
    <col min="7" max="7" width="4.42578125" style="61" bestFit="1" customWidth="1"/>
    <col min="8" max="8" width="7.42578125" style="61" customWidth="1"/>
    <col min="9" max="9" width="10.5703125" style="61" customWidth="1"/>
    <col min="10" max="10" width="8.7109375" style="61" customWidth="1"/>
    <col min="11" max="11" width="8.85546875" style="61" customWidth="1"/>
    <col min="12" max="12" width="10" style="61" customWidth="1"/>
    <col min="13" max="13" width="6.85546875" style="100" bestFit="1" customWidth="1"/>
    <col min="14" max="14" width="9.140625" style="100" customWidth="1"/>
    <col min="15" max="15" width="1.7109375" style="100" customWidth="1"/>
    <col min="16" max="16" width="12.5703125" style="61" customWidth="1"/>
    <col min="17" max="17" width="8.5703125" style="61" customWidth="1"/>
    <col min="18" max="18" width="7.42578125" style="61" bestFit="1" customWidth="1"/>
    <col min="19" max="19" width="9.85546875" style="61" customWidth="1"/>
    <col min="20" max="20" width="2.28515625" style="61" customWidth="1"/>
    <col min="21" max="21" width="8.42578125" style="37" customWidth="1"/>
    <col min="22" max="22" width="10.140625" style="37" customWidth="1"/>
    <col min="23" max="23" width="1.85546875" style="102" customWidth="1"/>
    <col min="24" max="16384" width="6.7109375" style="102" hidden="1"/>
  </cols>
  <sheetData>
    <row r="1" spans="1:130" s="7" customFormat="1" ht="13.5" customHeight="1">
      <c r="A1" s="512" t="s">
        <v>250</v>
      </c>
      <c r="B1" s="512"/>
      <c r="C1" s="512"/>
      <c r="D1" s="512"/>
      <c r="E1" s="512"/>
      <c r="F1" s="512"/>
      <c r="G1" s="512"/>
      <c r="H1" s="512"/>
      <c r="I1" s="512"/>
      <c r="J1" s="512"/>
      <c r="K1" s="512"/>
      <c r="L1" s="512"/>
      <c r="M1" s="512"/>
      <c r="N1" s="512"/>
      <c r="O1" s="512"/>
      <c r="P1" s="512"/>
      <c r="Q1" s="512"/>
      <c r="R1" s="512"/>
      <c r="S1" s="512"/>
      <c r="T1" s="512"/>
      <c r="U1" s="512"/>
      <c r="V1" s="512"/>
      <c r="W1" s="512"/>
    </row>
    <row r="2" spans="1:130" s="12" customFormat="1" ht="33" customHeight="1">
      <c r="A2" s="512" t="s">
        <v>372</v>
      </c>
      <c r="B2" s="512"/>
      <c r="C2" s="512"/>
      <c r="D2" s="512"/>
      <c r="E2" s="512"/>
      <c r="F2" s="512"/>
      <c r="G2" s="512"/>
      <c r="H2" s="512"/>
      <c r="I2" s="512"/>
      <c r="J2" s="512"/>
      <c r="K2" s="512"/>
      <c r="L2" s="512"/>
      <c r="M2" s="512"/>
      <c r="N2" s="512"/>
      <c r="O2" s="512"/>
      <c r="P2" s="512"/>
      <c r="Q2" s="512"/>
      <c r="R2" s="512"/>
      <c r="S2" s="512"/>
      <c r="T2" s="512"/>
      <c r="U2" s="512"/>
      <c r="V2" s="512"/>
      <c r="W2" s="512"/>
    </row>
    <row r="3" spans="1:130" s="12" customFormat="1" ht="6.75" customHeight="1">
      <c r="A3" s="335"/>
      <c r="B3" s="335"/>
      <c r="C3" s="335"/>
      <c r="D3" s="335"/>
      <c r="E3" s="335"/>
      <c r="F3" s="335"/>
      <c r="G3" s="335"/>
      <c r="H3" s="335"/>
      <c r="I3" s="335"/>
      <c r="J3" s="335"/>
      <c r="K3" s="335"/>
      <c r="L3" s="335"/>
      <c r="M3" s="335"/>
      <c r="N3" s="335"/>
      <c r="O3" s="335"/>
      <c r="P3" s="335"/>
      <c r="Q3" s="335"/>
      <c r="R3" s="335"/>
      <c r="S3" s="335"/>
      <c r="T3" s="335"/>
      <c r="U3" s="335"/>
      <c r="V3" s="426"/>
    </row>
    <row r="4" spans="1:130" s="202" customFormat="1" ht="24.75" customHeight="1">
      <c r="A4" s="535" t="s">
        <v>257</v>
      </c>
      <c r="B4" s="427"/>
      <c r="C4" s="428"/>
      <c r="D4" s="428"/>
      <c r="E4" s="538" t="s">
        <v>83</v>
      </c>
      <c r="F4" s="538"/>
      <c r="G4" s="538"/>
      <c r="H4" s="538"/>
      <c r="I4" s="538"/>
      <c r="J4" s="538"/>
      <c r="K4" s="538"/>
      <c r="L4" s="538"/>
      <c r="M4" s="538"/>
      <c r="N4" s="428"/>
      <c r="O4" s="427"/>
      <c r="P4" s="428"/>
      <c r="Q4" s="538" t="s">
        <v>82</v>
      </c>
      <c r="R4" s="538"/>
      <c r="S4" s="538"/>
      <c r="T4" s="427"/>
      <c r="U4" s="524" t="s">
        <v>60</v>
      </c>
      <c r="V4" s="524"/>
      <c r="W4" s="427"/>
      <c r="X4" s="12"/>
      <c r="Y4" s="12"/>
      <c r="Z4" s="12"/>
      <c r="AA4" s="12"/>
      <c r="AB4" s="12"/>
      <c r="AC4" s="12"/>
      <c r="AD4" s="12"/>
      <c r="AE4" s="12"/>
    </row>
    <row r="5" spans="1:130" s="12" customFormat="1" ht="13.5" customHeight="1">
      <c r="A5" s="536"/>
      <c r="B5" s="294"/>
      <c r="C5" s="294"/>
      <c r="D5" s="539" t="s">
        <v>80</v>
      </c>
      <c r="E5" s="539"/>
      <c r="F5" s="294"/>
      <c r="G5" s="294"/>
      <c r="H5" s="294"/>
      <c r="I5" s="294"/>
      <c r="J5" s="294"/>
      <c r="K5" s="294"/>
      <c r="L5" s="294"/>
      <c r="M5" s="294"/>
      <c r="N5" s="294"/>
      <c r="O5" s="294"/>
      <c r="P5" s="294"/>
      <c r="Q5" s="294"/>
      <c r="R5" s="294"/>
      <c r="S5" s="294"/>
      <c r="T5" s="294"/>
      <c r="U5" s="540" t="s">
        <v>276</v>
      </c>
      <c r="V5" s="540" t="s">
        <v>277</v>
      </c>
      <c r="W5" s="294"/>
    </row>
    <row r="6" spans="1:130" s="206" customFormat="1" ht="48" customHeight="1">
      <c r="A6" s="537"/>
      <c r="B6" s="295" t="s">
        <v>258</v>
      </c>
      <c r="C6" s="295" t="s">
        <v>259</v>
      </c>
      <c r="D6" s="295" t="s">
        <v>268</v>
      </c>
      <c r="E6" s="295" t="s">
        <v>157</v>
      </c>
      <c r="F6" s="295" t="s">
        <v>66</v>
      </c>
      <c r="G6" s="295" t="s">
        <v>65</v>
      </c>
      <c r="H6" s="295" t="s">
        <v>260</v>
      </c>
      <c r="I6" s="295" t="s">
        <v>64</v>
      </c>
      <c r="J6" s="295" t="s">
        <v>261</v>
      </c>
      <c r="K6" s="295" t="s">
        <v>269</v>
      </c>
      <c r="L6" s="295" t="s">
        <v>262</v>
      </c>
      <c r="M6" s="295" t="s">
        <v>76</v>
      </c>
      <c r="N6" s="295" t="s">
        <v>263</v>
      </c>
      <c r="O6" s="295"/>
      <c r="P6" s="295" t="s">
        <v>264</v>
      </c>
      <c r="Q6" s="295" t="s">
        <v>325</v>
      </c>
      <c r="R6" s="295" t="s">
        <v>61</v>
      </c>
      <c r="S6" s="295" t="s">
        <v>265</v>
      </c>
      <c r="T6" s="295"/>
      <c r="U6" s="526"/>
      <c r="V6" s="526"/>
      <c r="W6" s="295"/>
      <c r="X6" s="395"/>
      <c r="Y6" s="395"/>
      <c r="Z6" s="395"/>
      <c r="AA6" s="395"/>
      <c r="AB6" s="395"/>
      <c r="AC6" s="395"/>
      <c r="AD6" s="395"/>
      <c r="AE6" s="395"/>
      <c r="AF6" s="204"/>
      <c r="AG6" s="204"/>
      <c r="AH6" s="204"/>
      <c r="AI6" s="204"/>
      <c r="AJ6" s="204"/>
      <c r="AK6" s="204"/>
      <c r="AL6" s="204"/>
      <c r="AM6" s="204"/>
      <c r="AN6" s="204"/>
      <c r="AO6" s="204"/>
      <c r="AP6" s="204"/>
      <c r="AQ6" s="204"/>
      <c r="AR6" s="203"/>
      <c r="AS6" s="204"/>
      <c r="AT6" s="204"/>
      <c r="AU6" s="204"/>
      <c r="AV6" s="204"/>
      <c r="AW6" s="204"/>
      <c r="AX6" s="204"/>
      <c r="AY6" s="204"/>
      <c r="AZ6" s="204"/>
      <c r="BA6" s="204"/>
      <c r="BB6" s="204"/>
      <c r="BC6" s="204"/>
      <c r="BD6" s="204"/>
      <c r="BE6" s="204"/>
      <c r="BF6" s="204"/>
      <c r="BG6" s="204"/>
      <c r="BH6" s="204"/>
      <c r="BI6" s="204"/>
      <c r="BJ6" s="204"/>
      <c r="BK6" s="204"/>
      <c r="BL6" s="204"/>
      <c r="BM6" s="203"/>
      <c r="BN6" s="204"/>
      <c r="BO6" s="204"/>
      <c r="BP6" s="204"/>
      <c r="BQ6" s="204"/>
      <c r="BR6" s="204"/>
      <c r="BS6" s="204"/>
      <c r="BT6" s="204"/>
      <c r="BU6" s="204"/>
      <c r="BV6" s="204"/>
      <c r="BW6" s="204"/>
      <c r="BX6" s="204"/>
      <c r="BY6" s="204"/>
      <c r="BZ6" s="204"/>
      <c r="CA6" s="204"/>
      <c r="CB6" s="204"/>
      <c r="CC6" s="204"/>
      <c r="CD6" s="204"/>
      <c r="CE6" s="204"/>
      <c r="CF6" s="204"/>
      <c r="CG6" s="204"/>
      <c r="CH6" s="203"/>
      <c r="CI6" s="204"/>
      <c r="CJ6" s="204"/>
      <c r="CK6" s="204"/>
      <c r="CL6" s="204"/>
      <c r="CM6" s="204"/>
      <c r="CN6" s="204"/>
      <c r="CO6" s="204"/>
      <c r="CP6" s="204"/>
      <c r="CQ6" s="204"/>
      <c r="CR6" s="204"/>
      <c r="CS6" s="204"/>
      <c r="CT6" s="204"/>
      <c r="CU6" s="204"/>
      <c r="CV6" s="204"/>
      <c r="CW6" s="204"/>
      <c r="CX6" s="204"/>
      <c r="CY6" s="204"/>
      <c r="CZ6" s="204"/>
      <c r="DA6" s="205"/>
      <c r="DB6" s="205"/>
      <c r="DC6" s="205"/>
      <c r="DD6" s="205"/>
      <c r="DE6" s="205"/>
      <c r="DF6" s="205"/>
      <c r="DG6" s="205"/>
      <c r="DH6" s="205"/>
      <c r="DI6" s="205"/>
      <c r="DJ6" s="205"/>
      <c r="DK6" s="205"/>
      <c r="DL6" s="205"/>
      <c r="DM6" s="205"/>
      <c r="DN6" s="205"/>
      <c r="DO6" s="205"/>
      <c r="DP6" s="205"/>
      <c r="DQ6" s="205"/>
      <c r="DR6" s="205"/>
      <c r="DS6" s="205"/>
      <c r="DT6" s="205"/>
      <c r="DU6" s="205"/>
      <c r="DV6" s="205"/>
      <c r="DW6" s="205"/>
      <c r="DX6" s="205"/>
      <c r="DY6" s="205"/>
      <c r="DZ6" s="205"/>
    </row>
    <row r="7" spans="1:130" ht="13.5" customHeight="1">
      <c r="A7" s="210"/>
      <c r="B7" s="541" t="s">
        <v>68</v>
      </c>
      <c r="C7" s="542"/>
      <c r="D7" s="542"/>
      <c r="E7" s="542"/>
      <c r="F7" s="542"/>
      <c r="G7" s="542"/>
      <c r="H7" s="542"/>
      <c r="I7" s="542"/>
      <c r="J7" s="542"/>
      <c r="K7" s="542"/>
      <c r="L7" s="542"/>
      <c r="M7" s="542"/>
      <c r="N7" s="542"/>
      <c r="O7" s="542"/>
      <c r="P7" s="542"/>
      <c r="Q7" s="542"/>
      <c r="R7" s="542"/>
      <c r="S7" s="542"/>
      <c r="T7" s="542"/>
      <c r="U7" s="542"/>
      <c r="V7" s="215"/>
    </row>
    <row r="8" spans="1:130" ht="13.5" customHeight="1">
      <c r="A8" s="431"/>
      <c r="B8" s="98"/>
      <c r="C8" s="98"/>
      <c r="D8" s="98"/>
      <c r="E8" s="98"/>
      <c r="F8" s="98"/>
      <c r="G8" s="98"/>
      <c r="H8" s="98"/>
      <c r="I8" s="98"/>
      <c r="J8" s="98"/>
      <c r="K8" s="98"/>
      <c r="L8" s="98"/>
      <c r="M8" s="98"/>
      <c r="N8" s="98"/>
      <c r="O8" s="98"/>
      <c r="P8" s="98"/>
      <c r="Q8" s="98"/>
      <c r="R8" s="98"/>
      <c r="S8" s="98"/>
      <c r="T8" s="98"/>
      <c r="U8" s="134"/>
      <c r="V8" s="134"/>
    </row>
    <row r="9" spans="1:130" ht="12.75" customHeight="1">
      <c r="A9" s="430" t="s">
        <v>6</v>
      </c>
      <c r="B9" s="106">
        <v>10</v>
      </c>
      <c r="C9" s="106">
        <v>8.1999999999999993</v>
      </c>
      <c r="D9" s="106">
        <v>0</v>
      </c>
      <c r="E9" s="106">
        <v>0</v>
      </c>
      <c r="F9" s="106">
        <v>0.6</v>
      </c>
      <c r="G9" s="106">
        <v>0</v>
      </c>
      <c r="H9" s="106">
        <v>3.4</v>
      </c>
      <c r="I9" s="106">
        <v>0.8</v>
      </c>
      <c r="J9" s="106">
        <v>3.3</v>
      </c>
      <c r="K9" s="106">
        <v>0</v>
      </c>
      <c r="L9" s="106">
        <v>0</v>
      </c>
      <c r="M9" s="106">
        <v>0</v>
      </c>
      <c r="N9" s="106">
        <v>0</v>
      </c>
      <c r="O9" s="106"/>
      <c r="P9" s="106">
        <v>1.8</v>
      </c>
      <c r="Q9" s="106">
        <v>0.8</v>
      </c>
      <c r="R9" s="106">
        <v>1</v>
      </c>
      <c r="S9" s="106">
        <v>0</v>
      </c>
      <c r="T9" s="106"/>
      <c r="U9" s="344">
        <v>5229.2</v>
      </c>
      <c r="V9" s="344">
        <v>5003</v>
      </c>
    </row>
    <row r="10" spans="1:130" s="65" customFormat="1" ht="12.75" customHeight="1">
      <c r="A10" s="430" t="s">
        <v>7</v>
      </c>
      <c r="B10" s="106">
        <v>42.1</v>
      </c>
      <c r="C10" s="106">
        <v>35.200000000000003</v>
      </c>
      <c r="D10" s="106">
        <v>0.3</v>
      </c>
      <c r="E10" s="106">
        <v>0</v>
      </c>
      <c r="F10" s="106">
        <v>4.8</v>
      </c>
      <c r="G10" s="106">
        <v>0.7</v>
      </c>
      <c r="H10" s="106">
        <v>14</v>
      </c>
      <c r="I10" s="106">
        <v>4</v>
      </c>
      <c r="J10" s="106">
        <v>11.3</v>
      </c>
      <c r="K10" s="106">
        <v>0.1</v>
      </c>
      <c r="L10" s="106">
        <v>0</v>
      </c>
      <c r="M10" s="106">
        <v>0</v>
      </c>
      <c r="N10" s="106">
        <v>0.1</v>
      </c>
      <c r="O10" s="106"/>
      <c r="P10" s="106">
        <v>6.9</v>
      </c>
      <c r="Q10" s="106">
        <v>3.3</v>
      </c>
      <c r="R10" s="106">
        <v>3.6</v>
      </c>
      <c r="S10" s="106">
        <v>0</v>
      </c>
      <c r="T10" s="106"/>
      <c r="U10" s="344">
        <v>4596.3999999999996</v>
      </c>
      <c r="V10" s="344">
        <v>4665</v>
      </c>
    </row>
    <row r="11" spans="1:130" s="65" customFormat="1" ht="12.75" customHeight="1">
      <c r="A11" s="430" t="s">
        <v>8</v>
      </c>
      <c r="B11" s="106">
        <v>60.1</v>
      </c>
      <c r="C11" s="106">
        <v>46.3</v>
      </c>
      <c r="D11" s="106">
        <v>2</v>
      </c>
      <c r="E11" s="106">
        <v>0.2</v>
      </c>
      <c r="F11" s="106">
        <v>6.7</v>
      </c>
      <c r="G11" s="106">
        <v>1.9</v>
      </c>
      <c r="H11" s="106">
        <v>17.5</v>
      </c>
      <c r="I11" s="106">
        <v>6.2</v>
      </c>
      <c r="J11" s="106">
        <v>11.5</v>
      </c>
      <c r="K11" s="106">
        <v>0</v>
      </c>
      <c r="L11" s="106">
        <v>0</v>
      </c>
      <c r="M11" s="106">
        <v>0.1</v>
      </c>
      <c r="N11" s="106">
        <v>0.2</v>
      </c>
      <c r="O11" s="106"/>
      <c r="P11" s="106">
        <v>13.9</v>
      </c>
      <c r="Q11" s="106">
        <v>7.7</v>
      </c>
      <c r="R11" s="106">
        <v>6.1</v>
      </c>
      <c r="S11" s="106">
        <v>0.1</v>
      </c>
      <c r="T11" s="106"/>
      <c r="U11" s="344">
        <v>4598.8</v>
      </c>
      <c r="V11" s="344">
        <v>5177</v>
      </c>
    </row>
    <row r="12" spans="1:130" s="65" customFormat="1" ht="12.75" customHeight="1">
      <c r="A12" s="430" t="s">
        <v>9</v>
      </c>
      <c r="B12" s="106">
        <v>65.599999999999994</v>
      </c>
      <c r="C12" s="106">
        <v>48.5</v>
      </c>
      <c r="D12" s="106">
        <v>6.2</v>
      </c>
      <c r="E12" s="106">
        <v>0.2</v>
      </c>
      <c r="F12" s="106">
        <v>7.2</v>
      </c>
      <c r="G12" s="106">
        <v>1.5</v>
      </c>
      <c r="H12" s="106">
        <v>15.7</v>
      </c>
      <c r="I12" s="106">
        <v>4.9000000000000004</v>
      </c>
      <c r="J12" s="106">
        <v>12.5</v>
      </c>
      <c r="K12" s="106">
        <v>0</v>
      </c>
      <c r="L12" s="106">
        <v>0.1</v>
      </c>
      <c r="M12" s="106">
        <v>0.1</v>
      </c>
      <c r="N12" s="106">
        <v>0</v>
      </c>
      <c r="O12" s="106"/>
      <c r="P12" s="106">
        <v>17.2</v>
      </c>
      <c r="Q12" s="106">
        <v>11.1</v>
      </c>
      <c r="R12" s="106">
        <v>5.9</v>
      </c>
      <c r="S12" s="106">
        <v>0.2</v>
      </c>
      <c r="T12" s="106"/>
      <c r="U12" s="344">
        <v>4550.3</v>
      </c>
      <c r="V12" s="344">
        <v>5153</v>
      </c>
    </row>
    <row r="13" spans="1:130" s="65" customFormat="1" ht="12.75" customHeight="1">
      <c r="A13" s="430" t="s">
        <v>10</v>
      </c>
      <c r="B13" s="106">
        <v>66.5</v>
      </c>
      <c r="C13" s="106">
        <v>48.4</v>
      </c>
      <c r="D13" s="106">
        <v>10</v>
      </c>
      <c r="E13" s="106">
        <v>0.7</v>
      </c>
      <c r="F13" s="106">
        <v>6.5</v>
      </c>
      <c r="G13" s="106">
        <v>2.2000000000000002</v>
      </c>
      <c r="H13" s="106">
        <v>14.3</v>
      </c>
      <c r="I13" s="106">
        <v>3.2</v>
      </c>
      <c r="J13" s="106">
        <v>11.2</v>
      </c>
      <c r="K13" s="106">
        <v>0</v>
      </c>
      <c r="L13" s="106">
        <v>0</v>
      </c>
      <c r="M13" s="106">
        <v>0.1</v>
      </c>
      <c r="N13" s="106">
        <v>0.1</v>
      </c>
      <c r="O13" s="106"/>
      <c r="P13" s="106">
        <v>18</v>
      </c>
      <c r="Q13" s="106">
        <v>11.8</v>
      </c>
      <c r="R13" s="106">
        <v>6</v>
      </c>
      <c r="S13" s="106">
        <v>0.3</v>
      </c>
      <c r="T13" s="106"/>
      <c r="U13" s="344">
        <v>4614.8</v>
      </c>
      <c r="V13" s="344">
        <v>4869</v>
      </c>
    </row>
    <row r="14" spans="1:130" s="65" customFormat="1" ht="12.75" customHeight="1">
      <c r="A14" s="430" t="s">
        <v>11</v>
      </c>
      <c r="B14" s="106">
        <v>63.3</v>
      </c>
      <c r="C14" s="106">
        <v>43.8</v>
      </c>
      <c r="D14" s="106">
        <v>13.6</v>
      </c>
      <c r="E14" s="106">
        <v>0.4</v>
      </c>
      <c r="F14" s="106">
        <v>5.4</v>
      </c>
      <c r="G14" s="106">
        <v>1.6</v>
      </c>
      <c r="H14" s="106">
        <v>9.3000000000000007</v>
      </c>
      <c r="I14" s="106">
        <v>1.9</v>
      </c>
      <c r="J14" s="106">
        <v>11.5</v>
      </c>
      <c r="K14" s="106">
        <v>0.2</v>
      </c>
      <c r="L14" s="106">
        <v>0</v>
      </c>
      <c r="M14" s="106">
        <v>0.1</v>
      </c>
      <c r="N14" s="106">
        <v>0</v>
      </c>
      <c r="O14" s="106"/>
      <c r="P14" s="106">
        <v>19.5</v>
      </c>
      <c r="Q14" s="106">
        <v>12.9</v>
      </c>
      <c r="R14" s="106">
        <v>6.4</v>
      </c>
      <c r="S14" s="106">
        <v>0.3</v>
      </c>
      <c r="T14" s="106"/>
      <c r="U14" s="344">
        <v>4400.6000000000004</v>
      </c>
      <c r="V14" s="344">
        <v>3982</v>
      </c>
    </row>
    <row r="15" spans="1:130" s="65" customFormat="1" ht="12.75" customHeight="1">
      <c r="A15" s="430" t="s">
        <v>12</v>
      </c>
      <c r="B15" s="106">
        <v>48.2</v>
      </c>
      <c r="C15" s="106">
        <v>31.6</v>
      </c>
      <c r="D15" s="106">
        <v>16</v>
      </c>
      <c r="E15" s="106">
        <v>0.3</v>
      </c>
      <c r="F15" s="106">
        <v>2.9</v>
      </c>
      <c r="G15" s="106">
        <v>1.1000000000000001</v>
      </c>
      <c r="H15" s="106">
        <v>3.4</v>
      </c>
      <c r="I15" s="106">
        <v>0.4</v>
      </c>
      <c r="J15" s="106">
        <v>7.2</v>
      </c>
      <c r="K15" s="106">
        <v>0</v>
      </c>
      <c r="L15" s="106">
        <v>0.2</v>
      </c>
      <c r="M15" s="106">
        <v>0</v>
      </c>
      <c r="N15" s="106">
        <v>0</v>
      </c>
      <c r="O15" s="106"/>
      <c r="P15" s="106">
        <v>16.600000000000001</v>
      </c>
      <c r="Q15" s="106">
        <v>10.9</v>
      </c>
      <c r="R15" s="106">
        <v>5.2</v>
      </c>
      <c r="S15" s="106">
        <v>0.5</v>
      </c>
      <c r="T15" s="106"/>
      <c r="U15" s="344">
        <v>4068.7</v>
      </c>
      <c r="V15" s="344">
        <v>3060</v>
      </c>
    </row>
    <row r="16" spans="1:130" s="429" customFormat="1" ht="12.75" customHeight="1">
      <c r="A16" s="211" t="s">
        <v>67</v>
      </c>
      <c r="B16" s="111">
        <v>50</v>
      </c>
      <c r="C16" s="111">
        <v>36.9</v>
      </c>
      <c r="D16" s="111">
        <v>6.5</v>
      </c>
      <c r="E16" s="111">
        <v>0.3</v>
      </c>
      <c r="F16" s="111">
        <v>4.8</v>
      </c>
      <c r="G16" s="111">
        <v>1.3</v>
      </c>
      <c r="H16" s="111">
        <v>11.1</v>
      </c>
      <c r="I16" s="111">
        <v>3.1</v>
      </c>
      <c r="J16" s="111">
        <v>9.6999999999999993</v>
      </c>
      <c r="K16" s="111">
        <v>0</v>
      </c>
      <c r="L16" s="111">
        <v>0</v>
      </c>
      <c r="M16" s="111">
        <v>0.1</v>
      </c>
      <c r="N16" s="111">
        <v>0.1</v>
      </c>
      <c r="O16" s="111"/>
      <c r="P16" s="111">
        <v>13.1</v>
      </c>
      <c r="Q16" s="111">
        <v>8.1</v>
      </c>
      <c r="R16" s="111">
        <v>4.8</v>
      </c>
      <c r="S16" s="111">
        <v>0.2</v>
      </c>
      <c r="T16" s="111"/>
      <c r="U16" s="344">
        <v>32058.799999999999</v>
      </c>
      <c r="V16" s="345">
        <v>31909</v>
      </c>
    </row>
    <row r="17" spans="1:22" s="65" customFormat="1" ht="12.75" customHeight="1">
      <c r="A17" s="213"/>
      <c r="B17" s="106"/>
      <c r="C17" s="106"/>
      <c r="D17" s="106"/>
      <c r="E17" s="106"/>
      <c r="F17" s="106"/>
      <c r="G17" s="106"/>
      <c r="H17" s="106"/>
      <c r="I17" s="106"/>
      <c r="J17" s="106"/>
      <c r="K17" s="106"/>
      <c r="L17" s="106"/>
      <c r="M17" s="106"/>
      <c r="N17" s="106"/>
      <c r="O17" s="106"/>
      <c r="P17" s="106"/>
      <c r="Q17" s="106"/>
      <c r="R17" s="106"/>
      <c r="S17" s="106"/>
      <c r="T17" s="106"/>
      <c r="U17" s="107"/>
      <c r="V17" s="344"/>
    </row>
    <row r="18" spans="1:22" s="65" customFormat="1" ht="12.75" customHeight="1">
      <c r="A18" s="210"/>
      <c r="B18" s="541" t="s">
        <v>327</v>
      </c>
      <c r="C18" s="542"/>
      <c r="D18" s="542"/>
      <c r="E18" s="542"/>
      <c r="F18" s="542"/>
      <c r="G18" s="542"/>
      <c r="H18" s="542"/>
      <c r="I18" s="542"/>
      <c r="J18" s="542"/>
      <c r="K18" s="542"/>
      <c r="L18" s="542"/>
      <c r="M18" s="542"/>
      <c r="N18" s="542"/>
      <c r="O18" s="542"/>
      <c r="P18" s="542"/>
      <c r="Q18" s="542"/>
      <c r="R18" s="542"/>
      <c r="S18" s="542"/>
      <c r="T18" s="542"/>
      <c r="U18" s="542"/>
      <c r="V18" s="346"/>
    </row>
    <row r="19" spans="1:22" s="65" customFormat="1" ht="12.75" customHeight="1">
      <c r="A19" s="431"/>
      <c r="B19" s="98"/>
      <c r="C19" s="98"/>
      <c r="D19" s="98"/>
      <c r="E19" s="98"/>
      <c r="F19" s="98"/>
      <c r="G19" s="98"/>
      <c r="H19" s="98"/>
      <c r="I19" s="98"/>
      <c r="J19" s="98"/>
      <c r="K19" s="98"/>
      <c r="L19" s="98"/>
      <c r="M19" s="98"/>
      <c r="N19" s="98"/>
      <c r="O19" s="98"/>
      <c r="P19" s="98"/>
      <c r="Q19" s="98"/>
      <c r="R19" s="98"/>
      <c r="S19" s="98"/>
      <c r="T19" s="98"/>
      <c r="U19" s="134"/>
      <c r="V19" s="347"/>
    </row>
    <row r="20" spans="1:22" s="65" customFormat="1" ht="12.75" customHeight="1">
      <c r="A20" s="430" t="s">
        <v>6</v>
      </c>
      <c r="B20" s="106">
        <v>64</v>
      </c>
      <c r="C20" s="106">
        <v>51.1</v>
      </c>
      <c r="D20" s="106">
        <v>0</v>
      </c>
      <c r="E20" s="106">
        <v>0</v>
      </c>
      <c r="F20" s="106">
        <v>3.1</v>
      </c>
      <c r="G20" s="106">
        <v>0.3</v>
      </c>
      <c r="H20" s="106">
        <v>30.9</v>
      </c>
      <c r="I20" s="106">
        <v>8.5</v>
      </c>
      <c r="J20" s="106">
        <v>8.1999999999999993</v>
      </c>
      <c r="K20" s="106">
        <v>0</v>
      </c>
      <c r="L20" s="106">
        <v>0</v>
      </c>
      <c r="M20" s="106">
        <v>0</v>
      </c>
      <c r="N20" s="106">
        <v>0</v>
      </c>
      <c r="O20" s="106"/>
      <c r="P20" s="106">
        <v>12.9</v>
      </c>
      <c r="Q20" s="106">
        <v>6.7</v>
      </c>
      <c r="R20" s="106">
        <v>5.9</v>
      </c>
      <c r="S20" s="106">
        <v>0.3</v>
      </c>
      <c r="T20" s="106"/>
      <c r="U20" s="107">
        <v>348.7</v>
      </c>
      <c r="V20" s="348">
        <v>552</v>
      </c>
    </row>
    <row r="21" spans="1:22" s="65" customFormat="1" ht="12.75" customHeight="1">
      <c r="A21" s="430" t="s">
        <v>7</v>
      </c>
      <c r="B21" s="106">
        <v>79.900000000000006</v>
      </c>
      <c r="C21" s="106">
        <v>64.3</v>
      </c>
      <c r="D21" s="106">
        <v>0.9</v>
      </c>
      <c r="E21" s="106">
        <v>0</v>
      </c>
      <c r="F21" s="106">
        <v>7.6</v>
      </c>
      <c r="G21" s="106">
        <v>1.4</v>
      </c>
      <c r="H21" s="106">
        <v>30.8</v>
      </c>
      <c r="I21" s="106">
        <v>9.5</v>
      </c>
      <c r="J21" s="106">
        <v>13.7</v>
      </c>
      <c r="K21" s="106">
        <v>0.3</v>
      </c>
      <c r="L21" s="106">
        <v>0</v>
      </c>
      <c r="M21" s="106">
        <v>0.1</v>
      </c>
      <c r="N21" s="106">
        <v>0.1</v>
      </c>
      <c r="O21" s="106"/>
      <c r="P21" s="106">
        <v>15.6</v>
      </c>
      <c r="Q21" s="106">
        <v>7.5</v>
      </c>
      <c r="R21" s="106">
        <v>7.9</v>
      </c>
      <c r="S21" s="106">
        <v>0.1</v>
      </c>
      <c r="T21" s="106"/>
      <c r="U21" s="107">
        <v>1373.7</v>
      </c>
      <c r="V21" s="348">
        <v>2238</v>
      </c>
    </row>
    <row r="22" spans="1:22" s="65" customFormat="1" ht="12.75" customHeight="1">
      <c r="A22" s="430" t="s">
        <v>8</v>
      </c>
      <c r="B22" s="106">
        <v>82.8</v>
      </c>
      <c r="C22" s="106">
        <v>62.6</v>
      </c>
      <c r="D22" s="106">
        <v>2.8</v>
      </c>
      <c r="E22" s="106">
        <v>0.1</v>
      </c>
      <c r="F22" s="106">
        <v>8.6999999999999993</v>
      </c>
      <c r="G22" s="106">
        <v>2.6</v>
      </c>
      <c r="H22" s="106">
        <v>25.3</v>
      </c>
      <c r="I22" s="106">
        <v>9</v>
      </c>
      <c r="J22" s="106">
        <v>13.6</v>
      </c>
      <c r="K22" s="106">
        <v>0</v>
      </c>
      <c r="L22" s="106">
        <v>0.1</v>
      </c>
      <c r="M22" s="106">
        <v>0.1</v>
      </c>
      <c r="N22" s="106">
        <v>0.2</v>
      </c>
      <c r="O22" s="106"/>
      <c r="P22" s="106">
        <v>20.2</v>
      </c>
      <c r="Q22" s="106">
        <v>10.8</v>
      </c>
      <c r="R22" s="106">
        <v>9.1999999999999993</v>
      </c>
      <c r="S22" s="106">
        <v>0.2</v>
      </c>
      <c r="T22" s="106"/>
      <c r="U22" s="107">
        <v>2519.4</v>
      </c>
      <c r="V22" s="348">
        <v>3612</v>
      </c>
    </row>
    <row r="23" spans="1:22" s="65" customFormat="1" ht="12.75" customHeight="1">
      <c r="A23" s="430" t="s">
        <v>9</v>
      </c>
      <c r="B23" s="106">
        <v>81.3</v>
      </c>
      <c r="C23" s="106">
        <v>58.5</v>
      </c>
      <c r="D23" s="106">
        <v>7</v>
      </c>
      <c r="E23" s="106">
        <v>0.2</v>
      </c>
      <c r="F23" s="106">
        <v>8.1999999999999993</v>
      </c>
      <c r="G23" s="106">
        <v>2</v>
      </c>
      <c r="H23" s="106">
        <v>20.2</v>
      </c>
      <c r="I23" s="106">
        <v>6.1</v>
      </c>
      <c r="J23" s="106">
        <v>14.6</v>
      </c>
      <c r="K23" s="106">
        <v>0</v>
      </c>
      <c r="L23" s="106">
        <v>0.1</v>
      </c>
      <c r="M23" s="106">
        <v>0.1</v>
      </c>
      <c r="N23" s="106">
        <v>0</v>
      </c>
      <c r="O23" s="106"/>
      <c r="P23" s="106">
        <v>22.8</v>
      </c>
      <c r="Q23" s="106">
        <v>14.8</v>
      </c>
      <c r="R23" s="106">
        <v>7.7</v>
      </c>
      <c r="S23" s="106">
        <v>0.2</v>
      </c>
      <c r="T23" s="106"/>
      <c r="U23" s="107">
        <v>3241.1</v>
      </c>
      <c r="V23" s="348">
        <v>4087</v>
      </c>
    </row>
    <row r="24" spans="1:22" s="65" customFormat="1" ht="12.75" customHeight="1">
      <c r="A24" s="430" t="s">
        <v>10</v>
      </c>
      <c r="B24" s="106">
        <v>82.5</v>
      </c>
      <c r="C24" s="106">
        <v>58</v>
      </c>
      <c r="D24" s="106">
        <v>11.4</v>
      </c>
      <c r="E24" s="106">
        <v>1</v>
      </c>
      <c r="F24" s="106">
        <v>8.1</v>
      </c>
      <c r="G24" s="106">
        <v>2.2999999999999998</v>
      </c>
      <c r="H24" s="106">
        <v>17.399999999999999</v>
      </c>
      <c r="I24" s="106">
        <v>4.2</v>
      </c>
      <c r="J24" s="106">
        <v>13.3</v>
      </c>
      <c r="K24" s="106">
        <v>0</v>
      </c>
      <c r="L24" s="106">
        <v>0</v>
      </c>
      <c r="M24" s="106">
        <v>0.2</v>
      </c>
      <c r="N24" s="106">
        <v>0.2</v>
      </c>
      <c r="O24" s="106"/>
      <c r="P24" s="106">
        <v>24.5</v>
      </c>
      <c r="Q24" s="106">
        <v>16</v>
      </c>
      <c r="R24" s="106">
        <v>8.1999999999999993</v>
      </c>
      <c r="S24" s="106">
        <v>0.3</v>
      </c>
      <c r="T24" s="106"/>
      <c r="U24" s="107">
        <v>3314</v>
      </c>
      <c r="V24" s="348">
        <v>3829</v>
      </c>
    </row>
    <row r="25" spans="1:22" s="65" customFormat="1" ht="12.75" customHeight="1">
      <c r="A25" s="430" t="s">
        <v>11</v>
      </c>
      <c r="B25" s="106">
        <v>79.900000000000006</v>
      </c>
      <c r="C25" s="106">
        <v>54.1</v>
      </c>
      <c r="D25" s="106">
        <v>15.8</v>
      </c>
      <c r="E25" s="106">
        <v>0.5</v>
      </c>
      <c r="F25" s="106">
        <v>6.5</v>
      </c>
      <c r="G25" s="106">
        <v>1.8</v>
      </c>
      <c r="H25" s="106">
        <v>11.5</v>
      </c>
      <c r="I25" s="106">
        <v>2.5</v>
      </c>
      <c r="J25" s="106">
        <v>15.1</v>
      </c>
      <c r="K25" s="106">
        <v>0.2</v>
      </c>
      <c r="L25" s="106">
        <v>0</v>
      </c>
      <c r="M25" s="106">
        <v>0.1</v>
      </c>
      <c r="N25" s="106">
        <v>0</v>
      </c>
      <c r="O25" s="106"/>
      <c r="P25" s="106">
        <v>25.8</v>
      </c>
      <c r="Q25" s="106">
        <v>17</v>
      </c>
      <c r="R25" s="106">
        <v>8.4</v>
      </c>
      <c r="S25" s="106">
        <v>0.4</v>
      </c>
      <c r="T25" s="106"/>
      <c r="U25" s="107">
        <v>3197.5</v>
      </c>
      <c r="V25" s="348">
        <v>3044</v>
      </c>
    </row>
    <row r="26" spans="1:22" s="65" customFormat="1" ht="12.75" customHeight="1">
      <c r="A26" s="430" t="s">
        <v>12</v>
      </c>
      <c r="B26" s="106">
        <v>60.1</v>
      </c>
      <c r="C26" s="106">
        <v>38.299999999999997</v>
      </c>
      <c r="D26" s="106">
        <v>17.7</v>
      </c>
      <c r="E26" s="106">
        <v>0.4</v>
      </c>
      <c r="F26" s="106">
        <v>4</v>
      </c>
      <c r="G26" s="106">
        <v>1.4</v>
      </c>
      <c r="H26" s="106">
        <v>4.4000000000000004</v>
      </c>
      <c r="I26" s="106">
        <v>0.5</v>
      </c>
      <c r="J26" s="106">
        <v>9.6999999999999993</v>
      </c>
      <c r="K26" s="106">
        <v>0</v>
      </c>
      <c r="L26" s="106">
        <v>0.1</v>
      </c>
      <c r="M26" s="106">
        <v>0</v>
      </c>
      <c r="N26" s="106">
        <v>0</v>
      </c>
      <c r="O26" s="106"/>
      <c r="P26" s="106">
        <v>21.8</v>
      </c>
      <c r="Q26" s="106">
        <v>14.3</v>
      </c>
      <c r="R26" s="106">
        <v>6.8</v>
      </c>
      <c r="S26" s="106">
        <v>0.6</v>
      </c>
      <c r="T26" s="106"/>
      <c r="U26" s="107">
        <v>2911.4</v>
      </c>
      <c r="V26" s="348">
        <v>2271</v>
      </c>
    </row>
    <row r="27" spans="1:22" s="429" customFormat="1" ht="12" customHeight="1">
      <c r="A27" s="211" t="s">
        <v>67</v>
      </c>
      <c r="B27" s="111">
        <v>77.400000000000006</v>
      </c>
      <c r="C27" s="111">
        <v>55</v>
      </c>
      <c r="D27" s="111">
        <v>10.1</v>
      </c>
      <c r="E27" s="111">
        <v>0.4</v>
      </c>
      <c r="F27" s="111">
        <v>7.1</v>
      </c>
      <c r="G27" s="111">
        <v>1.9</v>
      </c>
      <c r="H27" s="111">
        <v>17.100000000000001</v>
      </c>
      <c r="I27" s="111">
        <v>4.8</v>
      </c>
      <c r="J27" s="111">
        <v>13.2</v>
      </c>
      <c r="K27" s="111">
        <v>0.1</v>
      </c>
      <c r="L27" s="111">
        <v>0</v>
      </c>
      <c r="M27" s="111">
        <v>0.1</v>
      </c>
      <c r="N27" s="111">
        <v>0.1</v>
      </c>
      <c r="O27" s="111"/>
      <c r="P27" s="111">
        <v>22.3</v>
      </c>
      <c r="Q27" s="111">
        <v>14</v>
      </c>
      <c r="R27" s="111">
        <v>8</v>
      </c>
      <c r="S27" s="111">
        <v>0.3</v>
      </c>
      <c r="T27" s="111"/>
      <c r="U27" s="110">
        <v>16905.8</v>
      </c>
      <c r="V27" s="349">
        <v>19633</v>
      </c>
    </row>
    <row r="28" spans="1:22" s="65" customFormat="1" ht="12.75" customHeight="1">
      <c r="A28" s="213"/>
      <c r="B28" s="106"/>
      <c r="C28" s="106"/>
      <c r="D28" s="106"/>
      <c r="E28" s="106"/>
      <c r="F28" s="106"/>
      <c r="G28" s="106"/>
      <c r="H28" s="106"/>
      <c r="I28" s="106"/>
      <c r="J28" s="106"/>
      <c r="K28" s="106"/>
      <c r="L28" s="106"/>
      <c r="M28" s="106"/>
      <c r="N28" s="106"/>
      <c r="O28" s="106"/>
      <c r="P28" s="106"/>
      <c r="Q28" s="106"/>
      <c r="R28" s="106"/>
      <c r="S28" s="106"/>
      <c r="T28" s="106"/>
      <c r="U28" s="107"/>
      <c r="V28" s="344"/>
    </row>
    <row r="29" spans="1:22" s="65" customFormat="1" ht="12.75" customHeight="1">
      <c r="A29" s="210"/>
      <c r="B29" s="541" t="s">
        <v>328</v>
      </c>
      <c r="C29" s="542"/>
      <c r="D29" s="542"/>
      <c r="E29" s="542"/>
      <c r="F29" s="542"/>
      <c r="G29" s="542"/>
      <c r="H29" s="542"/>
      <c r="I29" s="542"/>
      <c r="J29" s="542"/>
      <c r="K29" s="542"/>
      <c r="L29" s="542"/>
      <c r="M29" s="542"/>
      <c r="N29" s="542"/>
      <c r="O29" s="542"/>
      <c r="P29" s="542"/>
      <c r="Q29" s="542"/>
      <c r="R29" s="542"/>
      <c r="S29" s="542"/>
      <c r="T29" s="542"/>
      <c r="U29" s="542"/>
      <c r="V29" s="346"/>
    </row>
    <row r="30" spans="1:22" s="65" customFormat="1" ht="12.75" customHeight="1">
      <c r="A30" s="431"/>
      <c r="B30" s="98"/>
      <c r="C30" s="98"/>
      <c r="D30" s="98"/>
      <c r="E30" s="98"/>
      <c r="F30" s="98"/>
      <c r="G30" s="98"/>
      <c r="H30" s="98"/>
      <c r="I30" s="98"/>
      <c r="J30" s="98"/>
      <c r="K30" s="98"/>
      <c r="L30" s="98"/>
      <c r="M30" s="98"/>
      <c r="N30" s="98"/>
      <c r="O30" s="98"/>
      <c r="P30" s="98"/>
      <c r="Q30" s="98"/>
      <c r="R30" s="98"/>
      <c r="S30" s="98"/>
      <c r="T30" s="98"/>
      <c r="U30" s="134"/>
      <c r="V30" s="347"/>
    </row>
    <row r="31" spans="1:22" s="65" customFormat="1" ht="12.75" customHeight="1">
      <c r="A31" s="430" t="s">
        <v>6</v>
      </c>
      <c r="B31" s="106">
        <v>84.9</v>
      </c>
      <c r="C31" s="106">
        <v>63.9</v>
      </c>
      <c r="D31" s="106">
        <v>0</v>
      </c>
      <c r="E31" s="106">
        <v>0</v>
      </c>
      <c r="F31" s="106">
        <v>3</v>
      </c>
      <c r="G31" s="106">
        <v>0.4</v>
      </c>
      <c r="H31" s="106">
        <v>16.8</v>
      </c>
      <c r="I31" s="106">
        <v>1.9</v>
      </c>
      <c r="J31" s="106">
        <v>40.6</v>
      </c>
      <c r="K31" s="106">
        <v>0</v>
      </c>
      <c r="L31" s="106">
        <v>0</v>
      </c>
      <c r="M31" s="106">
        <v>0</v>
      </c>
      <c r="N31" s="106">
        <v>1.2</v>
      </c>
      <c r="O31" s="106"/>
      <c r="P31" s="106">
        <v>21</v>
      </c>
      <c r="Q31" s="106">
        <v>4.2</v>
      </c>
      <c r="R31" s="106">
        <v>16.600000000000001</v>
      </c>
      <c r="S31" s="106">
        <v>0.1</v>
      </c>
      <c r="T31" s="106"/>
      <c r="U31" s="107">
        <v>160.4</v>
      </c>
      <c r="V31" s="344">
        <v>164</v>
      </c>
    </row>
    <row r="32" spans="1:22" s="65" customFormat="1" ht="14.25" customHeight="1">
      <c r="A32" s="430" t="s">
        <v>7</v>
      </c>
      <c r="B32" s="106">
        <v>96.4</v>
      </c>
      <c r="C32" s="106">
        <v>83.2</v>
      </c>
      <c r="D32" s="106">
        <v>0.1</v>
      </c>
      <c r="E32" s="106">
        <v>0</v>
      </c>
      <c r="F32" s="106">
        <v>13.1</v>
      </c>
      <c r="G32" s="106">
        <v>0.2</v>
      </c>
      <c r="H32" s="106">
        <v>19.899999999999999</v>
      </c>
      <c r="I32" s="106">
        <v>3.2</v>
      </c>
      <c r="J32" s="106">
        <v>46.3</v>
      </c>
      <c r="K32" s="106">
        <v>0</v>
      </c>
      <c r="L32" s="106">
        <v>0</v>
      </c>
      <c r="M32" s="106">
        <v>0</v>
      </c>
      <c r="N32" s="106">
        <v>0.3</v>
      </c>
      <c r="O32" s="106"/>
      <c r="P32" s="106">
        <v>13.2</v>
      </c>
      <c r="Q32" s="106">
        <v>5.4</v>
      </c>
      <c r="R32" s="106">
        <v>7.8</v>
      </c>
      <c r="S32" s="106">
        <v>0</v>
      </c>
      <c r="T32" s="106"/>
      <c r="U32" s="107">
        <v>426.6</v>
      </c>
      <c r="V32" s="344">
        <v>306</v>
      </c>
    </row>
    <row r="33" spans="1:23" s="65" customFormat="1" ht="13.5" customHeight="1">
      <c r="A33" s="430" t="s">
        <v>8</v>
      </c>
      <c r="B33" s="106">
        <v>92.1</v>
      </c>
      <c r="C33" s="106">
        <v>66</v>
      </c>
      <c r="D33" s="106">
        <v>0.3</v>
      </c>
      <c r="E33" s="106">
        <v>0</v>
      </c>
      <c r="F33" s="106">
        <v>12.8</v>
      </c>
      <c r="G33" s="106">
        <v>2</v>
      </c>
      <c r="H33" s="106">
        <v>18.399999999999999</v>
      </c>
      <c r="I33" s="106">
        <v>2</v>
      </c>
      <c r="J33" s="106">
        <v>29.8</v>
      </c>
      <c r="K33" s="106">
        <v>0</v>
      </c>
      <c r="L33" s="106">
        <v>0</v>
      </c>
      <c r="M33" s="106">
        <v>0</v>
      </c>
      <c r="N33" s="106">
        <v>0.8</v>
      </c>
      <c r="O33" s="106"/>
      <c r="P33" s="106">
        <v>26.1</v>
      </c>
      <c r="Q33" s="106">
        <v>16.2</v>
      </c>
      <c r="R33" s="106">
        <v>9.8000000000000007</v>
      </c>
      <c r="S33" s="106">
        <v>0.1</v>
      </c>
      <c r="T33" s="106"/>
      <c r="U33" s="107">
        <v>380.3</v>
      </c>
      <c r="V33" s="344">
        <v>228</v>
      </c>
    </row>
    <row r="34" spans="1:23" s="65" customFormat="1" ht="12.75" customHeight="1">
      <c r="A34" s="430" t="s">
        <v>9</v>
      </c>
      <c r="B34" s="106">
        <v>79.400000000000006</v>
      </c>
      <c r="C34" s="106">
        <v>69.3</v>
      </c>
      <c r="D34" s="106">
        <v>0.7</v>
      </c>
      <c r="E34" s="106">
        <v>0.6</v>
      </c>
      <c r="F34" s="106">
        <v>15.1</v>
      </c>
      <c r="G34" s="106">
        <v>0.4</v>
      </c>
      <c r="H34" s="106">
        <v>12.7</v>
      </c>
      <c r="I34" s="106">
        <v>6.8</v>
      </c>
      <c r="J34" s="106">
        <v>32.6</v>
      </c>
      <c r="K34" s="106">
        <v>0</v>
      </c>
      <c r="L34" s="106">
        <v>0</v>
      </c>
      <c r="M34" s="106">
        <v>0</v>
      </c>
      <c r="N34" s="106">
        <v>0.4</v>
      </c>
      <c r="O34" s="106"/>
      <c r="P34" s="106">
        <v>10.1</v>
      </c>
      <c r="Q34" s="106">
        <v>3.3</v>
      </c>
      <c r="R34" s="106">
        <v>6.8</v>
      </c>
      <c r="S34" s="106">
        <v>0</v>
      </c>
      <c r="T34" s="106"/>
      <c r="U34" s="107">
        <v>174.9</v>
      </c>
      <c r="V34" s="344">
        <v>106</v>
      </c>
    </row>
    <row r="35" spans="1:23" s="65" customFormat="1" ht="12.75" customHeight="1">
      <c r="A35" s="430" t="s">
        <v>10</v>
      </c>
      <c r="B35" s="106">
        <v>85.7</v>
      </c>
      <c r="C35" s="106">
        <v>77.599999999999994</v>
      </c>
      <c r="D35" s="106">
        <v>11.1</v>
      </c>
      <c r="E35" s="106">
        <v>0</v>
      </c>
      <c r="F35" s="106">
        <v>3.4</v>
      </c>
      <c r="G35" s="106">
        <v>7.2</v>
      </c>
      <c r="H35" s="106">
        <v>21.4</v>
      </c>
      <c r="I35" s="106">
        <v>0.3</v>
      </c>
      <c r="J35" s="106">
        <v>33.299999999999997</v>
      </c>
      <c r="K35" s="106">
        <v>0</v>
      </c>
      <c r="L35" s="106">
        <v>0</v>
      </c>
      <c r="M35" s="106">
        <v>0</v>
      </c>
      <c r="N35" s="106">
        <v>0.8</v>
      </c>
      <c r="O35" s="106"/>
      <c r="P35" s="106">
        <v>8.1</v>
      </c>
      <c r="Q35" s="106">
        <v>5.2</v>
      </c>
      <c r="R35" s="106">
        <v>2.9</v>
      </c>
      <c r="S35" s="106">
        <v>0</v>
      </c>
      <c r="T35" s="106"/>
      <c r="U35" s="107">
        <v>143</v>
      </c>
      <c r="V35" s="344">
        <v>89</v>
      </c>
    </row>
    <row r="36" spans="1:23" s="65" customFormat="1" ht="12.75" customHeight="1">
      <c r="A36" s="430" t="s">
        <v>11</v>
      </c>
      <c r="B36" s="106">
        <v>61.9</v>
      </c>
      <c r="C36" s="106">
        <v>43.4</v>
      </c>
      <c r="D36" s="106">
        <v>7.4</v>
      </c>
      <c r="E36" s="106">
        <v>0</v>
      </c>
      <c r="F36" s="106">
        <v>11.7</v>
      </c>
      <c r="G36" s="106">
        <v>1.3</v>
      </c>
      <c r="H36" s="106">
        <v>14.4</v>
      </c>
      <c r="I36" s="106">
        <v>0.1</v>
      </c>
      <c r="J36" s="106">
        <v>8.6</v>
      </c>
      <c r="K36" s="106">
        <v>0</v>
      </c>
      <c r="L36" s="106">
        <v>0</v>
      </c>
      <c r="M36" s="106">
        <v>0</v>
      </c>
      <c r="N36" s="106">
        <v>0</v>
      </c>
      <c r="O36" s="106"/>
      <c r="P36" s="106">
        <v>18.5</v>
      </c>
      <c r="Q36" s="106">
        <v>8.1999999999999993</v>
      </c>
      <c r="R36" s="106">
        <v>10.3</v>
      </c>
      <c r="S36" s="106">
        <v>0</v>
      </c>
      <c r="T36" s="106"/>
      <c r="U36" s="107">
        <v>112.1</v>
      </c>
      <c r="V36" s="344">
        <v>85</v>
      </c>
    </row>
    <row r="37" spans="1:23" s="65" customFormat="1" ht="12.75" customHeight="1">
      <c r="A37" s="430" t="s">
        <v>12</v>
      </c>
      <c r="B37" s="399">
        <v>79.900000000000006</v>
      </c>
      <c r="C37" s="399">
        <v>52.1</v>
      </c>
      <c r="D37" s="399">
        <v>12.6</v>
      </c>
      <c r="E37" s="399">
        <v>0</v>
      </c>
      <c r="F37" s="399">
        <v>3.8</v>
      </c>
      <c r="G37" s="399">
        <v>0</v>
      </c>
      <c r="H37" s="399">
        <v>2.1</v>
      </c>
      <c r="I37" s="399">
        <v>0</v>
      </c>
      <c r="J37" s="399">
        <v>13.1</v>
      </c>
      <c r="K37" s="399">
        <v>0</v>
      </c>
      <c r="L37" s="399">
        <v>20.5</v>
      </c>
      <c r="M37" s="399">
        <v>0</v>
      </c>
      <c r="N37" s="399">
        <v>0</v>
      </c>
      <c r="O37" s="399"/>
      <c r="P37" s="399">
        <v>27.8</v>
      </c>
      <c r="Q37" s="399">
        <v>25.4</v>
      </c>
      <c r="R37" s="399">
        <v>2.4</v>
      </c>
      <c r="S37" s="399">
        <v>0</v>
      </c>
      <c r="T37" s="106"/>
      <c r="U37" s="107">
        <v>20.2</v>
      </c>
      <c r="V37" s="344">
        <v>23</v>
      </c>
    </row>
    <row r="38" spans="1:23" s="429" customFormat="1" ht="12.75" customHeight="1">
      <c r="A38" s="211" t="s">
        <v>1</v>
      </c>
      <c r="B38" s="111">
        <v>87.8</v>
      </c>
      <c r="C38" s="111">
        <v>70.5</v>
      </c>
      <c r="D38" s="111">
        <v>2.1</v>
      </c>
      <c r="E38" s="111">
        <v>0.1</v>
      </c>
      <c r="F38" s="111">
        <v>10.9</v>
      </c>
      <c r="G38" s="111">
        <v>1.5</v>
      </c>
      <c r="H38" s="111">
        <v>17.7</v>
      </c>
      <c r="I38" s="111">
        <v>2.6</v>
      </c>
      <c r="J38" s="111">
        <v>34.799999999999997</v>
      </c>
      <c r="K38" s="111">
        <v>0</v>
      </c>
      <c r="L38" s="111">
        <v>0.3</v>
      </c>
      <c r="M38" s="111">
        <v>0</v>
      </c>
      <c r="N38" s="111">
        <v>0.6</v>
      </c>
      <c r="O38" s="111"/>
      <c r="P38" s="111">
        <v>17.3</v>
      </c>
      <c r="Q38" s="111">
        <v>8.4</v>
      </c>
      <c r="R38" s="111">
        <v>8.8000000000000007</v>
      </c>
      <c r="S38" s="111">
        <v>0</v>
      </c>
      <c r="T38" s="111"/>
      <c r="U38" s="110">
        <v>1417.5</v>
      </c>
      <c r="V38" s="345">
        <v>1001</v>
      </c>
    </row>
    <row r="39" spans="1:23" s="65" customFormat="1" ht="9" customHeight="1">
      <c r="A39" s="214"/>
      <c r="B39" s="208"/>
      <c r="C39" s="208"/>
      <c r="D39" s="208"/>
      <c r="E39" s="208"/>
      <c r="F39" s="208"/>
      <c r="G39" s="208"/>
      <c r="H39" s="208"/>
      <c r="I39" s="208"/>
      <c r="J39" s="208"/>
      <c r="K39" s="208"/>
      <c r="L39" s="208"/>
      <c r="M39" s="208"/>
      <c r="N39" s="208"/>
      <c r="O39" s="208"/>
      <c r="P39" s="208"/>
      <c r="Q39" s="208"/>
      <c r="R39" s="208"/>
      <c r="S39" s="208"/>
      <c r="T39" s="208"/>
      <c r="U39" s="209"/>
      <c r="V39" s="209"/>
    </row>
    <row r="40" spans="1:23" s="65" customFormat="1" ht="3" customHeight="1">
      <c r="A40" s="433"/>
      <c r="B40" s="433"/>
      <c r="C40" s="433"/>
      <c r="D40" s="433"/>
      <c r="E40" s="433"/>
      <c r="F40" s="433"/>
      <c r="G40" s="433"/>
      <c r="H40" s="433"/>
      <c r="I40" s="433"/>
      <c r="J40" s="433"/>
      <c r="K40" s="433"/>
      <c r="L40" s="433"/>
      <c r="M40" s="433"/>
      <c r="N40" s="433"/>
      <c r="O40" s="433"/>
      <c r="P40" s="433"/>
      <c r="Q40" s="433"/>
      <c r="R40" s="433"/>
      <c r="S40" s="433"/>
      <c r="T40" s="433"/>
      <c r="U40" s="433"/>
    </row>
    <row r="41" spans="1:23" s="65" customFormat="1" ht="13.5" customHeight="1">
      <c r="A41" s="533" t="s">
        <v>330</v>
      </c>
      <c r="B41" s="534"/>
      <c r="C41" s="534"/>
      <c r="D41" s="534"/>
      <c r="E41" s="534"/>
      <c r="F41" s="534"/>
      <c r="G41" s="534"/>
      <c r="H41" s="534"/>
      <c r="I41" s="534"/>
      <c r="J41" s="534"/>
      <c r="K41" s="534"/>
      <c r="L41" s="534"/>
      <c r="M41" s="534"/>
      <c r="N41" s="534"/>
      <c r="O41" s="534"/>
      <c r="P41" s="534"/>
      <c r="Q41" s="534"/>
      <c r="R41" s="534"/>
      <c r="S41" s="534"/>
      <c r="T41" s="534"/>
      <c r="U41" s="534"/>
      <c r="V41" s="510"/>
      <c r="W41" s="510"/>
    </row>
    <row r="42" spans="1:23" s="65" customFormat="1" ht="13.5" customHeight="1">
      <c r="A42" s="534" t="s">
        <v>331</v>
      </c>
      <c r="B42" s="534"/>
      <c r="C42" s="534"/>
      <c r="D42" s="534"/>
      <c r="E42" s="534"/>
      <c r="F42" s="534"/>
      <c r="G42" s="534"/>
      <c r="H42" s="534"/>
      <c r="I42" s="510"/>
      <c r="J42" s="510"/>
      <c r="K42" s="510"/>
      <c r="L42" s="510"/>
      <c r="M42" s="510"/>
      <c r="N42" s="510"/>
      <c r="O42" s="510"/>
      <c r="P42" s="510"/>
      <c r="Q42" s="510"/>
      <c r="R42" s="510"/>
      <c r="S42" s="510"/>
      <c r="T42" s="510"/>
      <c r="U42" s="510"/>
      <c r="V42" s="510"/>
      <c r="W42" s="510"/>
    </row>
    <row r="43" spans="1:23" s="65" customFormat="1" ht="13.5" customHeight="1">
      <c r="A43" s="534" t="s">
        <v>332</v>
      </c>
      <c r="B43" s="534"/>
      <c r="C43" s="534"/>
      <c r="D43" s="534"/>
      <c r="E43" s="534"/>
      <c r="F43" s="534"/>
      <c r="G43" s="534"/>
      <c r="H43" s="534"/>
      <c r="I43" s="534"/>
      <c r="J43" s="534"/>
      <c r="K43" s="534"/>
      <c r="L43" s="534"/>
      <c r="M43" s="534"/>
      <c r="N43" s="534"/>
      <c r="O43" s="534"/>
      <c r="P43" s="534"/>
      <c r="Q43" s="534"/>
      <c r="R43" s="534"/>
      <c r="S43" s="534"/>
      <c r="T43" s="534"/>
      <c r="U43" s="534"/>
      <c r="V43" s="510"/>
      <c r="W43" s="510"/>
    </row>
    <row r="44" spans="1:23" s="510" customFormat="1" ht="13.5" customHeight="1">
      <c r="A44" s="514" t="s">
        <v>323</v>
      </c>
    </row>
    <row r="45" spans="1:23" s="65" customFormat="1" ht="13.5" customHeight="1">
      <c r="A45" s="509" t="s">
        <v>338</v>
      </c>
      <c r="B45" s="509"/>
      <c r="C45" s="509"/>
      <c r="D45" s="509"/>
      <c r="E45" s="509"/>
      <c r="F45" s="509"/>
      <c r="G45" s="509"/>
      <c r="H45" s="509"/>
      <c r="I45" s="509"/>
      <c r="J45" s="509"/>
      <c r="K45" s="509"/>
      <c r="L45" s="509"/>
      <c r="M45" s="509"/>
      <c r="N45" s="509"/>
      <c r="O45" s="509"/>
      <c r="P45" s="509"/>
      <c r="Q45" s="509"/>
      <c r="R45" s="509"/>
      <c r="S45" s="509"/>
      <c r="T45" s="509"/>
      <c r="U45" s="510"/>
      <c r="V45" s="510"/>
      <c r="W45" s="510"/>
    </row>
    <row r="46" spans="1:23" s="510" customFormat="1" ht="13.5" customHeight="1">
      <c r="A46" s="509" t="s">
        <v>360</v>
      </c>
      <c r="B46" s="509"/>
      <c r="C46" s="509"/>
      <c r="D46" s="509"/>
      <c r="E46" s="509"/>
      <c r="F46" s="509"/>
      <c r="G46" s="509"/>
      <c r="H46" s="509"/>
      <c r="I46" s="509"/>
      <c r="J46" s="509"/>
      <c r="K46" s="509"/>
      <c r="L46" s="509"/>
      <c r="M46" s="509"/>
      <c r="N46" s="509"/>
      <c r="O46" s="509"/>
      <c r="P46" s="509"/>
      <c r="Q46" s="509"/>
      <c r="R46" s="509"/>
      <c r="S46" s="509"/>
      <c r="T46" s="509"/>
    </row>
    <row r="47" spans="1:23" s="65" customFormat="1" ht="13.5" customHeight="1">
      <c r="A47" s="534" t="s">
        <v>329</v>
      </c>
      <c r="B47" s="534"/>
      <c r="C47" s="534"/>
      <c r="D47" s="534"/>
      <c r="E47" s="534"/>
      <c r="F47" s="534"/>
      <c r="G47" s="534"/>
      <c r="H47" s="534"/>
      <c r="I47" s="534"/>
      <c r="J47" s="534"/>
      <c r="K47" s="534"/>
      <c r="L47" s="534"/>
      <c r="M47" s="534"/>
      <c r="N47" s="534"/>
      <c r="O47" s="534"/>
      <c r="P47" s="534"/>
      <c r="Q47" s="534"/>
      <c r="R47" s="534"/>
      <c r="S47" s="534"/>
      <c r="T47" s="534"/>
      <c r="U47" s="534"/>
      <c r="V47" s="510"/>
      <c r="W47" s="510"/>
    </row>
    <row r="48" spans="1:23" s="65" customFormat="1" ht="13.5" customHeight="1">
      <c r="A48" s="533" t="s">
        <v>266</v>
      </c>
      <c r="B48" s="533"/>
      <c r="C48" s="533"/>
      <c r="D48" s="533"/>
      <c r="E48" s="533"/>
      <c r="F48" s="533"/>
      <c r="G48" s="533"/>
      <c r="H48" s="533"/>
      <c r="I48" s="533"/>
      <c r="J48" s="533"/>
      <c r="K48" s="533"/>
      <c r="L48" s="533"/>
      <c r="M48" s="533"/>
      <c r="N48" s="533"/>
      <c r="O48" s="533"/>
      <c r="P48" s="533"/>
      <c r="Q48" s="533"/>
      <c r="R48" s="533"/>
      <c r="S48" s="533"/>
      <c r="T48" s="533"/>
      <c r="U48" s="533"/>
      <c r="V48" s="510"/>
      <c r="W48" s="510"/>
    </row>
    <row r="49" spans="2:22" s="65" customFormat="1" hidden="1">
      <c r="B49" s="99"/>
      <c r="C49" s="99"/>
      <c r="D49" s="99"/>
      <c r="E49" s="99"/>
      <c r="F49" s="99"/>
      <c r="G49" s="99"/>
      <c r="H49" s="99"/>
      <c r="I49" s="99"/>
      <c r="J49" s="99"/>
      <c r="K49" s="99"/>
      <c r="L49" s="99"/>
      <c r="M49" s="99"/>
      <c r="N49" s="99"/>
      <c r="O49" s="99"/>
      <c r="P49" s="99"/>
      <c r="Q49" s="99"/>
      <c r="R49" s="99"/>
      <c r="S49" s="99"/>
      <c r="T49" s="99"/>
      <c r="U49" s="40"/>
      <c r="V49" s="40"/>
    </row>
    <row r="50" spans="2:22" s="65" customFormat="1" hidden="1">
      <c r="B50" s="99"/>
      <c r="C50" s="99"/>
      <c r="D50" s="99"/>
      <c r="E50" s="99"/>
      <c r="F50" s="99"/>
      <c r="G50" s="99"/>
      <c r="H50" s="99"/>
      <c r="I50" s="99"/>
      <c r="J50" s="99"/>
      <c r="K50" s="99"/>
      <c r="L50" s="99"/>
      <c r="M50" s="99"/>
      <c r="N50" s="99"/>
      <c r="O50" s="99"/>
      <c r="P50" s="99"/>
      <c r="Q50" s="99"/>
      <c r="R50" s="99"/>
      <c r="S50" s="99"/>
      <c r="T50" s="99"/>
      <c r="U50" s="40"/>
      <c r="V50" s="40"/>
    </row>
    <row r="51" spans="2:22" s="65" customFormat="1" hidden="1">
      <c r="B51" s="99"/>
      <c r="C51" s="99"/>
      <c r="D51" s="99"/>
      <c r="E51" s="99"/>
      <c r="F51" s="99"/>
      <c r="G51" s="99"/>
      <c r="H51" s="99"/>
      <c r="I51" s="99"/>
      <c r="J51" s="99"/>
      <c r="K51" s="99"/>
      <c r="L51" s="99"/>
      <c r="M51" s="99"/>
      <c r="N51" s="99"/>
      <c r="O51" s="99"/>
      <c r="P51" s="99"/>
      <c r="Q51" s="99"/>
      <c r="R51" s="99"/>
      <c r="S51" s="99"/>
      <c r="T51" s="99"/>
      <c r="U51" s="40"/>
      <c r="V51" s="40"/>
    </row>
    <row r="52" spans="2:22" s="65" customFormat="1" hidden="1">
      <c r="B52" s="99"/>
      <c r="C52" s="99"/>
      <c r="D52" s="99"/>
      <c r="E52" s="99"/>
      <c r="F52" s="99"/>
      <c r="G52" s="99"/>
      <c r="H52" s="99"/>
      <c r="I52" s="99"/>
      <c r="J52" s="99"/>
      <c r="K52" s="99"/>
      <c r="L52" s="99"/>
      <c r="M52" s="99"/>
      <c r="N52" s="99"/>
      <c r="O52" s="99"/>
      <c r="P52" s="99"/>
      <c r="Q52" s="99"/>
      <c r="R52" s="99"/>
      <c r="S52" s="99"/>
      <c r="T52" s="99"/>
      <c r="U52" s="40"/>
      <c r="V52" s="40"/>
    </row>
    <row r="53" spans="2:22" s="65" customFormat="1" ht="12.75" hidden="1" customHeight="1">
      <c r="B53" s="99"/>
      <c r="C53" s="99"/>
      <c r="D53" s="99"/>
      <c r="E53" s="99"/>
      <c r="F53" s="99"/>
      <c r="G53" s="99"/>
      <c r="H53" s="99"/>
      <c r="I53" s="99"/>
      <c r="J53" s="99"/>
      <c r="K53" s="99"/>
      <c r="L53" s="99"/>
      <c r="M53" s="99"/>
      <c r="N53" s="99"/>
      <c r="O53" s="99"/>
      <c r="P53" s="99"/>
      <c r="Q53" s="99"/>
      <c r="R53" s="99"/>
      <c r="S53" s="99"/>
      <c r="T53" s="99"/>
      <c r="U53" s="40"/>
      <c r="V53" s="40"/>
    </row>
    <row r="54" spans="2:22" s="65" customFormat="1" ht="12.75" hidden="1" customHeight="1">
      <c r="B54" s="99"/>
      <c r="C54" s="99"/>
      <c r="D54" s="99"/>
      <c r="E54" s="99"/>
      <c r="F54" s="99"/>
      <c r="G54" s="99"/>
      <c r="H54" s="99"/>
      <c r="I54" s="99"/>
      <c r="J54" s="99"/>
      <c r="K54" s="99"/>
      <c r="L54" s="99"/>
      <c r="M54" s="99"/>
      <c r="N54" s="99"/>
      <c r="O54" s="99"/>
      <c r="P54" s="99"/>
      <c r="Q54" s="99"/>
      <c r="R54" s="99"/>
      <c r="S54" s="99"/>
      <c r="T54" s="99"/>
      <c r="U54" s="40"/>
      <c r="V54" s="40"/>
    </row>
    <row r="55" spans="2:22" s="65" customFormat="1" hidden="1">
      <c r="B55" s="99"/>
      <c r="C55" s="99"/>
      <c r="D55" s="99"/>
      <c r="E55" s="99"/>
      <c r="F55" s="99"/>
      <c r="G55" s="99"/>
      <c r="H55" s="99"/>
      <c r="I55" s="99"/>
      <c r="J55" s="99"/>
      <c r="K55" s="99"/>
      <c r="L55" s="99"/>
      <c r="M55" s="99"/>
      <c r="N55" s="99"/>
      <c r="O55" s="99"/>
      <c r="P55" s="99"/>
      <c r="Q55" s="99"/>
      <c r="R55" s="99"/>
      <c r="S55" s="99"/>
      <c r="T55" s="99"/>
      <c r="U55" s="40"/>
      <c r="V55" s="40"/>
    </row>
    <row r="56" spans="2:22" s="65" customFormat="1" hidden="1">
      <c r="B56" s="99"/>
      <c r="C56" s="99"/>
      <c r="D56" s="99"/>
      <c r="E56" s="99"/>
      <c r="F56" s="99"/>
      <c r="G56" s="99"/>
      <c r="H56" s="99"/>
      <c r="I56" s="99"/>
      <c r="J56" s="99"/>
      <c r="K56" s="99"/>
      <c r="L56" s="99"/>
      <c r="M56" s="99"/>
      <c r="N56" s="99"/>
      <c r="O56" s="99"/>
      <c r="P56" s="99"/>
      <c r="Q56" s="99"/>
      <c r="R56" s="99"/>
      <c r="S56" s="99"/>
      <c r="T56" s="99"/>
      <c r="U56" s="40"/>
      <c r="V56" s="40"/>
    </row>
    <row r="57" spans="2:22" s="65" customFormat="1" hidden="1">
      <c r="B57" s="99"/>
      <c r="C57" s="99"/>
      <c r="D57" s="99"/>
      <c r="E57" s="99"/>
      <c r="F57" s="99"/>
      <c r="G57" s="99"/>
      <c r="H57" s="99"/>
      <c r="I57" s="99"/>
      <c r="J57" s="99"/>
      <c r="K57" s="99"/>
      <c r="L57" s="99"/>
      <c r="M57" s="99"/>
      <c r="N57" s="99"/>
      <c r="O57" s="99"/>
      <c r="P57" s="99"/>
      <c r="Q57" s="99"/>
      <c r="R57" s="99"/>
      <c r="S57" s="99"/>
      <c r="T57" s="99"/>
      <c r="U57" s="40"/>
      <c r="V57" s="40"/>
    </row>
    <row r="58" spans="2:22" s="65" customFormat="1" hidden="1">
      <c r="B58" s="99"/>
      <c r="C58" s="99"/>
      <c r="D58" s="99"/>
      <c r="E58" s="99"/>
      <c r="F58" s="99"/>
      <c r="G58" s="99"/>
      <c r="H58" s="99"/>
      <c r="I58" s="99"/>
      <c r="J58" s="99"/>
      <c r="K58" s="99"/>
      <c r="L58" s="99"/>
      <c r="M58" s="99"/>
      <c r="N58" s="99"/>
      <c r="O58" s="99"/>
      <c r="P58" s="99"/>
      <c r="Q58" s="99"/>
      <c r="R58" s="99"/>
      <c r="S58" s="99"/>
      <c r="T58" s="99"/>
      <c r="U58" s="40"/>
      <c r="V58" s="40"/>
    </row>
    <row r="59" spans="2:22" s="65" customFormat="1" hidden="1">
      <c r="B59" s="99"/>
      <c r="C59" s="99"/>
      <c r="D59" s="99"/>
      <c r="E59" s="99"/>
      <c r="F59" s="99"/>
      <c r="G59" s="99"/>
      <c r="H59" s="99"/>
      <c r="I59" s="99"/>
      <c r="J59" s="99"/>
      <c r="K59" s="99"/>
      <c r="L59" s="99"/>
      <c r="M59" s="99"/>
      <c r="N59" s="99"/>
      <c r="O59" s="99"/>
      <c r="P59" s="99"/>
      <c r="Q59" s="99"/>
      <c r="R59" s="99"/>
      <c r="S59" s="99"/>
      <c r="T59" s="99"/>
      <c r="U59" s="40"/>
      <c r="V59" s="40"/>
    </row>
    <row r="60" spans="2:22" s="65" customFormat="1" hidden="1">
      <c r="B60" s="99"/>
      <c r="C60" s="99"/>
      <c r="D60" s="99"/>
      <c r="E60" s="99"/>
      <c r="F60" s="99"/>
      <c r="G60" s="99"/>
      <c r="H60" s="99"/>
      <c r="I60" s="99"/>
      <c r="J60" s="99"/>
      <c r="K60" s="99"/>
      <c r="L60" s="99"/>
      <c r="M60" s="99"/>
      <c r="N60" s="99"/>
      <c r="O60" s="99"/>
      <c r="P60" s="99"/>
      <c r="Q60" s="99"/>
      <c r="R60" s="99"/>
      <c r="S60" s="99"/>
      <c r="T60" s="99"/>
      <c r="U60" s="40"/>
      <c r="V60" s="40"/>
    </row>
    <row r="61" spans="2:22" s="65" customFormat="1" ht="12.75" hidden="1" customHeight="1">
      <c r="B61" s="99"/>
      <c r="C61" s="99"/>
      <c r="D61" s="99"/>
      <c r="E61" s="99"/>
      <c r="F61" s="99"/>
      <c r="G61" s="99"/>
      <c r="H61" s="99"/>
      <c r="I61" s="99"/>
      <c r="J61" s="99"/>
      <c r="K61" s="99"/>
      <c r="L61" s="99"/>
      <c r="M61" s="99"/>
      <c r="N61" s="99"/>
      <c r="O61" s="99"/>
      <c r="P61" s="99"/>
      <c r="Q61" s="99"/>
      <c r="R61" s="99"/>
      <c r="S61" s="99"/>
      <c r="T61" s="99"/>
      <c r="U61" s="40"/>
      <c r="V61" s="40"/>
    </row>
    <row r="62" spans="2:22" s="65" customFormat="1" ht="13.5" hidden="1" customHeight="1">
      <c r="B62" s="99"/>
      <c r="C62" s="99"/>
      <c r="D62" s="99"/>
      <c r="E62" s="99"/>
      <c r="F62" s="99"/>
      <c r="G62" s="99"/>
      <c r="H62" s="99"/>
      <c r="I62" s="99"/>
      <c r="J62" s="99"/>
      <c r="K62" s="99"/>
      <c r="L62" s="99"/>
      <c r="M62" s="99"/>
      <c r="N62" s="99"/>
      <c r="O62" s="99"/>
      <c r="P62" s="99"/>
      <c r="Q62" s="99"/>
      <c r="R62" s="99"/>
      <c r="S62" s="99"/>
      <c r="T62" s="99"/>
      <c r="U62" s="40"/>
      <c r="V62" s="40"/>
    </row>
    <row r="63" spans="2:22" s="65" customFormat="1" hidden="1">
      <c r="B63" s="99"/>
      <c r="C63" s="99"/>
      <c r="D63" s="99"/>
      <c r="E63" s="99"/>
      <c r="F63" s="99"/>
      <c r="G63" s="99"/>
      <c r="H63" s="99"/>
      <c r="I63" s="99"/>
      <c r="J63" s="99"/>
      <c r="K63" s="99"/>
      <c r="L63" s="99"/>
      <c r="M63" s="99"/>
      <c r="N63" s="99"/>
      <c r="O63" s="99"/>
      <c r="P63" s="99"/>
      <c r="Q63" s="99"/>
      <c r="R63" s="99"/>
      <c r="S63" s="99"/>
      <c r="T63" s="99"/>
      <c r="U63" s="40"/>
      <c r="V63" s="40"/>
    </row>
    <row r="64" spans="2:22" s="65" customFormat="1" hidden="1">
      <c r="B64" s="99"/>
      <c r="C64" s="99"/>
      <c r="D64" s="99"/>
      <c r="E64" s="99"/>
      <c r="F64" s="99"/>
      <c r="G64" s="99"/>
      <c r="H64" s="99"/>
      <c r="I64" s="99"/>
      <c r="J64" s="99"/>
      <c r="K64" s="99"/>
      <c r="L64" s="99"/>
      <c r="M64" s="99"/>
      <c r="N64" s="99"/>
      <c r="O64" s="99"/>
      <c r="P64" s="99"/>
      <c r="Q64" s="99"/>
      <c r="R64" s="99"/>
      <c r="S64" s="99"/>
      <c r="T64" s="99"/>
      <c r="U64" s="40"/>
      <c r="V64" s="40"/>
    </row>
    <row r="65" spans="2:22" s="65" customFormat="1" hidden="1">
      <c r="B65" s="99"/>
      <c r="C65" s="99"/>
      <c r="D65" s="99"/>
      <c r="E65" s="99"/>
      <c r="F65" s="99"/>
      <c r="G65" s="99"/>
      <c r="H65" s="99"/>
      <c r="I65" s="99"/>
      <c r="J65" s="99"/>
      <c r="K65" s="99"/>
      <c r="L65" s="99"/>
      <c r="M65" s="99"/>
      <c r="N65" s="99"/>
      <c r="O65" s="99"/>
      <c r="P65" s="99"/>
      <c r="Q65" s="99"/>
      <c r="R65" s="99"/>
      <c r="S65" s="99"/>
      <c r="T65" s="99"/>
      <c r="U65" s="40"/>
      <c r="V65" s="40"/>
    </row>
    <row r="66" spans="2:22" s="65" customFormat="1" hidden="1">
      <c r="B66" s="99"/>
      <c r="C66" s="99"/>
      <c r="D66" s="99"/>
      <c r="E66" s="99"/>
      <c r="F66" s="99"/>
      <c r="G66" s="99"/>
      <c r="H66" s="99"/>
      <c r="I66" s="99"/>
      <c r="J66" s="99"/>
      <c r="K66" s="99"/>
      <c r="L66" s="99"/>
      <c r="M66" s="99"/>
      <c r="N66" s="99"/>
      <c r="O66" s="99"/>
      <c r="P66" s="99"/>
      <c r="Q66" s="99"/>
      <c r="R66" s="99"/>
      <c r="S66" s="99"/>
      <c r="T66" s="99"/>
      <c r="U66" s="40"/>
      <c r="V66" s="40"/>
    </row>
    <row r="67" spans="2:22" s="65" customFormat="1" hidden="1">
      <c r="B67" s="99"/>
      <c r="C67" s="99"/>
      <c r="D67" s="99"/>
      <c r="E67" s="99"/>
      <c r="F67" s="99"/>
      <c r="G67" s="99"/>
      <c r="H67" s="99"/>
      <c r="I67" s="99"/>
      <c r="J67" s="99"/>
      <c r="K67" s="99"/>
      <c r="L67" s="99"/>
      <c r="M67" s="99"/>
      <c r="N67" s="99"/>
      <c r="O67" s="99"/>
      <c r="P67" s="99"/>
      <c r="Q67" s="99"/>
      <c r="R67" s="99"/>
      <c r="S67" s="99"/>
      <c r="T67" s="99"/>
      <c r="U67" s="40"/>
      <c r="V67" s="40"/>
    </row>
    <row r="68" spans="2:22" s="65" customFormat="1" hidden="1">
      <c r="B68" s="99"/>
      <c r="C68" s="99"/>
      <c r="D68" s="99"/>
      <c r="E68" s="99"/>
      <c r="F68" s="99"/>
      <c r="G68" s="99"/>
      <c r="H68" s="99"/>
      <c r="I68" s="99"/>
      <c r="J68" s="99"/>
      <c r="K68" s="99"/>
      <c r="L68" s="99"/>
      <c r="M68" s="99"/>
      <c r="N68" s="99"/>
      <c r="O68" s="99"/>
      <c r="P68" s="99"/>
      <c r="Q68" s="99"/>
      <c r="R68" s="99"/>
      <c r="S68" s="99"/>
      <c r="T68" s="99"/>
      <c r="U68" s="40"/>
      <c r="V68" s="40"/>
    </row>
    <row r="69" spans="2:22" s="65" customFormat="1" ht="12.75" hidden="1" customHeight="1">
      <c r="B69" s="99"/>
      <c r="C69" s="99"/>
      <c r="D69" s="99"/>
      <c r="E69" s="99"/>
      <c r="F69" s="99"/>
      <c r="G69" s="99"/>
      <c r="H69" s="99"/>
      <c r="I69" s="99"/>
      <c r="J69" s="99"/>
      <c r="K69" s="99"/>
      <c r="L69" s="99"/>
      <c r="M69" s="99"/>
      <c r="N69" s="99"/>
      <c r="O69" s="99"/>
      <c r="P69" s="99"/>
      <c r="Q69" s="99"/>
      <c r="R69" s="99"/>
      <c r="S69" s="99"/>
      <c r="T69" s="99"/>
      <c r="U69" s="40"/>
      <c r="V69" s="40"/>
    </row>
    <row r="70" spans="2:22" s="65" customFormat="1" ht="12.75" hidden="1" customHeight="1">
      <c r="B70" s="99"/>
      <c r="C70" s="99"/>
      <c r="D70" s="99"/>
      <c r="E70" s="99"/>
      <c r="F70" s="99"/>
      <c r="G70" s="99"/>
      <c r="H70" s="99"/>
      <c r="I70" s="99"/>
      <c r="J70" s="99"/>
      <c r="K70" s="99"/>
      <c r="L70" s="99"/>
      <c r="M70" s="99"/>
      <c r="N70" s="99"/>
      <c r="O70" s="99"/>
      <c r="P70" s="99"/>
      <c r="Q70" s="99"/>
      <c r="R70" s="99"/>
      <c r="S70" s="99"/>
      <c r="T70" s="99"/>
      <c r="U70" s="40"/>
      <c r="V70" s="40"/>
    </row>
    <row r="71" spans="2:22" s="65" customFormat="1" hidden="1">
      <c r="B71" s="99"/>
      <c r="C71" s="99"/>
      <c r="D71" s="99"/>
      <c r="E71" s="99"/>
      <c r="F71" s="99"/>
      <c r="G71" s="99"/>
      <c r="H71" s="99"/>
      <c r="I71" s="99"/>
      <c r="J71" s="99"/>
      <c r="K71" s="99"/>
      <c r="L71" s="99"/>
      <c r="M71" s="99"/>
      <c r="N71" s="99"/>
      <c r="O71" s="99"/>
      <c r="P71" s="99"/>
      <c r="Q71" s="99"/>
      <c r="R71" s="99"/>
      <c r="S71" s="99"/>
      <c r="T71" s="99"/>
      <c r="U71" s="40"/>
      <c r="V71" s="40"/>
    </row>
    <row r="72" spans="2:22" s="65" customFormat="1" hidden="1">
      <c r="B72" s="99"/>
      <c r="C72" s="99"/>
      <c r="D72" s="99"/>
      <c r="E72" s="99"/>
      <c r="F72" s="99"/>
      <c r="G72" s="99"/>
      <c r="H72" s="99"/>
      <c r="I72" s="99"/>
      <c r="J72" s="99"/>
      <c r="K72" s="99"/>
      <c r="L72" s="99"/>
      <c r="M72" s="99"/>
      <c r="N72" s="99"/>
      <c r="O72" s="99"/>
      <c r="P72" s="99"/>
      <c r="Q72" s="99"/>
      <c r="R72" s="99"/>
      <c r="S72" s="99"/>
      <c r="T72" s="99"/>
      <c r="U72" s="40"/>
      <c r="V72" s="40"/>
    </row>
    <row r="73" spans="2:22" s="65" customFormat="1" hidden="1">
      <c r="B73" s="99"/>
      <c r="C73" s="99"/>
      <c r="D73" s="99"/>
      <c r="E73" s="99"/>
      <c r="F73" s="99"/>
      <c r="G73" s="99"/>
      <c r="H73" s="99"/>
      <c r="I73" s="99"/>
      <c r="J73" s="99"/>
      <c r="K73" s="99"/>
      <c r="L73" s="99"/>
      <c r="M73" s="99"/>
      <c r="N73" s="99"/>
      <c r="O73" s="99"/>
      <c r="P73" s="99"/>
      <c r="Q73" s="99"/>
      <c r="R73" s="99"/>
      <c r="S73" s="99"/>
      <c r="T73" s="99"/>
      <c r="U73" s="40"/>
      <c r="V73" s="40"/>
    </row>
    <row r="74" spans="2:22" s="65" customFormat="1" hidden="1">
      <c r="B74" s="99"/>
      <c r="C74" s="99"/>
      <c r="D74" s="99"/>
      <c r="E74" s="99"/>
      <c r="F74" s="99"/>
      <c r="G74" s="99"/>
      <c r="H74" s="99"/>
      <c r="I74" s="99"/>
      <c r="J74" s="99"/>
      <c r="K74" s="99"/>
      <c r="L74" s="99"/>
      <c r="M74" s="99"/>
      <c r="N74" s="99"/>
      <c r="O74" s="99"/>
      <c r="P74" s="99"/>
      <c r="Q74" s="99"/>
      <c r="R74" s="99"/>
      <c r="S74" s="99"/>
      <c r="T74" s="99"/>
      <c r="U74" s="40"/>
      <c r="V74" s="40"/>
    </row>
    <row r="75" spans="2:22" s="65" customFormat="1" hidden="1">
      <c r="B75" s="99"/>
      <c r="C75" s="99"/>
      <c r="D75" s="99"/>
      <c r="E75" s="99"/>
      <c r="F75" s="99"/>
      <c r="G75" s="99"/>
      <c r="H75" s="99"/>
      <c r="I75" s="99"/>
      <c r="J75" s="99"/>
      <c r="K75" s="99"/>
      <c r="L75" s="99"/>
      <c r="M75" s="99"/>
      <c r="N75" s="99"/>
      <c r="O75" s="99"/>
      <c r="P75" s="99"/>
      <c r="Q75" s="99"/>
      <c r="R75" s="99"/>
      <c r="S75" s="99"/>
      <c r="T75" s="99"/>
      <c r="U75" s="40"/>
      <c r="V75" s="40"/>
    </row>
    <row r="76" spans="2:22" s="65" customFormat="1" hidden="1">
      <c r="B76" s="99"/>
      <c r="C76" s="99"/>
      <c r="D76" s="99"/>
      <c r="E76" s="99"/>
      <c r="F76" s="99"/>
      <c r="G76" s="99"/>
      <c r="H76" s="99"/>
      <c r="I76" s="99"/>
      <c r="J76" s="99"/>
      <c r="K76" s="99"/>
      <c r="L76" s="99"/>
      <c r="M76" s="99"/>
      <c r="N76" s="99"/>
      <c r="O76" s="99"/>
      <c r="P76" s="99"/>
      <c r="Q76" s="99"/>
      <c r="R76" s="99"/>
      <c r="S76" s="99"/>
      <c r="T76" s="99"/>
      <c r="U76" s="40"/>
      <c r="V76" s="40"/>
    </row>
    <row r="77" spans="2:22" s="65" customFormat="1" ht="12.75" hidden="1" customHeight="1">
      <c r="B77" s="99"/>
      <c r="C77" s="99"/>
      <c r="D77" s="99"/>
      <c r="E77" s="99"/>
      <c r="F77" s="99"/>
      <c r="G77" s="99"/>
      <c r="H77" s="99"/>
      <c r="I77" s="99"/>
      <c r="J77" s="99"/>
      <c r="K77" s="99"/>
      <c r="L77" s="99"/>
      <c r="M77" s="99"/>
      <c r="N77" s="99"/>
      <c r="O77" s="99"/>
      <c r="P77" s="99"/>
      <c r="Q77" s="99"/>
      <c r="R77" s="99"/>
      <c r="S77" s="99"/>
      <c r="T77" s="99"/>
      <c r="U77" s="40"/>
      <c r="V77" s="40"/>
    </row>
    <row r="78" spans="2:22" s="65" customFormat="1" hidden="1">
      <c r="B78" s="99"/>
      <c r="C78" s="99"/>
      <c r="D78" s="99"/>
      <c r="E78" s="99"/>
      <c r="F78" s="99"/>
      <c r="G78" s="99"/>
      <c r="H78" s="99"/>
      <c r="I78" s="99"/>
      <c r="J78" s="99"/>
      <c r="K78" s="99"/>
      <c r="L78" s="99"/>
      <c r="M78" s="99"/>
      <c r="N78" s="99"/>
      <c r="O78" s="99"/>
      <c r="P78" s="99"/>
      <c r="Q78" s="99"/>
      <c r="R78" s="99"/>
      <c r="S78" s="99"/>
      <c r="T78" s="99"/>
      <c r="U78" s="40"/>
      <c r="V78" s="40"/>
    </row>
    <row r="79" spans="2:22" s="65" customFormat="1" ht="13.5" hidden="1" customHeight="1">
      <c r="B79" s="99"/>
      <c r="C79" s="99"/>
      <c r="D79" s="99"/>
      <c r="E79" s="99"/>
      <c r="F79" s="99"/>
      <c r="G79" s="99"/>
      <c r="H79" s="99"/>
      <c r="I79" s="99"/>
      <c r="J79" s="99"/>
      <c r="K79" s="99"/>
      <c r="L79" s="99"/>
      <c r="M79" s="99"/>
      <c r="N79" s="99"/>
      <c r="O79" s="99"/>
      <c r="P79" s="99"/>
      <c r="Q79" s="99"/>
      <c r="R79" s="99"/>
      <c r="S79" s="99"/>
      <c r="T79" s="99"/>
      <c r="U79" s="40"/>
      <c r="V79" s="40"/>
    </row>
    <row r="80" spans="2:22" s="65" customFormat="1" hidden="1">
      <c r="B80" s="99"/>
      <c r="C80" s="99"/>
      <c r="D80" s="99"/>
      <c r="E80" s="99"/>
      <c r="F80" s="99"/>
      <c r="G80" s="99"/>
      <c r="H80" s="99"/>
      <c r="I80" s="99"/>
      <c r="J80" s="99"/>
      <c r="K80" s="99"/>
      <c r="L80" s="99"/>
      <c r="M80" s="99"/>
      <c r="N80" s="99"/>
      <c r="O80" s="99"/>
      <c r="P80" s="99"/>
      <c r="Q80" s="99"/>
      <c r="R80" s="99"/>
      <c r="S80" s="99"/>
      <c r="T80" s="99"/>
      <c r="U80" s="40"/>
      <c r="V80" s="40"/>
    </row>
    <row r="81" spans="2:22" s="65" customFormat="1" hidden="1">
      <c r="B81" s="99"/>
      <c r="C81" s="99"/>
      <c r="D81" s="99"/>
      <c r="E81" s="99"/>
      <c r="F81" s="99"/>
      <c r="G81" s="99"/>
      <c r="H81" s="99"/>
      <c r="I81" s="99"/>
      <c r="J81" s="99"/>
      <c r="K81" s="99"/>
      <c r="L81" s="99"/>
      <c r="M81" s="99"/>
      <c r="N81" s="99"/>
      <c r="O81" s="99"/>
      <c r="P81" s="99"/>
      <c r="Q81" s="99"/>
      <c r="R81" s="99"/>
      <c r="S81" s="99"/>
      <c r="T81" s="99"/>
      <c r="U81" s="40"/>
      <c r="V81" s="40"/>
    </row>
    <row r="82" spans="2:22" s="65" customFormat="1" hidden="1">
      <c r="B82" s="99"/>
      <c r="C82" s="99"/>
      <c r="D82" s="99"/>
      <c r="E82" s="99"/>
      <c r="F82" s="99"/>
      <c r="G82" s="99"/>
      <c r="H82" s="99"/>
      <c r="I82" s="99"/>
      <c r="J82" s="99"/>
      <c r="K82" s="99"/>
      <c r="L82" s="99"/>
      <c r="M82" s="99"/>
      <c r="N82" s="99"/>
      <c r="O82" s="99"/>
      <c r="P82" s="99"/>
      <c r="Q82" s="99"/>
      <c r="R82" s="99"/>
      <c r="S82" s="99"/>
      <c r="T82" s="99"/>
      <c r="U82" s="40"/>
      <c r="V82" s="40"/>
    </row>
    <row r="83" spans="2:22" s="65" customFormat="1" hidden="1">
      <c r="B83" s="99"/>
      <c r="C83" s="99"/>
      <c r="D83" s="99"/>
      <c r="E83" s="99"/>
      <c r="F83" s="99"/>
      <c r="G83" s="99"/>
      <c r="H83" s="99"/>
      <c r="I83" s="99"/>
      <c r="J83" s="99"/>
      <c r="K83" s="99"/>
      <c r="L83" s="99"/>
      <c r="M83" s="99"/>
      <c r="N83" s="99"/>
      <c r="O83" s="99"/>
      <c r="P83" s="99"/>
      <c r="Q83" s="99"/>
      <c r="R83" s="99"/>
      <c r="S83" s="99"/>
      <c r="T83" s="99"/>
      <c r="U83" s="40"/>
      <c r="V83" s="40"/>
    </row>
    <row r="84" spans="2:22" s="65" customFormat="1" hidden="1">
      <c r="B84" s="99"/>
      <c r="C84" s="99"/>
      <c r="D84" s="99"/>
      <c r="E84" s="99"/>
      <c r="F84" s="99"/>
      <c r="G84" s="99"/>
      <c r="H84" s="99"/>
      <c r="I84" s="99"/>
      <c r="J84" s="99"/>
      <c r="K84" s="99"/>
      <c r="L84" s="99"/>
      <c r="M84" s="99"/>
      <c r="N84" s="99"/>
      <c r="O84" s="99"/>
      <c r="P84" s="99"/>
      <c r="Q84" s="99"/>
      <c r="R84" s="99"/>
      <c r="S84" s="99"/>
      <c r="T84" s="99"/>
      <c r="U84" s="40"/>
      <c r="V84" s="40"/>
    </row>
    <row r="85" spans="2:22" ht="12.75" hidden="1" customHeight="1"/>
    <row r="93" spans="2:22" ht="12.75" hidden="1" customHeight="1"/>
    <row r="101" ht="12.75" hidden="1" customHeight="1"/>
    <row r="109" ht="12.75" hidden="1" customHeight="1"/>
    <row r="117" ht="12.75" hidden="1" customHeight="1"/>
    <row r="125" ht="12.75" hidden="1" customHeight="1"/>
    <row r="133" ht="12.75" hidden="1" customHeight="1"/>
  </sheetData>
  <mergeCells count="20">
    <mergeCell ref="A46:XFD46"/>
    <mergeCell ref="A47:W47"/>
    <mergeCell ref="A48:W48"/>
    <mergeCell ref="B7:U7"/>
    <mergeCell ref="B18:U18"/>
    <mergeCell ref="B29:U29"/>
    <mergeCell ref="A1:W1"/>
    <mergeCell ref="A2:W2"/>
    <mergeCell ref="A4:A6"/>
    <mergeCell ref="E4:M4"/>
    <mergeCell ref="Q4:S4"/>
    <mergeCell ref="U4:V4"/>
    <mergeCell ref="D5:E5"/>
    <mergeCell ref="U5:U6"/>
    <mergeCell ref="V5:V6"/>
    <mergeCell ref="A41:W41"/>
    <mergeCell ref="A42:W42"/>
    <mergeCell ref="A43:W43"/>
    <mergeCell ref="A44:XFD44"/>
    <mergeCell ref="A45:W45"/>
  </mergeCells>
  <printOptions horizontalCentered="1"/>
  <pageMargins left="0.19685039370078741" right="0.19685039370078741" top="0.39370078740157483" bottom="0.39370078740157483" header="0" footer="0"/>
  <pageSetup paperSize="9" scale="62" orientation="landscape" r:id="rId1"/>
  <headerFooter alignWithMargins="0"/>
  <rowBreaks count="1" manualBreakCount="1">
    <brk id="48" max="9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Z134"/>
  <sheetViews>
    <sheetView showGridLines="0" zoomScaleNormal="100" zoomScaleSheetLayoutView="100" workbookViewId="0">
      <selection activeCell="A49" sqref="A49:W49"/>
    </sheetView>
  </sheetViews>
  <sheetFormatPr baseColWidth="10" defaultColWidth="0" defaultRowHeight="12.75" zeroHeight="1"/>
  <cols>
    <col min="1" max="1" width="8.7109375" style="102" customWidth="1"/>
    <col min="2" max="2" width="10.140625" style="61" customWidth="1"/>
    <col min="3" max="3" width="9.7109375" style="61" customWidth="1"/>
    <col min="4" max="4" width="7.85546875" style="61" customWidth="1"/>
    <col min="5" max="5" width="6.140625" style="61" customWidth="1"/>
    <col min="6" max="6" width="8.140625" style="61" customWidth="1"/>
    <col min="7" max="7" width="4.42578125" style="61" bestFit="1" customWidth="1"/>
    <col min="8" max="8" width="7.42578125" style="61" customWidth="1"/>
    <col min="9" max="9" width="10.5703125" style="61" customWidth="1"/>
    <col min="10" max="10" width="8.7109375" style="61" customWidth="1"/>
    <col min="11" max="11" width="8.85546875" style="61" customWidth="1"/>
    <col min="12" max="12" width="10" style="61" customWidth="1"/>
    <col min="13" max="13" width="6.85546875" style="100" bestFit="1" customWidth="1"/>
    <col min="14" max="14" width="9.140625" style="100" customWidth="1"/>
    <col min="15" max="15" width="1.7109375" style="100" customWidth="1"/>
    <col min="16" max="16" width="12.5703125" style="61" customWidth="1"/>
    <col min="17" max="17" width="8.5703125" style="61" customWidth="1"/>
    <col min="18" max="18" width="7.42578125" style="61" bestFit="1" customWidth="1"/>
    <col min="19" max="19" width="9.85546875" style="61" customWidth="1"/>
    <col min="20" max="20" width="2.28515625" style="61" customWidth="1"/>
    <col min="21" max="21" width="8.42578125" style="37" customWidth="1"/>
    <col min="22" max="22" width="10.140625" style="37" customWidth="1"/>
    <col min="23" max="23" width="1.85546875" style="102" customWidth="1"/>
    <col min="24" max="16384" width="6.7109375" style="102" hidden="1"/>
  </cols>
  <sheetData>
    <row r="1" spans="1:130" s="7" customFormat="1" ht="13.5" customHeight="1">
      <c r="A1" s="512" t="s">
        <v>365</v>
      </c>
      <c r="B1" s="512"/>
      <c r="C1" s="512"/>
      <c r="D1" s="512"/>
      <c r="E1" s="512"/>
      <c r="F1" s="512"/>
      <c r="G1" s="512"/>
      <c r="H1" s="512"/>
      <c r="I1" s="512"/>
      <c r="J1" s="512"/>
      <c r="K1" s="512"/>
      <c r="L1" s="512"/>
      <c r="M1" s="512"/>
      <c r="N1" s="512"/>
      <c r="O1" s="512"/>
      <c r="P1" s="512"/>
      <c r="Q1" s="512"/>
      <c r="R1" s="512"/>
      <c r="S1" s="512"/>
      <c r="T1" s="512"/>
      <c r="U1" s="512"/>
      <c r="V1" s="512"/>
      <c r="W1" s="512"/>
    </row>
    <row r="2" spans="1:130" s="12" customFormat="1" ht="33" customHeight="1">
      <c r="A2" s="512" t="s">
        <v>373</v>
      </c>
      <c r="B2" s="512"/>
      <c r="C2" s="512"/>
      <c r="D2" s="512"/>
      <c r="E2" s="512"/>
      <c r="F2" s="512"/>
      <c r="G2" s="512"/>
      <c r="H2" s="512"/>
      <c r="I2" s="512"/>
      <c r="J2" s="512"/>
      <c r="K2" s="512"/>
      <c r="L2" s="512"/>
      <c r="M2" s="512"/>
      <c r="N2" s="512"/>
      <c r="O2" s="512"/>
      <c r="P2" s="512"/>
      <c r="Q2" s="512"/>
      <c r="R2" s="512"/>
      <c r="S2" s="512"/>
      <c r="T2" s="512"/>
      <c r="U2" s="512"/>
      <c r="V2" s="512"/>
      <c r="W2" s="512"/>
    </row>
    <row r="3" spans="1:130" s="12" customFormat="1" ht="6.75" customHeight="1">
      <c r="A3" s="335"/>
      <c r="B3" s="335"/>
      <c r="C3" s="335"/>
      <c r="D3" s="335"/>
      <c r="E3" s="335"/>
      <c r="F3" s="335"/>
      <c r="G3" s="335"/>
      <c r="H3" s="335"/>
      <c r="I3" s="335"/>
      <c r="J3" s="335"/>
      <c r="K3" s="335"/>
      <c r="L3" s="335"/>
      <c r="M3" s="335"/>
      <c r="N3" s="335"/>
      <c r="O3" s="335"/>
      <c r="P3" s="335"/>
      <c r="Q3" s="335"/>
      <c r="R3" s="335"/>
      <c r="S3" s="335"/>
      <c r="T3" s="335"/>
      <c r="U3" s="335"/>
      <c r="V3" s="333"/>
    </row>
    <row r="4" spans="1:130" s="202" customFormat="1" ht="24.75" customHeight="1">
      <c r="A4" s="535" t="s">
        <v>257</v>
      </c>
      <c r="B4" s="181"/>
      <c r="C4" s="207"/>
      <c r="D4" s="207"/>
      <c r="E4" s="538" t="s">
        <v>83</v>
      </c>
      <c r="F4" s="538"/>
      <c r="G4" s="538"/>
      <c r="H4" s="538"/>
      <c r="I4" s="538"/>
      <c r="J4" s="538"/>
      <c r="K4" s="538"/>
      <c r="L4" s="538"/>
      <c r="M4" s="538"/>
      <c r="N4" s="207"/>
      <c r="O4" s="403"/>
      <c r="P4" s="404"/>
      <c r="Q4" s="538" t="s">
        <v>82</v>
      </c>
      <c r="R4" s="538"/>
      <c r="S4" s="538"/>
      <c r="T4" s="181"/>
      <c r="U4" s="524" t="s">
        <v>60</v>
      </c>
      <c r="V4" s="524"/>
      <c r="W4" s="181"/>
      <c r="X4" s="12"/>
      <c r="Y4" s="12"/>
      <c r="Z4" s="12"/>
      <c r="AA4" s="12"/>
      <c r="AB4" s="12"/>
      <c r="AC4" s="12"/>
      <c r="AD4" s="12"/>
      <c r="AE4" s="12"/>
    </row>
    <row r="5" spans="1:130" s="12" customFormat="1" ht="13.5" customHeight="1">
      <c r="A5" s="536"/>
      <c r="B5" s="294"/>
      <c r="C5" s="294"/>
      <c r="D5" s="539" t="s">
        <v>80</v>
      </c>
      <c r="E5" s="539"/>
      <c r="F5" s="294"/>
      <c r="G5" s="294"/>
      <c r="H5" s="294"/>
      <c r="I5" s="294"/>
      <c r="J5" s="294"/>
      <c r="K5" s="294"/>
      <c r="L5" s="294"/>
      <c r="M5" s="294"/>
      <c r="N5" s="294"/>
      <c r="O5" s="294"/>
      <c r="P5" s="294"/>
      <c r="Q5" s="294"/>
      <c r="R5" s="294"/>
      <c r="S5" s="294"/>
      <c r="T5" s="294"/>
      <c r="U5" s="540" t="s">
        <v>276</v>
      </c>
      <c r="V5" s="540" t="s">
        <v>277</v>
      </c>
      <c r="W5" s="294"/>
    </row>
    <row r="6" spans="1:130" s="206" customFormat="1" ht="48" customHeight="1">
      <c r="A6" s="537"/>
      <c r="B6" s="295" t="s">
        <v>258</v>
      </c>
      <c r="C6" s="295" t="s">
        <v>259</v>
      </c>
      <c r="D6" s="295" t="s">
        <v>268</v>
      </c>
      <c r="E6" s="295" t="s">
        <v>157</v>
      </c>
      <c r="F6" s="295" t="s">
        <v>66</v>
      </c>
      <c r="G6" s="295" t="s">
        <v>65</v>
      </c>
      <c r="H6" s="295" t="s">
        <v>260</v>
      </c>
      <c r="I6" s="295" t="s">
        <v>64</v>
      </c>
      <c r="J6" s="295" t="s">
        <v>261</v>
      </c>
      <c r="K6" s="295" t="s">
        <v>269</v>
      </c>
      <c r="L6" s="295" t="s">
        <v>262</v>
      </c>
      <c r="M6" s="295" t="s">
        <v>76</v>
      </c>
      <c r="N6" s="295" t="s">
        <v>263</v>
      </c>
      <c r="O6" s="295"/>
      <c r="P6" s="295" t="s">
        <v>264</v>
      </c>
      <c r="Q6" s="295" t="s">
        <v>325</v>
      </c>
      <c r="R6" s="295" t="s">
        <v>61</v>
      </c>
      <c r="S6" s="295" t="s">
        <v>265</v>
      </c>
      <c r="T6" s="295"/>
      <c r="U6" s="526"/>
      <c r="V6" s="526"/>
      <c r="W6" s="295"/>
      <c r="X6" s="395"/>
      <c r="Y6" s="395"/>
      <c r="Z6" s="395"/>
      <c r="AA6" s="395"/>
      <c r="AB6" s="395"/>
      <c r="AC6" s="395"/>
      <c r="AD6" s="395"/>
      <c r="AE6" s="395"/>
      <c r="AF6" s="204"/>
      <c r="AG6" s="204"/>
      <c r="AH6" s="204"/>
      <c r="AI6" s="204"/>
      <c r="AJ6" s="204"/>
      <c r="AK6" s="204"/>
      <c r="AL6" s="204"/>
      <c r="AM6" s="204"/>
      <c r="AN6" s="204"/>
      <c r="AO6" s="204"/>
      <c r="AP6" s="204"/>
      <c r="AQ6" s="204"/>
      <c r="AR6" s="203"/>
      <c r="AS6" s="204"/>
      <c r="AT6" s="204"/>
      <c r="AU6" s="204"/>
      <c r="AV6" s="204"/>
      <c r="AW6" s="204"/>
      <c r="AX6" s="204"/>
      <c r="AY6" s="204"/>
      <c r="AZ6" s="204"/>
      <c r="BA6" s="204"/>
      <c r="BB6" s="204"/>
      <c r="BC6" s="204"/>
      <c r="BD6" s="204"/>
      <c r="BE6" s="204"/>
      <c r="BF6" s="204"/>
      <c r="BG6" s="204"/>
      <c r="BH6" s="204"/>
      <c r="BI6" s="204"/>
      <c r="BJ6" s="204"/>
      <c r="BK6" s="204"/>
      <c r="BL6" s="204"/>
      <c r="BM6" s="203"/>
      <c r="BN6" s="204"/>
      <c r="BO6" s="204"/>
      <c r="BP6" s="204"/>
      <c r="BQ6" s="204"/>
      <c r="BR6" s="204"/>
      <c r="BS6" s="204"/>
      <c r="BT6" s="204"/>
      <c r="BU6" s="204"/>
      <c r="BV6" s="204"/>
      <c r="BW6" s="204"/>
      <c r="BX6" s="204"/>
      <c r="BY6" s="204"/>
      <c r="BZ6" s="204"/>
      <c r="CA6" s="204"/>
      <c r="CB6" s="204"/>
      <c r="CC6" s="204"/>
      <c r="CD6" s="204"/>
      <c r="CE6" s="204"/>
      <c r="CF6" s="204"/>
      <c r="CG6" s="204"/>
      <c r="CH6" s="203"/>
      <c r="CI6" s="204"/>
      <c r="CJ6" s="204"/>
      <c r="CK6" s="204"/>
      <c r="CL6" s="204"/>
      <c r="CM6" s="204"/>
      <c r="CN6" s="204"/>
      <c r="CO6" s="204"/>
      <c r="CP6" s="204"/>
      <c r="CQ6" s="204"/>
      <c r="CR6" s="204"/>
      <c r="CS6" s="204"/>
      <c r="CT6" s="204"/>
      <c r="CU6" s="204"/>
      <c r="CV6" s="204"/>
      <c r="CW6" s="204"/>
      <c r="CX6" s="204"/>
      <c r="CY6" s="204"/>
      <c r="CZ6" s="204"/>
      <c r="DA6" s="205"/>
      <c r="DB6" s="205"/>
      <c r="DC6" s="205"/>
      <c r="DD6" s="205"/>
      <c r="DE6" s="205"/>
      <c r="DF6" s="205"/>
      <c r="DG6" s="205"/>
      <c r="DH6" s="205"/>
      <c r="DI6" s="205"/>
      <c r="DJ6" s="205"/>
      <c r="DK6" s="205"/>
      <c r="DL6" s="205"/>
      <c r="DM6" s="205"/>
      <c r="DN6" s="205"/>
      <c r="DO6" s="205"/>
      <c r="DP6" s="205"/>
      <c r="DQ6" s="205"/>
      <c r="DR6" s="205"/>
      <c r="DS6" s="205"/>
      <c r="DT6" s="205"/>
      <c r="DU6" s="205"/>
      <c r="DV6" s="205"/>
      <c r="DW6" s="205"/>
      <c r="DX6" s="205"/>
      <c r="DY6" s="205"/>
      <c r="DZ6" s="205"/>
    </row>
    <row r="7" spans="1:130" ht="13.5" customHeight="1">
      <c r="A7" s="210"/>
      <c r="B7" s="541" t="s">
        <v>68</v>
      </c>
      <c r="C7" s="542"/>
      <c r="D7" s="542"/>
      <c r="E7" s="542"/>
      <c r="F7" s="542"/>
      <c r="G7" s="542"/>
      <c r="H7" s="542"/>
      <c r="I7" s="542"/>
      <c r="J7" s="542"/>
      <c r="K7" s="542"/>
      <c r="L7" s="542"/>
      <c r="M7" s="542"/>
      <c r="N7" s="542"/>
      <c r="O7" s="542"/>
      <c r="P7" s="542"/>
      <c r="Q7" s="542"/>
      <c r="R7" s="542"/>
      <c r="S7" s="542"/>
      <c r="T7" s="542"/>
      <c r="U7" s="542"/>
      <c r="V7" s="215"/>
    </row>
    <row r="8" spans="1:130" ht="13.5" customHeight="1">
      <c r="A8" s="431" t="s">
        <v>364</v>
      </c>
      <c r="B8" s="479">
        <v>30.878526605785417</v>
      </c>
      <c r="C8" s="479">
        <v>26.224941978434686</v>
      </c>
      <c r="D8" s="479">
        <v>0</v>
      </c>
      <c r="E8" s="479">
        <v>0</v>
      </c>
      <c r="F8" s="479">
        <v>0</v>
      </c>
      <c r="G8" s="479">
        <v>0</v>
      </c>
      <c r="H8" s="479">
        <v>26.224941978434686</v>
      </c>
      <c r="I8" s="479">
        <v>0</v>
      </c>
      <c r="J8" s="479">
        <v>0</v>
      </c>
      <c r="K8" s="479">
        <v>0</v>
      </c>
      <c r="L8" s="479">
        <v>0</v>
      </c>
      <c r="M8" s="479">
        <v>0</v>
      </c>
      <c r="N8" s="479">
        <v>0</v>
      </c>
      <c r="O8" s="479"/>
      <c r="P8" s="479">
        <v>4.6535846273507344</v>
      </c>
      <c r="Q8" s="479">
        <v>4.6535846273507344</v>
      </c>
      <c r="R8" s="479">
        <v>0</v>
      </c>
      <c r="S8" s="479">
        <v>0</v>
      </c>
      <c r="T8" s="98"/>
      <c r="U8" s="134">
        <v>6.7035419999999997</v>
      </c>
      <c r="V8" s="344">
        <v>13</v>
      </c>
    </row>
    <row r="9" spans="1:130" ht="12.75" customHeight="1">
      <c r="A9" s="430" t="s">
        <v>6</v>
      </c>
      <c r="B9" s="106">
        <v>10.047994108541058</v>
      </c>
      <c r="C9" s="106">
        <v>8.1916775405391782</v>
      </c>
      <c r="D9" s="106">
        <v>0</v>
      </c>
      <c r="E9" s="106">
        <v>0</v>
      </c>
      <c r="F9" s="106">
        <v>0.61030270312783619</v>
      </c>
      <c r="G9" s="106">
        <v>3.4453808353523366E-2</v>
      </c>
      <c r="H9" s="106">
        <v>3.4478778379975532</v>
      </c>
      <c r="I9" s="106">
        <v>0.78833858074354568</v>
      </c>
      <c r="J9" s="106">
        <v>3.2695141109136405</v>
      </c>
      <c r="K9" s="106">
        <v>0</v>
      </c>
      <c r="L9" s="106">
        <v>0</v>
      </c>
      <c r="M9" s="106">
        <v>0</v>
      </c>
      <c r="N9" s="106">
        <v>4.1190499403075773E-2</v>
      </c>
      <c r="O9" s="106"/>
      <c r="P9" s="106">
        <v>1.8563165680018823</v>
      </c>
      <c r="Q9" s="106">
        <v>0.78664886252196153</v>
      </c>
      <c r="R9" s="106">
        <v>1.0408115364532062</v>
      </c>
      <c r="S9" s="106">
        <v>2.8856169026714909E-2</v>
      </c>
      <c r="T9" s="106"/>
      <c r="U9" s="107">
        <v>5206.9628459999822</v>
      </c>
      <c r="V9" s="344">
        <v>4970</v>
      </c>
    </row>
    <row r="10" spans="1:130" s="65" customFormat="1" ht="12.75" customHeight="1">
      <c r="A10" s="430" t="s">
        <v>7</v>
      </c>
      <c r="B10" s="106">
        <v>42.12683599839341</v>
      </c>
      <c r="C10" s="106">
        <v>35.204430784656097</v>
      </c>
      <c r="D10" s="106">
        <v>0.30146689251096365</v>
      </c>
      <c r="E10" s="106">
        <v>0</v>
      </c>
      <c r="F10" s="106">
        <v>4.7528366820263752</v>
      </c>
      <c r="G10" s="106">
        <v>0.67256012977515744</v>
      </c>
      <c r="H10" s="106">
        <v>14.003781956388378</v>
      </c>
      <c r="I10" s="106">
        <v>3.950333510547742</v>
      </c>
      <c r="J10" s="106">
        <v>11.276919050968781</v>
      </c>
      <c r="K10" s="106">
        <v>8.9298342754807372E-2</v>
      </c>
      <c r="L10" s="106">
        <v>3.2442253179649043E-2</v>
      </c>
      <c r="M10" s="106">
        <v>2.8926950359129112E-2</v>
      </c>
      <c r="N10" s="106">
        <v>9.5865016145112211E-2</v>
      </c>
      <c r="O10" s="106"/>
      <c r="P10" s="106">
        <v>6.9224052137373011</v>
      </c>
      <c r="Q10" s="106">
        <v>3.2622004952902821</v>
      </c>
      <c r="R10" s="106">
        <v>3.6154592099843517</v>
      </c>
      <c r="S10" s="106">
        <v>4.4745508462671682E-2</v>
      </c>
      <c r="T10" s="106"/>
      <c r="U10" s="107">
        <v>4596.360775999995</v>
      </c>
      <c r="V10" s="344">
        <v>4665</v>
      </c>
    </row>
    <row r="11" spans="1:130" s="65" customFormat="1" ht="12.75" customHeight="1">
      <c r="A11" s="430" t="s">
        <v>8</v>
      </c>
      <c r="B11" s="106">
        <v>60.251797603273808</v>
      </c>
      <c r="C11" s="106">
        <v>46.359631934471615</v>
      </c>
      <c r="D11" s="106">
        <v>2.0031478011605786</v>
      </c>
      <c r="E11" s="106">
        <v>0.18787750777127413</v>
      </c>
      <c r="F11" s="106">
        <v>6.6840726144767215</v>
      </c>
      <c r="G11" s="106">
        <v>1.9145222324050668</v>
      </c>
      <c r="H11" s="106">
        <v>17.519853376593748</v>
      </c>
      <c r="I11" s="106">
        <v>6.2324910899536095</v>
      </c>
      <c r="J11" s="106">
        <v>11.504765080157883</v>
      </c>
      <c r="K11" s="106">
        <v>0</v>
      </c>
      <c r="L11" s="106">
        <v>4.9243613447824554E-2</v>
      </c>
      <c r="M11" s="106">
        <v>7.3910981800019038E-2</v>
      </c>
      <c r="N11" s="106">
        <v>0.18974763670494421</v>
      </c>
      <c r="O11" s="106"/>
      <c r="P11" s="106">
        <v>13.892165668802203</v>
      </c>
      <c r="Q11" s="106">
        <v>7.6777128664368908</v>
      </c>
      <c r="R11" s="106">
        <v>6.0985270065648827</v>
      </c>
      <c r="S11" s="106">
        <v>0.11592579580042162</v>
      </c>
      <c r="T11" s="106"/>
      <c r="U11" s="107">
        <v>4590.4856319999881</v>
      </c>
      <c r="V11" s="344">
        <v>5176</v>
      </c>
    </row>
    <row r="12" spans="1:130" s="65" customFormat="1" ht="12.75" customHeight="1">
      <c r="A12" s="430" t="s">
        <v>9</v>
      </c>
      <c r="B12" s="106">
        <v>65.632253281751773</v>
      </c>
      <c r="C12" s="106">
        <v>48.479322260613522</v>
      </c>
      <c r="D12" s="106">
        <v>6.2169409697041447</v>
      </c>
      <c r="E12" s="106">
        <v>0.17842646089137687</v>
      </c>
      <c r="F12" s="106">
        <v>7.1963083104468524</v>
      </c>
      <c r="G12" s="106">
        <v>1.5140871762210915</v>
      </c>
      <c r="H12" s="106">
        <v>15.735407898364704</v>
      </c>
      <c r="I12" s="106">
        <v>4.9150504802872685</v>
      </c>
      <c r="J12" s="106">
        <v>12.518304691180616</v>
      </c>
      <c r="K12" s="106">
        <v>0</v>
      </c>
      <c r="L12" s="106">
        <v>0.10188824577789368</v>
      </c>
      <c r="M12" s="106">
        <v>8.6378716562234989E-2</v>
      </c>
      <c r="N12" s="106">
        <v>1.6529311177256097E-2</v>
      </c>
      <c r="O12" s="106"/>
      <c r="P12" s="106">
        <v>17.152931021138333</v>
      </c>
      <c r="Q12" s="106">
        <v>11.059178187216419</v>
      </c>
      <c r="R12" s="106">
        <v>5.9425931841381985</v>
      </c>
      <c r="S12" s="106">
        <v>0.15115964978370702</v>
      </c>
      <c r="T12" s="106"/>
      <c r="U12" s="107">
        <v>4550.2864089999875</v>
      </c>
      <c r="V12" s="344">
        <v>5153</v>
      </c>
    </row>
    <row r="13" spans="1:130" s="65" customFormat="1" ht="12.75" customHeight="1">
      <c r="A13" s="430" t="s">
        <v>10</v>
      </c>
      <c r="B13" s="106">
        <v>66.461905090286763</v>
      </c>
      <c r="C13" s="106">
        <v>48.447549860047381</v>
      </c>
      <c r="D13" s="106">
        <v>10.001399420067775</v>
      </c>
      <c r="E13" s="106">
        <v>0.74820829805964095</v>
      </c>
      <c r="F13" s="106">
        <v>6.5194759490938035</v>
      </c>
      <c r="G13" s="106">
        <v>2.1563395421335283</v>
      </c>
      <c r="H13" s="106">
        <v>14.339111253329412</v>
      </c>
      <c r="I13" s="106">
        <v>3.2337922102840611</v>
      </c>
      <c r="J13" s="106">
        <v>11.167090396162802</v>
      </c>
      <c r="K13" s="106">
        <v>0</v>
      </c>
      <c r="L13" s="106">
        <v>0</v>
      </c>
      <c r="M13" s="106">
        <v>0.13425790490949829</v>
      </c>
      <c r="N13" s="106">
        <v>0.14787488600692705</v>
      </c>
      <c r="O13" s="106"/>
      <c r="P13" s="106">
        <v>18.014355230239563</v>
      </c>
      <c r="Q13" s="106">
        <v>11.783077597357288</v>
      </c>
      <c r="R13" s="106">
        <v>5.9808225106221498</v>
      </c>
      <c r="S13" s="106">
        <v>0.25045512226011812</v>
      </c>
      <c r="T13" s="106"/>
      <c r="U13" s="107">
        <v>4614.8187729999863</v>
      </c>
      <c r="V13" s="344">
        <v>4869</v>
      </c>
    </row>
    <row r="14" spans="1:130" s="65" customFormat="1" ht="12.75" customHeight="1">
      <c r="A14" s="430" t="s">
        <v>11</v>
      </c>
      <c r="B14" s="106">
        <v>63.328473730261024</v>
      </c>
      <c r="C14" s="106">
        <v>43.802718986320407</v>
      </c>
      <c r="D14" s="106">
        <v>13.56408486970613</v>
      </c>
      <c r="E14" s="106">
        <v>0.3867752458241619</v>
      </c>
      <c r="F14" s="106">
        <v>5.3640662334385931</v>
      </c>
      <c r="G14" s="106">
        <v>1.5992482325270181</v>
      </c>
      <c r="H14" s="106">
        <v>9.275149738449235</v>
      </c>
      <c r="I14" s="106">
        <v>1.8832948564858294</v>
      </c>
      <c r="J14" s="106">
        <v>11.468933554409071</v>
      </c>
      <c r="K14" s="106">
        <v>0.16726440281205449</v>
      </c>
      <c r="L14" s="106">
        <v>2.1121131983543789E-2</v>
      </c>
      <c r="M14" s="106">
        <v>5.8914436675624356E-2</v>
      </c>
      <c r="N14" s="106">
        <v>1.3866284009220889E-2</v>
      </c>
      <c r="O14" s="106"/>
      <c r="P14" s="106">
        <v>19.525754743940617</v>
      </c>
      <c r="Q14" s="106">
        <v>12.855853506337134</v>
      </c>
      <c r="R14" s="106">
        <v>6.3972359195785895</v>
      </c>
      <c r="S14" s="106">
        <v>0.27266531802488481</v>
      </c>
      <c r="T14" s="106"/>
      <c r="U14" s="107">
        <v>4400.6022060000023</v>
      </c>
      <c r="V14" s="344">
        <v>3982</v>
      </c>
    </row>
    <row r="15" spans="1:130" s="65" customFormat="1" ht="12.75" customHeight="1">
      <c r="A15" s="430" t="s">
        <v>12</v>
      </c>
      <c r="B15" s="106">
        <v>48.184963588369286</v>
      </c>
      <c r="C15" s="106">
        <v>31.58157727700452</v>
      </c>
      <c r="D15" s="106">
        <v>15.960964049863666</v>
      </c>
      <c r="E15" s="106">
        <v>0.32057411388506679</v>
      </c>
      <c r="F15" s="106">
        <v>2.907874918301391</v>
      </c>
      <c r="G15" s="106">
        <v>1.0868727516204504</v>
      </c>
      <c r="H15" s="106">
        <v>3.4499462983488902</v>
      </c>
      <c r="I15" s="106">
        <v>0.44503047445452393</v>
      </c>
      <c r="J15" s="106">
        <v>7.2430784068388876</v>
      </c>
      <c r="K15" s="106">
        <v>0</v>
      </c>
      <c r="L15" s="106">
        <v>0.15702666657201628</v>
      </c>
      <c r="M15" s="106">
        <v>1.0209597119652386E-2</v>
      </c>
      <c r="N15" s="106">
        <v>0</v>
      </c>
      <c r="O15" s="106"/>
      <c r="P15" s="106">
        <v>16.603386311364822</v>
      </c>
      <c r="Q15" s="106">
        <v>10.923881352430035</v>
      </c>
      <c r="R15" s="106">
        <v>5.2171013017079897</v>
      </c>
      <c r="S15" s="106">
        <v>0.4624036572267714</v>
      </c>
      <c r="T15" s="106"/>
      <c r="U15" s="107">
        <v>4068.7305790000014</v>
      </c>
      <c r="V15" s="344">
        <v>3060</v>
      </c>
    </row>
    <row r="16" spans="1:130" s="167" customFormat="1" ht="12.75" customHeight="1">
      <c r="A16" s="211" t="s">
        <v>67</v>
      </c>
      <c r="B16" s="111">
        <v>50.033850233078859</v>
      </c>
      <c r="C16" s="111">
        <v>36.924726160847136</v>
      </c>
      <c r="D16" s="111">
        <v>6.5445889226135074</v>
      </c>
      <c r="E16" s="111">
        <v>0.25389643830494457</v>
      </c>
      <c r="F16" s="111">
        <v>4.8064584596720614</v>
      </c>
      <c r="G16" s="111">
        <v>1.2598680109917608</v>
      </c>
      <c r="H16" s="111">
        <v>11.098690384461197</v>
      </c>
      <c r="I16" s="111">
        <v>3.0672362266742548</v>
      </c>
      <c r="J16" s="111">
        <v>9.6802335359967859</v>
      </c>
      <c r="K16" s="111">
        <v>3.5789394792022068E-2</v>
      </c>
      <c r="L16" s="111">
        <v>4.9028762729176979E-2</v>
      </c>
      <c r="M16" s="111">
        <v>5.5741271875542266E-2</v>
      </c>
      <c r="N16" s="111">
        <v>7.3194752735758761E-2</v>
      </c>
      <c r="O16" s="111"/>
      <c r="P16" s="111">
        <v>13.109124072231658</v>
      </c>
      <c r="Q16" s="111">
        <v>8.1187872934206027</v>
      </c>
      <c r="R16" s="111">
        <v>4.8088791126823853</v>
      </c>
      <c r="S16" s="111">
        <v>0.18145766612864314</v>
      </c>
      <c r="T16" s="111"/>
      <c r="U16" s="110">
        <v>32034.950763000124</v>
      </c>
      <c r="V16" s="345">
        <v>31888</v>
      </c>
    </row>
    <row r="17" spans="1:22" s="65" customFormat="1" ht="12.75" customHeight="1">
      <c r="A17" s="213"/>
      <c r="B17" s="106"/>
      <c r="C17" s="106"/>
      <c r="D17" s="106"/>
      <c r="E17" s="106"/>
      <c r="F17" s="106"/>
      <c r="G17" s="106"/>
      <c r="H17" s="106"/>
      <c r="I17" s="106"/>
      <c r="J17" s="106"/>
      <c r="K17" s="106"/>
      <c r="L17" s="106"/>
      <c r="M17" s="106"/>
      <c r="N17" s="106"/>
      <c r="O17" s="106"/>
      <c r="P17" s="106"/>
      <c r="Q17" s="106"/>
      <c r="R17" s="106"/>
      <c r="S17" s="106"/>
      <c r="T17" s="106"/>
      <c r="U17" s="107"/>
      <c r="V17" s="344"/>
    </row>
    <row r="18" spans="1:22" s="65" customFormat="1" ht="12.75" customHeight="1">
      <c r="A18" s="210"/>
      <c r="B18" s="541" t="s">
        <v>327</v>
      </c>
      <c r="C18" s="542"/>
      <c r="D18" s="542"/>
      <c r="E18" s="542"/>
      <c r="F18" s="542"/>
      <c r="G18" s="542"/>
      <c r="H18" s="542"/>
      <c r="I18" s="542"/>
      <c r="J18" s="542"/>
      <c r="K18" s="542"/>
      <c r="L18" s="542"/>
      <c r="M18" s="542"/>
      <c r="N18" s="542"/>
      <c r="O18" s="542"/>
      <c r="P18" s="542"/>
      <c r="Q18" s="542"/>
      <c r="R18" s="542"/>
      <c r="S18" s="542"/>
      <c r="T18" s="542"/>
      <c r="U18" s="542"/>
      <c r="V18" s="346"/>
    </row>
    <row r="19" spans="1:22" s="65" customFormat="1" ht="12.75" customHeight="1">
      <c r="A19" s="431" t="s">
        <v>364</v>
      </c>
      <c r="B19" s="479">
        <v>100</v>
      </c>
      <c r="C19" s="479">
        <v>100</v>
      </c>
      <c r="D19" s="479">
        <v>0</v>
      </c>
      <c r="E19" s="479">
        <v>0</v>
      </c>
      <c r="F19" s="479">
        <v>0</v>
      </c>
      <c r="G19" s="479">
        <v>0</v>
      </c>
      <c r="H19" s="479">
        <v>100</v>
      </c>
      <c r="I19" s="479">
        <v>0</v>
      </c>
      <c r="J19" s="479">
        <v>0</v>
      </c>
      <c r="K19" s="479">
        <v>0</v>
      </c>
      <c r="L19" s="479">
        <v>0</v>
      </c>
      <c r="M19" s="479">
        <v>0</v>
      </c>
      <c r="N19" s="479">
        <v>0</v>
      </c>
      <c r="O19" s="479"/>
      <c r="P19" s="479">
        <v>0</v>
      </c>
      <c r="Q19" s="479">
        <v>0</v>
      </c>
      <c r="R19" s="479">
        <v>0</v>
      </c>
      <c r="S19" s="479">
        <v>0</v>
      </c>
      <c r="T19" s="98"/>
      <c r="U19" s="134">
        <v>0.93820499999999996</v>
      </c>
      <c r="V19" s="347">
        <v>1</v>
      </c>
    </row>
    <row r="20" spans="1:22" s="65" customFormat="1" ht="12.75" customHeight="1">
      <c r="A20" s="430" t="s">
        <v>6</v>
      </c>
      <c r="B20" s="106">
        <v>64.034836197696634</v>
      </c>
      <c r="C20" s="106">
        <v>51.092098053536162</v>
      </c>
      <c r="D20" s="106">
        <v>0</v>
      </c>
      <c r="E20" s="106">
        <v>0</v>
      </c>
      <c r="F20" s="106">
        <v>3.136359448865599</v>
      </c>
      <c r="G20" s="106">
        <v>0.3307701829948112</v>
      </c>
      <c r="H20" s="106">
        <v>30.924754159447527</v>
      </c>
      <c r="I20" s="106">
        <v>8.5237612405640686</v>
      </c>
      <c r="J20" s="106">
        <v>8.1764530216641607</v>
      </c>
      <c r="K20" s="106">
        <v>0</v>
      </c>
      <c r="L20" s="106">
        <v>0</v>
      </c>
      <c r="M20" s="106">
        <v>0</v>
      </c>
      <c r="N20" s="106">
        <v>0</v>
      </c>
      <c r="O20" s="106"/>
      <c r="P20" s="106">
        <v>12.942738144160526</v>
      </c>
      <c r="Q20" s="106">
        <v>6.6751721635322365</v>
      </c>
      <c r="R20" s="106">
        <v>5.940506609248609</v>
      </c>
      <c r="S20" s="106">
        <v>0.32705937137967833</v>
      </c>
      <c r="T20" s="106"/>
      <c r="U20" s="107">
        <v>348.65688000000017</v>
      </c>
      <c r="V20" s="348">
        <v>552</v>
      </c>
    </row>
    <row r="21" spans="1:22" s="65" customFormat="1" ht="12.75" customHeight="1">
      <c r="A21" s="430" t="s">
        <v>7</v>
      </c>
      <c r="B21" s="106">
        <v>79.890692173950541</v>
      </c>
      <c r="C21" s="106">
        <v>64.320500984901471</v>
      </c>
      <c r="D21" s="106">
        <v>0.8760754399446522</v>
      </c>
      <c r="E21" s="106">
        <v>0</v>
      </c>
      <c r="F21" s="106">
        <v>7.5970858212697809</v>
      </c>
      <c r="G21" s="106">
        <v>1.4128390702376254</v>
      </c>
      <c r="H21" s="106">
        <v>30.759841402606732</v>
      </c>
      <c r="I21" s="106">
        <v>9.4699082383307918</v>
      </c>
      <c r="J21" s="106">
        <v>13.726690903949704</v>
      </c>
      <c r="K21" s="106">
        <v>0.29879868779015112</v>
      </c>
      <c r="L21" s="106">
        <v>0</v>
      </c>
      <c r="M21" s="106">
        <v>9.6791659760262508E-2</v>
      </c>
      <c r="N21" s="106">
        <v>8.2469761011797385E-2</v>
      </c>
      <c r="O21" s="106"/>
      <c r="P21" s="106">
        <v>15.570191189049298</v>
      </c>
      <c r="Q21" s="106">
        <v>7.5458738987455947</v>
      </c>
      <c r="R21" s="106">
        <v>7.8745955955813001</v>
      </c>
      <c r="S21" s="106">
        <v>0.1497216947223764</v>
      </c>
      <c r="T21" s="106"/>
      <c r="U21" s="107">
        <v>1373.6586430000011</v>
      </c>
      <c r="V21" s="348">
        <v>2238</v>
      </c>
    </row>
    <row r="22" spans="1:22" s="65" customFormat="1" ht="12.75" customHeight="1">
      <c r="A22" s="430" t="s">
        <v>8</v>
      </c>
      <c r="B22" s="106">
        <v>82.800481282029239</v>
      </c>
      <c r="C22" s="106">
        <v>62.602181030676576</v>
      </c>
      <c r="D22" s="106">
        <v>2.8204701740860276</v>
      </c>
      <c r="E22" s="106">
        <v>0.1098944712037021</v>
      </c>
      <c r="F22" s="106">
        <v>8.7083692606426784</v>
      </c>
      <c r="G22" s="106">
        <v>2.6361591424944195</v>
      </c>
      <c r="H22" s="106">
        <v>25.250835071419399</v>
      </c>
      <c r="I22" s="106">
        <v>8.9925900617767542</v>
      </c>
      <c r="J22" s="106">
        <v>13.644045344100281</v>
      </c>
      <c r="K22" s="106">
        <v>0</v>
      </c>
      <c r="L22" s="106">
        <v>8.9724425211043748E-2</v>
      </c>
      <c r="M22" s="106">
        <v>0.13071042385746173</v>
      </c>
      <c r="N22" s="106">
        <v>0.2193826558847573</v>
      </c>
      <c r="O22" s="106"/>
      <c r="P22" s="106">
        <v>20.198300251352592</v>
      </c>
      <c r="Q22" s="106">
        <v>10.791343979106582</v>
      </c>
      <c r="R22" s="106">
        <v>9.2107309558540678</v>
      </c>
      <c r="S22" s="106">
        <v>0.19622531639195739</v>
      </c>
      <c r="T22" s="106"/>
      <c r="U22" s="107">
        <v>2519.4042700000082</v>
      </c>
      <c r="V22" s="348">
        <v>3612</v>
      </c>
    </row>
    <row r="23" spans="1:22" s="65" customFormat="1" ht="12.75" customHeight="1">
      <c r="A23" s="430" t="s">
        <v>9</v>
      </c>
      <c r="B23" s="106">
        <v>81.308377725786968</v>
      </c>
      <c r="C23" s="106">
        <v>58.520095976862741</v>
      </c>
      <c r="D23" s="106">
        <v>7.0370873491644348</v>
      </c>
      <c r="E23" s="106">
        <v>0.22053514198193944</v>
      </c>
      <c r="F23" s="106">
        <v>8.1509057214718634</v>
      </c>
      <c r="G23" s="106">
        <v>2.0443239059643554</v>
      </c>
      <c r="H23" s="106">
        <v>20.240314463803777</v>
      </c>
      <c r="I23" s="106">
        <v>6.0609470024584127</v>
      </c>
      <c r="J23" s="106">
        <v>14.560280653821048</v>
      </c>
      <c r="K23" s="106">
        <v>0</v>
      </c>
      <c r="L23" s="106">
        <v>8.0214803234438137E-2</v>
      </c>
      <c r="M23" s="106">
        <v>0.1212685084504511</v>
      </c>
      <c r="N23" s="106">
        <v>4.2184265118546428E-3</v>
      </c>
      <c r="O23" s="106"/>
      <c r="P23" s="106">
        <v>22.788281748924284</v>
      </c>
      <c r="Q23" s="106">
        <v>14.833212185790675</v>
      </c>
      <c r="R23" s="106">
        <v>7.7498351300233415</v>
      </c>
      <c r="S23" s="106">
        <v>0.20523443311026701</v>
      </c>
      <c r="T23" s="106"/>
      <c r="U23" s="107">
        <v>3241.1374149999938</v>
      </c>
      <c r="V23" s="348">
        <v>4087</v>
      </c>
    </row>
    <row r="24" spans="1:22" s="65" customFormat="1" ht="12.75" customHeight="1">
      <c r="A24" s="430" t="s">
        <v>10</v>
      </c>
      <c r="B24" s="106">
        <v>82.509043595050059</v>
      </c>
      <c r="C24" s="106">
        <v>57.985546035250422</v>
      </c>
      <c r="D24" s="106">
        <v>11.361327130541962</v>
      </c>
      <c r="E24" s="106">
        <v>1.0418810324058307</v>
      </c>
      <c r="F24" s="106">
        <v>8.142576653501008</v>
      </c>
      <c r="G24" s="106">
        <v>2.2991963606148214</v>
      </c>
      <c r="H24" s="106">
        <v>17.371729019877471</v>
      </c>
      <c r="I24" s="106">
        <v>4.1505315066366339</v>
      </c>
      <c r="J24" s="106">
        <v>13.260197378985151</v>
      </c>
      <c r="K24" s="106">
        <v>0</v>
      </c>
      <c r="L24" s="106">
        <v>0</v>
      </c>
      <c r="M24" s="106">
        <v>0.18695430796278312</v>
      </c>
      <c r="N24" s="106">
        <v>0.17115264472468589</v>
      </c>
      <c r="O24" s="106"/>
      <c r="P24" s="106">
        <v>24.523497559799917</v>
      </c>
      <c r="Q24" s="106">
        <v>16.005278912715958</v>
      </c>
      <c r="R24" s="106">
        <v>8.1694595621761312</v>
      </c>
      <c r="S24" s="106">
        <v>0.34875908490779678</v>
      </c>
      <c r="T24" s="106"/>
      <c r="U24" s="107">
        <v>3314.0498699999916</v>
      </c>
      <c r="V24" s="348">
        <v>3829</v>
      </c>
    </row>
    <row r="25" spans="1:22" s="65" customFormat="1" ht="12.75" customHeight="1">
      <c r="A25" s="430" t="s">
        <v>11</v>
      </c>
      <c r="B25" s="106">
        <v>79.890952729308324</v>
      </c>
      <c r="C25" s="106">
        <v>54.136368848645333</v>
      </c>
      <c r="D25" s="106">
        <v>15.791129786626366</v>
      </c>
      <c r="E25" s="106">
        <v>0.53230599922191046</v>
      </c>
      <c r="F25" s="106">
        <v>6.546758034356273</v>
      </c>
      <c r="G25" s="106">
        <v>1.7838112443459706</v>
      </c>
      <c r="H25" s="106">
        <v>11.506843602028695</v>
      </c>
      <c r="I25" s="106">
        <v>2.4681938554027352</v>
      </c>
      <c r="J25" s="106">
        <v>15.147891833149457</v>
      </c>
      <c r="K25" s="106">
        <v>0.23020047439541877</v>
      </c>
      <c r="L25" s="106">
        <v>2.9068316513486087E-2</v>
      </c>
      <c r="M25" s="106">
        <v>8.1081993798205715E-2</v>
      </c>
      <c r="N25" s="106">
        <v>1.9083708806893928E-2</v>
      </c>
      <c r="O25" s="106"/>
      <c r="P25" s="106">
        <v>25.754583880663095</v>
      </c>
      <c r="Q25" s="106">
        <v>16.995129137901621</v>
      </c>
      <c r="R25" s="106">
        <v>8.4083781756263054</v>
      </c>
      <c r="S25" s="106">
        <v>0.35107656713512947</v>
      </c>
      <c r="T25" s="106"/>
      <c r="U25" s="107">
        <v>3197.4916729999945</v>
      </c>
      <c r="V25" s="348">
        <v>3044</v>
      </c>
    </row>
    <row r="26" spans="1:22" s="65" customFormat="1" ht="12.75" customHeight="1">
      <c r="A26" s="430" t="s">
        <v>12</v>
      </c>
      <c r="B26" s="106">
        <v>60.085557041962581</v>
      </c>
      <c r="C26" s="106">
        <v>38.279097630344985</v>
      </c>
      <c r="D26" s="106">
        <v>17.687687762675175</v>
      </c>
      <c r="E26" s="106">
        <v>0.44800803754075647</v>
      </c>
      <c r="F26" s="106">
        <v>4.0294302051091346</v>
      </c>
      <c r="G26" s="106">
        <v>1.3650426749109652</v>
      </c>
      <c r="H26" s="106">
        <v>4.390120431456376</v>
      </c>
      <c r="I26" s="106">
        <v>0.54695201599696208</v>
      </c>
      <c r="J26" s="106">
        <v>9.720724922256359</v>
      </c>
      <c r="K26" s="106">
        <v>0</v>
      </c>
      <c r="L26" s="106">
        <v>7.6863486465483355E-2</v>
      </c>
      <c r="M26" s="106">
        <v>1.4268093933801228E-2</v>
      </c>
      <c r="N26" s="106">
        <v>0</v>
      </c>
      <c r="O26" s="106"/>
      <c r="P26" s="106">
        <v>21.806459411617642</v>
      </c>
      <c r="Q26" s="106">
        <v>14.333057947876121</v>
      </c>
      <c r="R26" s="106">
        <v>6.8271841116439207</v>
      </c>
      <c r="S26" s="106">
        <v>0.64621735209757547</v>
      </c>
      <c r="T26" s="106"/>
      <c r="U26" s="107">
        <v>2911.397989999994</v>
      </c>
      <c r="V26" s="348">
        <v>2271</v>
      </c>
    </row>
    <row r="27" spans="1:22" s="167" customFormat="1" ht="12" customHeight="1">
      <c r="A27" s="211" t="s">
        <v>67</v>
      </c>
      <c r="B27" s="111">
        <v>77.372997996250248</v>
      </c>
      <c r="C27" s="111">
        <v>55.029370820065246</v>
      </c>
      <c r="D27" s="111">
        <v>10.099963721286018</v>
      </c>
      <c r="E27" s="111">
        <v>0.44070441299269109</v>
      </c>
      <c r="F27" s="111">
        <v>7.070366270116538</v>
      </c>
      <c r="G27" s="111">
        <v>1.9294751354529065</v>
      </c>
      <c r="H27" s="111">
        <v>17.122961625922219</v>
      </c>
      <c r="I27" s="111">
        <v>4.8217538253467715</v>
      </c>
      <c r="J27" s="111">
        <v>13.246461473212126</v>
      </c>
      <c r="K27" s="111">
        <v>6.7813892136000378E-2</v>
      </c>
      <c r="L27" s="111">
        <v>4.7481977008808691E-2</v>
      </c>
      <c r="M27" s="111">
        <v>0.10502879507317897</v>
      </c>
      <c r="N27" s="111">
        <v>7.7359691518049722E-2</v>
      </c>
      <c r="O27" s="111"/>
      <c r="P27" s="111">
        <v>22.343627176184768</v>
      </c>
      <c r="Q27" s="111">
        <v>14.02224320409584</v>
      </c>
      <c r="R27" s="111">
        <v>7.9878466440352183</v>
      </c>
      <c r="S27" s="111">
        <v>0.33353732805364111</v>
      </c>
      <c r="T27" s="111"/>
      <c r="U27" s="110">
        <v>16906.734946000117</v>
      </c>
      <c r="V27" s="349">
        <v>19634</v>
      </c>
    </row>
    <row r="28" spans="1:22" s="65" customFormat="1" ht="12.75" customHeight="1">
      <c r="A28" s="213"/>
      <c r="B28" s="106"/>
      <c r="C28" s="106"/>
      <c r="D28" s="106"/>
      <c r="E28" s="106"/>
      <c r="F28" s="106"/>
      <c r="G28" s="106"/>
      <c r="H28" s="106"/>
      <c r="I28" s="106"/>
      <c r="J28" s="106"/>
      <c r="K28" s="106"/>
      <c r="L28" s="106"/>
      <c r="M28" s="106"/>
      <c r="N28" s="106"/>
      <c r="O28" s="106"/>
      <c r="P28" s="106"/>
      <c r="Q28" s="106"/>
      <c r="R28" s="106"/>
      <c r="S28" s="106"/>
      <c r="T28" s="106"/>
      <c r="U28" s="107"/>
      <c r="V28" s="344"/>
    </row>
    <row r="29" spans="1:22" s="65" customFormat="1" ht="12.75" customHeight="1">
      <c r="A29" s="210"/>
      <c r="B29" s="541" t="s">
        <v>328</v>
      </c>
      <c r="C29" s="542"/>
      <c r="D29" s="542"/>
      <c r="E29" s="542"/>
      <c r="F29" s="542"/>
      <c r="G29" s="542"/>
      <c r="H29" s="542"/>
      <c r="I29" s="542"/>
      <c r="J29" s="542"/>
      <c r="K29" s="542"/>
      <c r="L29" s="542"/>
      <c r="M29" s="542"/>
      <c r="N29" s="542"/>
      <c r="O29" s="542"/>
      <c r="P29" s="542"/>
      <c r="Q29" s="542"/>
      <c r="R29" s="542"/>
      <c r="S29" s="542"/>
      <c r="T29" s="542"/>
      <c r="U29" s="542"/>
      <c r="V29" s="346"/>
    </row>
    <row r="30" spans="1:22" s="65" customFormat="1" ht="12.75" customHeight="1">
      <c r="A30" s="431" t="s">
        <v>364</v>
      </c>
      <c r="B30" s="479">
        <v>100</v>
      </c>
      <c r="C30" s="479">
        <v>0</v>
      </c>
      <c r="D30" s="479">
        <v>0</v>
      </c>
      <c r="E30" s="479">
        <v>0</v>
      </c>
      <c r="F30" s="479">
        <v>0</v>
      </c>
      <c r="G30" s="479">
        <v>0</v>
      </c>
      <c r="H30" s="479">
        <v>0</v>
      </c>
      <c r="I30" s="479">
        <v>0</v>
      </c>
      <c r="J30" s="479">
        <v>0</v>
      </c>
      <c r="K30" s="479">
        <v>0</v>
      </c>
      <c r="L30" s="479">
        <v>0</v>
      </c>
      <c r="M30" s="479">
        <v>0</v>
      </c>
      <c r="N30" s="479">
        <v>0</v>
      </c>
      <c r="O30" s="479"/>
      <c r="P30" s="479">
        <v>100</v>
      </c>
      <c r="Q30" s="479">
        <v>100</v>
      </c>
      <c r="R30" s="479">
        <v>0</v>
      </c>
      <c r="S30" s="479">
        <v>0</v>
      </c>
      <c r="T30" s="98"/>
      <c r="U30" s="134">
        <v>0.31195499999999998</v>
      </c>
      <c r="V30" s="347">
        <v>1</v>
      </c>
    </row>
    <row r="31" spans="1:22" s="65" customFormat="1" ht="12.75" customHeight="1">
      <c r="A31" s="430" t="s">
        <v>6</v>
      </c>
      <c r="B31" s="106">
        <v>84.867703051331134</v>
      </c>
      <c r="C31" s="106">
        <v>63.907405864676669</v>
      </c>
      <c r="D31" s="106">
        <v>0</v>
      </c>
      <c r="E31" s="106">
        <v>0</v>
      </c>
      <c r="F31" s="106">
        <v>3.0081465842243844</v>
      </c>
      <c r="G31" s="106">
        <v>0.39939209554034577</v>
      </c>
      <c r="H31" s="106">
        <v>16.840045598756063</v>
      </c>
      <c r="I31" s="106">
        <v>1.8710942227291103</v>
      </c>
      <c r="J31" s="106">
        <v>40.560533589096273</v>
      </c>
      <c r="K31" s="106">
        <v>0</v>
      </c>
      <c r="L31" s="106">
        <v>0</v>
      </c>
      <c r="M31" s="106">
        <v>0</v>
      </c>
      <c r="N31" s="106">
        <v>1.2281937743305382</v>
      </c>
      <c r="O31" s="106"/>
      <c r="P31" s="106">
        <v>20.96029718665449</v>
      </c>
      <c r="Q31" s="106">
        <v>4.1962144006710957</v>
      </c>
      <c r="R31" s="106">
        <v>16.649556069113459</v>
      </c>
      <c r="S31" s="106">
        <v>0.11452671686992844</v>
      </c>
      <c r="T31" s="106"/>
      <c r="U31" s="107">
        <v>160.42981500000002</v>
      </c>
      <c r="V31" s="344">
        <v>164</v>
      </c>
    </row>
    <row r="32" spans="1:22" s="65" customFormat="1" ht="14.25" customHeight="1">
      <c r="A32" s="430" t="s">
        <v>7</v>
      </c>
      <c r="B32" s="106">
        <v>96.386672906900444</v>
      </c>
      <c r="C32" s="106">
        <v>83.202825820587989</v>
      </c>
      <c r="D32" s="106">
        <v>0.12074337617078407</v>
      </c>
      <c r="E32" s="106">
        <v>0</v>
      </c>
      <c r="F32" s="106">
        <v>13.123961085203048</v>
      </c>
      <c r="G32" s="106">
        <v>0.23549184673851198</v>
      </c>
      <c r="H32" s="106">
        <v>19.887658539703075</v>
      </c>
      <c r="I32" s="106">
        <v>3.2368939022098644</v>
      </c>
      <c r="J32" s="106">
        <v>46.309837555474473</v>
      </c>
      <c r="K32" s="106">
        <v>0</v>
      </c>
      <c r="L32" s="106">
        <v>0</v>
      </c>
      <c r="M32" s="106">
        <v>0</v>
      </c>
      <c r="N32" s="106">
        <v>0.28823951508824819</v>
      </c>
      <c r="O32" s="106"/>
      <c r="P32" s="106">
        <v>13.183847086312502</v>
      </c>
      <c r="Q32" s="106">
        <v>5.4336816444982228</v>
      </c>
      <c r="R32" s="106">
        <v>7.7501654418142802</v>
      </c>
      <c r="S32" s="106">
        <v>0</v>
      </c>
      <c r="T32" s="106"/>
      <c r="U32" s="107">
        <v>426.61222199999975</v>
      </c>
      <c r="V32" s="344">
        <v>306</v>
      </c>
    </row>
    <row r="33" spans="1:23" s="65" customFormat="1" ht="13.5" customHeight="1">
      <c r="A33" s="430" t="s">
        <v>8</v>
      </c>
      <c r="B33" s="106">
        <v>92.076398249147601</v>
      </c>
      <c r="C33" s="106">
        <v>66.024449957171512</v>
      </c>
      <c r="D33" s="106">
        <v>0.2935459758179027</v>
      </c>
      <c r="E33" s="106">
        <v>0</v>
      </c>
      <c r="F33" s="106">
        <v>12.807521265616833</v>
      </c>
      <c r="G33" s="106">
        <v>1.9861377937526121</v>
      </c>
      <c r="H33" s="106">
        <v>18.434623850856564</v>
      </c>
      <c r="I33" s="106">
        <v>1.9601631060280762</v>
      </c>
      <c r="J33" s="106">
        <v>29.766423308984365</v>
      </c>
      <c r="K33" s="106">
        <v>0</v>
      </c>
      <c r="L33" s="106">
        <v>0</v>
      </c>
      <c r="M33" s="106">
        <v>0</v>
      </c>
      <c r="N33" s="106">
        <v>0.77603465611521061</v>
      </c>
      <c r="O33" s="106"/>
      <c r="P33" s="106">
        <v>26.051948291976068</v>
      </c>
      <c r="Q33" s="106">
        <v>16.154712867527007</v>
      </c>
      <c r="R33" s="106">
        <v>9.7978693776606249</v>
      </c>
      <c r="S33" s="106">
        <v>9.9366046788435858E-2</v>
      </c>
      <c r="T33" s="106"/>
      <c r="U33" s="107">
        <v>380.25866199999984</v>
      </c>
      <c r="V33" s="344">
        <v>228</v>
      </c>
    </row>
    <row r="34" spans="1:23" s="65" customFormat="1" ht="12.75" customHeight="1">
      <c r="A34" s="430" t="s">
        <v>9</v>
      </c>
      <c r="B34" s="106">
        <v>79.383840524594987</v>
      </c>
      <c r="C34" s="106">
        <v>69.301507251340169</v>
      </c>
      <c r="D34" s="106">
        <v>0.69336722431592379</v>
      </c>
      <c r="E34" s="106">
        <v>0.55523445188525944</v>
      </c>
      <c r="F34" s="106">
        <v>15.11425884827646</v>
      </c>
      <c r="G34" s="106">
        <v>0.41274702500654592</v>
      </c>
      <c r="H34" s="106">
        <v>12.738545552046959</v>
      </c>
      <c r="I34" s="106">
        <v>6.833520336848073</v>
      </c>
      <c r="J34" s="106">
        <v>32.601958750558595</v>
      </c>
      <c r="K34" s="106">
        <v>0</v>
      </c>
      <c r="L34" s="106">
        <v>0</v>
      </c>
      <c r="M34" s="106">
        <v>0</v>
      </c>
      <c r="N34" s="106">
        <v>0.35187506240232397</v>
      </c>
      <c r="O34" s="106"/>
      <c r="P34" s="106">
        <v>10.082333273254804</v>
      </c>
      <c r="Q34" s="106">
        <v>3.3101068705160301</v>
      </c>
      <c r="R34" s="106">
        <v>6.7722264027387737</v>
      </c>
      <c r="S34" s="106">
        <v>0</v>
      </c>
      <c r="T34" s="106"/>
      <c r="U34" s="107">
        <v>174.89332600000003</v>
      </c>
      <c r="V34" s="344">
        <v>106</v>
      </c>
    </row>
    <row r="35" spans="1:23" s="65" customFormat="1" ht="12.75" customHeight="1">
      <c r="A35" s="430" t="s">
        <v>10</v>
      </c>
      <c r="B35" s="106">
        <v>85.70619741894366</v>
      </c>
      <c r="C35" s="106">
        <v>77.559324373113654</v>
      </c>
      <c r="D35" s="106">
        <v>11.079495790389625</v>
      </c>
      <c r="E35" s="106">
        <v>0</v>
      </c>
      <c r="F35" s="106">
        <v>3.4341650875964316</v>
      </c>
      <c r="G35" s="106">
        <v>7.162552657498475</v>
      </c>
      <c r="H35" s="106">
        <v>21.420913352140143</v>
      </c>
      <c r="I35" s="106">
        <v>0.30662315654480948</v>
      </c>
      <c r="J35" s="106">
        <v>33.349929803288717</v>
      </c>
      <c r="K35" s="106">
        <v>0</v>
      </c>
      <c r="L35" s="106">
        <v>0</v>
      </c>
      <c r="M35" s="106">
        <v>0</v>
      </c>
      <c r="N35" s="106">
        <v>0.80564452565546918</v>
      </c>
      <c r="O35" s="106"/>
      <c r="P35" s="106">
        <v>8.1468730458299987</v>
      </c>
      <c r="Q35" s="106">
        <v>5.2258258023520501</v>
      </c>
      <c r="R35" s="106">
        <v>2.9210472434779478</v>
      </c>
      <c r="S35" s="106">
        <v>0</v>
      </c>
      <c r="T35" s="106"/>
      <c r="U35" s="107">
        <v>143.00028900000001</v>
      </c>
      <c r="V35" s="344">
        <v>89</v>
      </c>
    </row>
    <row r="36" spans="1:23" s="65" customFormat="1" ht="12.75" customHeight="1">
      <c r="A36" s="430" t="s">
        <v>11</v>
      </c>
      <c r="B36" s="106">
        <v>61.869663040462171</v>
      </c>
      <c r="C36" s="106">
        <v>43.388672069766173</v>
      </c>
      <c r="D36" s="106">
        <v>7.3676097171910317</v>
      </c>
      <c r="E36" s="106">
        <v>0</v>
      </c>
      <c r="F36" s="106">
        <v>11.690929928940703</v>
      </c>
      <c r="G36" s="106">
        <v>1.3131381680138272</v>
      </c>
      <c r="H36" s="106">
        <v>14.361842582847364</v>
      </c>
      <c r="I36" s="106">
        <v>9.1346460806513569E-2</v>
      </c>
      <c r="J36" s="106">
        <v>8.5638052119667343</v>
      </c>
      <c r="K36" s="106">
        <v>0</v>
      </c>
      <c r="L36" s="106">
        <v>0</v>
      </c>
      <c r="M36" s="106">
        <v>0</v>
      </c>
      <c r="N36" s="106">
        <v>0</v>
      </c>
      <c r="O36" s="106"/>
      <c r="P36" s="106">
        <v>18.480990970696013</v>
      </c>
      <c r="Q36" s="106">
        <v>8.1728820515126888</v>
      </c>
      <c r="R36" s="106">
        <v>10.308108919183329</v>
      </c>
      <c r="S36" s="106">
        <v>0</v>
      </c>
      <c r="T36" s="106"/>
      <c r="U36" s="107">
        <v>112.06345500000003</v>
      </c>
      <c r="V36" s="344">
        <v>85</v>
      </c>
    </row>
    <row r="37" spans="1:23" s="65" customFormat="1" ht="12.75" customHeight="1">
      <c r="A37" s="430" t="s">
        <v>12</v>
      </c>
      <c r="B37" s="399">
        <v>79.892009510208425</v>
      </c>
      <c r="C37" s="399">
        <v>52.097047466686178</v>
      </c>
      <c r="D37" s="399">
        <v>12.597439190103485</v>
      </c>
      <c r="E37" s="399">
        <v>0</v>
      </c>
      <c r="F37" s="399">
        <v>3.7571458292155162</v>
      </c>
      <c r="G37" s="399">
        <v>0</v>
      </c>
      <c r="H37" s="399">
        <v>2.0793277645196793</v>
      </c>
      <c r="I37" s="399">
        <v>0</v>
      </c>
      <c r="J37" s="399">
        <v>13.124854510682161</v>
      </c>
      <c r="K37" s="399">
        <v>0</v>
      </c>
      <c r="L37" s="399">
        <v>20.538280172165344</v>
      </c>
      <c r="M37" s="399">
        <v>0</v>
      </c>
      <c r="N37" s="399">
        <v>0</v>
      </c>
      <c r="O37" s="399"/>
      <c r="P37" s="399">
        <v>27.794962043522236</v>
      </c>
      <c r="Q37" s="399">
        <v>25.360196299568106</v>
      </c>
      <c r="R37" s="399">
        <v>2.4347657439541379</v>
      </c>
      <c r="S37" s="399">
        <v>0</v>
      </c>
      <c r="T37" s="106"/>
      <c r="U37" s="107">
        <v>20.211965000000003</v>
      </c>
      <c r="V37" s="344">
        <v>23</v>
      </c>
    </row>
    <row r="38" spans="1:23" s="167" customFormat="1" ht="12.75" customHeight="1">
      <c r="A38" s="211" t="s">
        <v>1</v>
      </c>
      <c r="B38" s="111">
        <v>87.789893652660851</v>
      </c>
      <c r="C38" s="111">
        <v>70.51932647720912</v>
      </c>
      <c r="D38" s="111">
        <v>2.0800305314142062</v>
      </c>
      <c r="E38" s="111">
        <v>6.8492068104287665E-2</v>
      </c>
      <c r="F38" s="111">
        <v>10.912924408632289</v>
      </c>
      <c r="G38" s="111">
        <v>1.5258856964966772</v>
      </c>
      <c r="H38" s="111">
        <v>17.730823860287572</v>
      </c>
      <c r="I38" s="111">
        <v>2.5925484357133626</v>
      </c>
      <c r="J38" s="111">
        <v>34.757315306249495</v>
      </c>
      <c r="K38" s="111">
        <v>0</v>
      </c>
      <c r="L38" s="111">
        <v>0.29279472518282751</v>
      </c>
      <c r="M38" s="111">
        <v>0</v>
      </c>
      <c r="N38" s="111">
        <v>0.55851144512841844</v>
      </c>
      <c r="O38" s="111"/>
      <c r="P38" s="111">
        <v>17.270567175451799</v>
      </c>
      <c r="Q38" s="111">
        <v>8.4075771273414972</v>
      </c>
      <c r="R38" s="111">
        <v>8.8233800711754036</v>
      </c>
      <c r="S38" s="111">
        <v>3.9609976934890434E-2</v>
      </c>
      <c r="T38" s="111"/>
      <c r="U38" s="110">
        <v>1417.7816889999999</v>
      </c>
      <c r="V38" s="345">
        <v>1002</v>
      </c>
    </row>
    <row r="39" spans="1:23" s="65" customFormat="1" ht="9" customHeight="1">
      <c r="A39" s="214"/>
      <c r="B39" s="208"/>
      <c r="C39" s="208"/>
      <c r="D39" s="208"/>
      <c r="E39" s="208"/>
      <c r="F39" s="208"/>
      <c r="G39" s="208"/>
      <c r="H39" s="208"/>
      <c r="I39" s="208"/>
      <c r="J39" s="208"/>
      <c r="K39" s="208"/>
      <c r="L39" s="208"/>
      <c r="M39" s="208"/>
      <c r="N39" s="208"/>
      <c r="O39" s="208"/>
      <c r="P39" s="208"/>
      <c r="Q39" s="208"/>
      <c r="R39" s="208"/>
      <c r="S39" s="208"/>
      <c r="T39" s="208"/>
      <c r="U39" s="209"/>
      <c r="V39" s="209"/>
    </row>
    <row r="40" spans="1:23" s="65" customFormat="1" ht="12.75" hidden="1" customHeight="1">
      <c r="A40" s="543"/>
      <c r="B40" s="543"/>
      <c r="C40" s="543"/>
      <c r="D40" s="543"/>
      <c r="E40" s="543"/>
      <c r="F40" s="543"/>
      <c r="G40" s="543"/>
      <c r="H40" s="543"/>
      <c r="I40" s="543"/>
      <c r="J40" s="543"/>
      <c r="K40" s="543"/>
      <c r="L40" s="543"/>
      <c r="M40" s="543"/>
      <c r="N40" s="543"/>
      <c r="O40" s="543"/>
      <c r="P40" s="543"/>
      <c r="Q40" s="543"/>
      <c r="R40" s="543"/>
      <c r="S40" s="543"/>
      <c r="T40" s="543"/>
      <c r="U40" s="543"/>
    </row>
    <row r="41" spans="1:23" s="65" customFormat="1" ht="3" customHeight="1">
      <c r="A41" s="433"/>
      <c r="B41" s="433"/>
      <c r="C41" s="433"/>
      <c r="D41" s="433"/>
      <c r="E41" s="433"/>
      <c r="F41" s="433"/>
      <c r="G41" s="433"/>
      <c r="H41" s="433"/>
      <c r="I41" s="433"/>
      <c r="J41" s="433"/>
      <c r="K41" s="433"/>
      <c r="L41" s="433"/>
      <c r="M41" s="433"/>
      <c r="N41" s="433"/>
      <c r="O41" s="433"/>
      <c r="P41" s="433"/>
      <c r="Q41" s="433"/>
      <c r="R41" s="433"/>
      <c r="S41" s="433"/>
      <c r="T41" s="433"/>
      <c r="U41" s="433"/>
    </row>
    <row r="42" spans="1:23" s="65" customFormat="1" ht="13.5" customHeight="1">
      <c r="A42" s="533" t="s">
        <v>330</v>
      </c>
      <c r="B42" s="534"/>
      <c r="C42" s="534"/>
      <c r="D42" s="534"/>
      <c r="E42" s="534"/>
      <c r="F42" s="534"/>
      <c r="G42" s="534"/>
      <c r="H42" s="534"/>
      <c r="I42" s="534"/>
      <c r="J42" s="534"/>
      <c r="K42" s="534"/>
      <c r="L42" s="534"/>
      <c r="M42" s="534"/>
      <c r="N42" s="534"/>
      <c r="O42" s="534"/>
      <c r="P42" s="534"/>
      <c r="Q42" s="534"/>
      <c r="R42" s="534"/>
      <c r="S42" s="534"/>
      <c r="T42" s="534"/>
      <c r="U42" s="534"/>
      <c r="V42" s="510"/>
      <c r="W42" s="510"/>
    </row>
    <row r="43" spans="1:23" s="65" customFormat="1" ht="13.5" customHeight="1">
      <c r="A43" s="534" t="s">
        <v>331</v>
      </c>
      <c r="B43" s="534"/>
      <c r="C43" s="534"/>
      <c r="D43" s="534"/>
      <c r="E43" s="534"/>
      <c r="F43" s="534"/>
      <c r="G43" s="534"/>
      <c r="H43" s="534"/>
      <c r="I43" s="510"/>
      <c r="J43" s="510"/>
      <c r="K43" s="510"/>
      <c r="L43" s="510"/>
      <c r="M43" s="510"/>
      <c r="N43" s="510"/>
      <c r="O43" s="510"/>
      <c r="P43" s="510"/>
      <c r="Q43" s="510"/>
      <c r="R43" s="510"/>
      <c r="S43" s="510"/>
      <c r="T43" s="510"/>
      <c r="U43" s="510"/>
      <c r="V43" s="510"/>
      <c r="W43" s="510"/>
    </row>
    <row r="44" spans="1:23" s="65" customFormat="1" ht="13.5" customHeight="1">
      <c r="A44" s="534" t="s">
        <v>332</v>
      </c>
      <c r="B44" s="534"/>
      <c r="C44" s="534"/>
      <c r="D44" s="534"/>
      <c r="E44" s="534"/>
      <c r="F44" s="534"/>
      <c r="G44" s="534"/>
      <c r="H44" s="534"/>
      <c r="I44" s="534"/>
      <c r="J44" s="534"/>
      <c r="K44" s="534"/>
      <c r="L44" s="534"/>
      <c r="M44" s="534"/>
      <c r="N44" s="534"/>
      <c r="O44" s="534"/>
      <c r="P44" s="534"/>
      <c r="Q44" s="534"/>
      <c r="R44" s="534"/>
      <c r="S44" s="534"/>
      <c r="T44" s="534"/>
      <c r="U44" s="534"/>
      <c r="V44" s="510"/>
      <c r="W44" s="510"/>
    </row>
    <row r="45" spans="1:23" s="400" customFormat="1" ht="13.5" customHeight="1">
      <c r="A45" s="514" t="s">
        <v>323</v>
      </c>
      <c r="B45" s="510"/>
      <c r="C45" s="510"/>
      <c r="D45" s="510"/>
      <c r="E45" s="510"/>
      <c r="F45" s="510"/>
      <c r="G45" s="510"/>
      <c r="H45" s="510"/>
      <c r="I45" s="510"/>
      <c r="J45" s="510"/>
      <c r="K45" s="510"/>
      <c r="L45" s="510"/>
      <c r="M45" s="510"/>
      <c r="N45" s="510"/>
      <c r="O45" s="510"/>
      <c r="P45" s="510"/>
      <c r="Q45" s="510"/>
      <c r="R45" s="510"/>
      <c r="S45" s="510"/>
      <c r="T45" s="510"/>
      <c r="U45" s="510"/>
      <c r="V45" s="510"/>
      <c r="W45" s="510"/>
    </row>
    <row r="46" spans="1:23" s="65" customFormat="1" ht="13.5" customHeight="1">
      <c r="A46" s="509" t="s">
        <v>338</v>
      </c>
      <c r="B46" s="509"/>
      <c r="C46" s="509"/>
      <c r="D46" s="509"/>
      <c r="E46" s="509"/>
      <c r="F46" s="509"/>
      <c r="G46" s="509"/>
      <c r="H46" s="509"/>
      <c r="I46" s="509"/>
      <c r="J46" s="509"/>
      <c r="K46" s="509"/>
      <c r="L46" s="509"/>
      <c r="M46" s="509"/>
      <c r="N46" s="509"/>
      <c r="O46" s="509"/>
      <c r="P46" s="509"/>
      <c r="Q46" s="509"/>
      <c r="R46" s="509"/>
      <c r="S46" s="509"/>
      <c r="T46" s="509"/>
      <c r="U46" s="510"/>
      <c r="V46" s="510"/>
      <c r="W46" s="510"/>
    </row>
    <row r="47" spans="1:23" s="65" customFormat="1" ht="13.5" customHeight="1">
      <c r="A47" s="509" t="s">
        <v>360</v>
      </c>
      <c r="B47" s="509"/>
      <c r="C47" s="509"/>
      <c r="D47" s="509"/>
      <c r="E47" s="509"/>
      <c r="F47" s="509"/>
      <c r="G47" s="509"/>
      <c r="H47" s="509"/>
      <c r="I47" s="509"/>
      <c r="J47" s="509"/>
      <c r="K47" s="509"/>
      <c r="L47" s="509"/>
      <c r="M47" s="509"/>
      <c r="N47" s="509"/>
      <c r="O47" s="509"/>
      <c r="P47" s="509"/>
      <c r="Q47" s="509"/>
      <c r="R47" s="509"/>
      <c r="S47" s="509"/>
      <c r="T47" s="509"/>
      <c r="U47" s="510"/>
      <c r="V47" s="510"/>
      <c r="W47" s="510"/>
    </row>
    <row r="48" spans="1:23" s="510" customFormat="1" ht="13.5" customHeight="1">
      <c r="A48" s="534" t="s">
        <v>329</v>
      </c>
      <c r="B48" s="534"/>
      <c r="C48" s="534"/>
      <c r="D48" s="534"/>
      <c r="E48" s="534"/>
      <c r="F48" s="534"/>
      <c r="G48" s="534"/>
      <c r="H48" s="534"/>
      <c r="I48" s="534"/>
      <c r="J48" s="534"/>
      <c r="K48" s="534"/>
      <c r="L48" s="534"/>
      <c r="M48" s="534"/>
      <c r="N48" s="534"/>
      <c r="O48" s="534"/>
      <c r="P48" s="534"/>
      <c r="Q48" s="534"/>
      <c r="R48" s="534"/>
      <c r="S48" s="534"/>
      <c r="T48" s="534"/>
      <c r="U48" s="534"/>
    </row>
    <row r="49" spans="1:23" s="65" customFormat="1" ht="13.5" customHeight="1">
      <c r="A49" s="533" t="s">
        <v>266</v>
      </c>
      <c r="B49" s="533"/>
      <c r="C49" s="533"/>
      <c r="D49" s="533"/>
      <c r="E49" s="533"/>
      <c r="F49" s="533"/>
      <c r="G49" s="533"/>
      <c r="H49" s="533"/>
      <c r="I49" s="533"/>
      <c r="J49" s="533"/>
      <c r="K49" s="533"/>
      <c r="L49" s="533"/>
      <c r="M49" s="533"/>
      <c r="N49" s="533"/>
      <c r="O49" s="533"/>
      <c r="P49" s="533"/>
      <c r="Q49" s="533"/>
      <c r="R49" s="533"/>
      <c r="S49" s="533"/>
      <c r="T49" s="533"/>
      <c r="U49" s="533"/>
      <c r="V49" s="510"/>
      <c r="W49" s="510"/>
    </row>
    <row r="50" spans="1:23" s="65" customFormat="1" hidden="1">
      <c r="B50" s="99"/>
      <c r="C50" s="99"/>
      <c r="D50" s="99"/>
      <c r="E50" s="99"/>
      <c r="F50" s="99"/>
      <c r="G50" s="99"/>
      <c r="H50" s="99"/>
      <c r="I50" s="99"/>
      <c r="J50" s="99"/>
      <c r="K50" s="99"/>
      <c r="L50" s="99"/>
      <c r="M50" s="99"/>
      <c r="N50" s="99"/>
      <c r="O50" s="99"/>
      <c r="P50" s="99"/>
      <c r="Q50" s="99"/>
      <c r="R50" s="99"/>
      <c r="S50" s="99"/>
      <c r="T50" s="99"/>
      <c r="U50" s="40"/>
      <c r="V50" s="40"/>
    </row>
    <row r="51" spans="1:23" s="65" customFormat="1" hidden="1">
      <c r="B51" s="99"/>
      <c r="C51" s="99"/>
      <c r="D51" s="99"/>
      <c r="E51" s="99"/>
      <c r="F51" s="99"/>
      <c r="G51" s="99"/>
      <c r="H51" s="99"/>
      <c r="I51" s="99"/>
      <c r="J51" s="99"/>
      <c r="K51" s="99"/>
      <c r="L51" s="99"/>
      <c r="M51" s="99"/>
      <c r="N51" s="99"/>
      <c r="O51" s="99"/>
      <c r="P51" s="99"/>
      <c r="Q51" s="99"/>
      <c r="R51" s="99"/>
      <c r="S51" s="99"/>
      <c r="T51" s="99"/>
      <c r="U51" s="40"/>
      <c r="V51" s="40"/>
    </row>
    <row r="52" spans="1:23" s="65" customFormat="1" hidden="1">
      <c r="B52" s="99"/>
      <c r="C52" s="99"/>
      <c r="D52" s="99"/>
      <c r="E52" s="99"/>
      <c r="F52" s="99"/>
      <c r="G52" s="99"/>
      <c r="H52" s="99"/>
      <c r="I52" s="99"/>
      <c r="J52" s="99"/>
      <c r="K52" s="99"/>
      <c r="L52" s="99"/>
      <c r="M52" s="99"/>
      <c r="N52" s="99"/>
      <c r="O52" s="99"/>
      <c r="P52" s="99"/>
      <c r="Q52" s="99"/>
      <c r="R52" s="99"/>
      <c r="S52" s="99"/>
      <c r="T52" s="99"/>
      <c r="U52" s="40"/>
      <c r="V52" s="40"/>
    </row>
    <row r="53" spans="1:23" s="65" customFormat="1" hidden="1">
      <c r="B53" s="99"/>
      <c r="C53" s="99"/>
      <c r="D53" s="99"/>
      <c r="E53" s="99"/>
      <c r="F53" s="99"/>
      <c r="G53" s="99"/>
      <c r="H53" s="99"/>
      <c r="I53" s="99"/>
      <c r="J53" s="99"/>
      <c r="K53" s="99"/>
      <c r="L53" s="99"/>
      <c r="M53" s="99"/>
      <c r="N53" s="99"/>
      <c r="O53" s="99"/>
      <c r="P53" s="99"/>
      <c r="Q53" s="99"/>
      <c r="R53" s="99"/>
      <c r="S53" s="99"/>
      <c r="T53" s="99"/>
      <c r="U53" s="40"/>
      <c r="V53" s="40"/>
    </row>
    <row r="54" spans="1:23" s="65" customFormat="1" ht="12.75" hidden="1" customHeight="1">
      <c r="B54" s="99"/>
      <c r="C54" s="99"/>
      <c r="D54" s="99"/>
      <c r="E54" s="99"/>
      <c r="F54" s="99"/>
      <c r="G54" s="99"/>
      <c r="H54" s="99"/>
      <c r="I54" s="99"/>
      <c r="J54" s="99"/>
      <c r="K54" s="99"/>
      <c r="L54" s="99"/>
      <c r="M54" s="99"/>
      <c r="N54" s="99"/>
      <c r="O54" s="99"/>
      <c r="P54" s="99"/>
      <c r="Q54" s="99"/>
      <c r="R54" s="99"/>
      <c r="S54" s="99"/>
      <c r="T54" s="99"/>
      <c r="U54" s="40"/>
      <c r="V54" s="40"/>
    </row>
    <row r="55" spans="1:23" s="65" customFormat="1" ht="12.75" hidden="1" customHeight="1">
      <c r="B55" s="99"/>
      <c r="C55" s="99"/>
      <c r="D55" s="99"/>
      <c r="E55" s="99"/>
      <c r="F55" s="99"/>
      <c r="G55" s="99"/>
      <c r="H55" s="99"/>
      <c r="I55" s="99"/>
      <c r="J55" s="99"/>
      <c r="K55" s="99"/>
      <c r="L55" s="99"/>
      <c r="M55" s="99"/>
      <c r="N55" s="99"/>
      <c r="O55" s="99"/>
      <c r="P55" s="99"/>
      <c r="Q55" s="99"/>
      <c r="R55" s="99"/>
      <c r="S55" s="99"/>
      <c r="T55" s="99"/>
      <c r="U55" s="40"/>
      <c r="V55" s="40"/>
    </row>
    <row r="56" spans="1:23" s="65" customFormat="1" hidden="1">
      <c r="B56" s="99"/>
      <c r="C56" s="99"/>
      <c r="D56" s="99"/>
      <c r="E56" s="99"/>
      <c r="F56" s="99"/>
      <c r="G56" s="99"/>
      <c r="H56" s="99"/>
      <c r="I56" s="99"/>
      <c r="J56" s="99"/>
      <c r="K56" s="99"/>
      <c r="L56" s="99"/>
      <c r="M56" s="99"/>
      <c r="N56" s="99"/>
      <c r="O56" s="99"/>
      <c r="P56" s="99"/>
      <c r="Q56" s="99"/>
      <c r="R56" s="99"/>
      <c r="S56" s="99"/>
      <c r="T56" s="99"/>
      <c r="U56" s="40"/>
      <c r="V56" s="40"/>
    </row>
    <row r="57" spans="1:23" s="65" customFormat="1" hidden="1">
      <c r="B57" s="99"/>
      <c r="C57" s="99"/>
      <c r="D57" s="99"/>
      <c r="E57" s="99"/>
      <c r="F57" s="99"/>
      <c r="G57" s="99"/>
      <c r="H57" s="99"/>
      <c r="I57" s="99"/>
      <c r="J57" s="99"/>
      <c r="K57" s="99"/>
      <c r="L57" s="99"/>
      <c r="M57" s="99"/>
      <c r="N57" s="99"/>
      <c r="O57" s="99"/>
      <c r="P57" s="99"/>
      <c r="Q57" s="99"/>
      <c r="R57" s="99"/>
      <c r="S57" s="99"/>
      <c r="T57" s="99"/>
      <c r="U57" s="40"/>
      <c r="V57" s="40"/>
    </row>
    <row r="58" spans="1:23" s="65" customFormat="1" hidden="1">
      <c r="B58" s="99"/>
      <c r="C58" s="99"/>
      <c r="D58" s="99"/>
      <c r="E58" s="99"/>
      <c r="F58" s="99"/>
      <c r="G58" s="99"/>
      <c r="H58" s="99"/>
      <c r="I58" s="99"/>
      <c r="J58" s="99"/>
      <c r="K58" s="99"/>
      <c r="L58" s="99"/>
      <c r="M58" s="99"/>
      <c r="N58" s="99"/>
      <c r="O58" s="99"/>
      <c r="P58" s="99"/>
      <c r="Q58" s="99"/>
      <c r="R58" s="99"/>
      <c r="S58" s="99"/>
      <c r="T58" s="99"/>
      <c r="U58" s="40"/>
      <c r="V58" s="40"/>
    </row>
    <row r="59" spans="1:23" s="65" customFormat="1" hidden="1">
      <c r="B59" s="99"/>
      <c r="C59" s="99"/>
      <c r="D59" s="99"/>
      <c r="E59" s="99"/>
      <c r="F59" s="99"/>
      <c r="G59" s="99"/>
      <c r="H59" s="99"/>
      <c r="I59" s="99"/>
      <c r="J59" s="99"/>
      <c r="K59" s="99"/>
      <c r="L59" s="99"/>
      <c r="M59" s="99"/>
      <c r="N59" s="99"/>
      <c r="O59" s="99"/>
      <c r="P59" s="99"/>
      <c r="Q59" s="99"/>
      <c r="R59" s="99"/>
      <c r="S59" s="99"/>
      <c r="T59" s="99"/>
      <c r="U59" s="40"/>
      <c r="V59" s="40"/>
    </row>
    <row r="60" spans="1:23" s="65" customFormat="1" hidden="1">
      <c r="B60" s="99"/>
      <c r="C60" s="99"/>
      <c r="D60" s="99"/>
      <c r="E60" s="99"/>
      <c r="F60" s="99"/>
      <c r="G60" s="99"/>
      <c r="H60" s="99"/>
      <c r="I60" s="99"/>
      <c r="J60" s="99"/>
      <c r="K60" s="99"/>
      <c r="L60" s="99"/>
      <c r="M60" s="99"/>
      <c r="N60" s="99"/>
      <c r="O60" s="99"/>
      <c r="P60" s="99"/>
      <c r="Q60" s="99"/>
      <c r="R60" s="99"/>
      <c r="S60" s="99"/>
      <c r="T60" s="99"/>
      <c r="U60" s="40"/>
      <c r="V60" s="40"/>
    </row>
    <row r="61" spans="1:23" s="65" customFormat="1" hidden="1">
      <c r="B61" s="99"/>
      <c r="C61" s="99"/>
      <c r="D61" s="99"/>
      <c r="E61" s="99"/>
      <c r="F61" s="99"/>
      <c r="G61" s="99"/>
      <c r="H61" s="99"/>
      <c r="I61" s="99"/>
      <c r="J61" s="99"/>
      <c r="K61" s="99"/>
      <c r="L61" s="99"/>
      <c r="M61" s="99"/>
      <c r="N61" s="99"/>
      <c r="O61" s="99"/>
      <c r="P61" s="99"/>
      <c r="Q61" s="99"/>
      <c r="R61" s="99"/>
      <c r="S61" s="99"/>
      <c r="T61" s="99"/>
      <c r="U61" s="40"/>
      <c r="V61" s="40"/>
    </row>
    <row r="62" spans="1:23" s="65" customFormat="1" ht="12.75" hidden="1" customHeight="1">
      <c r="B62" s="99"/>
      <c r="C62" s="99"/>
      <c r="D62" s="99"/>
      <c r="E62" s="99"/>
      <c r="F62" s="99"/>
      <c r="G62" s="99"/>
      <c r="H62" s="99"/>
      <c r="I62" s="99"/>
      <c r="J62" s="99"/>
      <c r="K62" s="99"/>
      <c r="L62" s="99"/>
      <c r="M62" s="99"/>
      <c r="N62" s="99"/>
      <c r="O62" s="99"/>
      <c r="P62" s="99"/>
      <c r="Q62" s="99"/>
      <c r="R62" s="99"/>
      <c r="S62" s="99"/>
      <c r="T62" s="99"/>
      <c r="U62" s="40"/>
      <c r="V62" s="40"/>
    </row>
    <row r="63" spans="1:23" s="65" customFormat="1" ht="13.5" hidden="1" customHeight="1">
      <c r="B63" s="99"/>
      <c r="C63" s="99"/>
      <c r="D63" s="99"/>
      <c r="E63" s="99"/>
      <c r="F63" s="99"/>
      <c r="G63" s="99"/>
      <c r="H63" s="99"/>
      <c r="I63" s="99"/>
      <c r="J63" s="99"/>
      <c r="K63" s="99"/>
      <c r="L63" s="99"/>
      <c r="M63" s="99"/>
      <c r="N63" s="99"/>
      <c r="O63" s="99"/>
      <c r="P63" s="99"/>
      <c r="Q63" s="99"/>
      <c r="R63" s="99"/>
      <c r="S63" s="99"/>
      <c r="T63" s="99"/>
      <c r="U63" s="40"/>
      <c r="V63" s="40"/>
    </row>
    <row r="64" spans="1:23" s="65" customFormat="1" hidden="1">
      <c r="B64" s="99"/>
      <c r="C64" s="99"/>
      <c r="D64" s="99"/>
      <c r="E64" s="99"/>
      <c r="F64" s="99"/>
      <c r="G64" s="99"/>
      <c r="H64" s="99"/>
      <c r="I64" s="99"/>
      <c r="J64" s="99"/>
      <c r="K64" s="99"/>
      <c r="L64" s="99"/>
      <c r="M64" s="99"/>
      <c r="N64" s="99"/>
      <c r="O64" s="99"/>
      <c r="P64" s="99"/>
      <c r="Q64" s="99"/>
      <c r="R64" s="99"/>
      <c r="S64" s="99"/>
      <c r="T64" s="99"/>
      <c r="U64" s="40"/>
      <c r="V64" s="40"/>
    </row>
    <row r="65" spans="2:22" s="65" customFormat="1" hidden="1">
      <c r="B65" s="99"/>
      <c r="C65" s="99"/>
      <c r="D65" s="99"/>
      <c r="E65" s="99"/>
      <c r="F65" s="99"/>
      <c r="G65" s="99"/>
      <c r="H65" s="99"/>
      <c r="I65" s="99"/>
      <c r="J65" s="99"/>
      <c r="K65" s="99"/>
      <c r="L65" s="99"/>
      <c r="M65" s="99"/>
      <c r="N65" s="99"/>
      <c r="O65" s="99"/>
      <c r="P65" s="99"/>
      <c r="Q65" s="99"/>
      <c r="R65" s="99"/>
      <c r="S65" s="99"/>
      <c r="T65" s="99"/>
      <c r="U65" s="40"/>
      <c r="V65" s="40"/>
    </row>
    <row r="66" spans="2:22" s="65" customFormat="1" hidden="1">
      <c r="B66" s="99"/>
      <c r="C66" s="99"/>
      <c r="D66" s="99"/>
      <c r="E66" s="99"/>
      <c r="F66" s="99"/>
      <c r="G66" s="99"/>
      <c r="H66" s="99"/>
      <c r="I66" s="99"/>
      <c r="J66" s="99"/>
      <c r="K66" s="99"/>
      <c r="L66" s="99"/>
      <c r="M66" s="99"/>
      <c r="N66" s="99"/>
      <c r="O66" s="99"/>
      <c r="P66" s="99"/>
      <c r="Q66" s="99"/>
      <c r="R66" s="99"/>
      <c r="S66" s="99"/>
      <c r="T66" s="99"/>
      <c r="U66" s="40"/>
      <c r="V66" s="40"/>
    </row>
    <row r="67" spans="2:22" s="65" customFormat="1" hidden="1">
      <c r="B67" s="99"/>
      <c r="C67" s="99"/>
      <c r="D67" s="99"/>
      <c r="E67" s="99"/>
      <c r="F67" s="99"/>
      <c r="G67" s="99"/>
      <c r="H67" s="99"/>
      <c r="I67" s="99"/>
      <c r="J67" s="99"/>
      <c r="K67" s="99"/>
      <c r="L67" s="99"/>
      <c r="M67" s="99"/>
      <c r="N67" s="99"/>
      <c r="O67" s="99"/>
      <c r="P67" s="99"/>
      <c r="Q67" s="99"/>
      <c r="R67" s="99"/>
      <c r="S67" s="99"/>
      <c r="T67" s="99"/>
      <c r="U67" s="40"/>
      <c r="V67" s="40"/>
    </row>
    <row r="68" spans="2:22" s="65" customFormat="1" hidden="1">
      <c r="B68" s="99"/>
      <c r="C68" s="99"/>
      <c r="D68" s="99"/>
      <c r="E68" s="99"/>
      <c r="F68" s="99"/>
      <c r="G68" s="99"/>
      <c r="H68" s="99"/>
      <c r="I68" s="99"/>
      <c r="J68" s="99"/>
      <c r="K68" s="99"/>
      <c r="L68" s="99"/>
      <c r="M68" s="99"/>
      <c r="N68" s="99"/>
      <c r="O68" s="99"/>
      <c r="P68" s="99"/>
      <c r="Q68" s="99"/>
      <c r="R68" s="99"/>
      <c r="S68" s="99"/>
      <c r="T68" s="99"/>
      <c r="U68" s="40"/>
      <c r="V68" s="40"/>
    </row>
    <row r="69" spans="2:22" s="65" customFormat="1" hidden="1">
      <c r="B69" s="99"/>
      <c r="C69" s="99"/>
      <c r="D69" s="99"/>
      <c r="E69" s="99"/>
      <c r="F69" s="99"/>
      <c r="G69" s="99"/>
      <c r="H69" s="99"/>
      <c r="I69" s="99"/>
      <c r="J69" s="99"/>
      <c r="K69" s="99"/>
      <c r="L69" s="99"/>
      <c r="M69" s="99"/>
      <c r="N69" s="99"/>
      <c r="O69" s="99"/>
      <c r="P69" s="99"/>
      <c r="Q69" s="99"/>
      <c r="R69" s="99"/>
      <c r="S69" s="99"/>
      <c r="T69" s="99"/>
      <c r="U69" s="40"/>
      <c r="V69" s="40"/>
    </row>
    <row r="70" spans="2:22" s="65" customFormat="1" ht="12.75" hidden="1" customHeight="1">
      <c r="B70" s="99"/>
      <c r="C70" s="99"/>
      <c r="D70" s="99"/>
      <c r="E70" s="99"/>
      <c r="F70" s="99"/>
      <c r="G70" s="99"/>
      <c r="H70" s="99"/>
      <c r="I70" s="99"/>
      <c r="J70" s="99"/>
      <c r="K70" s="99"/>
      <c r="L70" s="99"/>
      <c r="M70" s="99"/>
      <c r="N70" s="99"/>
      <c r="O70" s="99"/>
      <c r="P70" s="99"/>
      <c r="Q70" s="99"/>
      <c r="R70" s="99"/>
      <c r="S70" s="99"/>
      <c r="T70" s="99"/>
      <c r="U70" s="40"/>
      <c r="V70" s="40"/>
    </row>
    <row r="71" spans="2:22" s="65" customFormat="1" ht="12.75" hidden="1" customHeight="1">
      <c r="B71" s="99"/>
      <c r="C71" s="99"/>
      <c r="D71" s="99"/>
      <c r="E71" s="99"/>
      <c r="F71" s="99"/>
      <c r="G71" s="99"/>
      <c r="H71" s="99"/>
      <c r="I71" s="99"/>
      <c r="J71" s="99"/>
      <c r="K71" s="99"/>
      <c r="L71" s="99"/>
      <c r="M71" s="99"/>
      <c r="N71" s="99"/>
      <c r="O71" s="99"/>
      <c r="P71" s="99"/>
      <c r="Q71" s="99"/>
      <c r="R71" s="99"/>
      <c r="S71" s="99"/>
      <c r="T71" s="99"/>
      <c r="U71" s="40"/>
      <c r="V71" s="40"/>
    </row>
    <row r="72" spans="2:22" s="65" customFormat="1" hidden="1">
      <c r="B72" s="99"/>
      <c r="C72" s="99"/>
      <c r="D72" s="99"/>
      <c r="E72" s="99"/>
      <c r="F72" s="99"/>
      <c r="G72" s="99"/>
      <c r="H72" s="99"/>
      <c r="I72" s="99"/>
      <c r="J72" s="99"/>
      <c r="K72" s="99"/>
      <c r="L72" s="99"/>
      <c r="M72" s="99"/>
      <c r="N72" s="99"/>
      <c r="O72" s="99"/>
      <c r="P72" s="99"/>
      <c r="Q72" s="99"/>
      <c r="R72" s="99"/>
      <c r="S72" s="99"/>
      <c r="T72" s="99"/>
      <c r="U72" s="40"/>
      <c r="V72" s="40"/>
    </row>
    <row r="73" spans="2:22" s="65" customFormat="1" hidden="1">
      <c r="B73" s="99"/>
      <c r="C73" s="99"/>
      <c r="D73" s="99"/>
      <c r="E73" s="99"/>
      <c r="F73" s="99"/>
      <c r="G73" s="99"/>
      <c r="H73" s="99"/>
      <c r="I73" s="99"/>
      <c r="J73" s="99"/>
      <c r="K73" s="99"/>
      <c r="L73" s="99"/>
      <c r="M73" s="99"/>
      <c r="N73" s="99"/>
      <c r="O73" s="99"/>
      <c r="P73" s="99"/>
      <c r="Q73" s="99"/>
      <c r="R73" s="99"/>
      <c r="S73" s="99"/>
      <c r="T73" s="99"/>
      <c r="U73" s="40"/>
      <c r="V73" s="40"/>
    </row>
    <row r="74" spans="2:22" s="65" customFormat="1" hidden="1">
      <c r="B74" s="99"/>
      <c r="C74" s="99"/>
      <c r="D74" s="99"/>
      <c r="E74" s="99"/>
      <c r="F74" s="99"/>
      <c r="G74" s="99"/>
      <c r="H74" s="99"/>
      <c r="I74" s="99"/>
      <c r="J74" s="99"/>
      <c r="K74" s="99"/>
      <c r="L74" s="99"/>
      <c r="M74" s="99"/>
      <c r="N74" s="99"/>
      <c r="O74" s="99"/>
      <c r="P74" s="99"/>
      <c r="Q74" s="99"/>
      <c r="R74" s="99"/>
      <c r="S74" s="99"/>
      <c r="T74" s="99"/>
      <c r="U74" s="40"/>
      <c r="V74" s="40"/>
    </row>
    <row r="75" spans="2:22" s="65" customFormat="1" hidden="1">
      <c r="B75" s="99"/>
      <c r="C75" s="99"/>
      <c r="D75" s="99"/>
      <c r="E75" s="99"/>
      <c r="F75" s="99"/>
      <c r="G75" s="99"/>
      <c r="H75" s="99"/>
      <c r="I75" s="99"/>
      <c r="J75" s="99"/>
      <c r="K75" s="99"/>
      <c r="L75" s="99"/>
      <c r="M75" s="99"/>
      <c r="N75" s="99"/>
      <c r="O75" s="99"/>
      <c r="P75" s="99"/>
      <c r="Q75" s="99"/>
      <c r="R75" s="99"/>
      <c r="S75" s="99"/>
      <c r="T75" s="99"/>
      <c r="U75" s="40"/>
      <c r="V75" s="40"/>
    </row>
    <row r="76" spans="2:22" s="65" customFormat="1" hidden="1">
      <c r="B76" s="99"/>
      <c r="C76" s="99"/>
      <c r="D76" s="99"/>
      <c r="E76" s="99"/>
      <c r="F76" s="99"/>
      <c r="G76" s="99"/>
      <c r="H76" s="99"/>
      <c r="I76" s="99"/>
      <c r="J76" s="99"/>
      <c r="K76" s="99"/>
      <c r="L76" s="99"/>
      <c r="M76" s="99"/>
      <c r="N76" s="99"/>
      <c r="O76" s="99"/>
      <c r="P76" s="99"/>
      <c r="Q76" s="99"/>
      <c r="R76" s="99"/>
      <c r="S76" s="99"/>
      <c r="T76" s="99"/>
      <c r="U76" s="40"/>
      <c r="V76" s="40"/>
    </row>
    <row r="77" spans="2:22" s="65" customFormat="1" hidden="1">
      <c r="B77" s="99"/>
      <c r="C77" s="99"/>
      <c r="D77" s="99"/>
      <c r="E77" s="99"/>
      <c r="F77" s="99"/>
      <c r="G77" s="99"/>
      <c r="H77" s="99"/>
      <c r="I77" s="99"/>
      <c r="J77" s="99"/>
      <c r="K77" s="99"/>
      <c r="L77" s="99"/>
      <c r="M77" s="99"/>
      <c r="N77" s="99"/>
      <c r="O77" s="99"/>
      <c r="P77" s="99"/>
      <c r="Q77" s="99"/>
      <c r="R77" s="99"/>
      <c r="S77" s="99"/>
      <c r="T77" s="99"/>
      <c r="U77" s="40"/>
      <c r="V77" s="40"/>
    </row>
    <row r="78" spans="2:22" s="65" customFormat="1" ht="12.75" hidden="1" customHeight="1">
      <c r="B78" s="99"/>
      <c r="C78" s="99"/>
      <c r="D78" s="99"/>
      <c r="E78" s="99"/>
      <c r="F78" s="99"/>
      <c r="G78" s="99"/>
      <c r="H78" s="99"/>
      <c r="I78" s="99"/>
      <c r="J78" s="99"/>
      <c r="K78" s="99"/>
      <c r="L78" s="99"/>
      <c r="M78" s="99"/>
      <c r="N78" s="99"/>
      <c r="O78" s="99"/>
      <c r="P78" s="99"/>
      <c r="Q78" s="99"/>
      <c r="R78" s="99"/>
      <c r="S78" s="99"/>
      <c r="T78" s="99"/>
      <c r="U78" s="40"/>
      <c r="V78" s="40"/>
    </row>
    <row r="79" spans="2:22" s="65" customFormat="1" hidden="1">
      <c r="B79" s="99"/>
      <c r="C79" s="99"/>
      <c r="D79" s="99"/>
      <c r="E79" s="99"/>
      <c r="F79" s="99"/>
      <c r="G79" s="99"/>
      <c r="H79" s="99"/>
      <c r="I79" s="99"/>
      <c r="J79" s="99"/>
      <c r="K79" s="99"/>
      <c r="L79" s="99"/>
      <c r="M79" s="99"/>
      <c r="N79" s="99"/>
      <c r="O79" s="99"/>
      <c r="P79" s="99"/>
      <c r="Q79" s="99"/>
      <c r="R79" s="99"/>
      <c r="S79" s="99"/>
      <c r="T79" s="99"/>
      <c r="U79" s="40"/>
      <c r="V79" s="40"/>
    </row>
    <row r="80" spans="2:22" s="65" customFormat="1" ht="13.5" hidden="1" customHeight="1">
      <c r="B80" s="99"/>
      <c r="C80" s="99"/>
      <c r="D80" s="99"/>
      <c r="E80" s="99"/>
      <c r="F80" s="99"/>
      <c r="G80" s="99"/>
      <c r="H80" s="99"/>
      <c r="I80" s="99"/>
      <c r="J80" s="99"/>
      <c r="K80" s="99"/>
      <c r="L80" s="99"/>
      <c r="M80" s="99"/>
      <c r="N80" s="99"/>
      <c r="O80" s="99"/>
      <c r="P80" s="99"/>
      <c r="Q80" s="99"/>
      <c r="R80" s="99"/>
      <c r="S80" s="99"/>
      <c r="T80" s="99"/>
      <c r="U80" s="40"/>
      <c r="V80" s="40"/>
    </row>
    <row r="81" spans="2:22" s="65" customFormat="1" hidden="1">
      <c r="B81" s="99"/>
      <c r="C81" s="99"/>
      <c r="D81" s="99"/>
      <c r="E81" s="99"/>
      <c r="F81" s="99"/>
      <c r="G81" s="99"/>
      <c r="H81" s="99"/>
      <c r="I81" s="99"/>
      <c r="J81" s="99"/>
      <c r="K81" s="99"/>
      <c r="L81" s="99"/>
      <c r="M81" s="99"/>
      <c r="N81" s="99"/>
      <c r="O81" s="99"/>
      <c r="P81" s="99"/>
      <c r="Q81" s="99"/>
      <c r="R81" s="99"/>
      <c r="S81" s="99"/>
      <c r="T81" s="99"/>
      <c r="U81" s="40"/>
      <c r="V81" s="40"/>
    </row>
    <row r="82" spans="2:22" s="65" customFormat="1" hidden="1">
      <c r="B82" s="99"/>
      <c r="C82" s="99"/>
      <c r="D82" s="99"/>
      <c r="E82" s="99"/>
      <c r="F82" s="99"/>
      <c r="G82" s="99"/>
      <c r="H82" s="99"/>
      <c r="I82" s="99"/>
      <c r="J82" s="99"/>
      <c r="K82" s="99"/>
      <c r="L82" s="99"/>
      <c r="M82" s="99"/>
      <c r="N82" s="99"/>
      <c r="O82" s="99"/>
      <c r="P82" s="99"/>
      <c r="Q82" s="99"/>
      <c r="R82" s="99"/>
      <c r="S82" s="99"/>
      <c r="T82" s="99"/>
      <c r="U82" s="40"/>
      <c r="V82" s="40"/>
    </row>
    <row r="83" spans="2:22" s="65" customFormat="1" hidden="1">
      <c r="B83" s="99"/>
      <c r="C83" s="99"/>
      <c r="D83" s="99"/>
      <c r="E83" s="99"/>
      <c r="F83" s="99"/>
      <c r="G83" s="99"/>
      <c r="H83" s="99"/>
      <c r="I83" s="99"/>
      <c r="J83" s="99"/>
      <c r="K83" s="99"/>
      <c r="L83" s="99"/>
      <c r="M83" s="99"/>
      <c r="N83" s="99"/>
      <c r="O83" s="99"/>
      <c r="P83" s="99"/>
      <c r="Q83" s="99"/>
      <c r="R83" s="99"/>
      <c r="S83" s="99"/>
      <c r="T83" s="99"/>
      <c r="U83" s="40"/>
      <c r="V83" s="40"/>
    </row>
    <row r="84" spans="2:22" s="65" customFormat="1" hidden="1">
      <c r="B84" s="99"/>
      <c r="C84" s="99"/>
      <c r="D84" s="99"/>
      <c r="E84" s="99"/>
      <c r="F84" s="99"/>
      <c r="G84" s="99"/>
      <c r="H84" s="99"/>
      <c r="I84" s="99"/>
      <c r="J84" s="99"/>
      <c r="K84" s="99"/>
      <c r="L84" s="99"/>
      <c r="M84" s="99"/>
      <c r="N84" s="99"/>
      <c r="O84" s="99"/>
      <c r="P84" s="99"/>
      <c r="Q84" s="99"/>
      <c r="R84" s="99"/>
      <c r="S84" s="99"/>
      <c r="T84" s="99"/>
      <c r="U84" s="40"/>
      <c r="V84" s="40"/>
    </row>
    <row r="85" spans="2:22" s="65" customFormat="1" hidden="1">
      <c r="B85" s="99"/>
      <c r="C85" s="99"/>
      <c r="D85" s="99"/>
      <c r="E85" s="99"/>
      <c r="F85" s="99"/>
      <c r="G85" s="99"/>
      <c r="H85" s="99"/>
      <c r="I85" s="99"/>
      <c r="J85" s="99"/>
      <c r="K85" s="99"/>
      <c r="L85" s="99"/>
      <c r="M85" s="99"/>
      <c r="N85" s="99"/>
      <c r="O85" s="99"/>
      <c r="P85" s="99"/>
      <c r="Q85" s="99"/>
      <c r="R85" s="99"/>
      <c r="S85" s="99"/>
      <c r="T85" s="99"/>
      <c r="U85" s="40"/>
      <c r="V85" s="40"/>
    </row>
    <row r="86" spans="2:22" ht="12.75" hidden="1" customHeight="1"/>
    <row r="94" spans="2:22" ht="12.75" hidden="1" customHeight="1"/>
    <row r="102" ht="12.75" hidden="1" customHeight="1"/>
    <row r="110" ht="12.75" hidden="1" customHeight="1"/>
    <row r="118" ht="12.75" hidden="1" customHeight="1"/>
    <row r="126" ht="12.75" hidden="1" customHeight="1"/>
    <row r="134" ht="12.75" hidden="1" customHeight="1"/>
  </sheetData>
  <mergeCells count="21">
    <mergeCell ref="A1:W1"/>
    <mergeCell ref="A2:W2"/>
    <mergeCell ref="B7:U7"/>
    <mergeCell ref="B18:U18"/>
    <mergeCell ref="B29:U29"/>
    <mergeCell ref="A47:W47"/>
    <mergeCell ref="A48:XFD48"/>
    <mergeCell ref="A49:W49"/>
    <mergeCell ref="D5:E5"/>
    <mergeCell ref="E4:M4"/>
    <mergeCell ref="Q4:S4"/>
    <mergeCell ref="U4:V4"/>
    <mergeCell ref="U5:U6"/>
    <mergeCell ref="V5:V6"/>
    <mergeCell ref="A4:A6"/>
    <mergeCell ref="A40:U40"/>
    <mergeCell ref="A42:W42"/>
    <mergeCell ref="A43:W43"/>
    <mergeCell ref="A44:W44"/>
    <mergeCell ref="A45:W45"/>
    <mergeCell ref="A46:W46"/>
  </mergeCells>
  <printOptions horizontalCentered="1"/>
  <pageMargins left="0.19685039370078741" right="0.19685039370078741" top="0.39370078740157483" bottom="0.39370078740157483" header="0" footer="0"/>
  <pageSetup paperSize="9" scale="62" orientation="landscape" r:id="rId1"/>
  <headerFooter alignWithMargins="0"/>
  <rowBreaks count="1" manualBreakCount="1">
    <brk id="49" max="91" man="1"/>
  </rowBreaks>
  <ignoredErrors>
    <ignoredError sqref="A8 A30 A19"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53"/>
  <sheetViews>
    <sheetView showGridLines="0" topLeftCell="A34" zoomScaleNormal="100" zoomScaleSheetLayoutView="100" workbookViewId="0">
      <selection activeCell="A53" sqref="A53:V1048576"/>
    </sheetView>
  </sheetViews>
  <sheetFormatPr baseColWidth="10" defaultColWidth="0" defaultRowHeight="0" customHeight="1" zeroHeight="1"/>
  <cols>
    <col min="1" max="1" width="18.85546875" style="510" customWidth="1"/>
    <col min="2" max="2" width="8.140625" style="510" customWidth="1"/>
    <col min="3" max="3" width="8.85546875" style="510" customWidth="1"/>
    <col min="4" max="4" width="7.7109375" style="510" customWidth="1"/>
    <col min="5" max="5" width="8" style="510" customWidth="1"/>
    <col min="6" max="6" width="7.5703125" style="510" customWidth="1"/>
    <col min="7" max="7" width="4.5703125" style="510" bestFit="1" customWidth="1"/>
    <col min="8" max="8" width="7.28515625" style="510" customWidth="1"/>
    <col min="9" max="9" width="9.42578125" style="510" customWidth="1"/>
    <col min="10" max="10" width="8" style="510" customWidth="1"/>
    <col min="11" max="11" width="7.28515625" style="510" customWidth="1"/>
    <col min="12" max="12" width="6.140625" style="510" bestFit="1" customWidth="1"/>
    <col min="13" max="13" width="8.5703125" style="510" customWidth="1"/>
    <col min="14" max="14" width="1.42578125" style="510" customWidth="1"/>
    <col min="15" max="15" width="8" style="510" customWidth="1"/>
    <col min="16" max="16" width="8.5703125" style="510" customWidth="1"/>
    <col min="17" max="17" width="6.85546875" style="510" customWidth="1"/>
    <col min="18" max="18" width="8.42578125" style="510" customWidth="1"/>
    <col min="19" max="19" width="5.28515625" style="510" customWidth="1"/>
    <col min="20" max="20" width="10.5703125" style="510" customWidth="1"/>
    <col min="21" max="21" width="9.7109375" style="510" customWidth="1"/>
    <col min="22" max="22" width="1.7109375" style="510" customWidth="1"/>
    <col min="23" max="16384" width="6.140625" style="102" hidden="1"/>
  </cols>
  <sheetData>
    <row r="1" spans="1:22" s="20" customFormat="1" ht="12.75" customHeight="1">
      <c r="A1" s="512" t="s">
        <v>251</v>
      </c>
      <c r="B1" s="512"/>
      <c r="C1" s="512"/>
      <c r="D1" s="512"/>
      <c r="E1" s="512"/>
      <c r="F1" s="512"/>
      <c r="G1" s="512"/>
      <c r="H1" s="512"/>
      <c r="I1" s="512"/>
      <c r="J1" s="512"/>
      <c r="K1" s="512"/>
      <c r="L1" s="512"/>
      <c r="M1" s="512"/>
      <c r="N1" s="512"/>
      <c r="O1" s="512"/>
      <c r="P1" s="512"/>
      <c r="Q1" s="512"/>
      <c r="R1" s="512"/>
      <c r="S1" s="512"/>
      <c r="T1" s="512"/>
      <c r="U1" s="512"/>
      <c r="V1" s="512"/>
    </row>
    <row r="2" spans="1:22" s="512" customFormat="1" ht="30.75" customHeight="1">
      <c r="A2" s="512" t="s">
        <v>374</v>
      </c>
    </row>
    <row r="3" spans="1:22" ht="6" customHeight="1">
      <c r="A3" s="162"/>
      <c r="B3" s="182"/>
      <c r="C3" s="182"/>
      <c r="D3" s="182"/>
      <c r="E3" s="182"/>
      <c r="F3" s="182"/>
      <c r="G3" s="182"/>
      <c r="H3" s="182"/>
      <c r="I3" s="182"/>
      <c r="J3" s="182"/>
      <c r="K3" s="182"/>
      <c r="L3" s="182"/>
      <c r="M3" s="182"/>
      <c r="N3" s="182"/>
      <c r="O3" s="182"/>
      <c r="P3" s="182"/>
      <c r="Q3" s="182"/>
      <c r="R3" s="182"/>
      <c r="S3" s="182"/>
      <c r="T3" s="42"/>
      <c r="U3" s="102"/>
      <c r="V3" s="102"/>
    </row>
    <row r="4" spans="1:22" ht="24.75" customHeight="1">
      <c r="A4" s="518" t="s">
        <v>97</v>
      </c>
      <c r="B4" s="521" t="s">
        <v>84</v>
      </c>
      <c r="C4" s="515" t="s">
        <v>83</v>
      </c>
      <c r="D4" s="515"/>
      <c r="E4" s="515"/>
      <c r="F4" s="515"/>
      <c r="G4" s="515"/>
      <c r="H4" s="515"/>
      <c r="I4" s="515"/>
      <c r="J4" s="515"/>
      <c r="K4" s="515"/>
      <c r="L4" s="515"/>
      <c r="M4" s="515"/>
      <c r="N4" s="527"/>
      <c r="O4" s="515" t="s">
        <v>82</v>
      </c>
      <c r="P4" s="515"/>
      <c r="Q4" s="515"/>
      <c r="R4" s="515"/>
      <c r="S4" s="521" t="s">
        <v>87</v>
      </c>
      <c r="T4" s="524" t="s">
        <v>60</v>
      </c>
      <c r="U4" s="524"/>
      <c r="V4" s="521"/>
    </row>
    <row r="5" spans="1:22" ht="21" customHeight="1">
      <c r="A5" s="519"/>
      <c r="B5" s="522"/>
      <c r="C5" s="522" t="s">
        <v>81</v>
      </c>
      <c r="D5" s="515" t="s">
        <v>80</v>
      </c>
      <c r="E5" s="515"/>
      <c r="F5" s="522" t="s">
        <v>66</v>
      </c>
      <c r="G5" s="522" t="s">
        <v>65</v>
      </c>
      <c r="H5" s="522" t="s">
        <v>231</v>
      </c>
      <c r="I5" s="522" t="s">
        <v>64</v>
      </c>
      <c r="J5" s="522" t="s">
        <v>78</v>
      </c>
      <c r="K5" s="161"/>
      <c r="L5" s="521" t="s">
        <v>76</v>
      </c>
      <c r="M5" s="530" t="s">
        <v>263</v>
      </c>
      <c r="N5" s="528"/>
      <c r="O5" s="522" t="s">
        <v>73</v>
      </c>
      <c r="P5" s="522" t="s">
        <v>72</v>
      </c>
      <c r="Q5" s="522" t="s">
        <v>61</v>
      </c>
      <c r="R5" s="522" t="s">
        <v>71</v>
      </c>
      <c r="S5" s="522"/>
      <c r="T5" s="525" t="s">
        <v>276</v>
      </c>
      <c r="U5" s="525" t="s">
        <v>277</v>
      </c>
      <c r="V5" s="522"/>
    </row>
    <row r="6" spans="1:22" s="19" customFormat="1" ht="32.25" customHeight="1">
      <c r="A6" s="520"/>
      <c r="B6" s="523"/>
      <c r="C6" s="523"/>
      <c r="D6" s="169" t="s">
        <v>70</v>
      </c>
      <c r="E6" s="169" t="s">
        <v>157</v>
      </c>
      <c r="F6" s="523"/>
      <c r="G6" s="523"/>
      <c r="H6" s="523"/>
      <c r="I6" s="523"/>
      <c r="J6" s="523"/>
      <c r="K6" s="169" t="s">
        <v>270</v>
      </c>
      <c r="L6" s="523"/>
      <c r="M6" s="531"/>
      <c r="N6" s="529"/>
      <c r="O6" s="523"/>
      <c r="P6" s="523"/>
      <c r="Q6" s="523"/>
      <c r="R6" s="523"/>
      <c r="S6" s="523"/>
      <c r="T6" s="526"/>
      <c r="U6" s="526"/>
      <c r="V6" s="523"/>
    </row>
    <row r="7" spans="1:22" ht="6" customHeight="1">
      <c r="A7" s="213"/>
      <c r="B7" s="16" t="s">
        <v>86</v>
      </c>
      <c r="C7" s="16" t="s">
        <v>86</v>
      </c>
      <c r="D7" s="16"/>
      <c r="E7" s="16" t="s">
        <v>86</v>
      </c>
      <c r="F7" s="16" t="s">
        <v>86</v>
      </c>
      <c r="G7" s="16" t="s">
        <v>86</v>
      </c>
      <c r="H7" s="16" t="s">
        <v>86</v>
      </c>
      <c r="I7" s="16" t="s">
        <v>86</v>
      </c>
      <c r="J7" s="16" t="s">
        <v>86</v>
      </c>
      <c r="K7" s="16"/>
      <c r="L7" s="16"/>
      <c r="M7" s="16"/>
      <c r="N7" s="16"/>
      <c r="O7" s="16" t="s">
        <v>86</v>
      </c>
      <c r="P7" s="16" t="s">
        <v>86</v>
      </c>
      <c r="Q7" s="16" t="s">
        <v>86</v>
      </c>
      <c r="R7" s="16" t="s">
        <v>86</v>
      </c>
      <c r="S7" s="41" t="s">
        <v>86</v>
      </c>
      <c r="T7" s="21" t="s">
        <v>86</v>
      </c>
      <c r="U7" s="102"/>
      <c r="V7" s="102"/>
    </row>
    <row r="8" spans="1:22" ht="15" customHeight="1">
      <c r="A8" s="238" t="s">
        <v>24</v>
      </c>
      <c r="B8" s="18"/>
      <c r="C8" s="17"/>
      <c r="D8" s="17"/>
      <c r="E8" s="17"/>
      <c r="F8" s="17"/>
      <c r="G8" s="17"/>
      <c r="H8" s="17"/>
      <c r="I8" s="17"/>
      <c r="J8" s="17"/>
      <c r="K8" s="17"/>
      <c r="L8" s="17"/>
      <c r="M8" s="17"/>
      <c r="N8" s="17"/>
      <c r="O8" s="17"/>
      <c r="P8" s="17"/>
      <c r="Q8" s="17"/>
      <c r="R8" s="17"/>
      <c r="S8" s="17"/>
      <c r="T8" s="101"/>
      <c r="U8" s="102"/>
      <c r="V8" s="102"/>
    </row>
    <row r="9" spans="1:22" ht="12.75" customHeight="1">
      <c r="A9" s="173" t="s">
        <v>23</v>
      </c>
      <c r="B9" s="106">
        <v>65.099999999999994</v>
      </c>
      <c r="C9" s="106">
        <v>36.5</v>
      </c>
      <c r="D9" s="106">
        <v>6.7</v>
      </c>
      <c r="E9" s="106">
        <v>0.9</v>
      </c>
      <c r="F9" s="106">
        <v>3.9</v>
      </c>
      <c r="G9" s="106">
        <v>0</v>
      </c>
      <c r="H9" s="106">
        <v>16.7</v>
      </c>
      <c r="I9" s="106">
        <v>2.2000000000000002</v>
      </c>
      <c r="J9" s="106">
        <v>6.1</v>
      </c>
      <c r="K9" s="106">
        <v>0</v>
      </c>
      <c r="L9" s="106">
        <v>0</v>
      </c>
      <c r="M9" s="106">
        <v>0</v>
      </c>
      <c r="N9" s="61"/>
      <c r="O9" s="106">
        <v>28.5</v>
      </c>
      <c r="P9" s="106">
        <v>20.6</v>
      </c>
      <c r="Q9" s="106">
        <v>6.2</v>
      </c>
      <c r="R9" s="106">
        <v>1.8</v>
      </c>
      <c r="S9" s="106">
        <v>34.9</v>
      </c>
      <c r="T9" s="107">
        <v>333.3</v>
      </c>
      <c r="U9" s="107">
        <v>455</v>
      </c>
      <c r="V9" s="65"/>
    </row>
    <row r="10" spans="1:22" ht="12.75" customHeight="1">
      <c r="A10" s="173" t="s">
        <v>22</v>
      </c>
      <c r="B10" s="106">
        <v>76.8</v>
      </c>
      <c r="C10" s="106">
        <v>46.9</v>
      </c>
      <c r="D10" s="106">
        <v>9.1999999999999993</v>
      </c>
      <c r="E10" s="106">
        <v>0.2</v>
      </c>
      <c r="F10" s="106">
        <v>7.8</v>
      </c>
      <c r="G10" s="106">
        <v>0.4</v>
      </c>
      <c r="H10" s="106">
        <v>19.7</v>
      </c>
      <c r="I10" s="106">
        <v>3.9</v>
      </c>
      <c r="J10" s="106">
        <v>5.6</v>
      </c>
      <c r="K10" s="106">
        <v>0</v>
      </c>
      <c r="L10" s="106">
        <v>0.1</v>
      </c>
      <c r="M10" s="106">
        <v>0</v>
      </c>
      <c r="N10" s="61"/>
      <c r="O10" s="106">
        <v>29.9</v>
      </c>
      <c r="P10" s="106">
        <v>20.3</v>
      </c>
      <c r="Q10" s="106">
        <v>8.9</v>
      </c>
      <c r="R10" s="106">
        <v>0.7</v>
      </c>
      <c r="S10" s="106">
        <v>23.2</v>
      </c>
      <c r="T10" s="107">
        <v>3560.2</v>
      </c>
      <c r="U10" s="107">
        <v>4741</v>
      </c>
      <c r="V10" s="65"/>
    </row>
    <row r="11" spans="1:22" ht="12.75" customHeight="1">
      <c r="A11" s="173" t="s">
        <v>21</v>
      </c>
      <c r="B11" s="106">
        <v>79.2</v>
      </c>
      <c r="C11" s="106">
        <v>57</v>
      </c>
      <c r="D11" s="106">
        <v>10</v>
      </c>
      <c r="E11" s="106">
        <v>0.3</v>
      </c>
      <c r="F11" s="106">
        <v>7.4</v>
      </c>
      <c r="G11" s="106">
        <v>1.5</v>
      </c>
      <c r="H11" s="106">
        <v>19.7</v>
      </c>
      <c r="I11" s="106">
        <v>5.0999999999999996</v>
      </c>
      <c r="J11" s="106">
        <v>12.6</v>
      </c>
      <c r="K11" s="106">
        <v>0.1</v>
      </c>
      <c r="L11" s="106">
        <v>0.1</v>
      </c>
      <c r="M11" s="106">
        <v>0.1</v>
      </c>
      <c r="N11" s="61"/>
      <c r="O11" s="106">
        <v>22.2</v>
      </c>
      <c r="P11" s="106">
        <v>13.3</v>
      </c>
      <c r="Q11" s="106">
        <v>8.6</v>
      </c>
      <c r="R11" s="106">
        <v>0.3</v>
      </c>
      <c r="S11" s="106">
        <v>20.8</v>
      </c>
      <c r="T11" s="107">
        <v>7489.8</v>
      </c>
      <c r="U11" s="107">
        <v>8861</v>
      </c>
      <c r="V11" s="65"/>
    </row>
    <row r="12" spans="1:22" ht="12.75" customHeight="1">
      <c r="A12" s="173" t="s">
        <v>96</v>
      </c>
      <c r="B12" s="106">
        <v>76</v>
      </c>
      <c r="C12" s="106">
        <v>58.7</v>
      </c>
      <c r="D12" s="106">
        <v>11.1</v>
      </c>
      <c r="E12" s="106">
        <v>0.8</v>
      </c>
      <c r="F12" s="106">
        <v>6.3</v>
      </c>
      <c r="G12" s="106">
        <v>3.6</v>
      </c>
      <c r="H12" s="106">
        <v>11.9</v>
      </c>
      <c r="I12" s="106">
        <v>5.2</v>
      </c>
      <c r="J12" s="106">
        <v>19.5</v>
      </c>
      <c r="K12" s="106">
        <v>0</v>
      </c>
      <c r="L12" s="106">
        <v>0.1</v>
      </c>
      <c r="M12" s="106">
        <v>0.2</v>
      </c>
      <c r="N12" s="61"/>
      <c r="O12" s="106">
        <v>17.3</v>
      </c>
      <c r="P12" s="106">
        <v>10.6</v>
      </c>
      <c r="Q12" s="106">
        <v>6.7</v>
      </c>
      <c r="R12" s="106">
        <v>0.1</v>
      </c>
      <c r="S12" s="106">
        <v>24</v>
      </c>
      <c r="T12" s="107">
        <v>5522.6</v>
      </c>
      <c r="U12" s="107">
        <v>5576</v>
      </c>
      <c r="V12" s="65"/>
    </row>
    <row r="13" spans="1:22" ht="6" customHeight="1">
      <c r="A13" s="239" t="s">
        <v>86</v>
      </c>
      <c r="B13" s="106"/>
      <c r="C13" s="106"/>
      <c r="D13" s="106"/>
      <c r="E13" s="106"/>
      <c r="F13" s="106"/>
      <c r="G13" s="106"/>
      <c r="H13" s="106"/>
      <c r="I13" s="106"/>
      <c r="J13" s="106"/>
      <c r="K13" s="106"/>
      <c r="L13" s="106"/>
      <c r="M13" s="106"/>
      <c r="N13" s="61"/>
      <c r="O13" s="106"/>
      <c r="P13" s="106"/>
      <c r="Q13" s="106"/>
      <c r="R13" s="106"/>
      <c r="S13" s="106"/>
      <c r="T13" s="107"/>
      <c r="U13" s="107"/>
      <c r="V13" s="65"/>
    </row>
    <row r="14" spans="1:22" ht="24.95" customHeight="1">
      <c r="A14" s="240" t="s">
        <v>95</v>
      </c>
      <c r="B14" s="100"/>
      <c r="C14" s="100"/>
      <c r="D14" s="100"/>
      <c r="E14" s="100"/>
      <c r="F14" s="100"/>
      <c r="G14" s="100"/>
      <c r="H14" s="100"/>
      <c r="I14" s="100"/>
      <c r="J14" s="100"/>
      <c r="K14" s="100"/>
      <c r="L14" s="100"/>
      <c r="M14" s="100"/>
      <c r="N14" s="61"/>
      <c r="O14" s="100"/>
      <c r="P14" s="100"/>
      <c r="Q14" s="100"/>
      <c r="R14" s="100"/>
      <c r="S14" s="100"/>
      <c r="T14" s="116"/>
      <c r="U14" s="116"/>
      <c r="V14" s="65"/>
    </row>
    <row r="15" spans="1:22" ht="12.75" customHeight="1">
      <c r="A15" s="173" t="s">
        <v>94</v>
      </c>
      <c r="B15" s="106">
        <v>45</v>
      </c>
      <c r="C15" s="106">
        <v>28.4</v>
      </c>
      <c r="D15" s="106">
        <v>0</v>
      </c>
      <c r="E15" s="106">
        <v>0</v>
      </c>
      <c r="F15" s="106">
        <v>6.9</v>
      </c>
      <c r="G15" s="106">
        <v>0</v>
      </c>
      <c r="H15" s="106">
        <v>8</v>
      </c>
      <c r="I15" s="106">
        <v>0.4</v>
      </c>
      <c r="J15" s="106">
        <v>13</v>
      </c>
      <c r="K15" s="106">
        <v>0</v>
      </c>
      <c r="L15" s="106">
        <v>0</v>
      </c>
      <c r="M15" s="106">
        <v>0</v>
      </c>
      <c r="N15" s="61"/>
      <c r="O15" s="106">
        <v>16.600000000000001</v>
      </c>
      <c r="P15" s="106">
        <v>8.6</v>
      </c>
      <c r="Q15" s="106">
        <v>8</v>
      </c>
      <c r="R15" s="106">
        <v>0.1</v>
      </c>
      <c r="S15" s="106">
        <v>55</v>
      </c>
      <c r="T15" s="107">
        <v>952.8</v>
      </c>
      <c r="U15" s="107">
        <v>641</v>
      </c>
      <c r="V15" s="65"/>
    </row>
    <row r="16" spans="1:22" ht="12.75" customHeight="1">
      <c r="A16" s="241" t="s">
        <v>93</v>
      </c>
      <c r="B16" s="106">
        <v>78.8</v>
      </c>
      <c r="C16" s="106">
        <v>56.3</v>
      </c>
      <c r="D16" s="106">
        <v>4.0999999999999996</v>
      </c>
      <c r="E16" s="106">
        <v>0.5</v>
      </c>
      <c r="F16" s="106">
        <v>7.4</v>
      </c>
      <c r="G16" s="106">
        <v>2.7</v>
      </c>
      <c r="H16" s="106">
        <v>18.7</v>
      </c>
      <c r="I16" s="106">
        <v>5.8</v>
      </c>
      <c r="J16" s="106">
        <v>16.899999999999999</v>
      </c>
      <c r="K16" s="106">
        <v>0</v>
      </c>
      <c r="L16" s="106">
        <v>0.1</v>
      </c>
      <c r="M16" s="106">
        <v>0.1</v>
      </c>
      <c r="N16" s="61"/>
      <c r="O16" s="106">
        <v>22.4</v>
      </c>
      <c r="P16" s="106">
        <v>13.8</v>
      </c>
      <c r="Q16" s="106">
        <v>8.5</v>
      </c>
      <c r="R16" s="106">
        <v>0.1</v>
      </c>
      <c r="S16" s="106">
        <v>21.2</v>
      </c>
      <c r="T16" s="107">
        <v>9412.7000000000007</v>
      </c>
      <c r="U16" s="107">
        <v>10662</v>
      </c>
      <c r="V16" s="65"/>
    </row>
    <row r="17" spans="1:22" ht="12.75" customHeight="1">
      <c r="A17" s="241" t="s">
        <v>92</v>
      </c>
      <c r="B17" s="106">
        <v>81.8</v>
      </c>
      <c r="C17" s="106">
        <v>59.8</v>
      </c>
      <c r="D17" s="106">
        <v>21.2</v>
      </c>
      <c r="E17" s="106">
        <v>0.5</v>
      </c>
      <c r="F17" s="106">
        <v>7.3</v>
      </c>
      <c r="G17" s="106">
        <v>1.4</v>
      </c>
      <c r="H17" s="106">
        <v>16.2</v>
      </c>
      <c r="I17" s="106">
        <v>4.3</v>
      </c>
      <c r="J17" s="106">
        <v>8.6999999999999993</v>
      </c>
      <c r="K17" s="106">
        <v>0.1</v>
      </c>
      <c r="L17" s="106">
        <v>0.1</v>
      </c>
      <c r="M17" s="106">
        <v>0</v>
      </c>
      <c r="N17" s="61"/>
      <c r="O17" s="106">
        <v>22</v>
      </c>
      <c r="P17" s="106">
        <v>14.5</v>
      </c>
      <c r="Q17" s="106">
        <v>7</v>
      </c>
      <c r="R17" s="106">
        <v>0.5</v>
      </c>
      <c r="S17" s="106">
        <v>18.2</v>
      </c>
      <c r="T17" s="107">
        <v>5213.6000000000004</v>
      </c>
      <c r="U17" s="107">
        <v>6425</v>
      </c>
      <c r="V17" s="65"/>
    </row>
    <row r="18" spans="1:22" ht="12.75" customHeight="1">
      <c r="A18" s="241" t="s">
        <v>91</v>
      </c>
      <c r="B18" s="106">
        <v>73.2</v>
      </c>
      <c r="C18" s="106">
        <v>46</v>
      </c>
      <c r="D18" s="106">
        <v>16.3</v>
      </c>
      <c r="E18" s="106">
        <v>0.2</v>
      </c>
      <c r="F18" s="106">
        <v>4.0999999999999996</v>
      </c>
      <c r="G18" s="106">
        <v>0.4</v>
      </c>
      <c r="H18" s="106">
        <v>16.3</v>
      </c>
      <c r="I18" s="106">
        <v>3.4</v>
      </c>
      <c r="J18" s="106">
        <v>5.2</v>
      </c>
      <c r="K18" s="106">
        <v>0</v>
      </c>
      <c r="L18" s="106">
        <v>0.1</v>
      </c>
      <c r="M18" s="106">
        <v>0</v>
      </c>
      <c r="N18" s="61"/>
      <c r="O18" s="106">
        <v>27.3</v>
      </c>
      <c r="P18" s="106">
        <v>17.8</v>
      </c>
      <c r="Q18" s="106">
        <v>8.3000000000000007</v>
      </c>
      <c r="R18" s="106">
        <v>1.2</v>
      </c>
      <c r="S18" s="106">
        <v>26.8</v>
      </c>
      <c r="T18" s="107">
        <v>1326.7</v>
      </c>
      <c r="U18" s="107">
        <v>1905</v>
      </c>
      <c r="V18" s="65"/>
    </row>
    <row r="19" spans="1:22" ht="6" customHeight="1">
      <c r="A19" s="239"/>
      <c r="B19" s="106"/>
      <c r="C19" s="106"/>
      <c r="D19" s="106"/>
      <c r="E19" s="106"/>
      <c r="F19" s="106"/>
      <c r="G19" s="106"/>
      <c r="H19" s="106"/>
      <c r="I19" s="106"/>
      <c r="J19" s="106"/>
      <c r="K19" s="106"/>
      <c r="L19" s="106"/>
      <c r="M19" s="106"/>
      <c r="N19" s="61"/>
      <c r="O19" s="106"/>
      <c r="P19" s="106"/>
      <c r="Q19" s="106"/>
      <c r="R19" s="106"/>
      <c r="S19" s="106"/>
      <c r="T19" s="107"/>
      <c r="U19" s="107"/>
      <c r="V19" s="65"/>
    </row>
    <row r="20" spans="1:22" ht="15" customHeight="1">
      <c r="A20" s="242" t="s">
        <v>19</v>
      </c>
      <c r="B20" s="100"/>
      <c r="C20" s="100"/>
      <c r="D20" s="100"/>
      <c r="E20" s="100"/>
      <c r="F20" s="100"/>
      <c r="G20" s="100"/>
      <c r="H20" s="100"/>
      <c r="I20" s="100"/>
      <c r="J20" s="100"/>
      <c r="K20" s="100"/>
      <c r="L20" s="100"/>
      <c r="M20" s="100"/>
      <c r="N20" s="61"/>
      <c r="O20" s="100"/>
      <c r="P20" s="100"/>
      <c r="Q20" s="100"/>
      <c r="R20" s="100"/>
      <c r="S20" s="100"/>
      <c r="T20" s="116"/>
      <c r="U20" s="116"/>
      <c r="V20" s="65"/>
    </row>
    <row r="21" spans="1:22" ht="12.75" customHeight="1">
      <c r="A21" s="173" t="s">
        <v>90</v>
      </c>
      <c r="B21" s="106">
        <v>77.2</v>
      </c>
      <c r="C21" s="106">
        <v>47.3</v>
      </c>
      <c r="D21" s="106">
        <v>4.9000000000000004</v>
      </c>
      <c r="E21" s="106">
        <v>0.2</v>
      </c>
      <c r="F21" s="106">
        <v>6.7</v>
      </c>
      <c r="G21" s="106">
        <v>0.5</v>
      </c>
      <c r="H21" s="106">
        <v>23.7</v>
      </c>
      <c r="I21" s="106">
        <v>5.3</v>
      </c>
      <c r="J21" s="106">
        <v>5.8</v>
      </c>
      <c r="K21" s="106">
        <v>0.1</v>
      </c>
      <c r="L21" s="106">
        <v>0.1</v>
      </c>
      <c r="M21" s="106">
        <v>0</v>
      </c>
      <c r="N21" s="61"/>
      <c r="O21" s="106">
        <v>29.8</v>
      </c>
      <c r="P21" s="106">
        <v>22</v>
      </c>
      <c r="Q21" s="106">
        <v>7.1</v>
      </c>
      <c r="R21" s="106">
        <v>0.8</v>
      </c>
      <c r="S21" s="106">
        <v>22.8</v>
      </c>
      <c r="T21" s="107">
        <v>3706.1</v>
      </c>
      <c r="U21" s="107">
        <v>6187</v>
      </c>
      <c r="V21" s="65"/>
    </row>
    <row r="22" spans="1:22" ht="12.75" customHeight="1">
      <c r="A22" s="243" t="s">
        <v>17</v>
      </c>
      <c r="B22" s="106">
        <v>78.400000000000006</v>
      </c>
      <c r="C22" s="106">
        <v>54.7</v>
      </c>
      <c r="D22" s="106">
        <v>8.4</v>
      </c>
      <c r="E22" s="106">
        <v>0</v>
      </c>
      <c r="F22" s="106">
        <v>9.4</v>
      </c>
      <c r="G22" s="106">
        <v>1</v>
      </c>
      <c r="H22" s="106">
        <v>20</v>
      </c>
      <c r="I22" s="106">
        <v>4.5999999999999996</v>
      </c>
      <c r="J22" s="106">
        <v>11</v>
      </c>
      <c r="K22" s="106">
        <v>0</v>
      </c>
      <c r="L22" s="106">
        <v>0.1</v>
      </c>
      <c r="M22" s="106">
        <v>0.1</v>
      </c>
      <c r="N22" s="61"/>
      <c r="O22" s="106">
        <v>23.7</v>
      </c>
      <c r="P22" s="106">
        <v>14.5</v>
      </c>
      <c r="Q22" s="106">
        <v>8.9</v>
      </c>
      <c r="R22" s="106">
        <v>0.3</v>
      </c>
      <c r="S22" s="106">
        <v>21.6</v>
      </c>
      <c r="T22" s="107">
        <v>3784.3</v>
      </c>
      <c r="U22" s="107">
        <v>5081</v>
      </c>
      <c r="V22" s="65"/>
    </row>
    <row r="23" spans="1:22" ht="12.75" customHeight="1">
      <c r="A23" s="243" t="s">
        <v>89</v>
      </c>
      <c r="B23" s="106">
        <v>76.7</v>
      </c>
      <c r="C23" s="106">
        <v>56.5</v>
      </c>
      <c r="D23" s="106">
        <v>11.8</v>
      </c>
      <c r="E23" s="106">
        <v>0.1</v>
      </c>
      <c r="F23" s="106">
        <v>7.2</v>
      </c>
      <c r="G23" s="106">
        <v>1.5</v>
      </c>
      <c r="H23" s="106">
        <v>16</v>
      </c>
      <c r="I23" s="106">
        <v>5.0999999999999996</v>
      </c>
      <c r="J23" s="106">
        <v>14.6</v>
      </c>
      <c r="K23" s="106">
        <v>0</v>
      </c>
      <c r="L23" s="106">
        <v>0.1</v>
      </c>
      <c r="M23" s="106">
        <v>0</v>
      </c>
      <c r="N23" s="61"/>
      <c r="O23" s="106">
        <v>20.100000000000001</v>
      </c>
      <c r="P23" s="106">
        <v>11.3</v>
      </c>
      <c r="Q23" s="106">
        <v>8.5</v>
      </c>
      <c r="R23" s="106">
        <v>0.4</v>
      </c>
      <c r="S23" s="106">
        <v>23.3</v>
      </c>
      <c r="T23" s="107">
        <v>3505.7</v>
      </c>
      <c r="U23" s="107">
        <v>3801</v>
      </c>
      <c r="V23" s="102"/>
    </row>
    <row r="24" spans="1:22" ht="12.75" customHeight="1">
      <c r="A24" s="243" t="s">
        <v>15</v>
      </c>
      <c r="B24" s="106">
        <v>79.599999999999994</v>
      </c>
      <c r="C24" s="106">
        <v>58.4</v>
      </c>
      <c r="D24" s="106">
        <v>11.8</v>
      </c>
      <c r="E24" s="106">
        <v>1</v>
      </c>
      <c r="F24" s="106">
        <v>5.7</v>
      </c>
      <c r="G24" s="106">
        <v>2.6</v>
      </c>
      <c r="H24" s="106">
        <v>15.5</v>
      </c>
      <c r="I24" s="106">
        <v>4.5999999999999996</v>
      </c>
      <c r="J24" s="106">
        <v>16.7</v>
      </c>
      <c r="K24" s="106">
        <v>0.1</v>
      </c>
      <c r="L24" s="106">
        <v>0.1</v>
      </c>
      <c r="M24" s="106">
        <v>0.1</v>
      </c>
      <c r="N24" s="61"/>
      <c r="O24" s="106">
        <v>21.1</v>
      </c>
      <c r="P24" s="106">
        <v>12.8</v>
      </c>
      <c r="Q24" s="106">
        <v>8.3000000000000007</v>
      </c>
      <c r="R24" s="106">
        <v>0</v>
      </c>
      <c r="S24" s="106">
        <v>20.399999999999999</v>
      </c>
      <c r="T24" s="107">
        <v>3047.3</v>
      </c>
      <c r="U24" s="107">
        <v>2665</v>
      </c>
      <c r="V24" s="102"/>
    </row>
    <row r="25" spans="1:22" ht="12.75" customHeight="1">
      <c r="A25" s="243" t="s">
        <v>88</v>
      </c>
      <c r="B25" s="106">
        <v>74.8</v>
      </c>
      <c r="C25" s="106">
        <v>60</v>
      </c>
      <c r="D25" s="106">
        <v>15.2</v>
      </c>
      <c r="E25" s="106">
        <v>1.2</v>
      </c>
      <c r="F25" s="106">
        <v>5.6</v>
      </c>
      <c r="G25" s="106">
        <v>4.8</v>
      </c>
      <c r="H25" s="106">
        <v>7.9</v>
      </c>
      <c r="I25" s="106">
        <v>4.3</v>
      </c>
      <c r="J25" s="106">
        <v>20.6</v>
      </c>
      <c r="K25" s="106">
        <v>0.1</v>
      </c>
      <c r="L25" s="106">
        <v>0.1</v>
      </c>
      <c r="M25" s="106">
        <v>0.2</v>
      </c>
      <c r="N25" s="61"/>
      <c r="O25" s="106">
        <v>14.8</v>
      </c>
      <c r="P25" s="106">
        <v>7.7</v>
      </c>
      <c r="Q25" s="106">
        <v>7</v>
      </c>
      <c r="R25" s="106">
        <v>0.1</v>
      </c>
      <c r="S25" s="106">
        <v>25.2</v>
      </c>
      <c r="T25" s="107">
        <v>2862.4</v>
      </c>
      <c r="U25" s="107">
        <v>1899</v>
      </c>
      <c r="V25" s="102"/>
    </row>
    <row r="26" spans="1:22" ht="6" customHeight="1">
      <c r="A26" s="243" t="s">
        <v>86</v>
      </c>
      <c r="B26" s="106"/>
      <c r="C26" s="106"/>
      <c r="D26" s="106"/>
      <c r="E26" s="106"/>
      <c r="F26" s="106"/>
      <c r="G26" s="106"/>
      <c r="H26" s="106"/>
      <c r="I26" s="106"/>
      <c r="J26" s="106"/>
      <c r="K26" s="106"/>
      <c r="L26" s="106"/>
      <c r="M26" s="106"/>
      <c r="N26" s="61"/>
      <c r="O26" s="106"/>
      <c r="P26" s="106"/>
      <c r="Q26" s="106"/>
      <c r="R26" s="106"/>
      <c r="S26" s="106"/>
      <c r="T26" s="107"/>
      <c r="U26" s="107"/>
      <c r="V26" s="102"/>
    </row>
    <row r="27" spans="1:22" ht="12.75" customHeight="1">
      <c r="A27" s="242" t="s">
        <v>309</v>
      </c>
      <c r="B27" s="106"/>
      <c r="C27" s="106"/>
      <c r="D27" s="106"/>
      <c r="E27" s="106"/>
      <c r="F27" s="106"/>
      <c r="G27" s="106"/>
      <c r="H27" s="106"/>
      <c r="I27" s="106"/>
      <c r="J27" s="106"/>
      <c r="K27" s="106"/>
      <c r="L27" s="106"/>
      <c r="M27" s="106"/>
      <c r="N27" s="61"/>
      <c r="O27" s="106"/>
      <c r="P27" s="106"/>
      <c r="Q27" s="106"/>
      <c r="R27" s="106"/>
      <c r="S27" s="106"/>
      <c r="T27" s="107"/>
      <c r="U27" s="107"/>
      <c r="V27" s="102"/>
    </row>
    <row r="28" spans="1:22" ht="12.75" customHeight="1">
      <c r="A28" s="385" t="s">
        <v>341</v>
      </c>
      <c r="B28" s="106">
        <v>78.7</v>
      </c>
      <c r="C28" s="106">
        <v>50.6</v>
      </c>
      <c r="D28" s="106">
        <v>6.9</v>
      </c>
      <c r="E28" s="106">
        <v>0.5</v>
      </c>
      <c r="F28" s="106">
        <v>5.4</v>
      </c>
      <c r="G28" s="106">
        <v>0.9</v>
      </c>
      <c r="H28" s="106">
        <v>17.7</v>
      </c>
      <c r="I28" s="106">
        <v>4.8</v>
      </c>
      <c r="J28" s="106">
        <v>13.9</v>
      </c>
      <c r="K28" s="106">
        <v>0.1</v>
      </c>
      <c r="L28" s="106">
        <v>0.2</v>
      </c>
      <c r="M28" s="106">
        <v>0.2</v>
      </c>
      <c r="N28" s="61"/>
      <c r="O28" s="106">
        <v>28</v>
      </c>
      <c r="P28" s="106">
        <v>19.100000000000001</v>
      </c>
      <c r="Q28" s="106">
        <v>8.3000000000000007</v>
      </c>
      <c r="R28" s="106">
        <v>0.7</v>
      </c>
      <c r="S28" s="106">
        <v>21.3</v>
      </c>
      <c r="T28" s="107">
        <v>4634.2</v>
      </c>
      <c r="U28" s="107">
        <v>6881</v>
      </c>
      <c r="V28" s="102"/>
    </row>
    <row r="29" spans="1:22" ht="12.75" customHeight="1">
      <c r="A29" s="385" t="s">
        <v>314</v>
      </c>
      <c r="B29" s="106">
        <v>78.400000000000006</v>
      </c>
      <c r="C29" s="106">
        <v>56.9</v>
      </c>
      <c r="D29" s="106">
        <v>11.9</v>
      </c>
      <c r="E29" s="106">
        <v>0.1</v>
      </c>
      <c r="F29" s="106">
        <v>7.6</v>
      </c>
      <c r="G29" s="106">
        <v>1.9</v>
      </c>
      <c r="H29" s="106">
        <v>20.7</v>
      </c>
      <c r="I29" s="106">
        <v>5.4</v>
      </c>
      <c r="J29" s="106">
        <v>8.9</v>
      </c>
      <c r="K29" s="106">
        <v>0.2</v>
      </c>
      <c r="L29" s="106">
        <v>0.1</v>
      </c>
      <c r="M29" s="106">
        <v>0.1</v>
      </c>
      <c r="N29" s="61"/>
      <c r="O29" s="106">
        <v>21.5</v>
      </c>
      <c r="P29" s="106">
        <v>11.9</v>
      </c>
      <c r="Q29" s="106">
        <v>9.4</v>
      </c>
      <c r="R29" s="106">
        <v>0.2</v>
      </c>
      <c r="S29" s="106">
        <v>21.6</v>
      </c>
      <c r="T29" s="107">
        <v>2026</v>
      </c>
      <c r="U29" s="107">
        <v>2057</v>
      </c>
      <c r="V29" s="102"/>
    </row>
    <row r="30" spans="1:22" ht="12.75" customHeight="1">
      <c r="A30" s="385" t="s">
        <v>311</v>
      </c>
      <c r="B30" s="106">
        <v>76.8</v>
      </c>
      <c r="C30" s="106">
        <v>57</v>
      </c>
      <c r="D30" s="106">
        <v>10.6</v>
      </c>
      <c r="E30" s="106">
        <v>0.1</v>
      </c>
      <c r="F30" s="106">
        <v>8.6999999999999993</v>
      </c>
      <c r="G30" s="106">
        <v>2</v>
      </c>
      <c r="H30" s="106">
        <v>18.899999999999999</v>
      </c>
      <c r="I30" s="106">
        <v>4.0999999999999996</v>
      </c>
      <c r="J30" s="106">
        <v>12.5</v>
      </c>
      <c r="K30" s="106">
        <v>0.1</v>
      </c>
      <c r="L30" s="106">
        <v>0</v>
      </c>
      <c r="M30" s="106">
        <v>0.1</v>
      </c>
      <c r="N30" s="61"/>
      <c r="O30" s="106">
        <v>19.8</v>
      </c>
      <c r="P30" s="106">
        <v>12.8</v>
      </c>
      <c r="Q30" s="106">
        <v>6.9</v>
      </c>
      <c r="R30" s="106">
        <v>0.1</v>
      </c>
      <c r="S30" s="106">
        <v>23.2</v>
      </c>
      <c r="T30" s="107">
        <v>1241.9000000000001</v>
      </c>
      <c r="U30" s="107">
        <v>1263</v>
      </c>
      <c r="V30" s="102"/>
    </row>
    <row r="31" spans="1:22" ht="12.75" customHeight="1">
      <c r="A31" s="385" t="s">
        <v>310</v>
      </c>
      <c r="B31" s="106">
        <v>76.8</v>
      </c>
      <c r="C31" s="106">
        <v>57.2</v>
      </c>
      <c r="D31" s="106">
        <v>11.4</v>
      </c>
      <c r="E31" s="106">
        <v>0.6</v>
      </c>
      <c r="F31" s="106">
        <v>7.6</v>
      </c>
      <c r="G31" s="106">
        <v>2.6</v>
      </c>
      <c r="H31" s="106">
        <v>15.6</v>
      </c>
      <c r="I31" s="106">
        <v>5</v>
      </c>
      <c r="J31" s="106">
        <v>14.2</v>
      </c>
      <c r="K31" s="106">
        <v>0</v>
      </c>
      <c r="L31" s="106">
        <v>0.1</v>
      </c>
      <c r="M31" s="106">
        <v>0.1</v>
      </c>
      <c r="N31" s="61"/>
      <c r="O31" s="106">
        <v>19.600000000000001</v>
      </c>
      <c r="P31" s="106">
        <v>11.8</v>
      </c>
      <c r="Q31" s="106">
        <v>7.6</v>
      </c>
      <c r="R31" s="106">
        <v>0.3</v>
      </c>
      <c r="S31" s="106">
        <v>23.2</v>
      </c>
      <c r="T31" s="107">
        <v>7879.2</v>
      </c>
      <c r="U31" s="107">
        <v>8184</v>
      </c>
      <c r="V31" s="102"/>
    </row>
    <row r="32" spans="1:22" ht="12.75" customHeight="1">
      <c r="A32" s="385" t="s">
        <v>312</v>
      </c>
      <c r="B32" s="106">
        <v>74.7</v>
      </c>
      <c r="C32" s="106">
        <v>52.4</v>
      </c>
      <c r="D32" s="106">
        <v>10.199999999999999</v>
      </c>
      <c r="E32" s="106">
        <v>0.2</v>
      </c>
      <c r="F32" s="106">
        <v>7</v>
      </c>
      <c r="G32" s="106">
        <v>1.5</v>
      </c>
      <c r="H32" s="106">
        <v>17.2</v>
      </c>
      <c r="I32" s="106">
        <v>3.8</v>
      </c>
      <c r="J32" s="106">
        <v>12.4</v>
      </c>
      <c r="K32" s="106">
        <v>0</v>
      </c>
      <c r="L32" s="106">
        <v>0.1</v>
      </c>
      <c r="M32" s="106">
        <v>0</v>
      </c>
      <c r="N32" s="61"/>
      <c r="O32" s="106">
        <v>22.3</v>
      </c>
      <c r="P32" s="106">
        <v>14.3</v>
      </c>
      <c r="Q32" s="106">
        <v>7.9</v>
      </c>
      <c r="R32" s="106">
        <v>0.1</v>
      </c>
      <c r="S32" s="106">
        <v>25.3</v>
      </c>
      <c r="T32" s="107">
        <v>1124.5</v>
      </c>
      <c r="U32" s="107">
        <v>1248</v>
      </c>
      <c r="V32" s="102"/>
    </row>
    <row r="33" spans="1:22" ht="5.25" customHeight="1">
      <c r="A33" s="243"/>
      <c r="B33" s="106"/>
      <c r="C33" s="106"/>
      <c r="D33" s="106"/>
      <c r="E33" s="106"/>
      <c r="F33" s="106"/>
      <c r="G33" s="106"/>
      <c r="H33" s="106"/>
      <c r="I33" s="106"/>
      <c r="J33" s="106"/>
      <c r="K33" s="106"/>
      <c r="L33" s="106"/>
      <c r="M33" s="106"/>
      <c r="N33" s="61"/>
      <c r="O33" s="106"/>
      <c r="P33" s="106"/>
      <c r="Q33" s="106"/>
      <c r="R33" s="106"/>
      <c r="S33" s="106"/>
      <c r="T33" s="107"/>
      <c r="U33" s="107"/>
      <c r="V33" s="102"/>
    </row>
    <row r="34" spans="1:22" ht="12.75" customHeight="1">
      <c r="A34" s="242" t="s">
        <v>307</v>
      </c>
      <c r="B34" s="106"/>
      <c r="C34" s="106"/>
      <c r="D34" s="106"/>
      <c r="E34" s="106"/>
      <c r="F34" s="106"/>
      <c r="G34" s="106"/>
      <c r="H34" s="106"/>
      <c r="I34" s="106"/>
      <c r="J34" s="106"/>
      <c r="K34" s="106"/>
      <c r="L34" s="106"/>
      <c r="M34" s="106"/>
      <c r="N34" s="61"/>
      <c r="O34" s="106"/>
      <c r="P34" s="106"/>
      <c r="Q34" s="106"/>
      <c r="R34" s="106"/>
      <c r="S34" s="106"/>
      <c r="T34" s="107"/>
      <c r="U34" s="107"/>
      <c r="V34" s="102"/>
    </row>
    <row r="35" spans="1:22" ht="12.75" customHeight="1">
      <c r="A35" s="385" t="s">
        <v>316</v>
      </c>
      <c r="B35" s="106">
        <v>77.2</v>
      </c>
      <c r="C35" s="106">
        <v>57</v>
      </c>
      <c r="D35" s="106">
        <v>11.1</v>
      </c>
      <c r="E35" s="106">
        <v>0.4</v>
      </c>
      <c r="F35" s="106">
        <v>7.4</v>
      </c>
      <c r="G35" s="106">
        <v>2.2000000000000002</v>
      </c>
      <c r="H35" s="106">
        <v>16.899999999999999</v>
      </c>
      <c r="I35" s="106">
        <v>5</v>
      </c>
      <c r="J35" s="106">
        <v>13.7</v>
      </c>
      <c r="K35" s="106">
        <v>0.1</v>
      </c>
      <c r="L35" s="106">
        <v>0.1</v>
      </c>
      <c r="M35" s="106">
        <v>0.1</v>
      </c>
      <c r="N35" s="61"/>
      <c r="O35" s="106">
        <v>20.2</v>
      </c>
      <c r="P35" s="106">
        <v>12.3</v>
      </c>
      <c r="Q35" s="106">
        <v>7.7</v>
      </c>
      <c r="R35" s="106">
        <v>0.2</v>
      </c>
      <c r="S35" s="106">
        <v>22.8</v>
      </c>
      <c r="T35" s="107">
        <v>13890.2</v>
      </c>
      <c r="U35" s="107">
        <v>14826</v>
      </c>
      <c r="V35" s="102"/>
    </row>
    <row r="36" spans="1:22" ht="12.75" customHeight="1">
      <c r="A36" s="385" t="s">
        <v>315</v>
      </c>
      <c r="B36" s="106">
        <v>78.2</v>
      </c>
      <c r="C36" s="106">
        <v>45.8</v>
      </c>
      <c r="D36" s="106">
        <v>5.7</v>
      </c>
      <c r="E36" s="106">
        <v>0.6</v>
      </c>
      <c r="F36" s="106">
        <v>5.4</v>
      </c>
      <c r="G36" s="106">
        <v>0.4</v>
      </c>
      <c r="H36" s="106">
        <v>18.399999999999999</v>
      </c>
      <c r="I36" s="106">
        <v>3.9</v>
      </c>
      <c r="J36" s="106">
        <v>11.3</v>
      </c>
      <c r="K36" s="106">
        <v>0</v>
      </c>
      <c r="L36" s="106">
        <v>0.2</v>
      </c>
      <c r="M36" s="106">
        <v>0</v>
      </c>
      <c r="N36" s="61"/>
      <c r="O36" s="106">
        <v>32.4</v>
      </c>
      <c r="P36" s="106">
        <v>22.3</v>
      </c>
      <c r="Q36" s="106">
        <v>9.1999999999999993</v>
      </c>
      <c r="R36" s="106">
        <v>0.9</v>
      </c>
      <c r="S36" s="106">
        <v>21.8</v>
      </c>
      <c r="T36" s="107">
        <v>2990.1</v>
      </c>
      <c r="U36" s="107">
        <v>4792</v>
      </c>
      <c r="V36" s="102"/>
    </row>
    <row r="37" spans="1:22" ht="12.75" customHeight="1">
      <c r="A37" s="385" t="s">
        <v>308</v>
      </c>
      <c r="B37" s="480">
        <v>46.8</v>
      </c>
      <c r="C37" s="480">
        <v>43.4</v>
      </c>
      <c r="D37" s="480">
        <v>0</v>
      </c>
      <c r="E37" s="480">
        <v>0</v>
      </c>
      <c r="F37" s="480">
        <v>0.2</v>
      </c>
      <c r="G37" s="480">
        <v>37.799999999999997</v>
      </c>
      <c r="H37" s="480">
        <v>1.1000000000000001</v>
      </c>
      <c r="I37" s="480">
        <v>1.4</v>
      </c>
      <c r="J37" s="480">
        <v>2.8</v>
      </c>
      <c r="K37" s="480">
        <v>0</v>
      </c>
      <c r="L37" s="480">
        <v>0</v>
      </c>
      <c r="M37" s="480">
        <v>0</v>
      </c>
      <c r="N37" s="480"/>
      <c r="O37" s="480">
        <v>3.4</v>
      </c>
      <c r="P37" s="480">
        <v>2.8</v>
      </c>
      <c r="Q37" s="480">
        <v>0.6</v>
      </c>
      <c r="R37" s="480">
        <v>0</v>
      </c>
      <c r="S37" s="480">
        <v>53.2</v>
      </c>
      <c r="T37" s="107">
        <v>25.5</v>
      </c>
      <c r="U37" s="107">
        <v>15</v>
      </c>
      <c r="V37" s="102"/>
    </row>
    <row r="38" spans="1:22" ht="6" customHeight="1">
      <c r="A38" s="243"/>
      <c r="B38" s="106"/>
      <c r="C38" s="106"/>
      <c r="D38" s="106"/>
      <c r="E38" s="106"/>
      <c r="F38" s="106"/>
      <c r="G38" s="106"/>
      <c r="H38" s="106"/>
      <c r="I38" s="106"/>
      <c r="J38" s="106"/>
      <c r="K38" s="106"/>
      <c r="L38" s="106"/>
      <c r="M38" s="106"/>
      <c r="N38" s="61"/>
      <c r="O38" s="106"/>
      <c r="P38" s="106"/>
      <c r="Q38" s="106"/>
      <c r="R38" s="106"/>
      <c r="S38" s="106"/>
      <c r="T38" s="107"/>
      <c r="U38" s="107"/>
      <c r="V38" s="102"/>
    </row>
    <row r="39" spans="1:22" s="103" customFormat="1" ht="12.75">
      <c r="A39" s="244" t="s">
        <v>394</v>
      </c>
      <c r="B39" s="111">
        <v>77.400000000000006</v>
      </c>
      <c r="C39" s="111">
        <v>55</v>
      </c>
      <c r="D39" s="111">
        <v>10.1</v>
      </c>
      <c r="E39" s="111">
        <v>0.4</v>
      </c>
      <c r="F39" s="111">
        <v>7.1</v>
      </c>
      <c r="G39" s="111">
        <v>1.9</v>
      </c>
      <c r="H39" s="111">
        <v>17.100000000000001</v>
      </c>
      <c r="I39" s="111">
        <v>4.8</v>
      </c>
      <c r="J39" s="111">
        <v>13.2</v>
      </c>
      <c r="K39" s="111">
        <v>0</v>
      </c>
      <c r="L39" s="111">
        <v>0.1</v>
      </c>
      <c r="M39" s="111">
        <v>0.1</v>
      </c>
      <c r="N39" s="109"/>
      <c r="O39" s="111">
        <v>22.3</v>
      </c>
      <c r="P39" s="111">
        <v>14</v>
      </c>
      <c r="Q39" s="111">
        <v>8</v>
      </c>
      <c r="R39" s="111">
        <v>0.3</v>
      </c>
      <c r="S39" s="111">
        <v>22.6</v>
      </c>
      <c r="T39" s="110">
        <v>16905.8</v>
      </c>
      <c r="U39" s="110">
        <v>19633</v>
      </c>
    </row>
    <row r="40" spans="1:22" ht="12.75" customHeight="1">
      <c r="A40" s="213" t="s">
        <v>395</v>
      </c>
      <c r="B40" s="151">
        <v>74.593950861916341</v>
      </c>
      <c r="C40" s="151">
        <v>53.254964164622777</v>
      </c>
      <c r="D40" s="151">
        <v>8.8434428516325951</v>
      </c>
      <c r="E40" s="151">
        <v>0.36832901284031033</v>
      </c>
      <c r="F40" s="151">
        <v>8.669309018266059</v>
      </c>
      <c r="G40" s="151">
        <v>2.6575226891829744</v>
      </c>
      <c r="H40" s="151">
        <v>18.406355817810617</v>
      </c>
      <c r="I40" s="106">
        <v>13.185311890127958</v>
      </c>
      <c r="J40" s="151">
        <v>0.22772716513796543</v>
      </c>
      <c r="K40" s="151">
        <v>9.9343433560351385E-2</v>
      </c>
      <c r="L40" s="151">
        <v>0.76882666160175472</v>
      </c>
      <c r="M40" s="151" t="s">
        <v>398</v>
      </c>
      <c r="N40" s="102"/>
      <c r="O40" s="151">
        <v>21.338986697293912</v>
      </c>
      <c r="P40" s="151">
        <v>12.847428941189726</v>
      </c>
      <c r="Q40" s="151">
        <v>7.6694751823171465</v>
      </c>
      <c r="R40" s="151">
        <v>0.82208257378696659</v>
      </c>
      <c r="S40" s="151">
        <v>25.406049138083191</v>
      </c>
      <c r="T40" s="152">
        <v>20685.521189999941</v>
      </c>
      <c r="U40" s="475">
        <v>24024</v>
      </c>
      <c r="V40" s="102"/>
    </row>
    <row r="41" spans="1:22" ht="6" customHeight="1">
      <c r="A41" s="273"/>
      <c r="B41" s="222"/>
      <c r="C41" s="237"/>
      <c r="D41" s="237"/>
      <c r="E41" s="237"/>
      <c r="F41" s="237"/>
      <c r="G41" s="237"/>
      <c r="H41" s="237"/>
      <c r="I41" s="237"/>
      <c r="J41" s="237"/>
      <c r="K41" s="237"/>
      <c r="L41" s="237"/>
      <c r="M41" s="237"/>
      <c r="N41" s="237"/>
      <c r="O41" s="237"/>
      <c r="P41" s="237"/>
      <c r="Q41" s="237"/>
      <c r="R41" s="237"/>
      <c r="S41" s="237"/>
      <c r="T41" s="231"/>
      <c r="U41" s="206"/>
      <c r="V41" s="102"/>
    </row>
    <row r="42" spans="1:22" ht="3" customHeight="1">
      <c r="A42" s="434"/>
      <c r="B42" s="435"/>
      <c r="C42" s="436"/>
      <c r="D42" s="436"/>
      <c r="E42" s="436"/>
      <c r="F42" s="436"/>
      <c r="G42" s="436"/>
      <c r="H42" s="436"/>
      <c r="I42" s="436"/>
      <c r="J42" s="436"/>
      <c r="K42" s="436"/>
      <c r="L42" s="436"/>
      <c r="M42" s="436"/>
      <c r="N42" s="436"/>
      <c r="O42" s="436"/>
      <c r="P42" s="436"/>
      <c r="Q42" s="436"/>
      <c r="R42" s="436"/>
      <c r="S42" s="436"/>
      <c r="T42" s="437"/>
      <c r="U42" s="438"/>
      <c r="V42" s="102"/>
    </row>
    <row r="43" spans="1:22" ht="13.5" customHeight="1">
      <c r="A43" s="511" t="s">
        <v>330</v>
      </c>
      <c r="B43" s="509"/>
      <c r="C43" s="509"/>
      <c r="D43" s="509"/>
      <c r="E43" s="509"/>
      <c r="F43" s="509"/>
      <c r="G43" s="509"/>
      <c r="H43" s="509"/>
      <c r="I43" s="509"/>
      <c r="J43" s="509"/>
      <c r="K43" s="509"/>
      <c r="L43" s="509"/>
      <c r="M43" s="509"/>
      <c r="N43" s="509"/>
      <c r="O43" s="509"/>
      <c r="P43" s="509"/>
      <c r="Q43" s="509"/>
      <c r="R43" s="509"/>
      <c r="S43" s="509"/>
      <c r="T43" s="509"/>
    </row>
    <row r="44" spans="1:22" ht="13.5" customHeight="1">
      <c r="A44" s="509" t="s">
        <v>333</v>
      </c>
      <c r="B44" s="509"/>
      <c r="C44" s="509"/>
      <c r="D44" s="509"/>
      <c r="E44" s="509"/>
    </row>
    <row r="45" spans="1:22" ht="13.5" customHeight="1">
      <c r="A45" s="509" t="s">
        <v>343</v>
      </c>
      <c r="B45" s="509"/>
      <c r="C45" s="509"/>
      <c r="D45" s="509"/>
      <c r="E45" s="509"/>
      <c r="F45" s="509"/>
      <c r="G45" s="509"/>
      <c r="H45" s="509"/>
      <c r="I45" s="509"/>
      <c r="J45" s="509"/>
      <c r="K45" s="509"/>
      <c r="L45" s="509"/>
      <c r="M45" s="509"/>
      <c r="N45" s="509"/>
      <c r="O45" s="509"/>
      <c r="P45" s="509"/>
      <c r="Q45" s="509"/>
      <c r="R45" s="509"/>
      <c r="S45" s="509"/>
      <c r="T45" s="509"/>
    </row>
    <row r="46" spans="1:22" ht="13.5" customHeight="1">
      <c r="A46" s="514" t="s">
        <v>323</v>
      </c>
    </row>
    <row r="47" spans="1:22" ht="13.5" customHeight="1">
      <c r="A47" s="509" t="s">
        <v>338</v>
      </c>
      <c r="B47" s="509"/>
      <c r="C47" s="509"/>
      <c r="D47" s="509"/>
      <c r="E47" s="509"/>
      <c r="F47" s="509"/>
      <c r="G47" s="509"/>
      <c r="H47" s="509"/>
      <c r="I47" s="509"/>
      <c r="J47" s="509"/>
      <c r="K47" s="509"/>
      <c r="L47" s="509"/>
      <c r="M47" s="509"/>
      <c r="N47" s="509"/>
      <c r="O47" s="509"/>
      <c r="P47" s="509"/>
      <c r="Q47" s="509"/>
      <c r="R47" s="509"/>
      <c r="S47" s="509"/>
    </row>
    <row r="48" spans="1:22" ht="13.5" customHeight="1">
      <c r="A48" s="509" t="s">
        <v>360</v>
      </c>
      <c r="B48" s="509"/>
      <c r="C48" s="509"/>
      <c r="D48" s="509"/>
      <c r="E48" s="509"/>
      <c r="F48" s="509"/>
      <c r="G48" s="509"/>
      <c r="H48" s="509"/>
      <c r="I48" s="509"/>
      <c r="J48" s="509"/>
      <c r="K48" s="509"/>
      <c r="L48" s="509"/>
      <c r="M48" s="509"/>
      <c r="N48" s="509"/>
      <c r="O48" s="509"/>
      <c r="P48" s="509"/>
      <c r="Q48" s="509"/>
      <c r="R48" s="509"/>
      <c r="S48" s="509"/>
    </row>
    <row r="49" spans="1:22" s="510" customFormat="1" ht="13.5" customHeight="1">
      <c r="A49" s="544" t="s">
        <v>317</v>
      </c>
    </row>
    <row r="50" spans="1:22" ht="13.5" customHeight="1">
      <c r="A50" s="544" t="s">
        <v>318</v>
      </c>
    </row>
    <row r="51" spans="1:22" ht="13.5" customHeight="1">
      <c r="A51" s="544" t="s">
        <v>342</v>
      </c>
    </row>
    <row r="52" spans="1:22" ht="13.5" customHeight="1">
      <c r="A52" s="509" t="s">
        <v>345</v>
      </c>
      <c r="B52" s="509"/>
      <c r="C52" s="509"/>
      <c r="D52" s="509"/>
      <c r="E52" s="509"/>
      <c r="F52" s="509"/>
      <c r="G52" s="509"/>
      <c r="H52" s="509"/>
      <c r="I52" s="509"/>
      <c r="J52" s="509"/>
      <c r="K52" s="509"/>
      <c r="L52" s="509"/>
      <c r="M52" s="509"/>
      <c r="N52" s="509"/>
      <c r="O52" s="509"/>
      <c r="P52" s="509"/>
      <c r="Q52" s="509"/>
      <c r="R52" s="509"/>
      <c r="S52" s="509"/>
      <c r="T52" s="509"/>
    </row>
    <row r="53" spans="1:22" ht="13.5" customHeight="1">
      <c r="A53" s="545" t="s">
        <v>232</v>
      </c>
    </row>
    <row r="54" spans="1:22" ht="12.75" hidden="1" customHeight="1"/>
    <row r="55" spans="1:22" ht="12.75" hidden="1" customHeight="1"/>
    <row r="56" spans="1:22" ht="13.5" hidden="1" customHeight="1"/>
    <row r="57" spans="1:22" s="65" customFormat="1" ht="12.75" hidden="1" customHeight="1">
      <c r="A57" s="510"/>
      <c r="B57" s="510"/>
      <c r="C57" s="510"/>
      <c r="D57" s="510"/>
      <c r="E57" s="510"/>
      <c r="F57" s="510"/>
      <c r="G57" s="510"/>
      <c r="H57" s="510"/>
      <c r="I57" s="510"/>
      <c r="J57" s="510"/>
      <c r="K57" s="510"/>
      <c r="L57" s="510"/>
      <c r="M57" s="510"/>
      <c r="N57" s="510"/>
      <c r="O57" s="510"/>
      <c r="P57" s="510"/>
      <c r="Q57" s="510"/>
      <c r="R57" s="510"/>
      <c r="S57" s="510"/>
      <c r="T57" s="510"/>
      <c r="U57" s="510"/>
      <c r="V57" s="510"/>
    </row>
    <row r="58" spans="1:22" s="65" customFormat="1" ht="12.75" hidden="1" customHeight="1">
      <c r="A58" s="510"/>
      <c r="B58" s="510"/>
      <c r="C58" s="510"/>
      <c r="D58" s="510"/>
      <c r="E58" s="510"/>
      <c r="F58" s="510"/>
      <c r="G58" s="510"/>
      <c r="H58" s="510"/>
      <c r="I58" s="510"/>
      <c r="J58" s="510"/>
      <c r="K58" s="510"/>
      <c r="L58" s="510"/>
      <c r="M58" s="510"/>
      <c r="N58" s="510"/>
      <c r="O58" s="510"/>
      <c r="P58" s="510"/>
      <c r="Q58" s="510"/>
      <c r="R58" s="510"/>
      <c r="S58" s="510"/>
      <c r="T58" s="510"/>
      <c r="U58" s="510"/>
      <c r="V58" s="510"/>
    </row>
    <row r="59" spans="1:22" s="65" customFormat="1" ht="12.75" hidden="1" customHeight="1">
      <c r="A59" s="510"/>
      <c r="B59" s="510"/>
      <c r="C59" s="510"/>
      <c r="D59" s="510"/>
      <c r="E59" s="510"/>
      <c r="F59" s="510"/>
      <c r="G59" s="510"/>
      <c r="H59" s="510"/>
      <c r="I59" s="510"/>
      <c r="J59" s="510"/>
      <c r="K59" s="510"/>
      <c r="L59" s="510"/>
      <c r="M59" s="510"/>
      <c r="N59" s="510"/>
      <c r="O59" s="510"/>
      <c r="P59" s="510"/>
      <c r="Q59" s="510"/>
      <c r="R59" s="510"/>
      <c r="S59" s="510"/>
      <c r="T59" s="510"/>
      <c r="U59" s="510"/>
      <c r="V59" s="510"/>
    </row>
    <row r="60" spans="1:22" s="65" customFormat="1" ht="12.75" hidden="1" customHeight="1">
      <c r="A60" s="510"/>
      <c r="B60" s="510"/>
      <c r="C60" s="510"/>
      <c r="D60" s="510"/>
      <c r="E60" s="510"/>
      <c r="F60" s="510"/>
      <c r="G60" s="510"/>
      <c r="H60" s="510"/>
      <c r="I60" s="510"/>
      <c r="J60" s="510"/>
      <c r="K60" s="510"/>
      <c r="L60" s="510"/>
      <c r="M60" s="510"/>
      <c r="N60" s="510"/>
      <c r="O60" s="510"/>
      <c r="P60" s="510"/>
      <c r="Q60" s="510"/>
      <c r="R60" s="510"/>
      <c r="S60" s="510"/>
      <c r="T60" s="510"/>
      <c r="U60" s="510"/>
      <c r="V60" s="510"/>
    </row>
    <row r="61" spans="1:22" s="65" customFormat="1" ht="12.75" hidden="1" customHeight="1">
      <c r="A61" s="510"/>
      <c r="B61" s="510"/>
      <c r="C61" s="510"/>
      <c r="D61" s="510"/>
      <c r="E61" s="510"/>
      <c r="F61" s="510"/>
      <c r="G61" s="510"/>
      <c r="H61" s="510"/>
      <c r="I61" s="510"/>
      <c r="J61" s="510"/>
      <c r="K61" s="510"/>
      <c r="L61" s="510"/>
      <c r="M61" s="510"/>
      <c r="N61" s="510"/>
      <c r="O61" s="510"/>
      <c r="P61" s="510"/>
      <c r="Q61" s="510"/>
      <c r="R61" s="510"/>
      <c r="S61" s="510"/>
      <c r="T61" s="510"/>
      <c r="U61" s="510"/>
      <c r="V61" s="510"/>
    </row>
    <row r="62" spans="1:22" s="65" customFormat="1" ht="12.75" hidden="1" customHeight="1">
      <c r="A62" s="510"/>
      <c r="B62" s="510"/>
      <c r="C62" s="510"/>
      <c r="D62" s="510"/>
      <c r="E62" s="510"/>
      <c r="F62" s="510"/>
      <c r="G62" s="510"/>
      <c r="H62" s="510"/>
      <c r="I62" s="510"/>
      <c r="J62" s="510"/>
      <c r="K62" s="510"/>
      <c r="L62" s="510"/>
      <c r="M62" s="510"/>
      <c r="N62" s="510"/>
      <c r="O62" s="510"/>
      <c r="P62" s="510"/>
      <c r="Q62" s="510"/>
      <c r="R62" s="510"/>
      <c r="S62" s="510"/>
      <c r="T62" s="510"/>
      <c r="U62" s="510"/>
      <c r="V62" s="510"/>
    </row>
    <row r="63" spans="1:22" s="65" customFormat="1" ht="12.75" hidden="1" customHeight="1">
      <c r="A63" s="510"/>
      <c r="B63" s="510"/>
      <c r="C63" s="510"/>
      <c r="D63" s="510"/>
      <c r="E63" s="510"/>
      <c r="F63" s="510"/>
      <c r="G63" s="510"/>
      <c r="H63" s="510"/>
      <c r="I63" s="510"/>
      <c r="J63" s="510"/>
      <c r="K63" s="510"/>
      <c r="L63" s="510"/>
      <c r="M63" s="510"/>
      <c r="N63" s="510"/>
      <c r="O63" s="510"/>
      <c r="P63" s="510"/>
      <c r="Q63" s="510"/>
      <c r="R63" s="510"/>
      <c r="S63" s="510"/>
      <c r="T63" s="510"/>
      <c r="U63" s="510"/>
      <c r="V63" s="510"/>
    </row>
    <row r="64" spans="1:22" s="65" customFormat="1" ht="12.75" hidden="1" customHeight="1">
      <c r="A64" s="510"/>
      <c r="B64" s="510"/>
      <c r="C64" s="510"/>
      <c r="D64" s="510"/>
      <c r="E64" s="510"/>
      <c r="F64" s="510"/>
      <c r="G64" s="510"/>
      <c r="H64" s="510"/>
      <c r="I64" s="510"/>
      <c r="J64" s="510"/>
      <c r="K64" s="510"/>
      <c r="L64" s="510"/>
      <c r="M64" s="510"/>
      <c r="N64" s="510"/>
      <c r="O64" s="510"/>
      <c r="P64" s="510"/>
      <c r="Q64" s="510"/>
      <c r="R64" s="510"/>
      <c r="S64" s="510"/>
      <c r="T64" s="510"/>
      <c r="U64" s="510"/>
      <c r="V64" s="510"/>
    </row>
    <row r="65" spans="1:22" s="65" customFormat="1" ht="12.75" hidden="1" customHeight="1">
      <c r="A65" s="510"/>
      <c r="B65" s="510"/>
      <c r="C65" s="510"/>
      <c r="D65" s="510"/>
      <c r="E65" s="510"/>
      <c r="F65" s="510"/>
      <c r="G65" s="510"/>
      <c r="H65" s="510"/>
      <c r="I65" s="510"/>
      <c r="J65" s="510"/>
      <c r="K65" s="510"/>
      <c r="L65" s="510"/>
      <c r="M65" s="510"/>
      <c r="N65" s="510"/>
      <c r="O65" s="510"/>
      <c r="P65" s="510"/>
      <c r="Q65" s="510"/>
      <c r="R65" s="510"/>
      <c r="S65" s="510"/>
      <c r="T65" s="510"/>
      <c r="U65" s="510"/>
      <c r="V65" s="510"/>
    </row>
    <row r="66" spans="1:22" s="65" customFormat="1" ht="12.75" hidden="1" customHeight="1">
      <c r="A66" s="510"/>
      <c r="B66" s="510"/>
      <c r="C66" s="510"/>
      <c r="D66" s="510"/>
      <c r="E66" s="510"/>
      <c r="F66" s="510"/>
      <c r="G66" s="510"/>
      <c r="H66" s="510"/>
      <c r="I66" s="510"/>
      <c r="J66" s="510"/>
      <c r="K66" s="510"/>
      <c r="L66" s="510"/>
      <c r="M66" s="510"/>
      <c r="N66" s="510"/>
      <c r="O66" s="510"/>
      <c r="P66" s="510"/>
      <c r="Q66" s="510"/>
      <c r="R66" s="510"/>
      <c r="S66" s="510"/>
      <c r="T66" s="510"/>
      <c r="U66" s="510"/>
      <c r="V66" s="510"/>
    </row>
    <row r="67" spans="1:22" s="65" customFormat="1" ht="12.75" hidden="1" customHeight="1">
      <c r="A67" s="510"/>
      <c r="B67" s="510"/>
      <c r="C67" s="510"/>
      <c r="D67" s="510"/>
      <c r="E67" s="510"/>
      <c r="F67" s="510"/>
      <c r="G67" s="510"/>
      <c r="H67" s="510"/>
      <c r="I67" s="510"/>
      <c r="J67" s="510"/>
      <c r="K67" s="510"/>
      <c r="L67" s="510"/>
      <c r="M67" s="510"/>
      <c r="N67" s="510"/>
      <c r="O67" s="510"/>
      <c r="P67" s="510"/>
      <c r="Q67" s="510"/>
      <c r="R67" s="510"/>
      <c r="S67" s="510"/>
      <c r="T67" s="510"/>
      <c r="U67" s="510"/>
      <c r="V67" s="510"/>
    </row>
    <row r="68" spans="1:22" s="65" customFormat="1" ht="12.75" hidden="1" customHeight="1">
      <c r="A68" s="510"/>
      <c r="B68" s="510"/>
      <c r="C68" s="510"/>
      <c r="D68" s="510"/>
      <c r="E68" s="510"/>
      <c r="F68" s="510"/>
      <c r="G68" s="510"/>
      <c r="H68" s="510"/>
      <c r="I68" s="510"/>
      <c r="J68" s="510"/>
      <c r="K68" s="510"/>
      <c r="L68" s="510"/>
      <c r="M68" s="510"/>
      <c r="N68" s="510"/>
      <c r="O68" s="510"/>
      <c r="P68" s="510"/>
      <c r="Q68" s="510"/>
      <c r="R68" s="510"/>
      <c r="S68" s="510"/>
      <c r="T68" s="510"/>
      <c r="U68" s="510"/>
      <c r="V68" s="510"/>
    </row>
    <row r="69" spans="1:22" s="65" customFormat="1" ht="12.75" hidden="1" customHeight="1">
      <c r="A69" s="510"/>
      <c r="B69" s="510"/>
      <c r="C69" s="510"/>
      <c r="D69" s="510"/>
      <c r="E69" s="510"/>
      <c r="F69" s="510"/>
      <c r="G69" s="510"/>
      <c r="H69" s="510"/>
      <c r="I69" s="510"/>
      <c r="J69" s="510"/>
      <c r="K69" s="510"/>
      <c r="L69" s="510"/>
      <c r="M69" s="510"/>
      <c r="N69" s="510"/>
      <c r="O69" s="510"/>
      <c r="P69" s="510"/>
      <c r="Q69" s="510"/>
      <c r="R69" s="510"/>
      <c r="S69" s="510"/>
      <c r="T69" s="510"/>
      <c r="U69" s="510"/>
      <c r="V69" s="510"/>
    </row>
    <row r="70" spans="1:22" s="65" customFormat="1" ht="12.75" hidden="1" customHeight="1">
      <c r="A70" s="510"/>
      <c r="B70" s="510"/>
      <c r="C70" s="510"/>
      <c r="D70" s="510"/>
      <c r="E70" s="510"/>
      <c r="F70" s="510"/>
      <c r="G70" s="510"/>
      <c r="H70" s="510"/>
      <c r="I70" s="510"/>
      <c r="J70" s="510"/>
      <c r="K70" s="510"/>
      <c r="L70" s="510"/>
      <c r="M70" s="510"/>
      <c r="N70" s="510"/>
      <c r="O70" s="510"/>
      <c r="P70" s="510"/>
      <c r="Q70" s="510"/>
      <c r="R70" s="510"/>
      <c r="S70" s="510"/>
      <c r="T70" s="510"/>
      <c r="U70" s="510"/>
      <c r="V70" s="510"/>
    </row>
    <row r="72" spans="1:22" ht="13.5" hidden="1" customHeight="1"/>
    <row r="75" spans="1:22" ht="13.5" hidden="1" customHeight="1"/>
    <row r="94" ht="24" hidden="1" customHeight="1"/>
    <row r="111" ht="13.5" hidden="1" customHeight="1"/>
    <row r="112" ht="13.5" hidden="1" customHeight="1"/>
    <row r="115" ht="13.5" hidden="1" customHeight="1"/>
    <row r="153" ht="24" hidden="1" customHeight="1"/>
  </sheetData>
  <mergeCells count="36">
    <mergeCell ref="A48:V48"/>
    <mergeCell ref="A47:V47"/>
    <mergeCell ref="T5:T6"/>
    <mergeCell ref="A43:V43"/>
    <mergeCell ref="A44:V44"/>
    <mergeCell ref="A45:V45"/>
    <mergeCell ref="A46:V46"/>
    <mergeCell ref="T4:U4"/>
    <mergeCell ref="O5:O6"/>
    <mergeCell ref="U5:U6"/>
    <mergeCell ref="C4:M4"/>
    <mergeCell ref="A1:V1"/>
    <mergeCell ref="A2:XFD2"/>
    <mergeCell ref="V4:V6"/>
    <mergeCell ref="C5:C6"/>
    <mergeCell ref="D5:E5"/>
    <mergeCell ref="F5:F6"/>
    <mergeCell ref="G5:G6"/>
    <mergeCell ref="H5:H6"/>
    <mergeCell ref="I5:I6"/>
    <mergeCell ref="J5:J6"/>
    <mergeCell ref="L5:L6"/>
    <mergeCell ref="M5:M6"/>
    <mergeCell ref="A4:A6"/>
    <mergeCell ref="B4:B6"/>
    <mergeCell ref="N4:N6"/>
    <mergeCell ref="O4:R4"/>
    <mergeCell ref="S4:S6"/>
    <mergeCell ref="P5:P6"/>
    <mergeCell ref="Q5:Q6"/>
    <mergeCell ref="R5:R6"/>
    <mergeCell ref="A49:XFD49"/>
    <mergeCell ref="A50:V50"/>
    <mergeCell ref="A51:V51"/>
    <mergeCell ref="A52:V52"/>
    <mergeCell ref="A53:V1048576"/>
  </mergeCells>
  <printOptions horizontalCentered="1"/>
  <pageMargins left="0.19685039370078741" right="0.19685039370078741" top="0.98425196850393704" bottom="0.98425196850393704" header="0" footer="0"/>
  <pageSetup paperSize="9" scale="61" orientation="landscape" r:id="rId1"/>
  <headerFooter alignWithMargins="0"/>
  <rowBreaks count="1" manualBreakCount="1">
    <brk id="53" max="2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dimension ref="A1:V56"/>
  <sheetViews>
    <sheetView showGridLines="0" zoomScaleNormal="100" zoomScaleSheetLayoutView="100" workbookViewId="0">
      <pane ySplit="6" topLeftCell="A46" activePane="bottomLeft" state="frozen"/>
      <selection pane="bottomLeft" activeCell="A56" sqref="A56:V1048576"/>
    </sheetView>
  </sheetViews>
  <sheetFormatPr baseColWidth="10" defaultColWidth="0" defaultRowHeight="0" customHeight="1" zeroHeight="1"/>
  <cols>
    <col min="1" max="1" width="24.28515625" style="510" customWidth="1"/>
    <col min="2" max="2" width="7.85546875" style="510" customWidth="1"/>
    <col min="3" max="3" width="9.85546875" style="510" customWidth="1"/>
    <col min="4" max="4" width="8.140625" style="510" customWidth="1"/>
    <col min="5" max="5" width="8.85546875" style="510" customWidth="1"/>
    <col min="6" max="6" width="6.5703125" style="510" customWidth="1"/>
    <col min="7" max="7" width="4.85546875" style="510" customWidth="1"/>
    <col min="8" max="8" width="6.5703125" style="510" customWidth="1"/>
    <col min="9" max="9" width="8.140625" style="510" customWidth="1"/>
    <col min="10" max="10" width="8.28515625" style="510" customWidth="1"/>
    <col min="11" max="11" width="7.85546875" style="510" customWidth="1"/>
    <col min="12" max="12" width="6.85546875" style="510" customWidth="1"/>
    <col min="13" max="13" width="9.42578125" style="510" customWidth="1"/>
    <col min="14" max="14" width="1.140625" style="510" customWidth="1"/>
    <col min="15" max="15" width="9.7109375" style="510" customWidth="1"/>
    <col min="16" max="16" width="8.7109375" style="510" customWidth="1"/>
    <col min="17" max="17" width="5.7109375" style="510" customWidth="1"/>
    <col min="18" max="18" width="8.7109375" style="510" customWidth="1"/>
    <col min="19" max="19" width="6.42578125" style="510" customWidth="1"/>
    <col min="20" max="20" width="10" style="510" customWidth="1"/>
    <col min="21" max="21" width="12.140625" style="510" customWidth="1"/>
    <col min="22" max="22" width="1.42578125" style="510" customWidth="1"/>
    <col min="23" max="16384" width="4.7109375" style="102" hidden="1"/>
  </cols>
  <sheetData>
    <row r="1" spans="1:22" s="512" customFormat="1" ht="13.5" customHeight="1">
      <c r="A1" s="512" t="s">
        <v>226</v>
      </c>
    </row>
    <row r="2" spans="1:22" ht="30" customHeight="1">
      <c r="A2" s="512" t="s">
        <v>375</v>
      </c>
      <c r="B2" s="512"/>
      <c r="C2" s="512"/>
      <c r="D2" s="512"/>
      <c r="E2" s="512"/>
      <c r="F2" s="512"/>
      <c r="G2" s="512"/>
      <c r="H2" s="512"/>
      <c r="I2" s="512"/>
      <c r="J2" s="512"/>
      <c r="K2" s="512"/>
      <c r="L2" s="512"/>
      <c r="M2" s="512"/>
      <c r="N2" s="512"/>
      <c r="O2" s="512"/>
      <c r="P2" s="512"/>
      <c r="Q2" s="512"/>
      <c r="R2" s="512"/>
      <c r="S2" s="512"/>
      <c r="T2" s="512"/>
      <c r="U2" s="512"/>
      <c r="V2" s="102"/>
    </row>
    <row r="3" spans="1:22" ht="9.75" customHeight="1">
      <c r="A3" s="65"/>
      <c r="B3" s="162"/>
      <c r="C3" s="162"/>
      <c r="D3" s="162"/>
      <c r="E3" s="162"/>
      <c r="F3" s="162"/>
      <c r="G3" s="162"/>
      <c r="H3" s="162"/>
      <c r="I3" s="162"/>
      <c r="J3" s="162"/>
      <c r="K3" s="162"/>
      <c r="L3" s="162"/>
      <c r="M3" s="162"/>
      <c r="N3" s="162"/>
      <c r="O3" s="162"/>
      <c r="P3" s="162"/>
      <c r="Q3" s="162"/>
      <c r="R3" s="162"/>
      <c r="S3" s="50"/>
      <c r="T3" s="21"/>
      <c r="U3" s="102"/>
      <c r="V3" s="102"/>
    </row>
    <row r="4" spans="1:22" ht="27" customHeight="1">
      <c r="A4" s="518" t="s">
        <v>100</v>
      </c>
      <c r="B4" s="554" t="s">
        <v>84</v>
      </c>
      <c r="C4" s="555" t="s">
        <v>83</v>
      </c>
      <c r="D4" s="555"/>
      <c r="E4" s="555"/>
      <c r="F4" s="555"/>
      <c r="G4" s="555"/>
      <c r="H4" s="555"/>
      <c r="I4" s="555"/>
      <c r="J4" s="555"/>
      <c r="K4" s="555"/>
      <c r="L4" s="555"/>
      <c r="M4" s="555"/>
      <c r="N4" s="556"/>
      <c r="O4" s="555" t="s">
        <v>82</v>
      </c>
      <c r="P4" s="555"/>
      <c r="Q4" s="555"/>
      <c r="R4" s="555"/>
      <c r="S4" s="547" t="s">
        <v>87</v>
      </c>
      <c r="T4" s="524" t="s">
        <v>60</v>
      </c>
      <c r="U4" s="524"/>
      <c r="V4" s="547"/>
    </row>
    <row r="5" spans="1:22" ht="24" customHeight="1">
      <c r="A5" s="519"/>
      <c r="B5" s="550"/>
      <c r="C5" s="550" t="s">
        <v>81</v>
      </c>
      <c r="D5" s="555" t="s">
        <v>80</v>
      </c>
      <c r="E5" s="555"/>
      <c r="F5" s="550" t="s">
        <v>99</v>
      </c>
      <c r="G5" s="550" t="s">
        <v>65</v>
      </c>
      <c r="H5" s="550" t="s">
        <v>231</v>
      </c>
      <c r="I5" s="164"/>
      <c r="J5" s="550" t="s">
        <v>78</v>
      </c>
      <c r="K5" s="550" t="s">
        <v>77</v>
      </c>
      <c r="L5" s="550" t="s">
        <v>76</v>
      </c>
      <c r="M5" s="550" t="s">
        <v>75</v>
      </c>
      <c r="N5" s="557"/>
      <c r="O5" s="550" t="s">
        <v>73</v>
      </c>
      <c r="P5" s="550" t="s">
        <v>72</v>
      </c>
      <c r="Q5" s="550" t="s">
        <v>98</v>
      </c>
      <c r="R5" s="550" t="s">
        <v>71</v>
      </c>
      <c r="S5" s="548"/>
      <c r="T5" s="525" t="s">
        <v>276</v>
      </c>
      <c r="U5" s="552" t="s">
        <v>277</v>
      </c>
      <c r="V5" s="548"/>
    </row>
    <row r="6" spans="1:22" s="19" customFormat="1" ht="43.5" customHeight="1">
      <c r="A6" s="520"/>
      <c r="B6" s="551"/>
      <c r="C6" s="551"/>
      <c r="D6" s="193" t="s">
        <v>70</v>
      </c>
      <c r="E6" s="193" t="s">
        <v>69</v>
      </c>
      <c r="F6" s="551"/>
      <c r="G6" s="551"/>
      <c r="H6" s="551"/>
      <c r="I6" s="193" t="s">
        <v>79</v>
      </c>
      <c r="J6" s="551"/>
      <c r="K6" s="551"/>
      <c r="L6" s="551"/>
      <c r="M6" s="551"/>
      <c r="N6" s="558"/>
      <c r="O6" s="551"/>
      <c r="P6" s="551"/>
      <c r="Q6" s="551"/>
      <c r="R6" s="551"/>
      <c r="S6" s="549"/>
      <c r="T6" s="526"/>
      <c r="U6" s="553"/>
      <c r="V6" s="549"/>
    </row>
    <row r="7" spans="1:22" ht="6" customHeight="1">
      <c r="A7" s="213"/>
      <c r="B7" s="65" t="s">
        <v>86</v>
      </c>
      <c r="C7" s="65" t="s">
        <v>86</v>
      </c>
      <c r="D7" s="65" t="s">
        <v>86</v>
      </c>
      <c r="E7" s="65" t="s">
        <v>86</v>
      </c>
      <c r="F7" s="65" t="s">
        <v>86</v>
      </c>
      <c r="G7" s="65" t="s">
        <v>86</v>
      </c>
      <c r="H7" s="65" t="s">
        <v>86</v>
      </c>
      <c r="I7" s="65"/>
      <c r="J7" s="65" t="s">
        <v>86</v>
      </c>
      <c r="K7" s="65" t="s">
        <v>86</v>
      </c>
      <c r="L7" s="65" t="s">
        <v>86</v>
      </c>
      <c r="M7" s="65"/>
      <c r="N7" s="65"/>
      <c r="O7" s="65" t="s">
        <v>86</v>
      </c>
      <c r="P7" s="65" t="s">
        <v>86</v>
      </c>
      <c r="Q7" s="65" t="s">
        <v>86</v>
      </c>
      <c r="R7" s="65" t="s">
        <v>86</v>
      </c>
      <c r="S7" s="50" t="s">
        <v>86</v>
      </c>
      <c r="T7" s="21" t="s">
        <v>86</v>
      </c>
      <c r="U7" s="102"/>
      <c r="V7" s="102"/>
    </row>
    <row r="8" spans="1:22" ht="12.75">
      <c r="A8" s="245" t="s">
        <v>53</v>
      </c>
      <c r="B8" s="50"/>
      <c r="C8" s="50"/>
      <c r="D8" s="50"/>
      <c r="E8" s="50"/>
      <c r="F8" s="50"/>
      <c r="G8" s="50"/>
      <c r="H8" s="50"/>
      <c r="I8" s="50"/>
      <c r="J8" s="50"/>
      <c r="K8" s="50"/>
      <c r="L8" s="50"/>
      <c r="M8" s="50"/>
      <c r="N8" s="50"/>
      <c r="O8" s="50"/>
      <c r="P8" s="50"/>
      <c r="Q8" s="50"/>
      <c r="R8" s="50"/>
      <c r="S8" s="50"/>
      <c r="T8" s="21"/>
      <c r="U8" s="102"/>
      <c r="V8" s="102"/>
    </row>
    <row r="9" spans="1:22" ht="12" customHeight="1">
      <c r="A9" s="246" t="s">
        <v>52</v>
      </c>
      <c r="B9" s="106">
        <v>77.2</v>
      </c>
      <c r="C9" s="106">
        <v>57.1</v>
      </c>
      <c r="D9" s="106">
        <v>11.7</v>
      </c>
      <c r="E9" s="106">
        <v>0.5</v>
      </c>
      <c r="F9" s="106">
        <v>7</v>
      </c>
      <c r="G9" s="106">
        <v>2.2999999999999998</v>
      </c>
      <c r="H9" s="106">
        <v>15.2</v>
      </c>
      <c r="I9" s="106">
        <v>4.8</v>
      </c>
      <c r="J9" s="106">
        <v>15.2</v>
      </c>
      <c r="K9" s="106">
        <v>0</v>
      </c>
      <c r="L9" s="106">
        <v>0.1</v>
      </c>
      <c r="M9" s="106">
        <v>0.1</v>
      </c>
      <c r="N9" s="61"/>
      <c r="O9" s="106">
        <v>20.100000000000001</v>
      </c>
      <c r="P9" s="106">
        <v>11.6</v>
      </c>
      <c r="Q9" s="106">
        <v>8.3000000000000007</v>
      </c>
      <c r="R9" s="106">
        <v>0.2</v>
      </c>
      <c r="S9" s="106">
        <v>22.8</v>
      </c>
      <c r="T9" s="107">
        <v>12779.6</v>
      </c>
      <c r="U9" s="344">
        <v>12746</v>
      </c>
      <c r="V9" s="102"/>
    </row>
    <row r="10" spans="1:22" ht="12" customHeight="1">
      <c r="A10" s="246" t="s">
        <v>51</v>
      </c>
      <c r="B10" s="106">
        <v>78</v>
      </c>
      <c r="C10" s="106">
        <v>48.7</v>
      </c>
      <c r="D10" s="106">
        <v>5.2</v>
      </c>
      <c r="E10" s="106">
        <v>0.1</v>
      </c>
      <c r="F10" s="106">
        <v>7.3</v>
      </c>
      <c r="G10" s="106">
        <v>0.7</v>
      </c>
      <c r="H10" s="106">
        <v>23</v>
      </c>
      <c r="I10" s="106">
        <v>4.9000000000000004</v>
      </c>
      <c r="J10" s="106">
        <v>7.2</v>
      </c>
      <c r="K10" s="106">
        <v>0.1</v>
      </c>
      <c r="L10" s="106">
        <v>0.1</v>
      </c>
      <c r="M10" s="106">
        <v>0</v>
      </c>
      <c r="N10" s="61"/>
      <c r="O10" s="106">
        <v>29.3</v>
      </c>
      <c r="P10" s="106">
        <v>21.4</v>
      </c>
      <c r="Q10" s="106">
        <v>7.2</v>
      </c>
      <c r="R10" s="106">
        <v>0.7</v>
      </c>
      <c r="S10" s="106">
        <v>22</v>
      </c>
      <c r="T10" s="107">
        <v>4126.2</v>
      </c>
      <c r="U10" s="344">
        <v>6887</v>
      </c>
      <c r="V10" s="102"/>
    </row>
    <row r="11" spans="1:22" ht="6" customHeight="1">
      <c r="A11" s="247"/>
      <c r="B11" s="106"/>
      <c r="C11" s="106"/>
      <c r="D11" s="106"/>
      <c r="E11" s="106"/>
      <c r="F11" s="106"/>
      <c r="G11" s="106"/>
      <c r="H11" s="106"/>
      <c r="I11" s="106"/>
      <c r="J11" s="106"/>
      <c r="K11" s="106"/>
      <c r="L11" s="106"/>
      <c r="M11" s="106"/>
      <c r="N11" s="61"/>
      <c r="O11" s="106"/>
      <c r="P11" s="106"/>
      <c r="Q11" s="106"/>
      <c r="R11" s="106"/>
      <c r="S11" s="106"/>
      <c r="T11" s="107"/>
      <c r="U11" s="351"/>
      <c r="V11" s="102"/>
    </row>
    <row r="12" spans="1:22" ht="12" customHeight="1">
      <c r="A12" s="248" t="s">
        <v>27</v>
      </c>
      <c r="B12" s="61"/>
      <c r="C12" s="61"/>
      <c r="D12" s="61"/>
      <c r="E12" s="61"/>
      <c r="F12" s="61"/>
      <c r="G12" s="61"/>
      <c r="H12" s="61"/>
      <c r="I12" s="61"/>
      <c r="J12" s="61"/>
      <c r="K12" s="61"/>
      <c r="L12" s="61"/>
      <c r="M12" s="99"/>
      <c r="N12" s="61"/>
      <c r="O12" s="61"/>
      <c r="P12" s="61"/>
      <c r="Q12" s="61"/>
      <c r="R12" s="61"/>
      <c r="S12" s="108"/>
      <c r="T12" s="105"/>
      <c r="U12" s="351"/>
      <c r="V12" s="102"/>
    </row>
    <row r="13" spans="1:22" ht="12" customHeight="1">
      <c r="A13" s="173" t="s">
        <v>399</v>
      </c>
      <c r="B13" s="106">
        <v>77.5</v>
      </c>
      <c r="C13" s="106">
        <v>59.2</v>
      </c>
      <c r="D13" s="106">
        <v>12.6</v>
      </c>
      <c r="E13" s="106">
        <v>0.6</v>
      </c>
      <c r="F13" s="106">
        <v>7.3</v>
      </c>
      <c r="G13" s="106">
        <v>2.6</v>
      </c>
      <c r="H13" s="106">
        <v>15.7</v>
      </c>
      <c r="I13" s="106">
        <v>4.5999999999999996</v>
      </c>
      <c r="J13" s="106">
        <v>15.4</v>
      </c>
      <c r="K13" s="106">
        <v>0</v>
      </c>
      <c r="L13" s="106">
        <v>0.1</v>
      </c>
      <c r="M13" s="106">
        <v>0.1</v>
      </c>
      <c r="N13" s="61"/>
      <c r="O13" s="106">
        <v>18.3</v>
      </c>
      <c r="P13" s="106">
        <v>9</v>
      </c>
      <c r="Q13" s="106">
        <v>9.1999999999999993</v>
      </c>
      <c r="R13" s="106">
        <v>0.1</v>
      </c>
      <c r="S13" s="106">
        <v>22.5</v>
      </c>
      <c r="T13" s="107">
        <v>9880.2999999999993</v>
      </c>
      <c r="U13" s="344">
        <v>7754</v>
      </c>
      <c r="V13" s="102"/>
    </row>
    <row r="14" spans="1:22" ht="12" customHeight="1">
      <c r="A14" s="249" t="s">
        <v>26</v>
      </c>
      <c r="B14" s="106">
        <v>77.900000000000006</v>
      </c>
      <c r="C14" s="106">
        <v>46.9</v>
      </c>
      <c r="D14" s="106">
        <v>5.7</v>
      </c>
      <c r="E14" s="106">
        <v>0.3</v>
      </c>
      <c r="F14" s="106">
        <v>5</v>
      </c>
      <c r="G14" s="106">
        <v>1.3</v>
      </c>
      <c r="H14" s="106">
        <v>17</v>
      </c>
      <c r="I14" s="106">
        <v>5.4</v>
      </c>
      <c r="J14" s="106">
        <v>12</v>
      </c>
      <c r="K14" s="106">
        <v>0</v>
      </c>
      <c r="L14" s="106">
        <v>0.2</v>
      </c>
      <c r="M14" s="106">
        <v>0</v>
      </c>
      <c r="N14" s="61"/>
      <c r="O14" s="106">
        <v>31</v>
      </c>
      <c r="P14" s="106">
        <v>23.4</v>
      </c>
      <c r="Q14" s="106">
        <v>7.3</v>
      </c>
      <c r="R14" s="106">
        <v>0.4</v>
      </c>
      <c r="S14" s="106">
        <v>22.1</v>
      </c>
      <c r="T14" s="107">
        <v>4494.3</v>
      </c>
      <c r="U14" s="344">
        <v>6912</v>
      </c>
      <c r="V14" s="102"/>
    </row>
    <row r="15" spans="1:22" ht="12" customHeight="1">
      <c r="A15" s="249" t="s">
        <v>25</v>
      </c>
      <c r="B15" s="106">
        <v>76</v>
      </c>
      <c r="C15" s="106">
        <v>53.4</v>
      </c>
      <c r="D15" s="106">
        <v>8.1999999999999993</v>
      </c>
      <c r="E15" s="106">
        <v>0.1</v>
      </c>
      <c r="F15" s="106">
        <v>10</v>
      </c>
      <c r="G15" s="106">
        <v>0.5</v>
      </c>
      <c r="H15" s="106">
        <v>22.9</v>
      </c>
      <c r="I15" s="106">
        <v>4.5</v>
      </c>
      <c r="J15" s="106">
        <v>6.9</v>
      </c>
      <c r="K15" s="106">
        <v>0.1</v>
      </c>
      <c r="L15" s="106">
        <v>0.1</v>
      </c>
      <c r="M15" s="106">
        <v>0</v>
      </c>
      <c r="N15" s="61"/>
      <c r="O15" s="106">
        <v>22.6</v>
      </c>
      <c r="P15" s="106">
        <v>17.100000000000001</v>
      </c>
      <c r="Q15" s="106">
        <v>4.4000000000000004</v>
      </c>
      <c r="R15" s="106">
        <v>1.1000000000000001</v>
      </c>
      <c r="S15" s="106">
        <v>24</v>
      </c>
      <c r="T15" s="107">
        <v>2531.1999999999998</v>
      </c>
      <c r="U15" s="344">
        <v>4967</v>
      </c>
      <c r="V15" s="102"/>
    </row>
    <row r="16" spans="1:22" ht="3" customHeight="1">
      <c r="A16" s="249"/>
      <c r="B16" s="100"/>
      <c r="C16" s="100"/>
      <c r="D16" s="100"/>
      <c r="E16" s="100"/>
      <c r="F16" s="100"/>
      <c r="G16" s="100"/>
      <c r="H16" s="100"/>
      <c r="I16" s="100"/>
      <c r="J16" s="100"/>
      <c r="K16" s="100"/>
      <c r="L16" s="100"/>
      <c r="M16" s="100"/>
      <c r="N16" s="61"/>
      <c r="O16" s="100"/>
      <c r="P16" s="100"/>
      <c r="Q16" s="100"/>
      <c r="R16" s="100"/>
      <c r="S16" s="100"/>
      <c r="T16" s="116"/>
      <c r="U16" s="351"/>
      <c r="V16" s="102"/>
    </row>
    <row r="17" spans="1:21" s="102" customFormat="1" ht="12.75">
      <c r="A17" s="248" t="s">
        <v>306</v>
      </c>
      <c r="B17" s="100"/>
      <c r="C17" s="100"/>
      <c r="D17" s="100"/>
      <c r="E17" s="100"/>
      <c r="F17" s="100"/>
      <c r="G17" s="100"/>
      <c r="H17" s="100"/>
      <c r="I17" s="100"/>
      <c r="J17" s="100"/>
      <c r="K17" s="100"/>
      <c r="L17" s="100"/>
      <c r="M17" s="100"/>
      <c r="N17" s="61"/>
      <c r="O17" s="100"/>
      <c r="P17" s="100"/>
      <c r="Q17" s="100"/>
      <c r="R17" s="100"/>
      <c r="S17" s="100"/>
      <c r="T17" s="116"/>
      <c r="U17" s="351"/>
    </row>
    <row r="18" spans="1:21" s="102" customFormat="1" ht="12" customHeight="1">
      <c r="A18" s="246" t="s">
        <v>50</v>
      </c>
      <c r="B18" s="106">
        <v>78.7</v>
      </c>
      <c r="C18" s="106">
        <v>54.6</v>
      </c>
      <c r="D18" s="106">
        <v>5.4</v>
      </c>
      <c r="E18" s="106">
        <v>0</v>
      </c>
      <c r="F18" s="106">
        <v>9.9</v>
      </c>
      <c r="G18" s="106">
        <v>1.1000000000000001</v>
      </c>
      <c r="H18" s="106">
        <v>25.5</v>
      </c>
      <c r="I18" s="106">
        <v>4.5</v>
      </c>
      <c r="J18" s="106">
        <v>8</v>
      </c>
      <c r="K18" s="106">
        <v>0</v>
      </c>
      <c r="L18" s="106">
        <v>0.2</v>
      </c>
      <c r="M18" s="106">
        <v>0</v>
      </c>
      <c r="N18" s="61"/>
      <c r="O18" s="106">
        <v>24.1</v>
      </c>
      <c r="P18" s="106">
        <v>19.3</v>
      </c>
      <c r="Q18" s="106">
        <v>4.5999999999999996</v>
      </c>
      <c r="R18" s="106">
        <v>0.2</v>
      </c>
      <c r="S18" s="106">
        <v>21.3</v>
      </c>
      <c r="T18" s="107">
        <v>255.5</v>
      </c>
      <c r="U18" s="344">
        <v>874</v>
      </c>
    </row>
    <row r="19" spans="1:21" s="102" customFormat="1" ht="12" customHeight="1">
      <c r="A19" s="246" t="s">
        <v>49</v>
      </c>
      <c r="B19" s="106">
        <v>77.900000000000006</v>
      </c>
      <c r="C19" s="106">
        <v>50.5</v>
      </c>
      <c r="D19" s="106">
        <v>7.5</v>
      </c>
      <c r="E19" s="106">
        <v>0.1</v>
      </c>
      <c r="F19" s="106">
        <v>6.9</v>
      </c>
      <c r="G19" s="106">
        <v>0.6</v>
      </c>
      <c r="H19" s="106">
        <v>22.7</v>
      </c>
      <c r="I19" s="106">
        <v>4.7</v>
      </c>
      <c r="J19" s="106">
        <v>7.8</v>
      </c>
      <c r="K19" s="106">
        <v>0</v>
      </c>
      <c r="L19" s="106">
        <v>0.2</v>
      </c>
      <c r="M19" s="106">
        <v>0</v>
      </c>
      <c r="N19" s="61"/>
      <c r="O19" s="106">
        <v>27.4</v>
      </c>
      <c r="P19" s="106">
        <v>12</v>
      </c>
      <c r="Q19" s="106">
        <v>15.4</v>
      </c>
      <c r="R19" s="106">
        <v>0</v>
      </c>
      <c r="S19" s="106">
        <v>22.1</v>
      </c>
      <c r="T19" s="107">
        <v>515.6</v>
      </c>
      <c r="U19" s="344">
        <v>650</v>
      </c>
    </row>
    <row r="20" spans="1:21" s="102" customFormat="1" ht="12" customHeight="1">
      <c r="A20" s="246" t="s">
        <v>48</v>
      </c>
      <c r="B20" s="106">
        <v>80.099999999999994</v>
      </c>
      <c r="C20" s="106">
        <v>52.7</v>
      </c>
      <c r="D20" s="106">
        <v>7.2</v>
      </c>
      <c r="E20" s="106">
        <v>1</v>
      </c>
      <c r="F20" s="106">
        <v>6.2</v>
      </c>
      <c r="G20" s="106">
        <v>0</v>
      </c>
      <c r="H20" s="106">
        <v>20.2</v>
      </c>
      <c r="I20" s="106">
        <v>7.9</v>
      </c>
      <c r="J20" s="106">
        <v>9.8000000000000007</v>
      </c>
      <c r="K20" s="106">
        <v>0</v>
      </c>
      <c r="L20" s="106">
        <v>0.3</v>
      </c>
      <c r="M20" s="106">
        <v>0</v>
      </c>
      <c r="N20" s="61"/>
      <c r="O20" s="106">
        <v>27.4</v>
      </c>
      <c r="P20" s="106">
        <v>18.7</v>
      </c>
      <c r="Q20" s="106">
        <v>7.7</v>
      </c>
      <c r="R20" s="106">
        <v>0.9</v>
      </c>
      <c r="S20" s="106">
        <v>19.899999999999999</v>
      </c>
      <c r="T20" s="107">
        <v>281.3</v>
      </c>
      <c r="U20" s="344">
        <v>802</v>
      </c>
    </row>
    <row r="21" spans="1:21" s="102" customFormat="1" ht="12" customHeight="1">
      <c r="A21" s="246" t="s">
        <v>47</v>
      </c>
      <c r="B21" s="106">
        <v>80.5</v>
      </c>
      <c r="C21" s="106">
        <v>56.2</v>
      </c>
      <c r="D21" s="106">
        <v>14.2</v>
      </c>
      <c r="E21" s="106">
        <v>0.6</v>
      </c>
      <c r="F21" s="106">
        <v>4.2</v>
      </c>
      <c r="G21" s="106">
        <v>3.9</v>
      </c>
      <c r="H21" s="106">
        <v>10.1</v>
      </c>
      <c r="I21" s="106">
        <v>3.2</v>
      </c>
      <c r="J21" s="106">
        <v>19.399999999999999</v>
      </c>
      <c r="K21" s="106">
        <v>0.4</v>
      </c>
      <c r="L21" s="106">
        <v>0.2</v>
      </c>
      <c r="M21" s="106">
        <v>0.1</v>
      </c>
      <c r="N21" s="61"/>
      <c r="O21" s="106">
        <v>24.3</v>
      </c>
      <c r="P21" s="106">
        <v>16</v>
      </c>
      <c r="Q21" s="106">
        <v>8.3000000000000007</v>
      </c>
      <c r="R21" s="106">
        <v>0</v>
      </c>
      <c r="S21" s="106">
        <v>19.5</v>
      </c>
      <c r="T21" s="107">
        <v>625.1</v>
      </c>
      <c r="U21" s="344">
        <v>587</v>
      </c>
    </row>
    <row r="22" spans="1:21" s="102" customFormat="1" ht="12" customHeight="1">
      <c r="A22" s="246" t="s">
        <v>46</v>
      </c>
      <c r="B22" s="106">
        <v>75.400000000000006</v>
      </c>
      <c r="C22" s="106">
        <v>46.3</v>
      </c>
      <c r="D22" s="106">
        <v>3.3</v>
      </c>
      <c r="E22" s="106">
        <v>0</v>
      </c>
      <c r="F22" s="106">
        <v>5.7</v>
      </c>
      <c r="G22" s="106">
        <v>0.4</v>
      </c>
      <c r="H22" s="106">
        <v>19.3</v>
      </c>
      <c r="I22" s="106">
        <v>6.9</v>
      </c>
      <c r="J22" s="106">
        <v>10.5</v>
      </c>
      <c r="K22" s="106">
        <v>0</v>
      </c>
      <c r="L22" s="106">
        <v>0.3</v>
      </c>
      <c r="M22" s="106">
        <v>0</v>
      </c>
      <c r="N22" s="61"/>
      <c r="O22" s="106">
        <v>29.2</v>
      </c>
      <c r="P22" s="106">
        <v>21.8</v>
      </c>
      <c r="Q22" s="106">
        <v>7.4</v>
      </c>
      <c r="R22" s="106">
        <v>0</v>
      </c>
      <c r="S22" s="106">
        <v>24.6</v>
      </c>
      <c r="T22" s="107">
        <v>304.10000000000002</v>
      </c>
      <c r="U22" s="344">
        <v>857</v>
      </c>
    </row>
    <row r="23" spans="1:21" s="102" customFormat="1" ht="12" customHeight="1">
      <c r="A23" s="246" t="s">
        <v>45</v>
      </c>
      <c r="B23" s="106">
        <v>76.099999999999994</v>
      </c>
      <c r="C23" s="106">
        <v>44.4</v>
      </c>
      <c r="D23" s="106">
        <v>6.8</v>
      </c>
      <c r="E23" s="106">
        <v>0</v>
      </c>
      <c r="F23" s="106">
        <v>7.9</v>
      </c>
      <c r="G23" s="106">
        <v>1.1000000000000001</v>
      </c>
      <c r="H23" s="106">
        <v>17.399999999999999</v>
      </c>
      <c r="I23" s="106">
        <v>4.5999999999999996</v>
      </c>
      <c r="J23" s="106">
        <v>6.2</v>
      </c>
      <c r="K23" s="106">
        <v>0.3</v>
      </c>
      <c r="L23" s="106">
        <v>0</v>
      </c>
      <c r="M23" s="106">
        <v>0</v>
      </c>
      <c r="N23" s="61"/>
      <c r="O23" s="106">
        <v>31.7</v>
      </c>
      <c r="P23" s="106">
        <v>26.4</v>
      </c>
      <c r="Q23" s="106">
        <v>5.2</v>
      </c>
      <c r="R23" s="106">
        <v>0</v>
      </c>
      <c r="S23" s="106">
        <v>23.9</v>
      </c>
      <c r="T23" s="107">
        <v>899.1</v>
      </c>
      <c r="U23" s="344">
        <v>807</v>
      </c>
    </row>
    <row r="24" spans="1:21" s="102" customFormat="1" ht="12" customHeight="1">
      <c r="A24" s="246" t="s">
        <v>249</v>
      </c>
      <c r="B24" s="106">
        <v>73.099999999999994</v>
      </c>
      <c r="C24" s="106">
        <v>60.3</v>
      </c>
      <c r="D24" s="106">
        <v>11.6</v>
      </c>
      <c r="E24" s="106">
        <v>0</v>
      </c>
      <c r="F24" s="106">
        <v>11.1</v>
      </c>
      <c r="G24" s="106">
        <v>4</v>
      </c>
      <c r="H24" s="106">
        <v>17.399999999999999</v>
      </c>
      <c r="I24" s="106">
        <v>3.6</v>
      </c>
      <c r="J24" s="106">
        <v>12.5</v>
      </c>
      <c r="K24" s="106">
        <v>0</v>
      </c>
      <c r="L24" s="106">
        <v>0</v>
      </c>
      <c r="M24" s="106">
        <v>0.1</v>
      </c>
      <c r="N24" s="61"/>
      <c r="O24" s="106">
        <v>12.8</v>
      </c>
      <c r="P24" s="106">
        <v>6.2</v>
      </c>
      <c r="Q24" s="106">
        <v>6.6</v>
      </c>
      <c r="R24" s="106">
        <v>0</v>
      </c>
      <c r="S24" s="106">
        <v>26.9</v>
      </c>
      <c r="T24" s="107">
        <v>552.5</v>
      </c>
      <c r="U24" s="344">
        <v>694</v>
      </c>
    </row>
    <row r="25" spans="1:21" s="102" customFormat="1" ht="12" customHeight="1">
      <c r="A25" s="246" t="s">
        <v>44</v>
      </c>
      <c r="B25" s="106">
        <v>79.900000000000006</v>
      </c>
      <c r="C25" s="106">
        <v>52.2</v>
      </c>
      <c r="D25" s="106">
        <v>6.3</v>
      </c>
      <c r="E25" s="106">
        <v>0.1</v>
      </c>
      <c r="F25" s="106">
        <v>5.3</v>
      </c>
      <c r="G25" s="106">
        <v>2</v>
      </c>
      <c r="H25" s="106">
        <v>17.5</v>
      </c>
      <c r="I25" s="106">
        <v>5.6</v>
      </c>
      <c r="J25" s="106">
        <v>14.9</v>
      </c>
      <c r="K25" s="106">
        <v>0</v>
      </c>
      <c r="L25" s="106">
        <v>0.5</v>
      </c>
      <c r="M25" s="106">
        <v>0</v>
      </c>
      <c r="N25" s="61"/>
      <c r="O25" s="106">
        <v>27.7</v>
      </c>
      <c r="P25" s="106">
        <v>19.399999999999999</v>
      </c>
      <c r="Q25" s="106">
        <v>7.4</v>
      </c>
      <c r="R25" s="106">
        <v>0.9</v>
      </c>
      <c r="S25" s="106">
        <v>20.100000000000001</v>
      </c>
      <c r="T25" s="107">
        <v>623.4</v>
      </c>
      <c r="U25" s="344">
        <v>625</v>
      </c>
    </row>
    <row r="26" spans="1:21" s="102" customFormat="1" ht="12" customHeight="1">
      <c r="A26" s="246" t="s">
        <v>43</v>
      </c>
      <c r="B26" s="106">
        <v>73.400000000000006</v>
      </c>
      <c r="C26" s="106">
        <v>38</v>
      </c>
      <c r="D26" s="106">
        <v>3.6</v>
      </c>
      <c r="E26" s="106">
        <v>0</v>
      </c>
      <c r="F26" s="106">
        <v>3.6</v>
      </c>
      <c r="G26" s="106">
        <v>0.1</v>
      </c>
      <c r="H26" s="106">
        <v>18.100000000000001</v>
      </c>
      <c r="I26" s="106">
        <v>6.2</v>
      </c>
      <c r="J26" s="106">
        <v>6.1</v>
      </c>
      <c r="K26" s="106">
        <v>0</v>
      </c>
      <c r="L26" s="106">
        <v>0.4</v>
      </c>
      <c r="M26" s="106">
        <v>0</v>
      </c>
      <c r="N26" s="61"/>
      <c r="O26" s="106">
        <v>35.4</v>
      </c>
      <c r="P26" s="106">
        <v>26.9</v>
      </c>
      <c r="Q26" s="106">
        <v>8.3000000000000007</v>
      </c>
      <c r="R26" s="106">
        <v>0.2</v>
      </c>
      <c r="S26" s="106">
        <v>26.6</v>
      </c>
      <c r="T26" s="107">
        <v>212.6</v>
      </c>
      <c r="U26" s="344">
        <v>728</v>
      </c>
    </row>
    <row r="27" spans="1:21" s="102" customFormat="1" ht="12" customHeight="1">
      <c r="A27" s="246" t="s">
        <v>42</v>
      </c>
      <c r="B27" s="106">
        <v>76.7</v>
      </c>
      <c r="C27" s="106">
        <v>55.1</v>
      </c>
      <c r="D27" s="106">
        <v>4.3</v>
      </c>
      <c r="E27" s="106">
        <v>0.1</v>
      </c>
      <c r="F27" s="106">
        <v>8.6</v>
      </c>
      <c r="G27" s="106">
        <v>0.3</v>
      </c>
      <c r="H27" s="106">
        <v>27.9</v>
      </c>
      <c r="I27" s="106">
        <v>3.5</v>
      </c>
      <c r="J27" s="106">
        <v>10.4</v>
      </c>
      <c r="K27" s="106">
        <v>0</v>
      </c>
      <c r="L27" s="106">
        <v>0.2</v>
      </c>
      <c r="M27" s="106">
        <v>0</v>
      </c>
      <c r="N27" s="61"/>
      <c r="O27" s="106">
        <v>21.5</v>
      </c>
      <c r="P27" s="106">
        <v>16.5</v>
      </c>
      <c r="Q27" s="106">
        <v>4.8</v>
      </c>
      <c r="R27" s="106">
        <v>0.2</v>
      </c>
      <c r="S27" s="106">
        <v>23.3</v>
      </c>
      <c r="T27" s="107">
        <v>433</v>
      </c>
      <c r="U27" s="344">
        <v>830</v>
      </c>
    </row>
    <row r="28" spans="1:21" s="102" customFormat="1" ht="12" customHeight="1">
      <c r="A28" s="246" t="s">
        <v>41</v>
      </c>
      <c r="B28" s="106">
        <v>82.1</v>
      </c>
      <c r="C28" s="106">
        <v>60.1</v>
      </c>
      <c r="D28" s="106">
        <v>11.2</v>
      </c>
      <c r="E28" s="106">
        <v>0.1</v>
      </c>
      <c r="F28" s="106">
        <v>8</v>
      </c>
      <c r="G28" s="106">
        <v>1.2</v>
      </c>
      <c r="H28" s="106">
        <v>21.2</v>
      </c>
      <c r="I28" s="106">
        <v>2.1</v>
      </c>
      <c r="J28" s="106">
        <v>16.100000000000001</v>
      </c>
      <c r="K28" s="106">
        <v>0</v>
      </c>
      <c r="L28" s="106">
        <v>0.2</v>
      </c>
      <c r="M28" s="106">
        <v>0</v>
      </c>
      <c r="N28" s="61"/>
      <c r="O28" s="106">
        <v>22</v>
      </c>
      <c r="P28" s="106">
        <v>5.9</v>
      </c>
      <c r="Q28" s="106">
        <v>15.9</v>
      </c>
      <c r="R28" s="106">
        <v>0.2</v>
      </c>
      <c r="S28" s="106">
        <v>17.899999999999999</v>
      </c>
      <c r="T28" s="107">
        <v>439.5</v>
      </c>
      <c r="U28" s="344">
        <v>710</v>
      </c>
    </row>
    <row r="29" spans="1:21" s="102" customFormat="1" ht="12" customHeight="1">
      <c r="A29" s="246" t="s">
        <v>40</v>
      </c>
      <c r="B29" s="106">
        <v>79.7</v>
      </c>
      <c r="C29" s="106">
        <v>51.5</v>
      </c>
      <c r="D29" s="106">
        <v>5.5</v>
      </c>
      <c r="E29" s="106">
        <v>0.5</v>
      </c>
      <c r="F29" s="106">
        <v>4</v>
      </c>
      <c r="G29" s="106">
        <v>1.6</v>
      </c>
      <c r="H29" s="106">
        <v>18.600000000000001</v>
      </c>
      <c r="I29" s="106">
        <v>4.3</v>
      </c>
      <c r="J29" s="106">
        <v>16.7</v>
      </c>
      <c r="K29" s="106">
        <v>0</v>
      </c>
      <c r="L29" s="106">
        <v>0</v>
      </c>
      <c r="M29" s="106">
        <v>0.1</v>
      </c>
      <c r="N29" s="61"/>
      <c r="O29" s="106">
        <v>28.2</v>
      </c>
      <c r="P29" s="106">
        <v>19</v>
      </c>
      <c r="Q29" s="106">
        <v>8.8000000000000007</v>
      </c>
      <c r="R29" s="106">
        <v>0.4</v>
      </c>
      <c r="S29" s="106">
        <v>20.3</v>
      </c>
      <c r="T29" s="107">
        <v>683.9</v>
      </c>
      <c r="U29" s="344">
        <v>661</v>
      </c>
    </row>
    <row r="30" spans="1:21" s="102" customFormat="1" ht="12" customHeight="1">
      <c r="A30" s="246" t="s">
        <v>39</v>
      </c>
      <c r="B30" s="106">
        <v>80.900000000000006</v>
      </c>
      <c r="C30" s="106">
        <v>55.8</v>
      </c>
      <c r="D30" s="106">
        <v>14.2</v>
      </c>
      <c r="E30" s="106">
        <v>0</v>
      </c>
      <c r="F30" s="106">
        <v>5.8</v>
      </c>
      <c r="G30" s="106">
        <v>1.8</v>
      </c>
      <c r="H30" s="106">
        <v>14.4</v>
      </c>
      <c r="I30" s="106">
        <v>7.5</v>
      </c>
      <c r="J30" s="106">
        <v>12.2</v>
      </c>
      <c r="K30" s="106">
        <v>0</v>
      </c>
      <c r="L30" s="106">
        <v>0</v>
      </c>
      <c r="M30" s="106">
        <v>0.1</v>
      </c>
      <c r="N30" s="61"/>
      <c r="O30" s="106">
        <v>25.1</v>
      </c>
      <c r="P30" s="106">
        <v>16.2</v>
      </c>
      <c r="Q30" s="106">
        <v>8.9</v>
      </c>
      <c r="R30" s="106">
        <v>0</v>
      </c>
      <c r="S30" s="106">
        <v>19.100000000000001</v>
      </c>
      <c r="T30" s="107">
        <v>1046.5</v>
      </c>
      <c r="U30" s="344">
        <v>741</v>
      </c>
    </row>
    <row r="31" spans="1:21" s="102" customFormat="1" ht="12" customHeight="1">
      <c r="A31" s="246" t="s">
        <v>38</v>
      </c>
      <c r="B31" s="106">
        <v>78.900000000000006</v>
      </c>
      <c r="C31" s="106">
        <v>53.3</v>
      </c>
      <c r="D31" s="106">
        <v>14.1</v>
      </c>
      <c r="E31" s="106">
        <v>0.4</v>
      </c>
      <c r="F31" s="106">
        <v>7.7</v>
      </c>
      <c r="G31" s="106">
        <v>0.5</v>
      </c>
      <c r="H31" s="106">
        <v>15.7</v>
      </c>
      <c r="I31" s="106">
        <v>2.7</v>
      </c>
      <c r="J31" s="106">
        <v>12</v>
      </c>
      <c r="K31" s="106">
        <v>0</v>
      </c>
      <c r="L31" s="106">
        <v>0.1</v>
      </c>
      <c r="M31" s="106">
        <v>0.1</v>
      </c>
      <c r="N31" s="61"/>
      <c r="O31" s="106">
        <v>25.6</v>
      </c>
      <c r="P31" s="106">
        <v>15.5</v>
      </c>
      <c r="Q31" s="106">
        <v>10.1</v>
      </c>
      <c r="R31" s="106">
        <v>0</v>
      </c>
      <c r="S31" s="106">
        <v>21.1</v>
      </c>
      <c r="T31" s="107">
        <v>680.8</v>
      </c>
      <c r="U31" s="344">
        <v>714</v>
      </c>
    </row>
    <row r="32" spans="1:21" s="393" customFormat="1" ht="12" customHeight="1">
      <c r="A32" s="385" t="s">
        <v>402</v>
      </c>
      <c r="B32" s="106">
        <v>75.900000000000006</v>
      </c>
      <c r="C32" s="106">
        <v>58.9</v>
      </c>
      <c r="D32" s="106">
        <v>10.9</v>
      </c>
      <c r="E32" s="106">
        <v>1</v>
      </c>
      <c r="F32" s="106">
        <v>6.4</v>
      </c>
      <c r="G32" s="106">
        <v>3.3</v>
      </c>
      <c r="H32" s="106">
        <v>13.2</v>
      </c>
      <c r="I32" s="106">
        <v>5.2</v>
      </c>
      <c r="J32" s="106">
        <v>18.399999999999999</v>
      </c>
      <c r="K32" s="106">
        <v>0</v>
      </c>
      <c r="L32" s="106">
        <v>0.1</v>
      </c>
      <c r="M32" s="100">
        <v>0.2</v>
      </c>
      <c r="N32" s="100"/>
      <c r="O32" s="106">
        <v>17.100000000000001</v>
      </c>
      <c r="P32" s="106">
        <v>7.8</v>
      </c>
      <c r="Q32" s="106">
        <v>9</v>
      </c>
      <c r="R32" s="106">
        <v>0.2</v>
      </c>
      <c r="S32" s="106">
        <v>24.1</v>
      </c>
      <c r="T32" s="107">
        <v>5065.2</v>
      </c>
      <c r="U32" s="344">
        <v>1569</v>
      </c>
    </row>
    <row r="33" spans="1:21" s="393" customFormat="1" ht="12" customHeight="1">
      <c r="A33" s="385" t="s">
        <v>403</v>
      </c>
      <c r="B33" s="106">
        <v>78.3</v>
      </c>
      <c r="C33" s="106">
        <v>64</v>
      </c>
      <c r="D33" s="106">
        <v>11.1</v>
      </c>
      <c r="E33" s="106">
        <v>0.1</v>
      </c>
      <c r="F33" s="106">
        <v>7</v>
      </c>
      <c r="G33" s="106">
        <v>1.9</v>
      </c>
      <c r="H33" s="106">
        <v>21.4</v>
      </c>
      <c r="I33" s="106">
        <v>5.5</v>
      </c>
      <c r="J33" s="106">
        <v>17</v>
      </c>
      <c r="K33" s="106">
        <v>0</v>
      </c>
      <c r="L33" s="106">
        <v>0</v>
      </c>
      <c r="M33" s="100">
        <v>0</v>
      </c>
      <c r="N33" s="100"/>
      <c r="O33" s="106">
        <v>14.3</v>
      </c>
      <c r="P33" s="106">
        <v>7.8</v>
      </c>
      <c r="Q33" s="106">
        <v>6.3</v>
      </c>
      <c r="R33" s="106">
        <v>0.1</v>
      </c>
      <c r="S33" s="106">
        <v>21.7</v>
      </c>
      <c r="T33" s="107">
        <v>527.4</v>
      </c>
      <c r="U33" s="344">
        <v>630</v>
      </c>
    </row>
    <row r="34" spans="1:21" s="102" customFormat="1" ht="12" customHeight="1">
      <c r="A34" s="246" t="s">
        <v>37</v>
      </c>
      <c r="B34" s="106">
        <v>70.8</v>
      </c>
      <c r="C34" s="106">
        <v>51.5</v>
      </c>
      <c r="D34" s="106">
        <v>10.4</v>
      </c>
      <c r="E34" s="106">
        <v>0</v>
      </c>
      <c r="F34" s="106">
        <v>9.1999999999999993</v>
      </c>
      <c r="G34" s="106">
        <v>0.1</v>
      </c>
      <c r="H34" s="106">
        <v>23.3</v>
      </c>
      <c r="I34" s="106">
        <v>4.8</v>
      </c>
      <c r="J34" s="106">
        <v>3.6</v>
      </c>
      <c r="K34" s="106">
        <v>0</v>
      </c>
      <c r="L34" s="106">
        <v>0.2</v>
      </c>
      <c r="M34" s="106">
        <v>0</v>
      </c>
      <c r="N34" s="61"/>
      <c r="O34" s="106">
        <v>19.3</v>
      </c>
      <c r="P34" s="106">
        <v>13</v>
      </c>
      <c r="Q34" s="106">
        <v>4</v>
      </c>
      <c r="R34" s="106">
        <v>2.4</v>
      </c>
      <c r="S34" s="106">
        <v>29.2</v>
      </c>
      <c r="T34" s="107">
        <v>603.6</v>
      </c>
      <c r="U34" s="344">
        <v>889</v>
      </c>
    </row>
    <row r="35" spans="1:21" s="102" customFormat="1" ht="12" customHeight="1">
      <c r="A35" s="246" t="s">
        <v>36</v>
      </c>
      <c r="B35" s="106">
        <v>70.3</v>
      </c>
      <c r="C35" s="106">
        <v>55.2</v>
      </c>
      <c r="D35" s="106">
        <v>9.8000000000000007</v>
      </c>
      <c r="E35" s="106">
        <v>0.7</v>
      </c>
      <c r="F35" s="106">
        <v>9.1999999999999993</v>
      </c>
      <c r="G35" s="106">
        <v>0.1</v>
      </c>
      <c r="H35" s="106">
        <v>22.5</v>
      </c>
      <c r="I35" s="106">
        <v>3.9</v>
      </c>
      <c r="J35" s="106">
        <v>8.6999999999999993</v>
      </c>
      <c r="K35" s="106">
        <v>0</v>
      </c>
      <c r="L35" s="106">
        <v>0.2</v>
      </c>
      <c r="M35" s="106">
        <v>0.2</v>
      </c>
      <c r="N35" s="61"/>
      <c r="O35" s="106">
        <v>15.1</v>
      </c>
      <c r="P35" s="106">
        <v>10.8</v>
      </c>
      <c r="Q35" s="106">
        <v>3.8</v>
      </c>
      <c r="R35" s="106">
        <v>0.5</v>
      </c>
      <c r="S35" s="106">
        <v>29.7</v>
      </c>
      <c r="T35" s="107">
        <v>81.400000000000006</v>
      </c>
      <c r="U35" s="344">
        <v>667</v>
      </c>
    </row>
    <row r="36" spans="1:21" s="102" customFormat="1" ht="12" customHeight="1">
      <c r="A36" s="246" t="s">
        <v>35</v>
      </c>
      <c r="B36" s="106">
        <v>73.900000000000006</v>
      </c>
      <c r="C36" s="106">
        <v>57.4</v>
      </c>
      <c r="D36" s="106">
        <v>16.2</v>
      </c>
      <c r="E36" s="106">
        <v>0.8</v>
      </c>
      <c r="F36" s="106">
        <v>4.4000000000000004</v>
      </c>
      <c r="G36" s="106">
        <v>1.7</v>
      </c>
      <c r="H36" s="106">
        <v>9.9</v>
      </c>
      <c r="I36" s="106">
        <v>5.0999999999999996</v>
      </c>
      <c r="J36" s="106">
        <v>19.2</v>
      </c>
      <c r="K36" s="106">
        <v>0</v>
      </c>
      <c r="L36" s="106">
        <v>0.1</v>
      </c>
      <c r="M36" s="106">
        <v>0.1</v>
      </c>
      <c r="N36" s="61"/>
      <c r="O36" s="106">
        <v>16.5</v>
      </c>
      <c r="P36" s="106">
        <v>12.9</v>
      </c>
      <c r="Q36" s="106">
        <v>3.6</v>
      </c>
      <c r="R36" s="106">
        <v>0</v>
      </c>
      <c r="S36" s="106">
        <v>26.1</v>
      </c>
      <c r="T36" s="107">
        <v>93</v>
      </c>
      <c r="U36" s="344">
        <v>588</v>
      </c>
    </row>
    <row r="37" spans="1:21" s="102" customFormat="1" ht="12" customHeight="1">
      <c r="A37" s="246" t="s">
        <v>34</v>
      </c>
      <c r="B37" s="106">
        <v>79</v>
      </c>
      <c r="C37" s="106">
        <v>61.6</v>
      </c>
      <c r="D37" s="106">
        <v>7.3</v>
      </c>
      <c r="E37" s="106">
        <v>0</v>
      </c>
      <c r="F37" s="106">
        <v>5.9</v>
      </c>
      <c r="G37" s="106">
        <v>0.4</v>
      </c>
      <c r="H37" s="106">
        <v>29</v>
      </c>
      <c r="I37" s="106">
        <v>5.6</v>
      </c>
      <c r="J37" s="106">
        <v>13.1</v>
      </c>
      <c r="K37" s="106">
        <v>0</v>
      </c>
      <c r="L37" s="106">
        <v>0.1</v>
      </c>
      <c r="M37" s="106">
        <v>0</v>
      </c>
      <c r="N37" s="61"/>
      <c r="O37" s="106">
        <v>17.399999999999999</v>
      </c>
      <c r="P37" s="106">
        <v>12.4</v>
      </c>
      <c r="Q37" s="106">
        <v>4.5999999999999996</v>
      </c>
      <c r="R37" s="106">
        <v>0.4</v>
      </c>
      <c r="S37" s="106">
        <v>21</v>
      </c>
      <c r="T37" s="107">
        <v>121.5</v>
      </c>
      <c r="U37" s="344">
        <v>624</v>
      </c>
    </row>
    <row r="38" spans="1:21" s="102" customFormat="1" ht="12" customHeight="1">
      <c r="A38" s="246" t="s">
        <v>33</v>
      </c>
      <c r="B38" s="106">
        <v>80.3</v>
      </c>
      <c r="C38" s="106">
        <v>61.2</v>
      </c>
      <c r="D38" s="106">
        <v>16</v>
      </c>
      <c r="E38" s="106">
        <v>0.3</v>
      </c>
      <c r="F38" s="106">
        <v>9.1</v>
      </c>
      <c r="G38" s="106">
        <v>1.8</v>
      </c>
      <c r="H38" s="106">
        <v>21.7</v>
      </c>
      <c r="I38" s="106">
        <v>4.4000000000000004</v>
      </c>
      <c r="J38" s="106">
        <v>7.7</v>
      </c>
      <c r="K38" s="106">
        <v>0.1</v>
      </c>
      <c r="L38" s="106">
        <v>0.1</v>
      </c>
      <c r="M38" s="106">
        <v>0</v>
      </c>
      <c r="N38" s="61"/>
      <c r="O38" s="106">
        <v>19.2</v>
      </c>
      <c r="P38" s="106">
        <v>10.4</v>
      </c>
      <c r="Q38" s="106">
        <v>8.5</v>
      </c>
      <c r="R38" s="106">
        <v>0.2</v>
      </c>
      <c r="S38" s="106">
        <v>19.7</v>
      </c>
      <c r="T38" s="107">
        <v>1183.9000000000001</v>
      </c>
      <c r="U38" s="344">
        <v>871</v>
      </c>
    </row>
    <row r="39" spans="1:21" s="102" customFormat="1" ht="12" customHeight="1">
      <c r="A39" s="246" t="s">
        <v>32</v>
      </c>
      <c r="B39" s="106">
        <v>77.099999999999994</v>
      </c>
      <c r="C39" s="106">
        <v>29.6</v>
      </c>
      <c r="D39" s="106">
        <v>1.3</v>
      </c>
      <c r="E39" s="106">
        <v>0.3</v>
      </c>
      <c r="F39" s="106">
        <v>1.7</v>
      </c>
      <c r="G39" s="106">
        <v>0.4</v>
      </c>
      <c r="H39" s="106">
        <v>8.9</v>
      </c>
      <c r="I39" s="106">
        <v>3.7</v>
      </c>
      <c r="J39" s="106">
        <v>13.2</v>
      </c>
      <c r="K39" s="106">
        <v>0</v>
      </c>
      <c r="L39" s="106">
        <v>0.1</v>
      </c>
      <c r="M39" s="106">
        <v>0</v>
      </c>
      <c r="N39" s="61"/>
      <c r="O39" s="106">
        <v>47.5</v>
      </c>
      <c r="P39" s="106">
        <v>40.200000000000003</v>
      </c>
      <c r="Q39" s="106">
        <v>6.1</v>
      </c>
      <c r="R39" s="106">
        <v>1.1000000000000001</v>
      </c>
      <c r="S39" s="106">
        <v>22.9</v>
      </c>
      <c r="T39" s="107">
        <v>560.1</v>
      </c>
      <c r="U39" s="344">
        <v>611</v>
      </c>
    </row>
    <row r="40" spans="1:21" s="102" customFormat="1" ht="12" customHeight="1">
      <c r="A40" s="246" t="s">
        <v>31</v>
      </c>
      <c r="B40" s="106">
        <v>79</v>
      </c>
      <c r="C40" s="106">
        <v>54</v>
      </c>
      <c r="D40" s="106">
        <v>9.6999999999999993</v>
      </c>
      <c r="E40" s="106">
        <v>0.2</v>
      </c>
      <c r="F40" s="106">
        <v>13.9</v>
      </c>
      <c r="G40" s="106">
        <v>0.1</v>
      </c>
      <c r="H40" s="106">
        <v>19.7</v>
      </c>
      <c r="I40" s="106">
        <v>4.2</v>
      </c>
      <c r="J40" s="106">
        <v>6.2</v>
      </c>
      <c r="K40" s="106">
        <v>0</v>
      </c>
      <c r="L40" s="106">
        <v>0.1</v>
      </c>
      <c r="M40" s="106">
        <v>0</v>
      </c>
      <c r="N40" s="61"/>
      <c r="O40" s="106">
        <v>25</v>
      </c>
      <c r="P40" s="106">
        <v>21.8</v>
      </c>
      <c r="Q40" s="106">
        <v>2.5</v>
      </c>
      <c r="R40" s="106">
        <v>0.7</v>
      </c>
      <c r="S40" s="106">
        <v>21</v>
      </c>
      <c r="T40" s="107">
        <v>514</v>
      </c>
      <c r="U40" s="344">
        <v>816</v>
      </c>
    </row>
    <row r="41" spans="1:21" s="102" customFormat="1" ht="12" customHeight="1">
      <c r="A41" s="246" t="s">
        <v>30</v>
      </c>
      <c r="B41" s="106">
        <v>77.8</v>
      </c>
      <c r="C41" s="106">
        <v>51.9</v>
      </c>
      <c r="D41" s="106">
        <v>6.2</v>
      </c>
      <c r="E41" s="106">
        <v>1</v>
      </c>
      <c r="F41" s="106">
        <v>6.3</v>
      </c>
      <c r="G41" s="106">
        <v>3.2</v>
      </c>
      <c r="H41" s="106">
        <v>17.7</v>
      </c>
      <c r="I41" s="106">
        <v>3.5</v>
      </c>
      <c r="J41" s="106">
        <v>13.7</v>
      </c>
      <c r="K41" s="106">
        <v>0.1</v>
      </c>
      <c r="L41" s="106">
        <v>0.1</v>
      </c>
      <c r="M41" s="106">
        <v>0.1</v>
      </c>
      <c r="N41" s="61"/>
      <c r="O41" s="106">
        <v>25.9</v>
      </c>
      <c r="P41" s="106">
        <v>18.3</v>
      </c>
      <c r="Q41" s="106">
        <v>7.5</v>
      </c>
      <c r="R41" s="106">
        <v>0.1</v>
      </c>
      <c r="S41" s="106">
        <v>22.2</v>
      </c>
      <c r="T41" s="107">
        <v>158.6</v>
      </c>
      <c r="U41" s="344">
        <v>539</v>
      </c>
    </row>
    <row r="42" spans="1:21" s="102" customFormat="1" ht="12" customHeight="1">
      <c r="A42" s="246" t="s">
        <v>29</v>
      </c>
      <c r="B42" s="106">
        <v>72.7</v>
      </c>
      <c r="C42" s="106">
        <v>65.2</v>
      </c>
      <c r="D42" s="106">
        <v>18</v>
      </c>
      <c r="E42" s="106">
        <v>0</v>
      </c>
      <c r="F42" s="106">
        <v>10.9</v>
      </c>
      <c r="G42" s="106">
        <v>1.1000000000000001</v>
      </c>
      <c r="H42" s="106">
        <v>23.2</v>
      </c>
      <c r="I42" s="106">
        <v>2.9</v>
      </c>
      <c r="J42" s="106">
        <v>8.8000000000000007</v>
      </c>
      <c r="K42" s="106">
        <v>0</v>
      </c>
      <c r="L42" s="106">
        <v>0.4</v>
      </c>
      <c r="M42" s="106">
        <v>0</v>
      </c>
      <c r="N42" s="61"/>
      <c r="O42" s="106">
        <v>7.5</v>
      </c>
      <c r="P42" s="106">
        <v>4.7</v>
      </c>
      <c r="Q42" s="106">
        <v>2.8</v>
      </c>
      <c r="R42" s="106">
        <v>0</v>
      </c>
      <c r="S42" s="106">
        <v>27.3</v>
      </c>
      <c r="T42" s="107">
        <v>143.9</v>
      </c>
      <c r="U42" s="344">
        <v>738</v>
      </c>
    </row>
    <row r="43" spans="1:21" s="102" customFormat="1" ht="12" customHeight="1">
      <c r="A43" s="246" t="s">
        <v>28</v>
      </c>
      <c r="B43" s="106">
        <v>77</v>
      </c>
      <c r="C43" s="106">
        <v>58.4</v>
      </c>
      <c r="D43" s="106">
        <v>9</v>
      </c>
      <c r="E43" s="106">
        <v>0</v>
      </c>
      <c r="F43" s="106">
        <v>12.6</v>
      </c>
      <c r="G43" s="106">
        <v>0.2</v>
      </c>
      <c r="H43" s="106">
        <v>27.2</v>
      </c>
      <c r="I43" s="106">
        <v>5.9</v>
      </c>
      <c r="J43" s="106">
        <v>3.4</v>
      </c>
      <c r="K43" s="106">
        <v>0</v>
      </c>
      <c r="L43" s="106">
        <v>0.2</v>
      </c>
      <c r="M43" s="106">
        <v>0</v>
      </c>
      <c r="N43" s="61"/>
      <c r="O43" s="106">
        <v>18.600000000000001</v>
      </c>
      <c r="P43" s="106">
        <v>13.1</v>
      </c>
      <c r="Q43" s="106">
        <v>4.0999999999999996</v>
      </c>
      <c r="R43" s="106">
        <v>1.4</v>
      </c>
      <c r="S43" s="106">
        <v>23</v>
      </c>
      <c r="T43" s="107">
        <v>300.3</v>
      </c>
      <c r="U43" s="344">
        <v>811</v>
      </c>
    </row>
    <row r="44" spans="1:21" s="102" customFormat="1" ht="3" customHeight="1">
      <c r="A44" s="246"/>
      <c r="B44" s="61"/>
      <c r="C44" s="99"/>
      <c r="D44" s="99"/>
      <c r="E44" s="99"/>
      <c r="F44" s="99"/>
      <c r="G44" s="99"/>
      <c r="H44" s="99"/>
      <c r="I44" s="99"/>
      <c r="J44" s="99"/>
      <c r="K44" s="99"/>
      <c r="L44" s="99"/>
      <c r="M44" s="99"/>
      <c r="N44" s="99"/>
      <c r="O44" s="99"/>
      <c r="P44" s="99"/>
      <c r="Q44" s="99"/>
      <c r="R44" s="99"/>
      <c r="S44" s="99"/>
      <c r="T44" s="8"/>
      <c r="U44" s="105"/>
    </row>
    <row r="45" spans="1:21" s="103" customFormat="1" ht="12.75">
      <c r="A45" s="244" t="s">
        <v>394</v>
      </c>
      <c r="B45" s="111">
        <v>77.400000000000006</v>
      </c>
      <c r="C45" s="111">
        <v>55</v>
      </c>
      <c r="D45" s="111">
        <v>10.1</v>
      </c>
      <c r="E45" s="111">
        <v>0.4</v>
      </c>
      <c r="F45" s="111">
        <v>7.1</v>
      </c>
      <c r="G45" s="111">
        <v>1.9</v>
      </c>
      <c r="H45" s="111">
        <v>17.100000000000001</v>
      </c>
      <c r="I45" s="111">
        <v>4.8</v>
      </c>
      <c r="J45" s="111">
        <v>13.2</v>
      </c>
      <c r="K45" s="111">
        <v>0</v>
      </c>
      <c r="L45" s="111">
        <v>0.1</v>
      </c>
      <c r="M45" s="111">
        <v>0.1</v>
      </c>
      <c r="N45" s="109"/>
      <c r="O45" s="111">
        <v>22.3</v>
      </c>
      <c r="P45" s="111">
        <v>14</v>
      </c>
      <c r="Q45" s="111">
        <v>8</v>
      </c>
      <c r="R45" s="111">
        <v>0.3</v>
      </c>
      <c r="S45" s="111">
        <v>22.6</v>
      </c>
      <c r="T45" s="110">
        <v>16905.8</v>
      </c>
      <c r="U45" s="352">
        <v>19633</v>
      </c>
    </row>
    <row r="46" spans="1:21" s="102" customFormat="1" ht="12.75">
      <c r="A46" s="213" t="s">
        <v>395</v>
      </c>
      <c r="B46" s="436">
        <v>74.593950861916341</v>
      </c>
      <c r="C46" s="436">
        <v>53.254964164622777</v>
      </c>
      <c r="D46" s="436">
        <v>8.8434428516325951</v>
      </c>
      <c r="E46" s="436">
        <v>0.36832901284031033</v>
      </c>
      <c r="F46" s="436">
        <v>8.669309018266059</v>
      </c>
      <c r="G46" s="436">
        <v>2.6575226891829744</v>
      </c>
      <c r="H46" s="436">
        <v>18.406355817810617</v>
      </c>
      <c r="I46" s="436">
        <v>13.185311890127958</v>
      </c>
      <c r="J46" s="436">
        <v>0.22772716513796543</v>
      </c>
      <c r="K46" s="436">
        <v>9.9343433560351385E-2</v>
      </c>
      <c r="L46" s="436">
        <v>0.76882666160175472</v>
      </c>
      <c r="M46" s="464" t="s">
        <v>398</v>
      </c>
      <c r="N46" s="436"/>
      <c r="O46" s="436">
        <v>21.338986697293912</v>
      </c>
      <c r="P46" s="436">
        <v>12.847428941189726</v>
      </c>
      <c r="Q46" s="436">
        <v>7.6694751823171465</v>
      </c>
      <c r="R46" s="436">
        <v>0.82208257378696659</v>
      </c>
      <c r="S46" s="436">
        <v>25.406049138083191</v>
      </c>
      <c r="T46" s="476">
        <v>20685.521189999941</v>
      </c>
      <c r="U46" s="474">
        <v>24024</v>
      </c>
    </row>
    <row r="47" spans="1:21" s="102" customFormat="1" ht="3" customHeight="1">
      <c r="A47" s="273"/>
      <c r="B47" s="222"/>
      <c r="C47" s="237"/>
      <c r="D47" s="237"/>
      <c r="E47" s="237"/>
      <c r="F47" s="237"/>
      <c r="G47" s="237"/>
      <c r="H47" s="237"/>
      <c r="I47" s="237"/>
      <c r="J47" s="237"/>
      <c r="K47" s="237"/>
      <c r="L47" s="237"/>
      <c r="M47" s="237"/>
      <c r="N47" s="237"/>
      <c r="O47" s="237"/>
      <c r="P47" s="237"/>
      <c r="Q47" s="237"/>
      <c r="R47" s="237"/>
      <c r="S47" s="237"/>
      <c r="T47" s="231"/>
      <c r="U47" s="206"/>
    </row>
    <row r="48" spans="1:21" s="102" customFormat="1" ht="3" customHeight="1">
      <c r="A48" s="434"/>
      <c r="B48" s="435"/>
      <c r="C48" s="436"/>
      <c r="D48" s="436"/>
      <c r="E48" s="436"/>
      <c r="F48" s="436"/>
      <c r="G48" s="436"/>
      <c r="H48" s="436"/>
      <c r="I48" s="436"/>
      <c r="J48" s="436"/>
      <c r="K48" s="436"/>
      <c r="L48" s="436"/>
      <c r="M48" s="436"/>
      <c r="N48" s="436"/>
      <c r="O48" s="436"/>
      <c r="P48" s="436"/>
      <c r="Q48" s="436"/>
      <c r="R48" s="436"/>
      <c r="S48" s="436"/>
      <c r="T48" s="437"/>
      <c r="U48" s="438"/>
    </row>
    <row r="49" spans="1:21" ht="13.5" customHeight="1">
      <c r="A49" s="509" t="s">
        <v>334</v>
      </c>
      <c r="B49" s="509"/>
      <c r="C49" s="509"/>
      <c r="D49" s="509"/>
      <c r="E49" s="509"/>
      <c r="F49" s="509"/>
      <c r="G49" s="509"/>
      <c r="H49" s="509"/>
      <c r="I49" s="509"/>
      <c r="J49" s="509"/>
      <c r="K49" s="509"/>
      <c r="L49" s="509"/>
      <c r="M49" s="509"/>
      <c r="N49" s="509"/>
      <c r="O49" s="509"/>
      <c r="P49" s="509"/>
      <c r="Q49" s="509"/>
      <c r="R49" s="509"/>
      <c r="S49" s="509"/>
      <c r="T49" s="509"/>
    </row>
    <row r="50" spans="1:21" ht="13.5" customHeight="1">
      <c r="A50" s="509" t="s">
        <v>333</v>
      </c>
      <c r="B50" s="509"/>
      <c r="C50" s="509"/>
      <c r="D50" s="509"/>
    </row>
    <row r="51" spans="1:21" ht="13.5" customHeight="1">
      <c r="A51" s="509" t="s">
        <v>343</v>
      </c>
      <c r="B51" s="509"/>
      <c r="C51" s="509"/>
      <c r="D51" s="509"/>
      <c r="E51" s="509"/>
      <c r="F51" s="509"/>
      <c r="G51" s="509"/>
      <c r="H51" s="509"/>
      <c r="I51" s="509"/>
      <c r="J51" s="509"/>
      <c r="K51" s="509"/>
      <c r="L51" s="509"/>
      <c r="M51" s="509"/>
      <c r="N51" s="509"/>
      <c r="O51" s="509"/>
      <c r="P51" s="509"/>
      <c r="Q51" s="509"/>
      <c r="R51" s="509"/>
      <c r="S51" s="509"/>
      <c r="T51" s="509"/>
      <c r="U51" s="509"/>
    </row>
    <row r="52" spans="1:21" s="510" customFormat="1" ht="13.5" customHeight="1">
      <c r="A52" s="509" t="s">
        <v>338</v>
      </c>
      <c r="B52" s="509"/>
      <c r="C52" s="509"/>
      <c r="D52" s="509"/>
      <c r="E52" s="509"/>
      <c r="F52" s="509"/>
      <c r="G52" s="509"/>
      <c r="H52" s="509"/>
      <c r="I52" s="509"/>
      <c r="J52" s="509"/>
      <c r="K52" s="509"/>
      <c r="L52" s="509"/>
      <c r="M52" s="509"/>
      <c r="N52" s="509"/>
      <c r="O52" s="509"/>
      <c r="P52" s="509"/>
      <c r="Q52" s="509"/>
      <c r="R52" s="509"/>
      <c r="S52" s="509"/>
    </row>
    <row r="53" spans="1:21" ht="13.5" customHeight="1">
      <c r="A53" s="509" t="s">
        <v>339</v>
      </c>
      <c r="B53" s="509"/>
      <c r="C53" s="509"/>
      <c r="D53" s="509"/>
      <c r="E53" s="509"/>
      <c r="F53" s="509"/>
      <c r="G53" s="509"/>
      <c r="H53" s="509"/>
      <c r="I53" s="509"/>
      <c r="J53" s="509"/>
      <c r="K53" s="509"/>
      <c r="L53" s="509"/>
      <c r="M53" s="509"/>
      <c r="N53" s="509"/>
      <c r="O53" s="509"/>
      <c r="P53" s="509"/>
      <c r="Q53" s="509"/>
      <c r="R53" s="509"/>
      <c r="S53" s="509"/>
    </row>
    <row r="54" spans="1:21" ht="13.5" customHeight="1">
      <c r="A54" s="546" t="s">
        <v>408</v>
      </c>
    </row>
    <row r="55" spans="1:21" s="510" customFormat="1" ht="13.5" customHeight="1">
      <c r="A55" s="546" t="s">
        <v>409</v>
      </c>
    </row>
    <row r="56" spans="1:21" ht="13.5" customHeight="1">
      <c r="A56" s="545" t="s">
        <v>232</v>
      </c>
    </row>
  </sheetData>
  <mergeCells count="33">
    <mergeCell ref="N4:N6"/>
    <mergeCell ref="U5:U6"/>
    <mergeCell ref="P5:P6"/>
    <mergeCell ref="Q5:Q6"/>
    <mergeCell ref="A2:U2"/>
    <mergeCell ref="A4:A6"/>
    <mergeCell ref="B4:B6"/>
    <mergeCell ref="C4:M4"/>
    <mergeCell ref="O4:R4"/>
    <mergeCell ref="S4:S6"/>
    <mergeCell ref="D5:E5"/>
    <mergeCell ref="F5:F6"/>
    <mergeCell ref="C5:C6"/>
    <mergeCell ref="J5:J6"/>
    <mergeCell ref="K5:K6"/>
    <mergeCell ref="L5:L6"/>
    <mergeCell ref="R5:R6"/>
    <mergeCell ref="A53:V53"/>
    <mergeCell ref="A54:V54"/>
    <mergeCell ref="A55:XFD55"/>
    <mergeCell ref="A56:V1048576"/>
    <mergeCell ref="A1:XFD1"/>
    <mergeCell ref="A49:V49"/>
    <mergeCell ref="A50:V50"/>
    <mergeCell ref="A51:V51"/>
    <mergeCell ref="A52:XFD52"/>
    <mergeCell ref="V4:V6"/>
    <mergeCell ref="T4:U4"/>
    <mergeCell ref="G5:G6"/>
    <mergeCell ref="H5:H6"/>
    <mergeCell ref="M5:M6"/>
    <mergeCell ref="O5:O6"/>
    <mergeCell ref="T5:T6"/>
  </mergeCells>
  <printOptions horizontalCentered="1"/>
  <pageMargins left="0.39370078740157483" right="0.39370078740157483" top="0.19685039370078741" bottom="0.19685039370078741" header="0" footer="0"/>
  <pageSetup paperSize="9" scale="56"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4"/>
  <dimension ref="A1:V39"/>
  <sheetViews>
    <sheetView showGridLines="0" zoomScaleNormal="100" zoomScaleSheetLayoutView="100" workbookViewId="0">
      <pane ySplit="6" topLeftCell="A31" activePane="bottomLeft" state="frozen"/>
      <selection pane="bottomLeft" activeCell="A39" sqref="A39:V39"/>
    </sheetView>
  </sheetViews>
  <sheetFormatPr baseColWidth="10" defaultColWidth="0" defaultRowHeight="18.75" customHeight="1" zeroHeight="1"/>
  <cols>
    <col min="1" max="1" width="23.85546875" style="24" customWidth="1"/>
    <col min="2" max="2" width="7.42578125" style="30" customWidth="1"/>
    <col min="3" max="3" width="10.140625" style="30" customWidth="1"/>
    <col min="4" max="4" width="7.42578125" style="30" customWidth="1"/>
    <col min="5" max="5" width="8.85546875" style="30" customWidth="1"/>
    <col min="6" max="6" width="6.42578125" style="30" customWidth="1"/>
    <col min="7" max="7" width="5.140625" style="30" customWidth="1"/>
    <col min="8" max="8" width="7.7109375" style="30" customWidth="1"/>
    <col min="9" max="9" width="8.28515625" style="30" customWidth="1"/>
    <col min="10" max="10" width="8.140625" style="30" customWidth="1"/>
    <col min="11" max="11" width="7.5703125" style="30" customWidth="1"/>
    <col min="12" max="12" width="7.42578125" style="23" customWidth="1"/>
    <col min="13" max="13" width="8.42578125" style="23" customWidth="1"/>
    <col min="14" max="14" width="1.140625" style="30" customWidth="1"/>
    <col min="15" max="15" width="8.140625" style="30" customWidth="1"/>
    <col min="16" max="16" width="8.85546875" style="30" customWidth="1"/>
    <col min="17" max="17" width="5.5703125" style="30" customWidth="1"/>
    <col min="18" max="18" width="8.140625" style="30" customWidth="1"/>
    <col min="19" max="19" width="6.28515625" style="30" customWidth="1"/>
    <col min="20" max="20" width="8.140625" style="22" bestFit="1" customWidth="1"/>
    <col min="21" max="21" width="9.5703125" style="30" bestFit="1" customWidth="1"/>
    <col min="22" max="22" width="1.7109375" style="30" customWidth="1"/>
    <col min="23" max="16384" width="3.5703125" style="30" hidden="1"/>
  </cols>
  <sheetData>
    <row r="1" spans="1:22" s="25" customFormat="1" ht="13.5" customHeight="1">
      <c r="A1" s="512" t="s">
        <v>227</v>
      </c>
      <c r="B1" s="512"/>
      <c r="C1" s="512"/>
      <c r="D1" s="512"/>
      <c r="E1" s="512"/>
      <c r="F1" s="512"/>
      <c r="G1" s="512"/>
      <c r="H1" s="512"/>
      <c r="I1" s="512"/>
      <c r="J1" s="512"/>
      <c r="K1" s="512"/>
      <c r="L1" s="512"/>
      <c r="M1" s="512"/>
      <c r="N1" s="512"/>
      <c r="O1" s="512"/>
      <c r="P1" s="512"/>
      <c r="Q1" s="512"/>
      <c r="R1" s="512"/>
      <c r="S1" s="512"/>
      <c r="T1" s="512"/>
      <c r="U1" s="512"/>
      <c r="V1" s="512"/>
    </row>
    <row r="2" spans="1:22" ht="30" customHeight="1">
      <c r="A2" s="512" t="s">
        <v>376</v>
      </c>
      <c r="B2" s="512"/>
      <c r="C2" s="512"/>
      <c r="D2" s="512"/>
      <c r="E2" s="512"/>
      <c r="F2" s="512"/>
      <c r="G2" s="512"/>
      <c r="H2" s="512"/>
      <c r="I2" s="512"/>
      <c r="J2" s="512"/>
      <c r="K2" s="512"/>
      <c r="L2" s="512"/>
      <c r="M2" s="512"/>
      <c r="N2" s="512"/>
      <c r="O2" s="512"/>
      <c r="P2" s="512"/>
      <c r="Q2" s="512"/>
      <c r="R2" s="512"/>
      <c r="S2" s="512"/>
      <c r="T2" s="512"/>
      <c r="U2" s="512"/>
      <c r="V2" s="512"/>
    </row>
    <row r="3" spans="1:22" ht="3" customHeight="1">
      <c r="A3" s="11"/>
      <c r="B3" s="11"/>
      <c r="C3" s="11"/>
      <c r="D3" s="11"/>
      <c r="E3" s="11"/>
      <c r="F3" s="11"/>
      <c r="G3" s="11"/>
      <c r="H3" s="11"/>
      <c r="I3" s="11"/>
      <c r="J3" s="11"/>
      <c r="K3" s="11"/>
      <c r="L3" s="11"/>
      <c r="M3" s="11"/>
      <c r="N3" s="11"/>
      <c r="O3" s="11"/>
      <c r="P3" s="11"/>
      <c r="Q3" s="11"/>
      <c r="R3" s="11"/>
      <c r="S3" s="11"/>
      <c r="T3" s="10"/>
    </row>
    <row r="4" spans="1:22" s="25" customFormat="1" ht="21.75" customHeight="1">
      <c r="A4" s="518" t="s">
        <v>222</v>
      </c>
      <c r="B4" s="554" t="s">
        <v>84</v>
      </c>
      <c r="C4" s="555" t="s">
        <v>83</v>
      </c>
      <c r="D4" s="555"/>
      <c r="E4" s="555"/>
      <c r="F4" s="555"/>
      <c r="G4" s="555"/>
      <c r="H4" s="555"/>
      <c r="I4" s="555"/>
      <c r="J4" s="555"/>
      <c r="K4" s="555"/>
      <c r="L4" s="555"/>
      <c r="M4" s="555"/>
      <c r="N4" s="556"/>
      <c r="O4" s="555" t="s">
        <v>82</v>
      </c>
      <c r="P4" s="555"/>
      <c r="Q4" s="555"/>
      <c r="R4" s="555"/>
      <c r="S4" s="554" t="s">
        <v>87</v>
      </c>
      <c r="T4" s="524" t="s">
        <v>60</v>
      </c>
      <c r="U4" s="524"/>
      <c r="V4" s="554"/>
    </row>
    <row r="5" spans="1:22" s="25" customFormat="1" ht="21" customHeight="1">
      <c r="A5" s="519"/>
      <c r="B5" s="550"/>
      <c r="C5" s="550" t="s">
        <v>81</v>
      </c>
      <c r="D5" s="555" t="s">
        <v>80</v>
      </c>
      <c r="E5" s="555"/>
      <c r="F5" s="550" t="s">
        <v>99</v>
      </c>
      <c r="G5" s="550" t="s">
        <v>65</v>
      </c>
      <c r="H5" s="550" t="s">
        <v>231</v>
      </c>
      <c r="I5" s="550" t="s">
        <v>79</v>
      </c>
      <c r="J5" s="550" t="s">
        <v>78</v>
      </c>
      <c r="K5" s="550" t="s">
        <v>77</v>
      </c>
      <c r="L5" s="550" t="s">
        <v>76</v>
      </c>
      <c r="M5" s="550" t="s">
        <v>106</v>
      </c>
      <c r="N5" s="557"/>
      <c r="O5" s="550" t="s">
        <v>73</v>
      </c>
      <c r="P5" s="550" t="s">
        <v>72</v>
      </c>
      <c r="Q5" s="550" t="s">
        <v>98</v>
      </c>
      <c r="R5" s="550" t="s">
        <v>71</v>
      </c>
      <c r="S5" s="550"/>
      <c r="T5" s="540" t="s">
        <v>276</v>
      </c>
      <c r="U5" s="560" t="s">
        <v>277</v>
      </c>
      <c r="V5" s="550"/>
    </row>
    <row r="6" spans="1:22" ht="28.5" customHeight="1">
      <c r="A6" s="520"/>
      <c r="B6" s="551"/>
      <c r="C6" s="551"/>
      <c r="D6" s="193" t="s">
        <v>70</v>
      </c>
      <c r="E6" s="193" t="s">
        <v>69</v>
      </c>
      <c r="F6" s="551"/>
      <c r="G6" s="551"/>
      <c r="H6" s="551"/>
      <c r="I6" s="551"/>
      <c r="J6" s="551"/>
      <c r="K6" s="551"/>
      <c r="L6" s="551"/>
      <c r="M6" s="551"/>
      <c r="N6" s="558"/>
      <c r="O6" s="551"/>
      <c r="P6" s="551"/>
      <c r="Q6" s="551"/>
      <c r="R6" s="551"/>
      <c r="S6" s="551"/>
      <c r="T6" s="526"/>
      <c r="U6" s="553"/>
      <c r="V6" s="551"/>
    </row>
    <row r="7" spans="1:22" ht="4.5" customHeight="1">
      <c r="A7" s="250"/>
      <c r="B7" s="2"/>
      <c r="C7" s="2"/>
      <c r="D7" s="2"/>
      <c r="E7" s="2"/>
      <c r="F7" s="2"/>
      <c r="G7" s="2"/>
      <c r="H7" s="2"/>
      <c r="I7" s="2"/>
      <c r="J7" s="2"/>
      <c r="K7" s="2"/>
      <c r="L7" s="2"/>
      <c r="M7" s="2"/>
      <c r="N7" s="2"/>
      <c r="O7" s="2"/>
      <c r="P7" s="2"/>
      <c r="Q7" s="2"/>
      <c r="R7" s="2"/>
      <c r="S7" s="2"/>
      <c r="T7" s="10"/>
    </row>
    <row r="8" spans="1:22" ht="28.5" customHeight="1">
      <c r="A8" s="296" t="s">
        <v>105</v>
      </c>
      <c r="B8" s="26"/>
      <c r="C8" s="26"/>
      <c r="D8" s="26"/>
      <c r="E8" s="26"/>
      <c r="F8" s="26"/>
      <c r="G8" s="26"/>
      <c r="H8" s="26"/>
      <c r="I8" s="26"/>
      <c r="J8" s="26"/>
      <c r="K8" s="26"/>
      <c r="L8" s="26"/>
      <c r="M8" s="26"/>
      <c r="N8" s="26"/>
      <c r="O8" s="26"/>
      <c r="P8" s="26"/>
      <c r="Q8" s="26"/>
      <c r="R8" s="26"/>
      <c r="S8" s="26"/>
      <c r="T8" s="26"/>
    </row>
    <row r="9" spans="1:22" ht="11.1" customHeight="1">
      <c r="A9" s="252">
        <v>0</v>
      </c>
      <c r="B9" s="106">
        <v>75.8</v>
      </c>
      <c r="C9" s="106">
        <v>52.1</v>
      </c>
      <c r="D9" s="106">
        <v>9.3000000000000007</v>
      </c>
      <c r="E9" s="106">
        <v>0.5</v>
      </c>
      <c r="F9" s="106">
        <v>7.5</v>
      </c>
      <c r="G9" s="106">
        <v>1.6</v>
      </c>
      <c r="H9" s="106">
        <v>16.3</v>
      </c>
      <c r="I9" s="106">
        <v>4.2</v>
      </c>
      <c r="J9" s="106">
        <v>12.6</v>
      </c>
      <c r="K9" s="106">
        <v>0</v>
      </c>
      <c r="L9" s="106">
        <v>0</v>
      </c>
      <c r="M9" s="106">
        <v>0</v>
      </c>
      <c r="N9" s="113"/>
      <c r="O9" s="106">
        <v>23.8</v>
      </c>
      <c r="P9" s="106">
        <v>16.399999999999999</v>
      </c>
      <c r="Q9" s="106">
        <v>7.1</v>
      </c>
      <c r="R9" s="106">
        <v>0.3</v>
      </c>
      <c r="S9" s="106">
        <v>24.2</v>
      </c>
      <c r="T9" s="107">
        <v>8288</v>
      </c>
      <c r="U9" s="350">
        <v>9207</v>
      </c>
    </row>
    <row r="10" spans="1:22" ht="11.1" customHeight="1">
      <c r="A10" s="253" t="s">
        <v>102</v>
      </c>
      <c r="B10" s="106">
        <v>76.7</v>
      </c>
      <c r="C10" s="106">
        <v>51.3</v>
      </c>
      <c r="D10" s="106">
        <v>14.7</v>
      </c>
      <c r="E10" s="106">
        <v>0</v>
      </c>
      <c r="F10" s="106">
        <v>5.4</v>
      </c>
      <c r="G10" s="106">
        <v>2.9</v>
      </c>
      <c r="H10" s="106">
        <v>17.2</v>
      </c>
      <c r="I10" s="106">
        <v>4.3</v>
      </c>
      <c r="J10" s="106">
        <v>6.8</v>
      </c>
      <c r="K10" s="106">
        <v>0</v>
      </c>
      <c r="L10" s="106">
        <v>0.1</v>
      </c>
      <c r="M10" s="106">
        <v>0</v>
      </c>
      <c r="N10" s="113"/>
      <c r="O10" s="106">
        <v>25.3</v>
      </c>
      <c r="P10" s="106">
        <v>12.8</v>
      </c>
      <c r="Q10" s="106">
        <v>11.3</v>
      </c>
      <c r="R10" s="106">
        <v>1.3</v>
      </c>
      <c r="S10" s="106">
        <v>23.3</v>
      </c>
      <c r="T10" s="107">
        <v>446</v>
      </c>
      <c r="U10" s="344">
        <v>583</v>
      </c>
    </row>
    <row r="11" spans="1:22" ht="11.1" customHeight="1">
      <c r="A11" s="253" t="s">
        <v>101</v>
      </c>
      <c r="B11" s="106">
        <v>78.2</v>
      </c>
      <c r="C11" s="106">
        <v>54.2</v>
      </c>
      <c r="D11" s="106">
        <v>10.4</v>
      </c>
      <c r="E11" s="106">
        <v>0.3</v>
      </c>
      <c r="F11" s="106">
        <v>6.2</v>
      </c>
      <c r="G11" s="106">
        <v>1.4</v>
      </c>
      <c r="H11" s="106">
        <v>18</v>
      </c>
      <c r="I11" s="106">
        <v>4.8</v>
      </c>
      <c r="J11" s="106">
        <v>12.7</v>
      </c>
      <c r="K11" s="106">
        <v>0.2</v>
      </c>
      <c r="L11" s="106">
        <v>0.1</v>
      </c>
      <c r="M11" s="106">
        <v>0.1</v>
      </c>
      <c r="N11" s="113"/>
      <c r="O11" s="106">
        <v>24</v>
      </c>
      <c r="P11" s="106">
        <v>11.4</v>
      </c>
      <c r="Q11" s="106">
        <v>12</v>
      </c>
      <c r="R11" s="106">
        <v>0.6</v>
      </c>
      <c r="S11" s="106">
        <v>21.8</v>
      </c>
      <c r="T11" s="107">
        <v>1996</v>
      </c>
      <c r="U11" s="344">
        <v>2514</v>
      </c>
    </row>
    <row r="12" spans="1:22" ht="11.1" customHeight="1">
      <c r="A12" s="252">
        <v>5</v>
      </c>
      <c r="B12" s="106">
        <v>79.2</v>
      </c>
      <c r="C12" s="106">
        <v>59.5</v>
      </c>
      <c r="D12" s="106">
        <v>10.7</v>
      </c>
      <c r="E12" s="106">
        <v>0.5</v>
      </c>
      <c r="F12" s="106">
        <v>6.9</v>
      </c>
      <c r="G12" s="106">
        <v>2.5</v>
      </c>
      <c r="H12" s="106">
        <v>18</v>
      </c>
      <c r="I12" s="106">
        <v>5.8</v>
      </c>
      <c r="J12" s="106">
        <v>14.8</v>
      </c>
      <c r="K12" s="106">
        <v>0.1</v>
      </c>
      <c r="L12" s="106">
        <v>0.2</v>
      </c>
      <c r="M12" s="106">
        <v>0.2</v>
      </c>
      <c r="N12" s="113"/>
      <c r="O12" s="106">
        <v>19.7</v>
      </c>
      <c r="P12" s="106">
        <v>11.8</v>
      </c>
      <c r="Q12" s="106">
        <v>7.6</v>
      </c>
      <c r="R12" s="106">
        <v>0.2</v>
      </c>
      <c r="S12" s="106">
        <v>20.8</v>
      </c>
      <c r="T12" s="107">
        <v>6176</v>
      </c>
      <c r="U12" s="344">
        <v>7329</v>
      </c>
    </row>
    <row r="13" spans="1:22" ht="6" customHeight="1">
      <c r="A13" s="250"/>
      <c r="B13" s="106"/>
      <c r="D13" s="106"/>
      <c r="E13" s="106"/>
      <c r="F13" s="106"/>
      <c r="G13" s="106"/>
      <c r="H13" s="106"/>
      <c r="I13" s="106"/>
      <c r="J13" s="106"/>
      <c r="K13" s="106"/>
      <c r="L13" s="106"/>
      <c r="M13" s="106"/>
      <c r="N13" s="113"/>
      <c r="O13" s="106"/>
      <c r="P13" s="106"/>
      <c r="Q13" s="106"/>
      <c r="R13" s="106"/>
      <c r="S13" s="106"/>
      <c r="T13" s="107"/>
      <c r="U13" s="344"/>
    </row>
    <row r="14" spans="1:22" ht="39.75" customHeight="1">
      <c r="A14" s="251" t="s">
        <v>104</v>
      </c>
      <c r="B14" s="100"/>
      <c r="D14" s="100"/>
      <c r="E14" s="100"/>
      <c r="F14" s="100"/>
      <c r="G14" s="100"/>
      <c r="H14" s="100"/>
      <c r="I14" s="100"/>
      <c r="J14" s="100"/>
      <c r="K14" s="100"/>
      <c r="L14" s="100"/>
      <c r="M14" s="100"/>
      <c r="N14" s="113"/>
      <c r="O14" s="100"/>
      <c r="P14" s="100"/>
      <c r="Q14" s="100"/>
      <c r="R14" s="100"/>
      <c r="S14" s="100"/>
      <c r="T14" s="116"/>
      <c r="U14" s="344"/>
    </row>
    <row r="15" spans="1:22" ht="11.1" customHeight="1">
      <c r="A15" s="254">
        <v>0</v>
      </c>
      <c r="B15" s="106">
        <v>76</v>
      </c>
      <c r="C15" s="106">
        <v>52.4</v>
      </c>
      <c r="D15" s="106">
        <v>9.4</v>
      </c>
      <c r="E15" s="106">
        <v>0.5</v>
      </c>
      <c r="F15" s="106">
        <v>7.4</v>
      </c>
      <c r="G15" s="106">
        <v>1.6</v>
      </c>
      <c r="H15" s="106">
        <v>16.399999999999999</v>
      </c>
      <c r="I15" s="106">
        <v>4.2</v>
      </c>
      <c r="J15" s="106">
        <v>12.8</v>
      </c>
      <c r="K15" s="106">
        <v>0</v>
      </c>
      <c r="L15" s="106">
        <v>0</v>
      </c>
      <c r="M15" s="106">
        <v>0</v>
      </c>
      <c r="N15" s="113"/>
      <c r="O15" s="106">
        <v>23.6</v>
      </c>
      <c r="P15" s="106">
        <v>16.3</v>
      </c>
      <c r="Q15" s="106">
        <v>7</v>
      </c>
      <c r="R15" s="106">
        <v>0.3</v>
      </c>
      <c r="S15" s="106">
        <v>24</v>
      </c>
      <c r="T15" s="107">
        <v>8399</v>
      </c>
      <c r="U15" s="344">
        <v>9322</v>
      </c>
    </row>
    <row r="16" spans="1:22" ht="11.1" customHeight="1">
      <c r="A16" s="241" t="s">
        <v>102</v>
      </c>
      <c r="B16" s="106">
        <v>74.900000000000006</v>
      </c>
      <c r="C16" s="100">
        <v>52.7</v>
      </c>
      <c r="D16" s="106">
        <v>12.1</v>
      </c>
      <c r="E16" s="106">
        <v>0</v>
      </c>
      <c r="F16" s="106">
        <v>13</v>
      </c>
      <c r="G16" s="106">
        <v>4.5</v>
      </c>
      <c r="H16" s="106">
        <v>12.4</v>
      </c>
      <c r="I16" s="106">
        <v>2.1</v>
      </c>
      <c r="J16" s="106">
        <v>8.4</v>
      </c>
      <c r="K16" s="106">
        <v>0</v>
      </c>
      <c r="L16" s="106">
        <v>0.1</v>
      </c>
      <c r="M16" s="106">
        <v>0</v>
      </c>
      <c r="N16" s="113"/>
      <c r="O16" s="106">
        <v>22.2</v>
      </c>
      <c r="P16" s="106">
        <v>10.8</v>
      </c>
      <c r="Q16" s="106">
        <v>11.3</v>
      </c>
      <c r="R16" s="106">
        <v>0.1</v>
      </c>
      <c r="S16" s="106">
        <v>25.1</v>
      </c>
      <c r="T16" s="107">
        <v>196</v>
      </c>
      <c r="U16" s="344">
        <v>208</v>
      </c>
    </row>
    <row r="17" spans="1:22" ht="11.1" customHeight="1">
      <c r="A17" s="241" t="s">
        <v>101</v>
      </c>
      <c r="B17" s="106">
        <v>78.8</v>
      </c>
      <c r="C17" s="106">
        <v>57.7</v>
      </c>
      <c r="D17" s="106">
        <v>10.8</v>
      </c>
      <c r="E17" s="106">
        <v>0.4</v>
      </c>
      <c r="F17" s="106">
        <v>6.6</v>
      </c>
      <c r="G17" s="106">
        <v>2.2000000000000002</v>
      </c>
      <c r="H17" s="106">
        <v>18</v>
      </c>
      <c r="I17" s="106">
        <v>5.5</v>
      </c>
      <c r="J17" s="106">
        <v>13.9</v>
      </c>
      <c r="K17" s="106">
        <v>0.1</v>
      </c>
      <c r="L17" s="106">
        <v>0.2</v>
      </c>
      <c r="M17" s="106">
        <v>0.2</v>
      </c>
      <c r="N17" s="113"/>
      <c r="O17" s="106">
        <v>21.1</v>
      </c>
      <c r="P17" s="106">
        <v>11.8</v>
      </c>
      <c r="Q17" s="106">
        <v>8.9</v>
      </c>
      <c r="R17" s="106">
        <v>0.4</v>
      </c>
      <c r="S17" s="106">
        <v>21.2</v>
      </c>
      <c r="T17" s="107">
        <v>8311</v>
      </c>
      <c r="U17" s="344">
        <v>10103</v>
      </c>
    </row>
    <row r="18" spans="1:22" ht="6" customHeight="1">
      <c r="A18" s="250"/>
      <c r="B18" s="106"/>
      <c r="D18" s="106"/>
      <c r="E18" s="106"/>
      <c r="F18" s="106"/>
      <c r="G18" s="106"/>
      <c r="H18" s="106"/>
      <c r="I18" s="106"/>
      <c r="J18" s="106"/>
      <c r="K18" s="106"/>
      <c r="L18" s="106"/>
      <c r="M18" s="106"/>
      <c r="N18" s="113"/>
      <c r="O18" s="106"/>
      <c r="P18" s="106"/>
      <c r="Q18" s="106"/>
      <c r="R18" s="106"/>
      <c r="S18" s="106"/>
      <c r="T18" s="107"/>
      <c r="U18" s="344"/>
    </row>
    <row r="19" spans="1:22" ht="36.75" customHeight="1">
      <c r="A19" s="251" t="s">
        <v>103</v>
      </c>
      <c r="B19" s="100"/>
      <c r="D19" s="100"/>
      <c r="E19" s="100"/>
      <c r="F19" s="100"/>
      <c r="G19" s="100"/>
      <c r="H19" s="100"/>
      <c r="I19" s="100"/>
      <c r="J19" s="100"/>
      <c r="K19" s="100"/>
      <c r="L19" s="100"/>
      <c r="M19" s="100"/>
      <c r="N19" s="113"/>
      <c r="O19" s="100"/>
      <c r="P19" s="100"/>
      <c r="Q19" s="100"/>
      <c r="R19" s="100"/>
      <c r="S19" s="100"/>
      <c r="T19" s="116"/>
      <c r="U19" s="344"/>
    </row>
    <row r="20" spans="1:22" ht="11.1" customHeight="1">
      <c r="A20" s="254">
        <v>0</v>
      </c>
      <c r="B20" s="106">
        <v>77.400000000000006</v>
      </c>
      <c r="C20" s="106">
        <v>55.1</v>
      </c>
      <c r="D20" s="106">
        <v>10.1</v>
      </c>
      <c r="E20" s="106">
        <v>0.4</v>
      </c>
      <c r="F20" s="106">
        <v>7.1</v>
      </c>
      <c r="G20" s="106">
        <v>1.9</v>
      </c>
      <c r="H20" s="106">
        <v>17.100000000000001</v>
      </c>
      <c r="I20" s="106">
        <v>4.8</v>
      </c>
      <c r="J20" s="106">
        <v>13.3</v>
      </c>
      <c r="K20" s="106">
        <v>0</v>
      </c>
      <c r="L20" s="106">
        <v>0.1</v>
      </c>
      <c r="M20" s="106">
        <v>0.1</v>
      </c>
      <c r="N20" s="113"/>
      <c r="O20" s="106">
        <v>22.3</v>
      </c>
      <c r="P20" s="106">
        <v>14</v>
      </c>
      <c r="Q20" s="106">
        <v>7.9</v>
      </c>
      <c r="R20" s="106">
        <v>0.3</v>
      </c>
      <c r="S20" s="106">
        <v>22.6</v>
      </c>
      <c r="T20" s="107">
        <v>16738</v>
      </c>
      <c r="U20" s="344">
        <v>19423</v>
      </c>
    </row>
    <row r="21" spans="1:22" ht="11.1" customHeight="1">
      <c r="A21" s="241" t="s">
        <v>102</v>
      </c>
      <c r="B21" s="106">
        <v>73.900000000000006</v>
      </c>
      <c r="C21" s="106">
        <v>45.6</v>
      </c>
      <c r="D21" s="106">
        <v>11.5</v>
      </c>
      <c r="E21" s="106">
        <v>0</v>
      </c>
      <c r="F21" s="106">
        <v>5.8</v>
      </c>
      <c r="G21" s="106">
        <v>0</v>
      </c>
      <c r="H21" s="106">
        <v>18.5</v>
      </c>
      <c r="I21" s="106">
        <v>2.6</v>
      </c>
      <c r="J21" s="106">
        <v>7.2</v>
      </c>
      <c r="K21" s="106">
        <v>0</v>
      </c>
      <c r="L21" s="106">
        <v>0</v>
      </c>
      <c r="M21" s="106">
        <v>0</v>
      </c>
      <c r="N21" s="113"/>
      <c r="O21" s="106">
        <v>28.3</v>
      </c>
      <c r="P21" s="106">
        <v>17.7</v>
      </c>
      <c r="Q21" s="106">
        <v>10.1</v>
      </c>
      <c r="R21" s="106">
        <v>0.5</v>
      </c>
      <c r="S21" s="106">
        <v>26.1</v>
      </c>
      <c r="T21" s="107">
        <v>77</v>
      </c>
      <c r="U21" s="350">
        <v>123</v>
      </c>
    </row>
    <row r="22" spans="1:22" ht="11.1" customHeight="1">
      <c r="A22" s="241" t="s">
        <v>101</v>
      </c>
      <c r="B22" s="480">
        <v>52.6</v>
      </c>
      <c r="C22" s="480">
        <v>39.4</v>
      </c>
      <c r="D22" s="480">
        <v>6.1</v>
      </c>
      <c r="E22" s="480">
        <v>0</v>
      </c>
      <c r="F22" s="480">
        <v>4.8</v>
      </c>
      <c r="G22" s="480">
        <v>0</v>
      </c>
      <c r="H22" s="480">
        <v>27.4</v>
      </c>
      <c r="I22" s="480">
        <v>0</v>
      </c>
      <c r="J22" s="480">
        <v>1.1000000000000001</v>
      </c>
      <c r="K22" s="480">
        <v>0</v>
      </c>
      <c r="L22" s="480">
        <v>0</v>
      </c>
      <c r="M22" s="480">
        <v>0</v>
      </c>
      <c r="N22" s="481"/>
      <c r="O22" s="480">
        <v>13.2</v>
      </c>
      <c r="P22" s="480">
        <v>13.2</v>
      </c>
      <c r="Q22" s="480">
        <v>0</v>
      </c>
      <c r="R22" s="480">
        <v>0</v>
      </c>
      <c r="S22" s="480">
        <v>47.4</v>
      </c>
      <c r="T22" s="107">
        <v>9</v>
      </c>
      <c r="U22" s="350">
        <v>18</v>
      </c>
    </row>
    <row r="23" spans="1:22" ht="11.1" customHeight="1">
      <c r="A23" s="254">
        <v>5</v>
      </c>
      <c r="B23" s="106">
        <v>78</v>
      </c>
      <c r="C23" s="100">
        <v>55.7</v>
      </c>
      <c r="D23" s="106">
        <v>13.4</v>
      </c>
      <c r="E23" s="106">
        <v>0</v>
      </c>
      <c r="F23" s="106">
        <v>10.4</v>
      </c>
      <c r="G23" s="106">
        <v>0</v>
      </c>
      <c r="H23" s="106">
        <v>9.6999999999999993</v>
      </c>
      <c r="I23" s="106">
        <v>6.6</v>
      </c>
      <c r="J23" s="106">
        <v>15.5</v>
      </c>
      <c r="K23" s="106">
        <v>0</v>
      </c>
      <c r="L23" s="106">
        <v>0</v>
      </c>
      <c r="M23" s="106">
        <v>0.1</v>
      </c>
      <c r="N23" s="113"/>
      <c r="O23" s="106">
        <v>22.3</v>
      </c>
      <c r="P23" s="106">
        <v>6.2</v>
      </c>
      <c r="Q23" s="106">
        <v>16</v>
      </c>
      <c r="R23" s="106">
        <v>0.2</v>
      </c>
      <c r="S23" s="106">
        <v>22</v>
      </c>
      <c r="T23" s="107">
        <v>82</v>
      </c>
      <c r="U23" s="350">
        <v>69</v>
      </c>
    </row>
    <row r="24" spans="1:22" ht="6" customHeight="1">
      <c r="A24" s="250"/>
      <c r="B24" s="106" t="s">
        <v>86</v>
      </c>
      <c r="C24" s="30" t="s">
        <v>86</v>
      </c>
      <c r="D24" s="106" t="s">
        <v>86</v>
      </c>
      <c r="E24" s="106" t="s">
        <v>86</v>
      </c>
      <c r="F24" s="106" t="s">
        <v>86</v>
      </c>
      <c r="G24" s="106" t="s">
        <v>86</v>
      </c>
      <c r="H24" s="106" t="s">
        <v>86</v>
      </c>
      <c r="I24" s="106" t="s">
        <v>86</v>
      </c>
      <c r="J24" s="106" t="s">
        <v>86</v>
      </c>
      <c r="K24" s="106" t="s">
        <v>86</v>
      </c>
      <c r="L24" s="106" t="s">
        <v>86</v>
      </c>
      <c r="M24" s="106" t="s">
        <v>86</v>
      </c>
      <c r="N24" s="113"/>
      <c r="O24" s="106" t="s">
        <v>86</v>
      </c>
      <c r="P24" s="106" t="s">
        <v>86</v>
      </c>
      <c r="Q24" s="106" t="s">
        <v>86</v>
      </c>
      <c r="R24" s="106" t="s">
        <v>86</v>
      </c>
      <c r="S24" s="106" t="s">
        <v>86</v>
      </c>
      <c r="T24" s="107" t="s">
        <v>86</v>
      </c>
      <c r="U24" s="4" t="s">
        <v>86</v>
      </c>
    </row>
    <row r="25" spans="1:22" s="25" customFormat="1" ht="12.75">
      <c r="A25" s="244" t="s">
        <v>394</v>
      </c>
      <c r="B25" s="111">
        <v>77.400000000000006</v>
      </c>
      <c r="C25" s="111">
        <v>55</v>
      </c>
      <c r="D25" s="111">
        <v>10.1</v>
      </c>
      <c r="E25" s="111">
        <v>0.4</v>
      </c>
      <c r="F25" s="111">
        <v>7.1</v>
      </c>
      <c r="G25" s="111">
        <v>1.9</v>
      </c>
      <c r="H25" s="111">
        <v>17.100000000000001</v>
      </c>
      <c r="I25" s="111">
        <v>4.8</v>
      </c>
      <c r="J25" s="111">
        <v>13.2</v>
      </c>
      <c r="K25" s="111">
        <v>0</v>
      </c>
      <c r="L25" s="111">
        <v>0.1</v>
      </c>
      <c r="M25" s="111">
        <v>0.1</v>
      </c>
      <c r="N25" s="114"/>
      <c r="O25" s="111">
        <v>22.3</v>
      </c>
      <c r="P25" s="111">
        <v>14</v>
      </c>
      <c r="Q25" s="111">
        <v>8</v>
      </c>
      <c r="R25" s="111">
        <v>0.3</v>
      </c>
      <c r="S25" s="111">
        <v>22.6</v>
      </c>
      <c r="T25" s="110">
        <v>16906</v>
      </c>
      <c r="U25" s="352">
        <v>19633</v>
      </c>
    </row>
    <row r="26" spans="1:22" ht="12" customHeight="1">
      <c r="A26" s="213" t="s">
        <v>395</v>
      </c>
      <c r="B26" s="106">
        <v>74.593950861916341</v>
      </c>
      <c r="C26" s="106">
        <v>53.254964164622777</v>
      </c>
      <c r="D26" s="106">
        <v>8.8434428516325951</v>
      </c>
      <c r="E26" s="106">
        <v>0.36832901284031033</v>
      </c>
      <c r="F26" s="106">
        <v>8.669309018266059</v>
      </c>
      <c r="G26" s="106">
        <v>2.6575226891829744</v>
      </c>
      <c r="H26" s="106">
        <v>18.406355817810617</v>
      </c>
      <c r="I26" s="106">
        <v>0.76882666160175472</v>
      </c>
      <c r="J26" s="106">
        <v>13.185311890127958</v>
      </c>
      <c r="K26" s="106">
        <v>0.22772716513796543</v>
      </c>
      <c r="L26" s="106">
        <v>9.9343433560351385E-2</v>
      </c>
      <c r="M26" s="106">
        <v>2.8795624462581004E-2</v>
      </c>
      <c r="N26" s="61"/>
      <c r="O26" s="106">
        <v>21.338986697293912</v>
      </c>
      <c r="P26" s="106">
        <v>12.847428941189726</v>
      </c>
      <c r="Q26" s="106">
        <v>7.6694751823171465</v>
      </c>
      <c r="R26" s="106">
        <v>0.82208257378696659</v>
      </c>
      <c r="S26" s="106">
        <v>25.406049138083191</v>
      </c>
      <c r="T26" s="107">
        <v>20685.521189999941</v>
      </c>
      <c r="U26" s="474">
        <v>24024</v>
      </c>
    </row>
    <row r="27" spans="1:22" ht="12.75">
      <c r="A27" s="213"/>
      <c r="B27" s="115"/>
      <c r="C27" s="115"/>
      <c r="D27" s="115"/>
      <c r="E27" s="115"/>
      <c r="F27" s="115"/>
      <c r="G27" s="115"/>
      <c r="H27" s="115"/>
      <c r="I27" s="115"/>
      <c r="J27" s="115"/>
      <c r="K27" s="115"/>
      <c r="L27" s="115"/>
      <c r="M27" s="115"/>
      <c r="N27" s="113"/>
      <c r="O27" s="115"/>
      <c r="P27" s="115"/>
      <c r="Q27" s="115"/>
      <c r="R27" s="115"/>
      <c r="S27" s="115"/>
      <c r="T27" s="14"/>
    </row>
    <row r="28" spans="1:22" ht="6" customHeight="1">
      <c r="A28" s="255"/>
      <c r="B28" s="216"/>
      <c r="C28" s="216"/>
      <c r="D28" s="386"/>
      <c r="E28" s="216"/>
      <c r="F28" s="216"/>
      <c r="G28" s="216"/>
      <c r="H28" s="216"/>
      <c r="I28" s="216"/>
      <c r="J28" s="394"/>
      <c r="K28" s="216"/>
      <c r="L28" s="216"/>
      <c r="M28" s="216"/>
      <c r="N28" s="216"/>
      <c r="O28" s="216"/>
      <c r="P28" s="216"/>
      <c r="Q28" s="216"/>
      <c r="R28" s="216"/>
      <c r="S28" s="216"/>
      <c r="T28" s="217"/>
      <c r="U28" s="218"/>
      <c r="V28" s="218"/>
    </row>
    <row r="29" spans="1:22" ht="3" customHeight="1">
      <c r="A29" s="439"/>
      <c r="B29" s="440"/>
      <c r="C29" s="440"/>
      <c r="D29" s="441"/>
      <c r="E29" s="440"/>
      <c r="F29" s="440"/>
      <c r="G29" s="440"/>
      <c r="H29" s="440"/>
      <c r="I29" s="440"/>
      <c r="J29" s="442"/>
      <c r="K29" s="440"/>
      <c r="L29" s="440"/>
      <c r="M29" s="440"/>
      <c r="N29" s="440"/>
      <c r="O29" s="440"/>
      <c r="P29" s="440"/>
      <c r="Q29" s="440"/>
      <c r="R29" s="440"/>
      <c r="S29" s="440"/>
      <c r="T29" s="443"/>
      <c r="U29" s="444"/>
    </row>
    <row r="30" spans="1:22" ht="13.5" customHeight="1">
      <c r="A30" s="511" t="s">
        <v>330</v>
      </c>
      <c r="B30" s="509"/>
      <c r="C30" s="509"/>
      <c r="D30" s="509"/>
      <c r="E30" s="509"/>
      <c r="F30" s="509"/>
      <c r="G30" s="509"/>
      <c r="H30" s="509"/>
      <c r="I30" s="509"/>
      <c r="J30" s="509"/>
      <c r="K30" s="509"/>
      <c r="L30" s="509"/>
      <c r="M30" s="509"/>
      <c r="N30" s="509"/>
      <c r="O30" s="509"/>
      <c r="P30" s="509"/>
      <c r="Q30" s="509"/>
      <c r="R30" s="509"/>
      <c r="S30" s="509"/>
      <c r="T30" s="509"/>
      <c r="U30" s="510"/>
      <c r="V30" s="510"/>
    </row>
    <row r="31" spans="1:22" ht="13.5" customHeight="1">
      <c r="A31" s="509" t="s">
        <v>333</v>
      </c>
      <c r="B31" s="509"/>
      <c r="C31" s="509"/>
      <c r="D31" s="509"/>
      <c r="E31" s="509"/>
      <c r="F31" s="509"/>
      <c r="G31" s="509"/>
      <c r="H31" s="510"/>
      <c r="I31" s="510"/>
      <c r="J31" s="510"/>
      <c r="K31" s="510"/>
      <c r="L31" s="510"/>
      <c r="M31" s="510"/>
      <c r="N31" s="510"/>
      <c r="O31" s="510"/>
      <c r="P31" s="510"/>
      <c r="Q31" s="510"/>
      <c r="R31" s="510"/>
      <c r="S31" s="510"/>
      <c r="T31" s="510"/>
      <c r="U31" s="510"/>
      <c r="V31" s="510"/>
    </row>
    <row r="32" spans="1:22" ht="13.5" customHeight="1">
      <c r="A32" s="514" t="s">
        <v>323</v>
      </c>
      <c r="B32" s="510"/>
      <c r="C32" s="510"/>
      <c r="D32" s="510"/>
      <c r="E32" s="510"/>
      <c r="F32" s="510"/>
      <c r="G32" s="510"/>
      <c r="H32" s="510"/>
      <c r="I32" s="510"/>
      <c r="J32" s="510"/>
      <c r="K32" s="510"/>
      <c r="L32" s="510"/>
      <c r="M32" s="510"/>
      <c r="N32" s="510"/>
      <c r="O32" s="510"/>
      <c r="P32" s="510"/>
      <c r="Q32" s="510"/>
      <c r="R32" s="510"/>
      <c r="S32" s="510"/>
      <c r="T32" s="510"/>
      <c r="U32" s="510"/>
      <c r="V32" s="510"/>
    </row>
    <row r="33" spans="1:22" ht="13.5" customHeight="1">
      <c r="A33" s="509" t="s">
        <v>343</v>
      </c>
      <c r="B33" s="509"/>
      <c r="C33" s="509"/>
      <c r="D33" s="509"/>
      <c r="E33" s="509"/>
      <c r="F33" s="509"/>
      <c r="G33" s="509"/>
      <c r="H33" s="509"/>
      <c r="I33" s="509"/>
      <c r="J33" s="509"/>
      <c r="K33" s="509"/>
      <c r="L33" s="509"/>
      <c r="M33" s="509"/>
      <c r="N33" s="509"/>
      <c r="O33" s="509"/>
      <c r="P33" s="510"/>
      <c r="Q33" s="510"/>
      <c r="R33" s="510"/>
      <c r="S33" s="510"/>
      <c r="T33" s="510"/>
      <c r="U33" s="510"/>
      <c r="V33" s="510"/>
    </row>
    <row r="34" spans="1:22" s="510" customFormat="1" ht="13.5" customHeight="1">
      <c r="A34" s="509" t="s">
        <v>338</v>
      </c>
      <c r="B34" s="509"/>
      <c r="C34" s="509"/>
      <c r="D34" s="509"/>
      <c r="E34" s="509"/>
      <c r="F34" s="509"/>
      <c r="G34" s="509"/>
      <c r="H34" s="509"/>
      <c r="I34" s="509"/>
      <c r="J34" s="509"/>
      <c r="K34" s="509"/>
      <c r="L34" s="509"/>
      <c r="M34" s="509"/>
      <c r="N34" s="509"/>
      <c r="O34" s="509"/>
      <c r="P34" s="509"/>
      <c r="Q34" s="509"/>
      <c r="R34" s="509"/>
      <c r="S34" s="509"/>
    </row>
    <row r="35" spans="1:22" s="510" customFormat="1" ht="13.5" customHeight="1">
      <c r="A35" s="509" t="s">
        <v>339</v>
      </c>
      <c r="B35" s="509"/>
      <c r="C35" s="509"/>
      <c r="D35" s="509"/>
      <c r="E35" s="509"/>
      <c r="F35" s="509"/>
      <c r="G35" s="509"/>
      <c r="H35" s="509"/>
      <c r="I35" s="509"/>
      <c r="J35" s="509"/>
      <c r="K35" s="509"/>
      <c r="L35" s="509"/>
      <c r="M35" s="509"/>
      <c r="N35" s="509"/>
      <c r="O35" s="509"/>
      <c r="P35" s="509"/>
      <c r="Q35" s="509"/>
      <c r="R35" s="509"/>
      <c r="S35" s="509"/>
    </row>
    <row r="36" spans="1:22" ht="13.5" customHeight="1">
      <c r="A36" s="559" t="s">
        <v>361</v>
      </c>
      <c r="B36" s="559"/>
      <c r="C36" s="559"/>
      <c r="D36" s="559"/>
      <c r="E36" s="559"/>
      <c r="F36" s="559"/>
      <c r="G36" s="559"/>
      <c r="H36" s="559"/>
      <c r="I36" s="559"/>
      <c r="J36" s="559"/>
      <c r="K36" s="559"/>
      <c r="L36" s="559"/>
      <c r="M36" s="559"/>
      <c r="N36" s="559"/>
      <c r="O36" s="559"/>
      <c r="P36" s="559"/>
      <c r="Q36" s="559"/>
      <c r="R36" s="559"/>
      <c r="S36" s="559"/>
      <c r="T36" s="559"/>
      <c r="U36" s="510"/>
      <c r="V36" s="510"/>
    </row>
    <row r="37" spans="1:22" ht="13.5" customHeight="1">
      <c r="A37" s="559" t="s">
        <v>362</v>
      </c>
      <c r="B37" s="559"/>
      <c r="C37" s="559"/>
      <c r="D37" s="559"/>
      <c r="E37" s="559"/>
      <c r="F37" s="559"/>
      <c r="G37" s="559"/>
      <c r="H37" s="559"/>
      <c r="I37" s="559"/>
      <c r="J37" s="559"/>
      <c r="K37" s="559"/>
      <c r="L37" s="559"/>
      <c r="M37" s="559"/>
      <c r="N37" s="559"/>
      <c r="O37" s="559"/>
      <c r="P37" s="559"/>
      <c r="Q37" s="559"/>
      <c r="R37" s="559"/>
      <c r="S37" s="559"/>
      <c r="T37" s="559"/>
      <c r="U37" s="510"/>
      <c r="V37" s="510"/>
    </row>
    <row r="38" spans="1:22" ht="13.5" customHeight="1">
      <c r="A38" s="559" t="s">
        <v>363</v>
      </c>
      <c r="B38" s="559"/>
      <c r="C38" s="559"/>
      <c r="D38" s="559"/>
      <c r="E38" s="559"/>
      <c r="F38" s="559"/>
      <c r="G38" s="559"/>
      <c r="H38" s="559"/>
      <c r="I38" s="559"/>
      <c r="J38" s="559"/>
      <c r="K38" s="559"/>
      <c r="L38" s="559"/>
      <c r="M38" s="559"/>
      <c r="N38" s="559"/>
      <c r="O38" s="559"/>
      <c r="P38" s="559"/>
      <c r="Q38" s="559"/>
      <c r="R38" s="559"/>
      <c r="S38" s="559"/>
      <c r="T38" s="510"/>
      <c r="U38" s="510"/>
      <c r="V38" s="510"/>
    </row>
    <row r="39" spans="1:22" ht="13.5" customHeight="1">
      <c r="A39" s="545" t="s">
        <v>232</v>
      </c>
      <c r="B39" s="510"/>
      <c r="C39" s="510"/>
      <c r="D39" s="510"/>
      <c r="E39" s="510"/>
      <c r="F39" s="510"/>
      <c r="G39" s="510"/>
      <c r="H39" s="510"/>
      <c r="I39" s="510"/>
      <c r="J39" s="510"/>
      <c r="K39" s="510"/>
      <c r="L39" s="510"/>
      <c r="M39" s="510"/>
      <c r="N39" s="510"/>
      <c r="O39" s="510"/>
      <c r="P39" s="510"/>
      <c r="Q39" s="510"/>
      <c r="R39" s="510"/>
      <c r="S39" s="510"/>
      <c r="T39" s="510"/>
      <c r="U39" s="510"/>
      <c r="V39" s="510"/>
    </row>
  </sheetData>
  <mergeCells count="36">
    <mergeCell ref="A1:V1"/>
    <mergeCell ref="A2:V2"/>
    <mergeCell ref="N4:N6"/>
    <mergeCell ref="O4:R4"/>
    <mergeCell ref="M5:M6"/>
    <mergeCell ref="I5:I6"/>
    <mergeCell ref="T4:U4"/>
    <mergeCell ref="T5:T6"/>
    <mergeCell ref="U5:U6"/>
    <mergeCell ref="J5:J6"/>
    <mergeCell ref="K5:K6"/>
    <mergeCell ref="A4:A6"/>
    <mergeCell ref="B4:B6"/>
    <mergeCell ref="A37:V37"/>
    <mergeCell ref="A38:V38"/>
    <mergeCell ref="V4:V6"/>
    <mergeCell ref="H5:H6"/>
    <mergeCell ref="D5:E5"/>
    <mergeCell ref="P5:P6"/>
    <mergeCell ref="R5:R6"/>
    <mergeCell ref="A39:V39"/>
    <mergeCell ref="S4:S6"/>
    <mergeCell ref="C5:C6"/>
    <mergeCell ref="L5:L6"/>
    <mergeCell ref="O5:O6"/>
    <mergeCell ref="C4:M4"/>
    <mergeCell ref="Q5:Q6"/>
    <mergeCell ref="F5:F6"/>
    <mergeCell ref="G5:G6"/>
    <mergeCell ref="A30:V30"/>
    <mergeCell ref="A31:V31"/>
    <mergeCell ref="A32:V32"/>
    <mergeCell ref="A33:V33"/>
    <mergeCell ref="A34:XFD34"/>
    <mergeCell ref="A35:XFD35"/>
    <mergeCell ref="A36:V36"/>
  </mergeCells>
  <printOptions horizontalCentered="1"/>
  <pageMargins left="0.19685039370078741" right="0.19685039370078741" top="0.39370078740157483" bottom="0.98425196850393704" header="0" footer="0"/>
  <pageSetup paperSize="9" scale="6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3"/>
  <dimension ref="A1:T26"/>
  <sheetViews>
    <sheetView showGridLines="0" tabSelected="1" zoomScaleNormal="100" zoomScaleSheetLayoutView="100" workbookViewId="0">
      <selection activeCell="M13" sqref="M13"/>
    </sheetView>
  </sheetViews>
  <sheetFormatPr baseColWidth="10" defaultColWidth="0" defaultRowHeight="12.75" zeroHeight="1"/>
  <cols>
    <col min="1" max="1" width="18.7109375" style="562" customWidth="1"/>
    <col min="2" max="8" width="6.5703125" style="562" customWidth="1"/>
    <col min="9" max="10" width="6.5703125" style="562" hidden="1" customWidth="1"/>
    <col min="11" max="19" width="6.5703125" style="562" customWidth="1"/>
    <col min="20" max="20" width="0.85546875" style="562" customWidth="1"/>
    <col min="21" max="16384" width="5" style="562" hidden="1"/>
  </cols>
  <sheetData>
    <row r="1" spans="1:20" s="39" customFormat="1" ht="13.5">
      <c r="A1" s="566" t="s">
        <v>252</v>
      </c>
      <c r="B1" s="566"/>
      <c r="C1" s="566"/>
      <c r="D1" s="566"/>
      <c r="E1" s="566"/>
      <c r="F1" s="566"/>
      <c r="G1" s="566"/>
      <c r="H1" s="566"/>
      <c r="I1" s="566"/>
      <c r="J1" s="566"/>
      <c r="K1" s="566"/>
      <c r="L1" s="566"/>
      <c r="M1" s="566"/>
      <c r="N1" s="566"/>
      <c r="O1" s="566"/>
      <c r="P1" s="566"/>
      <c r="Q1" s="566"/>
      <c r="R1" s="566"/>
      <c r="S1" s="566"/>
      <c r="T1" s="566"/>
    </row>
    <row r="2" spans="1:20" s="39" customFormat="1" ht="48.75" customHeight="1">
      <c r="A2" s="567" t="s">
        <v>377</v>
      </c>
      <c r="B2" s="567"/>
      <c r="C2" s="567"/>
      <c r="D2" s="567"/>
      <c r="E2" s="567"/>
      <c r="F2" s="567"/>
      <c r="G2" s="567"/>
      <c r="H2" s="567"/>
      <c r="I2" s="567"/>
      <c r="J2" s="567"/>
      <c r="K2" s="567"/>
      <c r="L2" s="567"/>
      <c r="M2" s="567"/>
      <c r="N2" s="567"/>
      <c r="O2" s="567"/>
      <c r="P2" s="567"/>
      <c r="Q2" s="567"/>
      <c r="R2" s="567"/>
      <c r="S2" s="567"/>
      <c r="T2" s="567"/>
    </row>
    <row r="3" spans="1:20" s="39" customFormat="1" ht="6.75" customHeight="1">
      <c r="A3" s="336"/>
      <c r="B3" s="336"/>
      <c r="C3" s="336"/>
      <c r="D3" s="407"/>
      <c r="E3" s="407"/>
      <c r="F3" s="407"/>
      <c r="G3" s="407"/>
      <c r="H3" s="407"/>
      <c r="I3" s="407"/>
      <c r="J3" s="407"/>
      <c r="K3" s="407"/>
      <c r="L3" s="407"/>
      <c r="M3" s="407"/>
      <c r="N3" s="407"/>
      <c r="O3" s="407"/>
      <c r="P3" s="407"/>
      <c r="Q3" s="407"/>
    </row>
    <row r="4" spans="1:20" s="64" customFormat="1" ht="21.75" customHeight="1">
      <c r="A4" s="518" t="s">
        <v>230</v>
      </c>
      <c r="B4" s="183" t="s">
        <v>116</v>
      </c>
      <c r="C4" s="183" t="s">
        <v>115</v>
      </c>
      <c r="D4" s="565" t="s">
        <v>114</v>
      </c>
      <c r="E4" s="565"/>
      <c r="F4" s="565"/>
      <c r="G4" s="565"/>
      <c r="H4" s="565"/>
      <c r="I4" s="565"/>
      <c r="J4" s="565"/>
      <c r="K4" s="565"/>
      <c r="L4" s="565"/>
      <c r="M4" s="565"/>
      <c r="N4" s="565"/>
      <c r="O4" s="565"/>
      <c r="P4" s="565"/>
      <c r="Q4" s="565"/>
      <c r="R4" s="565"/>
      <c r="S4" s="565"/>
      <c r="T4" s="565"/>
    </row>
    <row r="5" spans="1:20" s="39" customFormat="1" ht="21.75" customHeight="1">
      <c r="A5" s="520"/>
      <c r="B5" s="201" t="s">
        <v>113</v>
      </c>
      <c r="C5" s="201">
        <v>1981</v>
      </c>
      <c r="D5" s="201">
        <v>1986</v>
      </c>
      <c r="E5" s="201" t="s">
        <v>112</v>
      </c>
      <c r="F5" s="201">
        <v>1996</v>
      </c>
      <c r="G5" s="201">
        <v>2000</v>
      </c>
      <c r="H5" s="201">
        <v>2009</v>
      </c>
      <c r="I5" s="201">
        <v>2010</v>
      </c>
      <c r="J5" s="201">
        <v>2011</v>
      </c>
      <c r="K5" s="201">
        <v>2012</v>
      </c>
      <c r="L5" s="201">
        <v>2014</v>
      </c>
      <c r="M5" s="201">
        <v>2014</v>
      </c>
      <c r="N5" s="201">
        <v>2015</v>
      </c>
      <c r="O5" s="201">
        <v>2016</v>
      </c>
      <c r="P5" s="356">
        <v>2017</v>
      </c>
      <c r="Q5" s="356">
        <v>2018</v>
      </c>
      <c r="R5" s="356">
        <v>2019</v>
      </c>
      <c r="S5" s="356">
        <v>2020</v>
      </c>
      <c r="T5" s="356">
        <v>2019</v>
      </c>
    </row>
    <row r="6" spans="1:20" s="39" customFormat="1" ht="3" customHeight="1">
      <c r="A6" s="256"/>
      <c r="B6" s="31"/>
      <c r="C6" s="31"/>
      <c r="D6" s="31"/>
      <c r="E6" s="31"/>
      <c r="F6" s="31"/>
      <c r="G6" s="31"/>
      <c r="H6" s="31"/>
      <c r="I6" s="31"/>
      <c r="J6" s="30"/>
      <c r="K6" s="30"/>
      <c r="L6" s="30"/>
      <c r="M6" s="30"/>
      <c r="N6" s="30"/>
      <c r="P6" s="30"/>
      <c r="Q6" s="30"/>
      <c r="R6" s="30"/>
      <c r="S6" s="30"/>
    </row>
    <row r="7" spans="1:20" s="135" customFormat="1" ht="18" customHeight="1">
      <c r="A7" s="245" t="s">
        <v>83</v>
      </c>
      <c r="B7" s="618">
        <v>11</v>
      </c>
      <c r="C7" s="618">
        <v>17</v>
      </c>
      <c r="D7" s="618">
        <v>23</v>
      </c>
      <c r="E7" s="618">
        <v>32.799999999999997</v>
      </c>
      <c r="F7" s="618">
        <v>41.3</v>
      </c>
      <c r="G7" s="618">
        <v>50.4</v>
      </c>
      <c r="H7" s="618">
        <v>50</v>
      </c>
      <c r="I7" s="618">
        <v>50.542594721920452</v>
      </c>
      <c r="J7" s="618">
        <v>51.101838949259708</v>
      </c>
      <c r="K7" s="618">
        <v>51.795190574065877</v>
      </c>
      <c r="L7" s="618">
        <v>51.333809019546507</v>
      </c>
      <c r="M7" s="618">
        <v>52.2</v>
      </c>
      <c r="N7" s="618">
        <v>53.3</v>
      </c>
      <c r="O7" s="619">
        <v>54.311291536066783</v>
      </c>
      <c r="P7" s="619">
        <v>54.5</v>
      </c>
      <c r="Q7" s="619">
        <v>55.005069521538609</v>
      </c>
      <c r="R7" s="619">
        <v>55.6</v>
      </c>
      <c r="S7" s="619">
        <v>55</v>
      </c>
    </row>
    <row r="8" spans="1:20" s="135" customFormat="1" ht="13.5" customHeight="1">
      <c r="A8" s="257" t="s">
        <v>66</v>
      </c>
      <c r="B8" s="621">
        <v>4</v>
      </c>
      <c r="C8" s="621">
        <v>5</v>
      </c>
      <c r="D8" s="621">
        <v>6.5</v>
      </c>
      <c r="E8" s="621">
        <v>5.7</v>
      </c>
      <c r="F8" s="621">
        <v>6.2</v>
      </c>
      <c r="G8" s="621">
        <v>6.7</v>
      </c>
      <c r="H8" s="620">
        <v>7.6</v>
      </c>
      <c r="I8" s="620">
        <v>8.321094759119374</v>
      </c>
      <c r="J8" s="620">
        <v>8.2813372003908601</v>
      </c>
      <c r="K8" s="620">
        <v>9.4111894135565777</v>
      </c>
      <c r="L8" s="620">
        <v>9.0631608181018954</v>
      </c>
      <c r="M8" s="620">
        <v>9.1</v>
      </c>
      <c r="N8" s="620">
        <v>8.6999999999999993</v>
      </c>
      <c r="O8" s="620">
        <v>8.6279090181252229</v>
      </c>
      <c r="P8" s="620">
        <v>7.8</v>
      </c>
      <c r="Q8" s="620">
        <v>7.3679442094188339</v>
      </c>
      <c r="R8" s="620">
        <v>7.5</v>
      </c>
      <c r="S8" s="624">
        <v>7.1</v>
      </c>
    </row>
    <row r="9" spans="1:20" s="135" customFormat="1" ht="13.5" customHeight="1">
      <c r="A9" s="257" t="s">
        <v>65</v>
      </c>
      <c r="B9" s="621">
        <v>1</v>
      </c>
      <c r="C9" s="621">
        <v>4</v>
      </c>
      <c r="D9" s="621">
        <v>7.4</v>
      </c>
      <c r="E9" s="621">
        <v>13.4</v>
      </c>
      <c r="F9" s="621">
        <v>12</v>
      </c>
      <c r="G9" s="621">
        <v>9.1</v>
      </c>
      <c r="H9" s="620">
        <v>3.8</v>
      </c>
      <c r="I9" s="620">
        <v>3.2595728119291669</v>
      </c>
      <c r="J9" s="620">
        <v>2.5692016755445675</v>
      </c>
      <c r="K9" s="620">
        <v>2.7774756165460084</v>
      </c>
      <c r="L9" s="620">
        <v>2.5194561114551126</v>
      </c>
      <c r="M9" s="620">
        <v>2.4</v>
      </c>
      <c r="N9" s="620">
        <v>2.7</v>
      </c>
      <c r="O9" s="620">
        <v>2.3976496256033064</v>
      </c>
      <c r="P9" s="620">
        <v>2.4</v>
      </c>
      <c r="Q9" s="620">
        <v>2.1777330359327696</v>
      </c>
      <c r="R9" s="620">
        <v>2.2999999999999998</v>
      </c>
      <c r="S9" s="624">
        <v>1.9</v>
      </c>
    </row>
    <row r="10" spans="1:20" s="135" customFormat="1" ht="13.5" customHeight="1">
      <c r="A10" s="257" t="s">
        <v>111</v>
      </c>
      <c r="B10" s="621">
        <v>1</v>
      </c>
      <c r="C10" s="621">
        <v>2</v>
      </c>
      <c r="D10" s="621">
        <v>1.3</v>
      </c>
      <c r="E10" s="621">
        <v>1.9</v>
      </c>
      <c r="F10" s="621">
        <v>8</v>
      </c>
      <c r="G10" s="621">
        <v>14.8</v>
      </c>
      <c r="H10" s="620">
        <v>18.100000000000001</v>
      </c>
      <c r="I10" s="620">
        <v>17.480160794182304</v>
      </c>
      <c r="J10" s="620">
        <v>17.987975463397081</v>
      </c>
      <c r="K10" s="620">
        <v>18.23519096529505</v>
      </c>
      <c r="L10" s="620">
        <v>17.409967869243367</v>
      </c>
      <c r="M10" s="620">
        <v>18.100000000000001</v>
      </c>
      <c r="N10" s="620">
        <v>18.399999999999999</v>
      </c>
      <c r="O10" s="620">
        <v>19.017839952225533</v>
      </c>
      <c r="P10" s="620">
        <v>18.5</v>
      </c>
      <c r="Q10" s="620">
        <v>18.420140439940401</v>
      </c>
      <c r="R10" s="620">
        <v>18.5</v>
      </c>
      <c r="S10" s="624">
        <v>17.100000000000001</v>
      </c>
    </row>
    <row r="11" spans="1:20" s="135" customFormat="1" ht="13.5" customHeight="1">
      <c r="A11" s="257" t="s">
        <v>63</v>
      </c>
      <c r="B11" s="620" t="s">
        <v>246</v>
      </c>
      <c r="C11" s="620" t="s">
        <v>246</v>
      </c>
      <c r="D11" s="620">
        <v>0.7</v>
      </c>
      <c r="E11" s="620">
        <v>2.8</v>
      </c>
      <c r="F11" s="620">
        <v>4.4000000000000004</v>
      </c>
      <c r="G11" s="620">
        <v>5.6</v>
      </c>
      <c r="H11" s="620" t="s">
        <v>246</v>
      </c>
      <c r="I11" s="620" t="s">
        <v>246</v>
      </c>
      <c r="J11" s="620">
        <v>12</v>
      </c>
      <c r="K11" s="620">
        <v>12.3</v>
      </c>
      <c r="L11" s="620">
        <v>12.6</v>
      </c>
      <c r="M11" s="620">
        <v>12.5</v>
      </c>
      <c r="N11" s="620">
        <v>13.2</v>
      </c>
      <c r="O11" s="620">
        <v>13.63831594465155</v>
      </c>
      <c r="P11" s="620">
        <v>14.6</v>
      </c>
      <c r="Q11" s="620">
        <v>13.912545668879014</v>
      </c>
      <c r="R11" s="620">
        <v>13.5</v>
      </c>
      <c r="S11" s="624">
        <v>13.2</v>
      </c>
    </row>
    <row r="12" spans="1:20" s="135" customFormat="1" ht="13.5" customHeight="1">
      <c r="A12" s="257" t="s">
        <v>80</v>
      </c>
      <c r="B12" s="620">
        <v>3</v>
      </c>
      <c r="C12" s="620">
        <v>4</v>
      </c>
      <c r="D12" s="620">
        <v>6.1</v>
      </c>
      <c r="E12" s="620">
        <v>8</v>
      </c>
      <c r="F12" s="620">
        <v>9.6999999999999993</v>
      </c>
      <c r="G12" s="620">
        <v>12.8</v>
      </c>
      <c r="H12" s="620">
        <v>9.8000000000000007</v>
      </c>
      <c r="I12" s="620">
        <v>9.6817663566896126</v>
      </c>
      <c r="J12" s="620">
        <v>9.7957509371315705</v>
      </c>
      <c r="K12" s="620">
        <v>8.602156018425692</v>
      </c>
      <c r="L12" s="620">
        <v>9.1253674332207471</v>
      </c>
      <c r="M12" s="620">
        <v>9.1</v>
      </c>
      <c r="N12" s="620">
        <v>9.1999999999999993</v>
      </c>
      <c r="O12" s="620">
        <v>8.9823650099449903</v>
      </c>
      <c r="P12" s="620">
        <v>9.1999999999999993</v>
      </c>
      <c r="Q12" s="620">
        <v>10.00428777298295</v>
      </c>
      <c r="R12" s="620">
        <v>9.8000000000000007</v>
      </c>
      <c r="S12" s="620">
        <v>10.5</v>
      </c>
    </row>
    <row r="13" spans="1:20" s="135" customFormat="1" ht="13.5" customHeight="1">
      <c r="A13" s="257" t="s">
        <v>110</v>
      </c>
      <c r="B13" s="620">
        <v>2</v>
      </c>
      <c r="C13" s="620">
        <v>2</v>
      </c>
      <c r="D13" s="620">
        <v>1</v>
      </c>
      <c r="E13" s="620">
        <v>1</v>
      </c>
      <c r="F13" s="620">
        <v>1</v>
      </c>
      <c r="G13" s="620">
        <v>1.4</v>
      </c>
      <c r="H13" s="620">
        <v>10.7</v>
      </c>
      <c r="I13" s="620">
        <v>11.8</v>
      </c>
      <c r="J13" s="620">
        <v>0.4</v>
      </c>
      <c r="K13" s="620">
        <v>0.5</v>
      </c>
      <c r="L13" s="620">
        <v>0.5</v>
      </c>
      <c r="M13" s="620">
        <v>1</v>
      </c>
      <c r="N13" s="620">
        <v>1.1000000000000001</v>
      </c>
      <c r="O13" s="620">
        <v>1.5900075487079142</v>
      </c>
      <c r="P13" s="620">
        <f>+P7-P8-P9-P10-P11-P12</f>
        <v>2.0000000000000053</v>
      </c>
      <c r="Q13" s="620">
        <v>3.0756832852496863</v>
      </c>
      <c r="R13" s="620">
        <v>3.9</v>
      </c>
      <c r="S13" s="620">
        <v>4.9000000000000004</v>
      </c>
    </row>
    <row r="14" spans="1:20" s="135" customFormat="1" ht="3" customHeight="1">
      <c r="A14" s="258"/>
      <c r="B14" s="620"/>
      <c r="C14" s="620"/>
      <c r="D14" s="621"/>
      <c r="E14" s="621"/>
      <c r="F14" s="621"/>
      <c r="G14" s="621"/>
      <c r="H14" s="620"/>
      <c r="I14" s="620"/>
      <c r="J14" s="620"/>
      <c r="K14" s="620">
        <v>0.4</v>
      </c>
      <c r="L14" s="620"/>
      <c r="M14" s="620"/>
      <c r="N14" s="620"/>
      <c r="O14" s="620"/>
      <c r="P14" s="620"/>
      <c r="Q14" s="620"/>
      <c r="R14" s="620"/>
      <c r="S14" s="620"/>
    </row>
    <row r="15" spans="1:20" s="135" customFormat="1" ht="22.5" customHeight="1">
      <c r="A15" s="244" t="s">
        <v>109</v>
      </c>
      <c r="B15" s="618">
        <v>21</v>
      </c>
      <c r="C15" s="618">
        <v>24</v>
      </c>
      <c r="D15" s="618">
        <v>22.8</v>
      </c>
      <c r="E15" s="618">
        <v>26.2</v>
      </c>
      <c r="F15" s="618">
        <v>22.8</v>
      </c>
      <c r="G15" s="618">
        <v>18.5</v>
      </c>
      <c r="H15" s="619">
        <v>23.2</v>
      </c>
      <c r="I15" s="619">
        <v>23.9</v>
      </c>
      <c r="J15" s="619">
        <v>24.278909565279353</v>
      </c>
      <c r="K15" s="619">
        <v>23.699316740880306</v>
      </c>
      <c r="L15" s="619">
        <v>22.652071436995985</v>
      </c>
      <c r="M15" s="619">
        <v>22.4</v>
      </c>
      <c r="N15" s="619">
        <v>21.3</v>
      </c>
      <c r="O15" s="619">
        <v>21.855887907729851</v>
      </c>
      <c r="P15" s="619">
        <v>20.9</v>
      </c>
      <c r="Q15" s="619">
        <v>21.254547200804573</v>
      </c>
      <c r="R15" s="619">
        <v>20.3</v>
      </c>
      <c r="S15" s="619">
        <v>22.3</v>
      </c>
    </row>
    <row r="16" spans="1:20" s="135" customFormat="1" ht="14.25" customHeight="1">
      <c r="A16" s="257" t="s">
        <v>62</v>
      </c>
      <c r="B16" s="621">
        <v>11</v>
      </c>
      <c r="C16" s="621">
        <v>17</v>
      </c>
      <c r="D16" s="621">
        <v>17.7</v>
      </c>
      <c r="E16" s="621">
        <v>20.7</v>
      </c>
      <c r="F16" s="621">
        <v>18</v>
      </c>
      <c r="G16" s="621">
        <v>14.4</v>
      </c>
      <c r="H16" s="620">
        <v>15.6</v>
      </c>
      <c r="I16" s="620">
        <v>15.8</v>
      </c>
      <c r="J16" s="620">
        <v>15.78508353321911</v>
      </c>
      <c r="K16" s="620">
        <v>15.048865861900051</v>
      </c>
      <c r="L16" s="620">
        <v>13.934142908733694</v>
      </c>
      <c r="M16" s="620">
        <v>13.3</v>
      </c>
      <c r="N16" s="620">
        <v>12.8</v>
      </c>
      <c r="O16" s="620">
        <v>12.888295957624207</v>
      </c>
      <c r="P16" s="620">
        <v>12.2</v>
      </c>
      <c r="Q16" s="620">
        <v>11.921208809313988</v>
      </c>
      <c r="R16" s="620">
        <v>10.9</v>
      </c>
      <c r="S16" s="620">
        <v>14</v>
      </c>
    </row>
    <row r="17" spans="1:20" s="135" customFormat="1" ht="14.25" customHeight="1">
      <c r="A17" s="257" t="s">
        <v>108</v>
      </c>
      <c r="B17" s="621">
        <v>10</v>
      </c>
      <c r="C17" s="621">
        <v>7</v>
      </c>
      <c r="D17" s="621">
        <v>5.0999999999999996</v>
      </c>
      <c r="E17" s="621">
        <v>5.5</v>
      </c>
      <c r="F17" s="621">
        <v>4.8</v>
      </c>
      <c r="G17" s="621">
        <v>4.0999999999999996</v>
      </c>
      <c r="H17" s="621">
        <v>7.6</v>
      </c>
      <c r="I17" s="621">
        <v>8.1</v>
      </c>
      <c r="J17" s="621">
        <v>8.4938260320602428</v>
      </c>
      <c r="K17" s="621">
        <v>8.6504508789801751</v>
      </c>
      <c r="L17" s="621">
        <v>8.7179285282622274</v>
      </c>
      <c r="M17" s="621">
        <v>9.1</v>
      </c>
      <c r="N17" s="621">
        <v>8.5</v>
      </c>
      <c r="O17" s="620">
        <v>8.9675919501056462</v>
      </c>
      <c r="P17" s="620">
        <f>+P15-P16</f>
        <v>8.6999999999999993</v>
      </c>
      <c r="Q17" s="620">
        <v>9.3333383914906189</v>
      </c>
      <c r="R17" s="620">
        <v>9.4</v>
      </c>
      <c r="S17" s="620">
        <v>8.3000000000000007</v>
      </c>
    </row>
    <row r="18" spans="1:20" s="135" customFormat="1" ht="3" customHeight="1">
      <c r="A18" s="258"/>
      <c r="B18" s="621"/>
      <c r="C18" s="621"/>
      <c r="D18" s="621"/>
      <c r="E18" s="621"/>
      <c r="F18" s="621"/>
      <c r="G18" s="621"/>
      <c r="H18" s="621"/>
      <c r="I18" s="621"/>
      <c r="J18" s="621"/>
      <c r="K18" s="621"/>
      <c r="L18" s="621"/>
      <c r="M18" s="621"/>
      <c r="N18" s="621"/>
      <c r="O18" s="620"/>
      <c r="P18" s="620"/>
      <c r="Q18" s="620"/>
      <c r="R18" s="620"/>
      <c r="S18" s="620"/>
    </row>
    <row r="19" spans="1:20" s="135" customFormat="1" ht="21" customHeight="1">
      <c r="A19" s="259" t="s">
        <v>107</v>
      </c>
      <c r="B19" s="622">
        <v>32</v>
      </c>
      <c r="C19" s="622">
        <v>41</v>
      </c>
      <c r="D19" s="622">
        <v>45.8</v>
      </c>
      <c r="E19" s="622">
        <v>59</v>
      </c>
      <c r="F19" s="622">
        <v>64.099999999999994</v>
      </c>
      <c r="G19" s="622">
        <v>68.900000000000006</v>
      </c>
      <c r="H19" s="622">
        <v>73.2</v>
      </c>
      <c r="I19" s="622">
        <v>74.442594721920443</v>
      </c>
      <c r="J19" s="622">
        <v>75.380748514539064</v>
      </c>
      <c r="K19" s="622">
        <v>75.494507314945039</v>
      </c>
      <c r="L19" s="622">
        <v>73.985880456543327</v>
      </c>
      <c r="M19" s="622">
        <v>74.599999999999994</v>
      </c>
      <c r="N19" s="622">
        <v>74.599999999999994</v>
      </c>
      <c r="O19" s="623">
        <v>76.167179443796584</v>
      </c>
      <c r="P19" s="623">
        <v>75.400000000000006</v>
      </c>
      <c r="Q19" s="623">
        <v>76.25961672234304</v>
      </c>
      <c r="R19" s="623">
        <v>75.900000000000006</v>
      </c>
      <c r="S19" s="623">
        <v>77.400000000000006</v>
      </c>
      <c r="T19" s="219">
        <v>76.25961672234304</v>
      </c>
    </row>
    <row r="20" spans="1:20" s="39" customFormat="1" ht="3" customHeight="1">
      <c r="A20" s="29"/>
      <c r="B20" s="28"/>
      <c r="C20" s="28"/>
      <c r="D20" s="28"/>
      <c r="E20" s="28"/>
      <c r="F20" s="28"/>
      <c r="G20" s="28"/>
      <c r="H20" s="28"/>
      <c r="I20" s="27"/>
      <c r="J20" s="30"/>
      <c r="K20" s="30"/>
      <c r="L20" s="30"/>
      <c r="M20" s="30"/>
      <c r="N20" s="30"/>
      <c r="O20" s="30"/>
      <c r="P20" s="30"/>
    </row>
    <row r="21" spans="1:20" s="510" customFormat="1" ht="13.5" customHeight="1">
      <c r="A21" s="563" t="s">
        <v>324</v>
      </c>
    </row>
    <row r="22" spans="1:20" s="39" customFormat="1" ht="13.5" customHeight="1">
      <c r="A22" s="559" t="s">
        <v>346</v>
      </c>
      <c r="B22" s="510"/>
      <c r="C22" s="510"/>
      <c r="D22" s="510"/>
      <c r="E22" s="510"/>
      <c r="F22" s="510"/>
      <c r="G22" s="510"/>
      <c r="H22" s="510"/>
      <c r="I22" s="510"/>
      <c r="J22" s="510"/>
      <c r="K22" s="510"/>
      <c r="L22" s="510"/>
      <c r="M22" s="510"/>
      <c r="N22" s="510"/>
      <c r="O22" s="510"/>
      <c r="P22" s="510"/>
      <c r="Q22" s="510"/>
      <c r="R22" s="510"/>
      <c r="S22" s="510"/>
      <c r="T22" s="510"/>
    </row>
    <row r="23" spans="1:20" s="39" customFormat="1" ht="13.5" customHeight="1">
      <c r="A23" s="559" t="s">
        <v>247</v>
      </c>
      <c r="B23" s="510"/>
      <c r="C23" s="510"/>
      <c r="D23" s="510"/>
      <c r="E23" s="510"/>
      <c r="F23" s="510"/>
      <c r="G23" s="510"/>
      <c r="H23" s="510"/>
      <c r="I23" s="510"/>
      <c r="J23" s="510"/>
      <c r="K23" s="510"/>
      <c r="L23" s="510"/>
      <c r="M23" s="510"/>
      <c r="N23" s="510"/>
      <c r="O23" s="510"/>
      <c r="P23" s="510"/>
      <c r="Q23" s="510"/>
      <c r="R23" s="510"/>
      <c r="S23" s="510"/>
      <c r="T23" s="510"/>
    </row>
    <row r="24" spans="1:20" s="39" customFormat="1" ht="13.5" customHeight="1">
      <c r="A24" s="564" t="s">
        <v>347</v>
      </c>
      <c r="B24" s="510"/>
      <c r="C24" s="510"/>
      <c r="D24" s="510"/>
      <c r="E24" s="510"/>
      <c r="F24" s="510"/>
      <c r="G24" s="510"/>
      <c r="H24" s="510"/>
      <c r="I24" s="510"/>
      <c r="J24" s="510"/>
      <c r="K24" s="510"/>
      <c r="L24" s="510"/>
      <c r="M24" s="510"/>
      <c r="N24" s="510"/>
      <c r="O24" s="510"/>
      <c r="P24" s="510"/>
      <c r="Q24" s="510"/>
      <c r="R24" s="510"/>
      <c r="S24" s="510"/>
    </row>
    <row r="25" spans="1:20" s="39" customFormat="1" ht="13.5" customHeight="1">
      <c r="A25" s="564" t="s">
        <v>348</v>
      </c>
      <c r="B25" s="510"/>
      <c r="C25" s="510"/>
      <c r="D25" s="510"/>
      <c r="E25" s="510"/>
      <c r="F25" s="510"/>
      <c r="G25" s="510"/>
      <c r="H25" s="510"/>
      <c r="I25" s="510"/>
      <c r="J25" s="510"/>
      <c r="K25" s="510"/>
      <c r="L25" s="510"/>
      <c r="M25" s="510"/>
      <c r="N25" s="510"/>
      <c r="O25" s="510"/>
      <c r="P25" s="510"/>
      <c r="Q25" s="510"/>
      <c r="R25" s="510"/>
      <c r="S25" s="510"/>
      <c r="T25" s="510"/>
    </row>
    <row r="26" spans="1:20" ht="13.5" customHeight="1">
      <c r="A26" s="561" t="s">
        <v>232</v>
      </c>
    </row>
  </sheetData>
  <mergeCells count="10">
    <mergeCell ref="A4:A5"/>
    <mergeCell ref="D4:T4"/>
    <mergeCell ref="A1:T1"/>
    <mergeCell ref="A2:T2"/>
    <mergeCell ref="A26:XFD1048576"/>
    <mergeCell ref="A21:XFD21"/>
    <mergeCell ref="A22:T22"/>
    <mergeCell ref="A23:T23"/>
    <mergeCell ref="A24:S24"/>
    <mergeCell ref="A25:T25"/>
  </mergeCells>
  <printOptions horizontalCentered="1"/>
  <pageMargins left="0.39370078740157483" right="0.39370078740157483" top="0.59055118110236227" bottom="0.59055118110236227" header="0" footer="0"/>
  <pageSetup paperSize="9" scale="92"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28"/>
  <sheetViews>
    <sheetView zoomScaleNormal="100" zoomScaleSheetLayoutView="100" workbookViewId="0">
      <selection activeCell="A17" sqref="A17:S17"/>
    </sheetView>
  </sheetViews>
  <sheetFormatPr baseColWidth="10" defaultColWidth="0" defaultRowHeight="12.75" zeroHeight="1"/>
  <cols>
    <col min="1" max="1" width="16" style="165" customWidth="1"/>
    <col min="2" max="2" width="6.28515625" style="165" customWidth="1"/>
    <col min="3" max="3" width="8.140625" style="165" customWidth="1"/>
    <col min="4" max="5" width="7.42578125" style="165" customWidth="1"/>
    <col min="6" max="6" width="10.5703125" style="165" customWidth="1"/>
    <col min="7" max="7" width="9.7109375" style="165" customWidth="1"/>
    <col min="8" max="15" width="7.42578125" style="165" customWidth="1"/>
    <col min="16" max="17" width="8.85546875" style="165" customWidth="1"/>
    <col min="18" max="19" width="7.85546875" style="165" customWidth="1"/>
    <col min="20" max="20" width="0.85546875" style="165" customWidth="1"/>
    <col min="21" max="16384" width="11.42578125" style="165" hidden="1"/>
  </cols>
  <sheetData>
    <row r="1" spans="1:20" ht="13.5">
      <c r="A1" s="338"/>
      <c r="B1" s="338"/>
      <c r="C1" s="338"/>
      <c r="D1" s="338"/>
      <c r="E1" s="338"/>
      <c r="F1" s="338"/>
      <c r="G1" s="338"/>
      <c r="H1" s="338"/>
      <c r="I1" s="338"/>
      <c r="J1" s="338"/>
      <c r="K1" s="338"/>
      <c r="L1" s="338"/>
      <c r="M1" s="338"/>
      <c r="N1" s="338"/>
      <c r="O1" s="338"/>
      <c r="P1" s="338"/>
    </row>
    <row r="2" spans="1:20" ht="11.25" customHeight="1">
      <c r="A2" s="569" t="s">
        <v>288</v>
      </c>
      <c r="B2" s="569"/>
      <c r="C2" s="569"/>
      <c r="D2" s="569"/>
      <c r="E2" s="569"/>
      <c r="F2" s="569"/>
      <c r="G2" s="569"/>
      <c r="H2" s="569"/>
      <c r="I2" s="569"/>
      <c r="J2" s="569"/>
      <c r="K2" s="569"/>
      <c r="L2" s="569"/>
      <c r="M2" s="569"/>
      <c r="N2" s="569"/>
      <c r="O2" s="569"/>
      <c r="P2" s="569"/>
      <c r="Q2" s="569"/>
      <c r="R2" s="569"/>
      <c r="S2" s="569"/>
      <c r="T2" s="569"/>
    </row>
    <row r="3" spans="1:20" ht="2.25" customHeight="1">
      <c r="A3" s="569"/>
      <c r="B3" s="569"/>
      <c r="C3" s="569"/>
      <c r="D3" s="569"/>
      <c r="E3" s="569"/>
      <c r="F3" s="569"/>
      <c r="G3" s="569"/>
      <c r="H3" s="569"/>
      <c r="I3" s="569"/>
      <c r="J3" s="569"/>
      <c r="K3" s="569"/>
      <c r="L3" s="569"/>
      <c r="M3" s="569"/>
      <c r="N3" s="569"/>
      <c r="O3" s="569"/>
      <c r="P3" s="569"/>
      <c r="Q3" s="569"/>
      <c r="R3" s="569"/>
      <c r="S3" s="569"/>
      <c r="T3" s="569"/>
    </row>
    <row r="4" spans="1:20" s="569" customFormat="1" ht="29.25" customHeight="1">
      <c r="A4" s="569" t="s">
        <v>378</v>
      </c>
    </row>
    <row r="5" spans="1:20" ht="19.899999999999999" customHeight="1">
      <c r="A5" s="572" t="s">
        <v>289</v>
      </c>
      <c r="B5" s="572"/>
      <c r="C5" s="572"/>
      <c r="D5" s="572"/>
      <c r="E5" s="572"/>
      <c r="F5" s="572"/>
      <c r="G5" s="572"/>
      <c r="H5" s="572"/>
      <c r="I5" s="572"/>
      <c r="J5" s="572"/>
      <c r="K5" s="572"/>
      <c r="L5" s="572"/>
      <c r="M5" s="572"/>
      <c r="N5" s="572"/>
      <c r="O5" s="572"/>
      <c r="P5" s="572"/>
      <c r="Q5" s="572"/>
      <c r="R5" s="572"/>
      <c r="S5" s="572"/>
      <c r="T5" s="572"/>
    </row>
    <row r="6" spans="1:20" ht="1.5" customHeight="1"/>
    <row r="7" spans="1:20" s="325" customFormat="1" ht="45.75" customHeight="1">
      <c r="A7" s="417" t="s">
        <v>53</v>
      </c>
      <c r="B7" s="418">
        <v>1986</v>
      </c>
      <c r="C7" s="418" t="s">
        <v>112</v>
      </c>
      <c r="D7" s="418">
        <v>1996</v>
      </c>
      <c r="E7" s="418">
        <v>2000</v>
      </c>
      <c r="F7" s="418" t="s">
        <v>290</v>
      </c>
      <c r="G7" s="418" t="s">
        <v>291</v>
      </c>
      <c r="H7" s="418">
        <v>2009</v>
      </c>
      <c r="I7" s="418">
        <v>2010</v>
      </c>
      <c r="J7" s="418">
        <v>2011</v>
      </c>
      <c r="K7" s="418">
        <v>2012</v>
      </c>
      <c r="L7" s="418">
        <v>2014</v>
      </c>
      <c r="M7" s="418">
        <v>2014</v>
      </c>
      <c r="N7" s="418">
        <v>2015</v>
      </c>
      <c r="O7" s="418">
        <v>2016</v>
      </c>
      <c r="P7" s="419">
        <v>2017</v>
      </c>
      <c r="Q7" s="419">
        <v>2018</v>
      </c>
      <c r="R7" s="419">
        <v>2019</v>
      </c>
      <c r="S7" s="419">
        <v>2020</v>
      </c>
      <c r="T7" s="419">
        <v>2019</v>
      </c>
    </row>
    <row r="8" spans="1:20" ht="15.75" customHeight="1">
      <c r="A8" s="260"/>
    </row>
    <row r="9" spans="1:20" ht="14.25" customHeight="1">
      <c r="A9" s="261" t="s">
        <v>52</v>
      </c>
      <c r="B9" s="300">
        <v>58.5</v>
      </c>
      <c r="C9" s="300">
        <v>66.099999999999994</v>
      </c>
      <c r="D9" s="300">
        <v>70.2</v>
      </c>
      <c r="E9" s="301">
        <v>73</v>
      </c>
      <c r="F9" s="300">
        <v>74.2</v>
      </c>
      <c r="G9" s="300">
        <v>73.099999999999994</v>
      </c>
      <c r="H9" s="300">
        <v>74.599999999999994</v>
      </c>
      <c r="I9" s="300">
        <v>75.2</v>
      </c>
      <c r="J9" s="300">
        <v>75.900000000000006</v>
      </c>
      <c r="K9" s="300">
        <v>75.781984890950156</v>
      </c>
      <c r="L9" s="300">
        <v>73.940171973436463</v>
      </c>
      <c r="M9" s="300">
        <v>74.56285194030194</v>
      </c>
      <c r="N9" s="300">
        <v>74.771675000000002</v>
      </c>
      <c r="O9" s="301">
        <v>76.400000000000006</v>
      </c>
      <c r="P9" s="357">
        <v>75.2</v>
      </c>
      <c r="Q9" s="357">
        <v>76.072932024083656</v>
      </c>
      <c r="R9" s="357">
        <v>75.8</v>
      </c>
      <c r="S9" s="357">
        <v>77.2</v>
      </c>
    </row>
    <row r="10" spans="1:20" ht="14.25" customHeight="1">
      <c r="A10" s="261" t="s">
        <v>51</v>
      </c>
      <c r="B10" s="300">
        <v>24</v>
      </c>
      <c r="C10" s="300">
        <v>41.1</v>
      </c>
      <c r="D10" s="300">
        <v>51.2</v>
      </c>
      <c r="E10" s="301">
        <v>61.5</v>
      </c>
      <c r="F10" s="300">
        <v>66.3</v>
      </c>
      <c r="G10" s="300">
        <v>71.099999999999994</v>
      </c>
      <c r="H10" s="300">
        <v>70</v>
      </c>
      <c r="I10" s="300">
        <v>72.400000000000006</v>
      </c>
      <c r="J10" s="300">
        <v>74.2</v>
      </c>
      <c r="K10" s="300">
        <v>74.822548530245257</v>
      </c>
      <c r="L10" s="300">
        <v>74.105220575077126</v>
      </c>
      <c r="M10" s="300">
        <v>74.790934505098178</v>
      </c>
      <c r="N10" s="300">
        <v>74.056106999999997</v>
      </c>
      <c r="O10" s="301">
        <v>75.5</v>
      </c>
      <c r="P10" s="357">
        <v>76</v>
      </c>
      <c r="Q10" s="357">
        <v>76.908819144049218</v>
      </c>
      <c r="R10" s="357">
        <v>76.099999999999994</v>
      </c>
      <c r="S10" s="357">
        <v>78</v>
      </c>
    </row>
    <row r="11" spans="1:20" ht="4.5" customHeight="1">
      <c r="A11" s="264"/>
      <c r="B11" s="300"/>
      <c r="C11" s="300"/>
      <c r="D11" s="300"/>
      <c r="E11" s="301"/>
      <c r="F11" s="300"/>
      <c r="G11" s="300"/>
      <c r="H11" s="300"/>
      <c r="I11" s="300"/>
      <c r="J11" s="300"/>
      <c r="K11" s="300"/>
      <c r="L11" s="300"/>
      <c r="M11" s="300"/>
      <c r="N11" s="300"/>
      <c r="O11" s="301"/>
      <c r="P11" s="357"/>
      <c r="Q11" s="357"/>
      <c r="R11" s="357"/>
      <c r="S11" s="357"/>
    </row>
    <row r="12" spans="1:20" ht="14.25" customHeight="1">
      <c r="A12" s="265" t="s">
        <v>1</v>
      </c>
      <c r="B12" s="302">
        <v>45.8</v>
      </c>
      <c r="C12" s="302">
        <v>59</v>
      </c>
      <c r="D12" s="302">
        <v>64.099999999999994</v>
      </c>
      <c r="E12" s="302">
        <v>68.900000000000006</v>
      </c>
      <c r="F12" s="302">
        <v>71.3</v>
      </c>
      <c r="G12" s="302">
        <v>72.400000000000006</v>
      </c>
      <c r="H12" s="302">
        <v>73.2</v>
      </c>
      <c r="I12" s="302">
        <v>74.400000000000006</v>
      </c>
      <c r="J12" s="302">
        <v>75.400000000000006</v>
      </c>
      <c r="K12" s="302">
        <v>75.494507314944315</v>
      </c>
      <c r="L12" s="302">
        <v>73.985880456543171</v>
      </c>
      <c r="M12" s="302">
        <v>74.62333008355256</v>
      </c>
      <c r="N12" s="302">
        <v>74.593951000000004</v>
      </c>
      <c r="O12" s="303">
        <v>76.2</v>
      </c>
      <c r="P12" s="358">
        <v>75.400000000000006</v>
      </c>
      <c r="Q12" s="358">
        <v>76.25961672234304</v>
      </c>
      <c r="R12" s="358">
        <v>75.900000000000006</v>
      </c>
      <c r="S12" s="358">
        <v>77.400000000000006</v>
      </c>
    </row>
    <row r="13" spans="1:20" ht="3" customHeight="1">
      <c r="A13" s="297"/>
      <c r="B13" s="298"/>
      <c r="C13" s="298"/>
      <c r="D13" s="298"/>
      <c r="E13" s="298"/>
      <c r="F13" s="298"/>
      <c r="G13" s="299"/>
      <c r="H13" s="299"/>
      <c r="I13" s="299"/>
      <c r="J13" s="299"/>
      <c r="K13" s="299"/>
      <c r="L13" s="299"/>
      <c r="M13" s="299"/>
      <c r="N13" s="298"/>
      <c r="O13" s="298"/>
      <c r="P13" s="298"/>
      <c r="Q13" s="298"/>
      <c r="R13" s="298"/>
      <c r="S13" s="298"/>
    </row>
    <row r="14" spans="1:20" ht="3" customHeight="1">
      <c r="A14" s="445"/>
      <c r="B14" s="445"/>
      <c r="C14" s="445"/>
      <c r="D14" s="445"/>
      <c r="E14" s="445"/>
      <c r="F14" s="445"/>
      <c r="G14" s="446"/>
      <c r="H14" s="446"/>
      <c r="I14" s="446"/>
      <c r="J14" s="446"/>
      <c r="K14" s="446"/>
      <c r="L14" s="446"/>
      <c r="M14" s="446"/>
      <c r="N14" s="445"/>
      <c r="O14" s="445"/>
      <c r="P14" s="445"/>
      <c r="Q14" s="445"/>
      <c r="R14" s="445"/>
      <c r="S14" s="445"/>
    </row>
    <row r="15" spans="1:20" ht="13.5" customHeight="1">
      <c r="A15" s="568" t="s">
        <v>324</v>
      </c>
      <c r="B15" s="510"/>
      <c r="C15" s="510"/>
      <c r="D15" s="510"/>
      <c r="E15" s="510"/>
      <c r="F15" s="510"/>
      <c r="G15" s="510"/>
      <c r="H15" s="510"/>
      <c r="I15" s="510"/>
      <c r="J15" s="510"/>
      <c r="K15" s="510"/>
      <c r="L15" s="510"/>
      <c r="M15" s="510"/>
      <c r="N15" s="510"/>
      <c r="O15" s="510"/>
      <c r="P15" s="510"/>
      <c r="Q15" s="510"/>
      <c r="R15" s="510"/>
      <c r="S15" s="510"/>
      <c r="T15" s="510"/>
    </row>
    <row r="16" spans="1:20" s="326" customFormat="1" ht="13.5" customHeight="1">
      <c r="A16" s="573" t="s">
        <v>396</v>
      </c>
      <c r="B16" s="573"/>
      <c r="C16" s="573"/>
      <c r="D16" s="573"/>
      <c r="E16" s="573"/>
      <c r="F16" s="573"/>
      <c r="G16" s="573"/>
      <c r="H16" s="573"/>
      <c r="I16" s="573"/>
      <c r="J16" s="573"/>
      <c r="K16" s="573"/>
      <c r="L16" s="573"/>
      <c r="M16" s="573"/>
      <c r="N16" s="573"/>
      <c r="O16" s="573"/>
      <c r="P16" s="573"/>
      <c r="Q16" s="510"/>
      <c r="R16" s="510"/>
      <c r="S16" s="510"/>
    </row>
    <row r="17" spans="1:19" s="326" customFormat="1" ht="13.5" customHeight="1">
      <c r="A17" s="568" t="s">
        <v>232</v>
      </c>
      <c r="B17" s="568"/>
      <c r="C17" s="568"/>
      <c r="D17" s="568"/>
      <c r="E17" s="568"/>
      <c r="F17" s="568"/>
      <c r="G17" s="568"/>
      <c r="H17" s="568"/>
      <c r="I17" s="568"/>
      <c r="J17" s="568"/>
      <c r="K17" s="568"/>
      <c r="L17" s="568"/>
      <c r="M17" s="568"/>
      <c r="N17" s="568"/>
      <c r="O17" s="568"/>
      <c r="P17" s="568"/>
      <c r="Q17" s="510"/>
      <c r="R17" s="510"/>
      <c r="S17" s="510"/>
    </row>
    <row r="18" spans="1:19" hidden="1">
      <c r="G18" s="327"/>
      <c r="H18" s="328"/>
      <c r="I18" s="328"/>
      <c r="J18" s="328"/>
    </row>
    <row r="19" spans="1:19" hidden="1">
      <c r="C19" s="329"/>
      <c r="D19" s="330"/>
      <c r="E19" s="330"/>
      <c r="G19" s="327"/>
      <c r="H19" s="328"/>
      <c r="I19" s="328"/>
      <c r="J19" s="328"/>
    </row>
    <row r="20" spans="1:19" hidden="1">
      <c r="C20" s="330"/>
      <c r="D20" s="330"/>
      <c r="E20" s="330"/>
      <c r="F20" s="331"/>
      <c r="G20" s="329"/>
      <c r="H20" s="329"/>
      <c r="I20" s="329"/>
      <c r="J20" s="328"/>
    </row>
    <row r="21" spans="1:19" hidden="1">
      <c r="C21" s="329"/>
      <c r="D21" s="329"/>
      <c r="E21" s="329"/>
      <c r="G21" s="327"/>
      <c r="H21" s="328"/>
      <c r="I21" s="328"/>
      <c r="J21" s="328"/>
    </row>
    <row r="22" spans="1:19" hidden="1">
      <c r="G22" s="570"/>
      <c r="H22" s="570"/>
      <c r="I22" s="570"/>
      <c r="J22" s="570"/>
    </row>
    <row r="23" spans="1:19" ht="45" hidden="1" customHeight="1">
      <c r="G23" s="571"/>
      <c r="H23" s="571"/>
      <c r="I23" s="571"/>
      <c r="J23" s="571"/>
    </row>
    <row r="24" spans="1:19" ht="22.5" hidden="1" customHeight="1">
      <c r="G24" s="571"/>
      <c r="H24" s="571"/>
      <c r="I24" s="571"/>
      <c r="J24" s="571"/>
    </row>
    <row r="25" spans="1:19" ht="33.75" hidden="1" customHeight="1">
      <c r="G25" s="571"/>
      <c r="H25" s="571"/>
      <c r="I25" s="571"/>
      <c r="J25" s="571"/>
    </row>
    <row r="26" spans="1:19" ht="22.5" hidden="1" customHeight="1">
      <c r="G26" s="571"/>
      <c r="H26" s="571"/>
      <c r="I26" s="571"/>
      <c r="J26" s="571"/>
    </row>
    <row r="27" spans="1:19" hidden="1">
      <c r="G27" s="571" t="s">
        <v>86</v>
      </c>
      <c r="H27" s="571"/>
      <c r="I27" s="571"/>
      <c r="J27" s="571"/>
    </row>
    <row r="28" spans="1:19" hidden="1">
      <c r="G28" s="570"/>
      <c r="H28" s="570"/>
      <c r="I28" s="570"/>
      <c r="J28" s="570"/>
    </row>
  </sheetData>
  <mergeCells count="13">
    <mergeCell ref="A17:S17"/>
    <mergeCell ref="A2:T3"/>
    <mergeCell ref="G28:J28"/>
    <mergeCell ref="G22:J22"/>
    <mergeCell ref="G23:J23"/>
    <mergeCell ref="G24:J24"/>
    <mergeCell ref="G25:J25"/>
    <mergeCell ref="G26:J26"/>
    <mergeCell ref="G27:J27"/>
    <mergeCell ref="A4:XFD4"/>
    <mergeCell ref="A5:T5"/>
    <mergeCell ref="A15:T15"/>
    <mergeCell ref="A16:S16"/>
  </mergeCells>
  <printOptions horizontalCentered="1"/>
  <pageMargins left="0.31496062992125984" right="0.31496062992125984" top="0.74803149606299213" bottom="0.74803149606299213" header="0.31496062992125984" footer="0.31496062992125984"/>
  <pageSetup scale="7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22</vt:i4>
      </vt:variant>
    </vt:vector>
  </HeadingPairs>
  <TitlesOfParts>
    <vt:vector size="47" baseType="lpstr">
      <vt:lpstr>4.1</vt:lpstr>
      <vt:lpstr>4.3 original </vt:lpstr>
      <vt:lpstr>4.2</vt:lpstr>
      <vt:lpstr>4.2A </vt:lpstr>
      <vt:lpstr>4.3</vt:lpstr>
      <vt:lpstr>4.4</vt:lpstr>
      <vt:lpstr>4.5</vt:lpstr>
      <vt:lpstr>4.6</vt:lpstr>
      <vt:lpstr>4.6A</vt:lpstr>
      <vt:lpstr>4.6B</vt:lpstr>
      <vt:lpstr>4.7</vt:lpstr>
      <vt:lpstr>4.8</vt:lpstr>
      <vt:lpstr>4.9</vt:lpstr>
      <vt:lpstr>4.10</vt:lpstr>
      <vt:lpstr>4.11</vt:lpstr>
      <vt:lpstr>4.12</vt:lpstr>
      <vt:lpstr>4.12A</vt:lpstr>
      <vt:lpstr>4.12B</vt:lpstr>
      <vt:lpstr>4.13</vt:lpstr>
      <vt:lpstr>4.13 original</vt:lpstr>
      <vt:lpstr>4.14</vt:lpstr>
      <vt:lpstr>4.15</vt:lpstr>
      <vt:lpstr>4.16</vt:lpstr>
      <vt:lpstr>4.17</vt:lpstr>
      <vt:lpstr>4.18</vt:lpstr>
      <vt:lpstr>'4.1'!Área_de_impresión</vt:lpstr>
      <vt:lpstr>'4.10'!Área_de_impresión</vt:lpstr>
      <vt:lpstr>'4.11'!Área_de_impresión</vt:lpstr>
      <vt:lpstr>'4.12'!Área_de_impresión</vt:lpstr>
      <vt:lpstr>'4.12A'!Área_de_impresión</vt:lpstr>
      <vt:lpstr>'4.12B'!Área_de_impresión</vt:lpstr>
      <vt:lpstr>'4.13'!Área_de_impresión</vt:lpstr>
      <vt:lpstr>'4.13 original'!Área_de_impresión</vt:lpstr>
      <vt:lpstr>'4.15'!Área_de_impresión</vt:lpstr>
      <vt:lpstr>'4.16'!Área_de_impresión</vt:lpstr>
      <vt:lpstr>'4.17'!Área_de_impresión</vt:lpstr>
      <vt:lpstr>'4.18'!Área_de_impresión</vt:lpstr>
      <vt:lpstr>'4.2'!Área_de_impresión</vt:lpstr>
      <vt:lpstr>'4.2A '!Área_de_impresión</vt:lpstr>
      <vt:lpstr>'4.3'!Área_de_impresión</vt:lpstr>
      <vt:lpstr>'4.3 original '!Área_de_impresión</vt:lpstr>
      <vt:lpstr>'4.4'!Área_de_impresión</vt:lpstr>
      <vt:lpstr>'4.5'!Área_de_impresión</vt:lpstr>
      <vt:lpstr>'4.6'!Área_de_impresión</vt:lpstr>
      <vt:lpstr>'4.6A'!Área_de_impresión</vt:lpstr>
      <vt:lpstr>'4.6B'!Área_de_impresión</vt:lpstr>
      <vt:lpstr>'4.7'!Área_de_impresión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Pedro Reto Nuñez</dc:creator>
  <cp:lastModifiedBy>ACER</cp:lastModifiedBy>
  <cp:lastPrinted>2018-08-02T17:17:10Z</cp:lastPrinted>
  <dcterms:created xsi:type="dcterms:W3CDTF">2011-05-17T21:41:11Z</dcterms:created>
  <dcterms:modified xsi:type="dcterms:W3CDTF">2021-05-13T13:58:28Z</dcterms:modified>
</cp:coreProperties>
</file>