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35" windowWidth="10005" windowHeight="7800"/>
  </bookViews>
  <sheets>
    <sheet name="21" sheetId="1" r:id="rId1"/>
  </sheets>
  <externalReferences>
    <externalReference r:id="rId2"/>
    <externalReference r:id="rId3"/>
  </externalReferences>
  <definedNames>
    <definedName name="__123Graph_ABONNY" hidden="1">[1]C1!#REF!</definedName>
    <definedName name="__123Graph_B" hidden="1">[1]C1!#REF!</definedName>
    <definedName name="__123Graph_X" hidden="1">[1]C1!#REF!</definedName>
    <definedName name="__123Graph_XBONNY" hidden="1">[1]C1!#REF!</definedName>
    <definedName name="_Fill" hidden="1">[2]C22!#REF!</definedName>
    <definedName name="_Parse_Out" hidden="1">[1]C1!$A$79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" i="1" l="1"/>
  <c r="O6" i="1" l="1"/>
  <c r="P6" i="1"/>
  <c r="Q6" i="1"/>
  <c r="R6" i="1"/>
  <c r="S6" i="1"/>
  <c r="T6" i="1"/>
  <c r="U6" i="1"/>
</calcChain>
</file>

<file path=xl/sharedStrings.xml><?xml version="1.0" encoding="utf-8"?>
<sst xmlns="http://schemas.openxmlformats.org/spreadsheetml/2006/main" count="133" uniqueCount="36">
  <si>
    <t>Fuente: Ministerio de la Producción - Oficina General de Evaluación de Impacto y Estudios Económicos.</t>
  </si>
  <si>
    <t>Ilo</t>
  </si>
  <si>
    <t>-</t>
  </si>
  <si>
    <t>Plantas Flotantes</t>
  </si>
  <si>
    <t>Quilca</t>
  </si>
  <si>
    <t>Matarani</t>
  </si>
  <si>
    <t>Mollendo</t>
  </si>
  <si>
    <t>La Planchada</t>
  </si>
  <si>
    <t>Ocoña</t>
  </si>
  <si>
    <t>Atico</t>
  </si>
  <si>
    <t>Pisco</t>
  </si>
  <si>
    <t>Tambo de Mora</t>
  </si>
  <si>
    <t>Pucusana</t>
  </si>
  <si>
    <t>Callao</t>
  </si>
  <si>
    <t>Chancay</t>
  </si>
  <si>
    <t>Huacho/Carquín</t>
  </si>
  <si>
    <t>Végueta</t>
  </si>
  <si>
    <t>Supe</t>
  </si>
  <si>
    <t>Culebras</t>
  </si>
  <si>
    <t>Huarmey</t>
  </si>
  <si>
    <t>Samanco</t>
  </si>
  <si>
    <t>Casma</t>
  </si>
  <si>
    <t>Coishco</t>
  </si>
  <si>
    <t>Chimbote</t>
  </si>
  <si>
    <t>Salaverry</t>
  </si>
  <si>
    <t>Chicama</t>
  </si>
  <si>
    <t>Bayóvar</t>
  </si>
  <si>
    <t>Parachique</t>
  </si>
  <si>
    <t>Paita</t>
  </si>
  <si>
    <t>Total</t>
  </si>
  <si>
    <t>2018 P/</t>
  </si>
  <si>
    <t>Puerto</t>
  </si>
  <si>
    <t xml:space="preserve">            (Toneladas métricas brutas)</t>
  </si>
  <si>
    <t>14.21  PRODUCCIÓN  DE  ACEITE CRUDO  DE  PESCADO, SEGÚN  PUERTO, 2011-2019</t>
  </si>
  <si>
    <t>2019 P/</t>
  </si>
  <si>
    <r>
      <rPr>
        <b/>
        <sz val="6.5"/>
        <rFont val="Arial Narrow"/>
        <family val="2"/>
      </rPr>
      <t>Nota</t>
    </r>
    <r>
      <rPr>
        <sz val="6.5"/>
        <rFont val="Arial Narrow"/>
        <family val="2"/>
      </rPr>
      <t>: Los datos del año 2018 y 2019 son cifras preliminares disponible al 11-05-2020.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</si>
</sst>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000"/>
    <numFmt numFmtId="166" formatCode="###.0000000\ ###\ ###"/>
    <numFmt numFmtId="167" formatCode="###\ ###\ ###"/>
  </numFmts>
  <fonts count="10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sz val="7"/>
      <name val="Arial Narrow"/>
      <family val="2"/>
    </font>
    <font>
      <b/>
      <sz val="7"/>
      <name val="Arial Narrow"/>
      <family val="2"/>
    </font>
    <font>
      <sz val="6.5"/>
      <name val="Arial Narrow"/>
      <family val="2"/>
    </font>
    <font>
      <b/>
      <sz val="6.5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b/>
      <sz val="8.5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49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31">
    <xf numFmtId="0" fontId="0" fillId="0" borderId="0" xfId="0"/>
    <xf numFmtId="0" fontId="2" fillId="0" borderId="0" xfId="1" applyFont="1" applyBorder="1" applyAlignment="1">
      <alignment vertical="center"/>
    </xf>
    <xf numFmtId="164" fontId="2" fillId="0" borderId="0" xfId="1" applyNumberFormat="1" applyFont="1" applyFill="1" applyBorder="1" applyAlignment="1">
      <alignment vertical="center"/>
    </xf>
    <xf numFmtId="1" fontId="2" fillId="0" borderId="0" xfId="1" applyNumberFormat="1" applyFont="1" applyBorder="1" applyAlignment="1">
      <alignment vertical="center"/>
    </xf>
    <xf numFmtId="165" fontId="2" fillId="0" borderId="0" xfId="1" applyNumberFormat="1" applyFont="1" applyBorder="1" applyAlignment="1">
      <alignment vertical="center"/>
    </xf>
    <xf numFmtId="0" fontId="2" fillId="0" borderId="0" xfId="1" applyFont="1" applyBorder="1" applyAlignment="1">
      <alignment horizontal="left" vertical="center"/>
    </xf>
    <xf numFmtId="0" fontId="3" fillId="0" borderId="0" xfId="2" applyFont="1" applyBorder="1" applyAlignment="1" applyProtection="1">
      <alignment horizontal="left" vertical="center"/>
    </xf>
    <xf numFmtId="0" fontId="4" fillId="0" borderId="0" xfId="3" applyFont="1" applyBorder="1" applyAlignment="1" applyProtection="1">
      <alignment horizontal="left" vertical="center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1" fontId="2" fillId="0" borderId="0" xfId="1" applyNumberFormat="1" applyFont="1" applyBorder="1" applyAlignment="1" applyProtection="1">
      <alignment horizontal="center" vertical="center"/>
    </xf>
    <xf numFmtId="0" fontId="2" fillId="0" borderId="4" xfId="1" applyFont="1" applyBorder="1" applyAlignment="1" applyProtection="1">
      <alignment horizontal="left" vertical="center"/>
    </xf>
    <xf numFmtId="166" fontId="2" fillId="0" borderId="0" xfId="1" applyNumberFormat="1" applyFont="1" applyBorder="1" applyAlignment="1">
      <alignment vertical="center"/>
    </xf>
    <xf numFmtId="167" fontId="2" fillId="0" borderId="0" xfId="1" applyNumberFormat="1" applyFont="1" applyBorder="1" applyAlignment="1" applyProtection="1">
      <alignment horizontal="right" vertical="center"/>
    </xf>
    <xf numFmtId="0" fontId="2" fillId="0" borderId="4" xfId="1" applyFont="1" applyBorder="1" applyAlignment="1" applyProtection="1">
      <alignment horizontal="left" vertical="center" indent="1"/>
    </xf>
    <xf numFmtId="0" fontId="2" fillId="0" borderId="0" xfId="1" applyFont="1" applyBorder="1" applyAlignment="1">
      <alignment horizontal="right" vertical="center"/>
    </xf>
    <xf numFmtId="167" fontId="3" fillId="0" borderId="0" xfId="1" applyNumberFormat="1" applyFont="1" applyBorder="1" applyAlignment="1" applyProtection="1">
      <alignment horizontal="right" vertical="center"/>
    </xf>
    <xf numFmtId="0" fontId="3" fillId="0" borderId="4" xfId="1" applyFont="1" applyBorder="1" applyAlignment="1" applyProtection="1">
      <alignment horizontal="left" vertical="center"/>
    </xf>
    <xf numFmtId="0" fontId="3" fillId="0" borderId="0" xfId="1" quotePrefix="1" applyFont="1" applyBorder="1" applyAlignment="1">
      <alignment horizontal="right" vertical="center"/>
    </xf>
    <xf numFmtId="0" fontId="3" fillId="0" borderId="4" xfId="1" applyFont="1" applyBorder="1" applyAlignment="1" applyProtection="1">
      <alignment horizontal="centerContinuous" vertical="center"/>
    </xf>
    <xf numFmtId="0" fontId="3" fillId="0" borderId="5" xfId="4" applyFont="1" applyBorder="1" applyAlignment="1">
      <alignment horizontal="right" vertical="center"/>
    </xf>
    <xf numFmtId="0" fontId="3" fillId="0" borderId="5" xfId="1" quotePrefix="1" applyFont="1" applyBorder="1" applyAlignment="1">
      <alignment horizontal="right" vertical="center"/>
    </xf>
    <xf numFmtId="0" fontId="3" fillId="0" borderId="2" xfId="1" quotePrefix="1" applyFont="1" applyBorder="1" applyAlignment="1">
      <alignment horizontal="right" vertical="center"/>
    </xf>
    <xf numFmtId="0" fontId="3" fillId="0" borderId="6" xfId="1" applyFont="1" applyBorder="1" applyAlignment="1" applyProtection="1">
      <alignment horizontal="centerContinuous" vertical="center"/>
    </xf>
    <xf numFmtId="0" fontId="3" fillId="0" borderId="0" xfId="1" applyFont="1" applyBorder="1" applyAlignment="1">
      <alignment vertical="center"/>
    </xf>
    <xf numFmtId="0" fontId="7" fillId="0" borderId="0" xfId="5" applyFont="1" applyBorder="1" applyAlignment="1">
      <alignment vertical="center"/>
    </xf>
    <xf numFmtId="0" fontId="8" fillId="0" borderId="0" xfId="2" quotePrefix="1" applyFont="1" applyBorder="1" applyAlignment="1" applyProtection="1">
      <alignment horizontal="left" vertical="center"/>
    </xf>
    <xf numFmtId="0" fontId="6" fillId="0" borderId="0" xfId="5" applyAlignment="1">
      <alignment vertical="center"/>
    </xf>
    <xf numFmtId="0" fontId="9" fillId="0" borderId="0" xfId="1" applyFont="1" applyBorder="1" applyAlignment="1" applyProtection="1">
      <alignment horizontal="left" vertical="center"/>
    </xf>
    <xf numFmtId="167" fontId="2" fillId="0" borderId="0" xfId="1" applyNumberFormat="1" applyFont="1" applyBorder="1" applyAlignment="1">
      <alignment horizontal="right" vertical="center"/>
    </xf>
  </cellXfs>
  <cellStyles count="6">
    <cellStyle name="Normal" xfId="0" builtinId="0"/>
    <cellStyle name="Normal 2" xfId="5"/>
    <cellStyle name="Normal_IEC11009" xfId="3"/>
    <cellStyle name="Normal_IEC11025" xfId="2"/>
    <cellStyle name="Normal_IEC11026" xfId="1"/>
    <cellStyle name="Normal_IEC11028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Compendio%202006\Cap12-Pesca-2005\c01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grabar%20Cd\Correccion%20Compendio%202003\Cap12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</sheetNames>
    <sheetDataSet>
      <sheetData sheetId="0">
        <row r="1">
          <cell r="A1" t="str">
            <v>12.1   PRINCIPALES INDICADORES DEL SECTOR PESQUERO, 1994 - 2005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3A"/>
      <sheetName val="C23B"/>
      <sheetName val="C23C"/>
      <sheetName val="C24A"/>
      <sheetName val="C24B"/>
      <sheetName val="C24C"/>
      <sheetName val="C25"/>
      <sheetName val="C26"/>
      <sheetName val="C27"/>
      <sheetName val="C28"/>
      <sheetName val="C29"/>
      <sheetName val="C30"/>
      <sheetName val="C31"/>
      <sheetName val="C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7"/>
  <sheetViews>
    <sheetView showGridLines="0" tabSelected="1" zoomScale="120" zoomScaleNormal="120" zoomScaleSheetLayoutView="145" workbookViewId="0">
      <selection activeCell="U26" sqref="U26"/>
    </sheetView>
  </sheetViews>
  <sheetFormatPr baseColWidth="10" defaultColWidth="7.140625" defaultRowHeight="9" x14ac:dyDescent="0.25"/>
  <cols>
    <col min="1" max="1" width="12.140625" style="1" customWidth="1"/>
    <col min="2" max="4" width="5.85546875" style="1" hidden="1" customWidth="1"/>
    <col min="5" max="6" width="5" style="1" hidden="1" customWidth="1"/>
    <col min="7" max="8" width="5.5703125" style="1" hidden="1" customWidth="1"/>
    <col min="9" max="13" width="4.85546875" style="1" hidden="1" customWidth="1"/>
    <col min="14" max="22" width="4.85546875" style="1" customWidth="1"/>
    <col min="23" max="23" width="5.85546875" style="1" customWidth="1"/>
    <col min="24" max="29" width="7.140625" style="1"/>
    <col min="30" max="30" width="10.140625" style="1" bestFit="1" customWidth="1"/>
    <col min="31" max="16384" width="7.140625" style="1"/>
  </cols>
  <sheetData>
    <row r="1" spans="1:30" ht="12" customHeight="1" x14ac:dyDescent="0.25">
      <c r="A1" s="29" t="s">
        <v>33</v>
      </c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30" ht="10.5" customHeight="1" x14ac:dyDescent="0.25">
      <c r="A2" s="27" t="s">
        <v>32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30" ht="3.75" customHeight="1" x14ac:dyDescent="0.25">
      <c r="A3" s="25"/>
      <c r="B3" s="9"/>
      <c r="C3" s="9"/>
      <c r="D3" s="9"/>
      <c r="E3" s="9"/>
      <c r="F3" s="9"/>
    </row>
    <row r="4" spans="1:30" ht="19.5" customHeight="1" x14ac:dyDescent="0.25">
      <c r="A4" s="24" t="s">
        <v>31</v>
      </c>
      <c r="B4" s="23">
        <v>1999</v>
      </c>
      <c r="C4" s="23">
        <v>2000</v>
      </c>
      <c r="D4" s="23">
        <v>2001</v>
      </c>
      <c r="E4" s="23">
        <v>2002</v>
      </c>
      <c r="F4" s="23">
        <v>2003</v>
      </c>
      <c r="G4" s="22">
        <v>2004</v>
      </c>
      <c r="H4" s="22">
        <v>2005</v>
      </c>
      <c r="I4" s="22">
        <v>2006</v>
      </c>
      <c r="J4" s="22">
        <v>2007</v>
      </c>
      <c r="K4" s="22">
        <v>2008</v>
      </c>
      <c r="L4" s="22">
        <v>2009</v>
      </c>
      <c r="M4" s="22">
        <v>2010</v>
      </c>
      <c r="N4" s="22">
        <v>2011</v>
      </c>
      <c r="O4" s="22">
        <v>2012</v>
      </c>
      <c r="P4" s="22">
        <v>2013</v>
      </c>
      <c r="Q4" s="22">
        <v>2014</v>
      </c>
      <c r="R4" s="21">
        <v>2015</v>
      </c>
      <c r="S4" s="21">
        <v>2016</v>
      </c>
      <c r="T4" s="21">
        <v>2017</v>
      </c>
      <c r="U4" s="21" t="s">
        <v>30</v>
      </c>
      <c r="V4" s="21" t="s">
        <v>34</v>
      </c>
    </row>
    <row r="5" spans="1:30" ht="4.5" customHeight="1" x14ac:dyDescent="0.25">
      <c r="A5" s="20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30" ht="14.1" customHeight="1" x14ac:dyDescent="0.25">
      <c r="A6" s="18" t="s">
        <v>29</v>
      </c>
      <c r="B6" s="17">
        <v>514818</v>
      </c>
      <c r="C6" s="17">
        <v>587312</v>
      </c>
      <c r="D6" s="17">
        <v>302875</v>
      </c>
      <c r="E6" s="17">
        <v>188949</v>
      </c>
      <c r="F6" s="17">
        <v>206154</v>
      </c>
      <c r="G6" s="17">
        <v>349821</v>
      </c>
      <c r="H6" s="17">
        <v>290422</v>
      </c>
      <c r="I6" s="17">
        <v>279802</v>
      </c>
      <c r="J6" s="17">
        <v>309824</v>
      </c>
      <c r="K6" s="17">
        <v>293025</v>
      </c>
      <c r="L6" s="17">
        <v>287575</v>
      </c>
      <c r="M6" s="17">
        <v>174088</v>
      </c>
      <c r="N6" s="17">
        <v>335744</v>
      </c>
      <c r="O6" s="17">
        <f t="shared" ref="O6:V6" si="0">SUM(O7:O32)</f>
        <v>196396</v>
      </c>
      <c r="P6" s="17">
        <f t="shared" si="0"/>
        <v>175195</v>
      </c>
      <c r="Q6" s="17">
        <f t="shared" si="0"/>
        <v>102700</v>
      </c>
      <c r="R6" s="17">
        <f t="shared" si="0"/>
        <v>94524</v>
      </c>
      <c r="S6" s="17">
        <f t="shared" si="0"/>
        <v>103017</v>
      </c>
      <c r="T6" s="17">
        <f t="shared" si="0"/>
        <v>84637</v>
      </c>
      <c r="U6" s="17">
        <f t="shared" si="0"/>
        <v>241794</v>
      </c>
      <c r="V6" s="17">
        <f t="shared" si="0"/>
        <v>103449</v>
      </c>
    </row>
    <row r="7" spans="1:30" ht="14.1" customHeight="1" x14ac:dyDescent="0.25">
      <c r="A7" s="15" t="s">
        <v>28</v>
      </c>
      <c r="B7" s="14">
        <v>46068</v>
      </c>
      <c r="C7" s="14">
        <v>32731</v>
      </c>
      <c r="D7" s="14">
        <v>15735</v>
      </c>
      <c r="E7" s="14">
        <v>8510</v>
      </c>
      <c r="F7" s="14">
        <v>16180</v>
      </c>
      <c r="G7" s="14">
        <v>12714</v>
      </c>
      <c r="H7" s="14">
        <v>6258</v>
      </c>
      <c r="I7" s="14">
        <v>9282</v>
      </c>
      <c r="J7" s="14">
        <v>11494</v>
      </c>
      <c r="K7" s="14">
        <v>6685</v>
      </c>
      <c r="L7" s="14">
        <v>3189</v>
      </c>
      <c r="M7" s="14">
        <v>6790</v>
      </c>
      <c r="N7" s="14">
        <v>6592</v>
      </c>
      <c r="O7" s="14">
        <v>2323</v>
      </c>
      <c r="P7" s="14">
        <v>15</v>
      </c>
      <c r="Q7" s="14">
        <v>32</v>
      </c>
      <c r="R7" s="14" t="s">
        <v>2</v>
      </c>
      <c r="S7" s="14">
        <v>1120</v>
      </c>
      <c r="T7" s="14">
        <v>1268</v>
      </c>
      <c r="U7" s="14" t="s">
        <v>2</v>
      </c>
      <c r="V7" s="14" t="s">
        <v>2</v>
      </c>
      <c r="W7" s="13"/>
      <c r="X7" s="13"/>
      <c r="Y7" s="13"/>
      <c r="Z7" s="13"/>
      <c r="AA7" s="13"/>
      <c r="AB7" s="13"/>
      <c r="AC7" s="13"/>
      <c r="AD7" s="13"/>
    </row>
    <row r="8" spans="1:30" ht="14.1" customHeight="1" x14ac:dyDescent="0.25">
      <c r="A8" s="15" t="s">
        <v>27</v>
      </c>
      <c r="B8" s="14">
        <v>18619</v>
      </c>
      <c r="C8" s="14">
        <v>13529</v>
      </c>
      <c r="D8" s="14">
        <v>7098</v>
      </c>
      <c r="E8" s="14">
        <v>4883</v>
      </c>
      <c r="F8" s="14">
        <v>11683</v>
      </c>
      <c r="G8" s="14">
        <v>9857</v>
      </c>
      <c r="H8" s="14">
        <v>6130</v>
      </c>
      <c r="I8" s="14">
        <v>6267</v>
      </c>
      <c r="J8" s="14">
        <v>5904</v>
      </c>
      <c r="K8" s="14">
        <v>4641</v>
      </c>
      <c r="L8" s="14">
        <v>3170</v>
      </c>
      <c r="M8" s="14">
        <v>934</v>
      </c>
      <c r="N8" s="14">
        <v>5887</v>
      </c>
      <c r="O8" s="14">
        <v>1718</v>
      </c>
      <c r="P8" s="14">
        <v>985</v>
      </c>
      <c r="Q8" s="14">
        <v>876</v>
      </c>
      <c r="R8" s="14" t="s">
        <v>2</v>
      </c>
      <c r="S8" s="14">
        <v>12</v>
      </c>
      <c r="T8" s="14">
        <v>10</v>
      </c>
      <c r="U8" s="14" t="s">
        <v>2</v>
      </c>
      <c r="V8" s="14" t="s">
        <v>2</v>
      </c>
      <c r="W8" s="13"/>
      <c r="X8" s="13"/>
      <c r="Y8" s="13"/>
      <c r="Z8" s="13"/>
      <c r="AA8" s="13"/>
      <c r="AB8" s="13"/>
      <c r="AC8" s="13"/>
      <c r="AD8" s="13"/>
    </row>
    <row r="9" spans="1:30" ht="14.1" customHeight="1" x14ac:dyDescent="0.25">
      <c r="A9" s="15" t="s">
        <v>26</v>
      </c>
      <c r="B9" s="14">
        <v>22452</v>
      </c>
      <c r="C9" s="14">
        <v>16028</v>
      </c>
      <c r="D9" s="14">
        <v>4768</v>
      </c>
      <c r="E9" s="14">
        <v>5957</v>
      </c>
      <c r="F9" s="14">
        <v>13200</v>
      </c>
      <c r="G9" s="14">
        <v>15284</v>
      </c>
      <c r="H9" s="14">
        <v>12867</v>
      </c>
      <c r="I9" s="14">
        <v>10605</v>
      </c>
      <c r="J9" s="14">
        <v>8520</v>
      </c>
      <c r="K9" s="14">
        <v>5386</v>
      </c>
      <c r="L9" s="14">
        <v>8159</v>
      </c>
      <c r="M9" s="14">
        <v>6349</v>
      </c>
      <c r="N9" s="14">
        <v>13331</v>
      </c>
      <c r="O9" s="14">
        <v>6898</v>
      </c>
      <c r="P9" s="14" t="s">
        <v>2</v>
      </c>
      <c r="Q9" s="14" t="s">
        <v>2</v>
      </c>
      <c r="R9" s="14">
        <v>2693</v>
      </c>
      <c r="S9" s="14">
        <v>3341</v>
      </c>
      <c r="T9" s="14">
        <v>4337</v>
      </c>
      <c r="U9" s="14">
        <v>8026</v>
      </c>
      <c r="V9" s="14">
        <v>5222</v>
      </c>
      <c r="W9" s="13"/>
      <c r="X9" s="13"/>
      <c r="Y9" s="13"/>
      <c r="Z9" s="13"/>
      <c r="AA9" s="13"/>
      <c r="AB9" s="13"/>
      <c r="AC9" s="13"/>
      <c r="AD9" s="13"/>
    </row>
    <row r="10" spans="1:30" ht="14.1" customHeight="1" x14ac:dyDescent="0.25">
      <c r="A10" s="15" t="s">
        <v>25</v>
      </c>
      <c r="B10" s="14">
        <v>39741</v>
      </c>
      <c r="C10" s="14">
        <v>65098</v>
      </c>
      <c r="D10" s="14">
        <v>29909</v>
      </c>
      <c r="E10" s="14">
        <v>15338</v>
      </c>
      <c r="F10" s="14">
        <v>48329</v>
      </c>
      <c r="G10" s="14">
        <v>48220</v>
      </c>
      <c r="H10" s="14">
        <v>15689</v>
      </c>
      <c r="I10" s="14">
        <v>36115</v>
      </c>
      <c r="J10" s="14">
        <v>39361</v>
      </c>
      <c r="K10" s="14">
        <v>33609</v>
      </c>
      <c r="L10" s="14">
        <v>21624</v>
      </c>
      <c r="M10" s="14">
        <v>34900</v>
      </c>
      <c r="N10" s="14">
        <v>25622</v>
      </c>
      <c r="O10" s="14">
        <v>37270</v>
      </c>
      <c r="P10" s="14">
        <v>29714</v>
      </c>
      <c r="Q10" s="14">
        <v>12286</v>
      </c>
      <c r="R10" s="14">
        <v>7269</v>
      </c>
      <c r="S10" s="14">
        <v>17284</v>
      </c>
      <c r="T10" s="14">
        <v>20924</v>
      </c>
      <c r="U10" s="14">
        <v>53398</v>
      </c>
      <c r="V10" s="14">
        <v>31168</v>
      </c>
      <c r="W10" s="13"/>
      <c r="X10" s="13"/>
      <c r="Y10" s="13"/>
      <c r="Z10" s="13"/>
      <c r="AA10" s="13"/>
      <c r="AB10" s="13"/>
      <c r="AC10" s="13"/>
      <c r="AD10" s="13"/>
    </row>
    <row r="11" spans="1:30" ht="14.1" customHeight="1" x14ac:dyDescent="0.25">
      <c r="A11" s="15" t="s">
        <v>24</v>
      </c>
      <c r="B11" s="14">
        <v>1657</v>
      </c>
      <c r="C11" s="14">
        <v>581</v>
      </c>
      <c r="D11" s="14">
        <v>13</v>
      </c>
      <c r="E11" s="14">
        <v>2</v>
      </c>
      <c r="F11" s="14" t="s">
        <v>2</v>
      </c>
      <c r="G11" s="14">
        <v>41</v>
      </c>
      <c r="H11" s="14" t="s">
        <v>2</v>
      </c>
      <c r="I11" s="14">
        <v>89</v>
      </c>
      <c r="J11" s="14">
        <v>21</v>
      </c>
      <c r="K11" s="14">
        <v>13</v>
      </c>
      <c r="L11" s="14" t="s">
        <v>2</v>
      </c>
      <c r="M11" s="14" t="s">
        <v>2</v>
      </c>
      <c r="N11" s="14" t="s">
        <v>2</v>
      </c>
      <c r="O11" s="14" t="s">
        <v>2</v>
      </c>
      <c r="P11" s="14" t="s">
        <v>2</v>
      </c>
      <c r="Q11" s="14" t="s">
        <v>2</v>
      </c>
      <c r="R11" s="14" t="s">
        <v>2</v>
      </c>
      <c r="S11" s="14" t="s">
        <v>2</v>
      </c>
      <c r="T11" s="14" t="s">
        <v>2</v>
      </c>
      <c r="U11" s="14" t="s">
        <v>2</v>
      </c>
      <c r="V11" s="14" t="s">
        <v>2</v>
      </c>
      <c r="W11" s="13"/>
      <c r="X11" s="13"/>
      <c r="Y11" s="13"/>
      <c r="Z11" s="13"/>
      <c r="AA11" s="13"/>
      <c r="AB11" s="13"/>
      <c r="AC11" s="13"/>
      <c r="AD11" s="13"/>
    </row>
    <row r="12" spans="1:30" ht="14.1" customHeight="1" x14ac:dyDescent="0.25">
      <c r="A12" s="15" t="s">
        <v>23</v>
      </c>
      <c r="B12" s="14">
        <v>89015</v>
      </c>
      <c r="C12" s="14">
        <v>102228</v>
      </c>
      <c r="D12" s="14">
        <v>57819</v>
      </c>
      <c r="E12" s="14">
        <v>21708</v>
      </c>
      <c r="F12" s="14">
        <v>29308</v>
      </c>
      <c r="G12" s="14">
        <v>60278</v>
      </c>
      <c r="H12" s="14">
        <v>32271</v>
      </c>
      <c r="I12" s="14">
        <v>41488</v>
      </c>
      <c r="J12" s="14">
        <v>47039</v>
      </c>
      <c r="K12" s="14">
        <v>45884</v>
      </c>
      <c r="L12" s="14">
        <v>36357</v>
      </c>
      <c r="M12" s="14">
        <v>39807</v>
      </c>
      <c r="N12" s="14">
        <v>49840</v>
      </c>
      <c r="O12" s="14">
        <v>41054</v>
      </c>
      <c r="P12" s="14">
        <v>44993</v>
      </c>
      <c r="Q12" s="14">
        <v>13342</v>
      </c>
      <c r="R12" s="14">
        <v>12349</v>
      </c>
      <c r="S12" s="14">
        <v>20726</v>
      </c>
      <c r="T12" s="14">
        <v>19860</v>
      </c>
      <c r="U12" s="14">
        <v>65217</v>
      </c>
      <c r="V12" s="14">
        <v>32487</v>
      </c>
      <c r="W12" s="13"/>
      <c r="X12" s="13"/>
      <c r="Y12" s="13"/>
      <c r="Z12" s="13"/>
      <c r="AA12" s="13"/>
      <c r="AB12" s="13"/>
      <c r="AC12" s="13"/>
      <c r="AD12" s="13"/>
    </row>
    <row r="13" spans="1:30" ht="14.1" customHeight="1" x14ac:dyDescent="0.25">
      <c r="A13" s="15" t="s">
        <v>22</v>
      </c>
      <c r="B13" s="14">
        <v>39722</v>
      </c>
      <c r="C13" s="14">
        <v>30672</v>
      </c>
      <c r="D13" s="14">
        <v>22652</v>
      </c>
      <c r="E13" s="14">
        <v>11679</v>
      </c>
      <c r="F13" s="14">
        <v>12886</v>
      </c>
      <c r="G13" s="14">
        <v>26312</v>
      </c>
      <c r="H13" s="14">
        <v>10652</v>
      </c>
      <c r="I13" s="14">
        <v>19408</v>
      </c>
      <c r="J13" s="14">
        <v>19538</v>
      </c>
      <c r="K13" s="14">
        <v>15385</v>
      </c>
      <c r="L13" s="14">
        <v>17465</v>
      </c>
      <c r="M13" s="14">
        <v>14913</v>
      </c>
      <c r="N13" s="14">
        <v>17310</v>
      </c>
      <c r="O13" s="14">
        <v>14349</v>
      </c>
      <c r="P13" s="14">
        <v>6470</v>
      </c>
      <c r="Q13" s="14">
        <v>2804</v>
      </c>
      <c r="R13" s="14">
        <v>5083</v>
      </c>
      <c r="S13" s="14">
        <v>11041</v>
      </c>
      <c r="T13" s="14">
        <v>6851</v>
      </c>
      <c r="U13" s="14">
        <v>12649</v>
      </c>
      <c r="V13" s="14">
        <v>3072</v>
      </c>
      <c r="W13" s="13"/>
      <c r="X13" s="13"/>
      <c r="Y13" s="13"/>
      <c r="Z13" s="13"/>
      <c r="AA13" s="13"/>
      <c r="AB13" s="13"/>
      <c r="AC13" s="13"/>
      <c r="AD13" s="13"/>
    </row>
    <row r="14" spans="1:30" ht="14.1" customHeight="1" x14ac:dyDescent="0.25">
      <c r="A14" s="15" t="s">
        <v>21</v>
      </c>
      <c r="B14" s="14">
        <v>14201</v>
      </c>
      <c r="C14" s="14">
        <v>11068</v>
      </c>
      <c r="D14" s="14">
        <v>10406</v>
      </c>
      <c r="E14" s="14">
        <v>3303</v>
      </c>
      <c r="F14" s="14">
        <v>3041</v>
      </c>
      <c r="G14" s="14">
        <v>7877</v>
      </c>
      <c r="H14" s="14">
        <v>3365</v>
      </c>
      <c r="I14" s="14">
        <v>3010</v>
      </c>
      <c r="J14" s="14">
        <v>1269</v>
      </c>
      <c r="K14" s="14">
        <v>2196</v>
      </c>
      <c r="L14" s="14" t="s">
        <v>2</v>
      </c>
      <c r="M14" s="14" t="s">
        <v>2</v>
      </c>
      <c r="N14" s="14" t="s">
        <v>2</v>
      </c>
      <c r="O14" s="14" t="s">
        <v>2</v>
      </c>
      <c r="P14" s="14" t="s">
        <v>2</v>
      </c>
      <c r="Q14" s="14" t="s">
        <v>2</v>
      </c>
      <c r="R14" s="14" t="s">
        <v>2</v>
      </c>
      <c r="S14" s="14" t="s">
        <v>2</v>
      </c>
      <c r="T14" s="14" t="s">
        <v>2</v>
      </c>
      <c r="U14" s="14" t="s">
        <v>2</v>
      </c>
      <c r="V14" s="14" t="s">
        <v>2</v>
      </c>
      <c r="W14" s="13"/>
      <c r="X14" s="13"/>
      <c r="Y14" s="13"/>
      <c r="Z14" s="13"/>
      <c r="AA14" s="13"/>
      <c r="AB14" s="13"/>
      <c r="AC14" s="13"/>
      <c r="AD14" s="13"/>
    </row>
    <row r="15" spans="1:30" ht="14.1" customHeight="1" x14ac:dyDescent="0.25">
      <c r="A15" s="15" t="s">
        <v>20</v>
      </c>
      <c r="B15" s="14">
        <v>2892</v>
      </c>
      <c r="C15" s="14">
        <v>3278</v>
      </c>
      <c r="D15" s="14">
        <v>11371</v>
      </c>
      <c r="E15" s="14">
        <v>722</v>
      </c>
      <c r="F15" s="14">
        <v>1666</v>
      </c>
      <c r="G15" s="14">
        <v>7447</v>
      </c>
      <c r="H15" s="14">
        <v>5104</v>
      </c>
      <c r="I15" s="14">
        <v>6940</v>
      </c>
      <c r="J15" s="14">
        <v>5847</v>
      </c>
      <c r="K15" s="14">
        <v>7752</v>
      </c>
      <c r="L15" s="14">
        <v>8754</v>
      </c>
      <c r="M15" s="14">
        <v>7002</v>
      </c>
      <c r="N15" s="14">
        <v>4578</v>
      </c>
      <c r="O15" s="14">
        <v>5333</v>
      </c>
      <c r="P15" s="14">
        <v>5913</v>
      </c>
      <c r="Q15" s="14">
        <v>1156</v>
      </c>
      <c r="R15" s="14">
        <v>1933</v>
      </c>
      <c r="S15" s="14">
        <v>1405</v>
      </c>
      <c r="T15" s="14">
        <v>953</v>
      </c>
      <c r="U15" s="14">
        <v>2724</v>
      </c>
      <c r="V15" s="14">
        <v>1033</v>
      </c>
      <c r="W15" s="13"/>
      <c r="X15" s="13"/>
      <c r="Y15" s="13"/>
      <c r="Z15" s="13"/>
      <c r="AA15" s="13"/>
      <c r="AB15" s="13"/>
      <c r="AC15" s="13"/>
      <c r="AD15" s="13"/>
    </row>
    <row r="16" spans="1:30" ht="14.1" customHeight="1" x14ac:dyDescent="0.25">
      <c r="A16" s="15" t="s">
        <v>19</v>
      </c>
      <c r="B16" s="14">
        <v>5877</v>
      </c>
      <c r="C16" s="14">
        <v>6829</v>
      </c>
      <c r="D16" s="14">
        <v>5815</v>
      </c>
      <c r="E16" s="14">
        <v>2291</v>
      </c>
      <c r="F16" s="14">
        <v>3570</v>
      </c>
      <c r="G16" s="14">
        <v>9679</v>
      </c>
      <c r="H16" s="14">
        <v>6734</v>
      </c>
      <c r="I16" s="14">
        <v>7501</v>
      </c>
      <c r="J16" s="14">
        <v>8256</v>
      </c>
      <c r="K16" s="14">
        <v>11191</v>
      </c>
      <c r="L16" s="14">
        <v>14975</v>
      </c>
      <c r="M16" s="14">
        <v>7275</v>
      </c>
      <c r="N16" s="14">
        <v>5221</v>
      </c>
      <c r="O16" s="14">
        <v>2529</v>
      </c>
      <c r="P16" s="14">
        <v>3883</v>
      </c>
      <c r="Q16" s="14">
        <v>44</v>
      </c>
      <c r="R16" s="14" t="s">
        <v>2</v>
      </c>
      <c r="S16" s="14">
        <v>146</v>
      </c>
      <c r="T16" s="14">
        <v>33</v>
      </c>
      <c r="U16" s="14" t="s">
        <v>2</v>
      </c>
      <c r="V16" s="14" t="s">
        <v>2</v>
      </c>
      <c r="W16" s="13"/>
      <c r="X16" s="13"/>
      <c r="Y16" s="13"/>
      <c r="Z16" s="13"/>
      <c r="AA16" s="13"/>
      <c r="AB16" s="13"/>
      <c r="AC16" s="13"/>
      <c r="AD16" s="13"/>
    </row>
    <row r="17" spans="1:30" ht="14.1" customHeight="1" x14ac:dyDescent="0.25">
      <c r="A17" s="15" t="s">
        <v>18</v>
      </c>
      <c r="B17" s="14">
        <v>4934</v>
      </c>
      <c r="C17" s="14">
        <v>2627</v>
      </c>
      <c r="D17" s="14">
        <v>3471</v>
      </c>
      <c r="E17" s="14">
        <v>1074</v>
      </c>
      <c r="F17" s="14">
        <v>1501</v>
      </c>
      <c r="G17" s="14">
        <v>3345</v>
      </c>
      <c r="H17" s="14">
        <v>2291</v>
      </c>
      <c r="I17" s="14">
        <v>1991</v>
      </c>
      <c r="J17" s="14">
        <v>2276</v>
      </c>
      <c r="K17" s="14">
        <v>1519</v>
      </c>
      <c r="L17" s="14" t="s">
        <v>2</v>
      </c>
      <c r="M17" s="14" t="s">
        <v>2</v>
      </c>
      <c r="N17" s="14" t="s">
        <v>2</v>
      </c>
      <c r="O17" s="14" t="s">
        <v>2</v>
      </c>
      <c r="P17" s="14" t="s">
        <v>2</v>
      </c>
      <c r="Q17" s="14" t="s">
        <v>2</v>
      </c>
      <c r="R17" s="14" t="s">
        <v>2</v>
      </c>
      <c r="S17" s="14" t="s">
        <v>2</v>
      </c>
      <c r="T17" s="14" t="s">
        <v>2</v>
      </c>
      <c r="U17" s="14" t="s">
        <v>2</v>
      </c>
      <c r="V17" s="14" t="s">
        <v>2</v>
      </c>
      <c r="W17" s="13"/>
      <c r="X17" s="13"/>
      <c r="Y17" s="13"/>
      <c r="Z17" s="13"/>
      <c r="AA17" s="13"/>
      <c r="AB17" s="13"/>
      <c r="AC17" s="13"/>
      <c r="AD17" s="13"/>
    </row>
    <row r="18" spans="1:30" ht="14.1" customHeight="1" x14ac:dyDescent="0.25">
      <c r="A18" s="15" t="s">
        <v>17</v>
      </c>
      <c r="B18" s="14">
        <v>25826</v>
      </c>
      <c r="C18" s="14">
        <v>24392</v>
      </c>
      <c r="D18" s="14">
        <v>16496</v>
      </c>
      <c r="E18" s="14">
        <v>8308</v>
      </c>
      <c r="F18" s="14">
        <v>6605</v>
      </c>
      <c r="G18" s="14">
        <v>25192</v>
      </c>
      <c r="H18" s="14">
        <v>21489</v>
      </c>
      <c r="I18" s="14">
        <v>19616</v>
      </c>
      <c r="J18" s="14">
        <v>21949</v>
      </c>
      <c r="K18" s="14">
        <v>25772</v>
      </c>
      <c r="L18" s="14">
        <v>22347</v>
      </c>
      <c r="M18" s="14">
        <v>4209</v>
      </c>
      <c r="N18" s="14">
        <v>22263</v>
      </c>
      <c r="O18" s="14">
        <v>4812</v>
      </c>
      <c r="P18" s="14">
        <v>10856</v>
      </c>
      <c r="Q18" s="14">
        <v>6456</v>
      </c>
      <c r="R18" s="14">
        <v>5762</v>
      </c>
      <c r="S18" s="14">
        <v>4392</v>
      </c>
      <c r="T18" s="14">
        <v>3741</v>
      </c>
      <c r="U18" s="14">
        <v>13681</v>
      </c>
      <c r="V18" s="14">
        <v>3631</v>
      </c>
      <c r="W18" s="13"/>
      <c r="X18" s="13"/>
      <c r="Y18" s="13"/>
      <c r="Z18" s="13"/>
      <c r="AA18" s="13"/>
      <c r="AB18" s="13"/>
      <c r="AC18" s="13"/>
      <c r="AD18" s="13"/>
    </row>
    <row r="19" spans="1:30" ht="14.1" customHeight="1" x14ac:dyDescent="0.25">
      <c r="A19" s="15" t="s">
        <v>16</v>
      </c>
      <c r="B19" s="14">
        <v>20068</v>
      </c>
      <c r="C19" s="14">
        <v>28091</v>
      </c>
      <c r="D19" s="14">
        <v>15429</v>
      </c>
      <c r="E19" s="14">
        <v>6931</v>
      </c>
      <c r="F19" s="14">
        <v>4379</v>
      </c>
      <c r="G19" s="14">
        <v>16373</v>
      </c>
      <c r="H19" s="14">
        <v>12636</v>
      </c>
      <c r="I19" s="14">
        <v>10372</v>
      </c>
      <c r="J19" s="14">
        <v>12334</v>
      </c>
      <c r="K19" s="14">
        <v>15732</v>
      </c>
      <c r="L19" s="14">
        <v>15531</v>
      </c>
      <c r="M19" s="14">
        <v>1305</v>
      </c>
      <c r="N19" s="14">
        <v>16496</v>
      </c>
      <c r="O19" s="14">
        <v>4603</v>
      </c>
      <c r="P19" s="14">
        <v>11192</v>
      </c>
      <c r="Q19" s="14">
        <v>4687</v>
      </c>
      <c r="R19" s="14">
        <v>7154</v>
      </c>
      <c r="S19" s="14">
        <v>3686</v>
      </c>
      <c r="T19" s="14">
        <v>2913</v>
      </c>
      <c r="U19" s="14">
        <v>11135</v>
      </c>
      <c r="V19" s="14">
        <v>2114</v>
      </c>
      <c r="W19" s="13"/>
      <c r="X19" s="13"/>
      <c r="Y19" s="13"/>
      <c r="Z19" s="13"/>
      <c r="AA19" s="13"/>
      <c r="AB19" s="13"/>
      <c r="AC19" s="13"/>
      <c r="AD19" s="13"/>
    </row>
    <row r="20" spans="1:30" ht="14.1" customHeight="1" x14ac:dyDescent="0.25">
      <c r="A20" s="15" t="s">
        <v>15</v>
      </c>
      <c r="B20" s="14">
        <v>10500</v>
      </c>
      <c r="C20" s="14">
        <v>13460</v>
      </c>
      <c r="D20" s="14">
        <v>8836</v>
      </c>
      <c r="E20" s="14">
        <v>4694</v>
      </c>
      <c r="F20" s="14">
        <v>3355</v>
      </c>
      <c r="G20" s="14">
        <v>6454</v>
      </c>
      <c r="H20" s="14">
        <v>5388</v>
      </c>
      <c r="I20" s="14">
        <v>5888</v>
      </c>
      <c r="J20" s="14">
        <v>7924</v>
      </c>
      <c r="K20" s="14">
        <v>9223</v>
      </c>
      <c r="L20" s="14">
        <v>6007</v>
      </c>
      <c r="M20" s="14">
        <v>1241</v>
      </c>
      <c r="N20" s="14">
        <v>7213</v>
      </c>
      <c r="O20" s="14">
        <v>3345</v>
      </c>
      <c r="P20" s="14">
        <v>3067</v>
      </c>
      <c r="Q20" s="14">
        <v>3730</v>
      </c>
      <c r="R20" s="14">
        <v>2625</v>
      </c>
      <c r="S20" s="14">
        <v>2120</v>
      </c>
      <c r="T20" s="14">
        <v>1575</v>
      </c>
      <c r="U20" s="14">
        <v>13034</v>
      </c>
      <c r="V20" s="14">
        <v>1885</v>
      </c>
      <c r="W20" s="13"/>
      <c r="X20" s="13"/>
      <c r="Y20" s="13"/>
      <c r="Z20" s="13"/>
      <c r="AA20" s="13"/>
      <c r="AB20" s="13"/>
      <c r="AC20" s="13"/>
      <c r="AD20" s="13"/>
    </row>
    <row r="21" spans="1:30" ht="14.1" customHeight="1" x14ac:dyDescent="0.25">
      <c r="A21" s="15" t="s">
        <v>14</v>
      </c>
      <c r="B21" s="14">
        <v>51051</v>
      </c>
      <c r="C21" s="14">
        <v>67639</v>
      </c>
      <c r="D21" s="14">
        <v>28065</v>
      </c>
      <c r="E21" s="14">
        <v>15510</v>
      </c>
      <c r="F21" s="14">
        <v>11219</v>
      </c>
      <c r="G21" s="14">
        <v>33630</v>
      </c>
      <c r="H21" s="14">
        <v>28149</v>
      </c>
      <c r="I21" s="14">
        <v>22978</v>
      </c>
      <c r="J21" s="14">
        <v>24179</v>
      </c>
      <c r="K21" s="14">
        <v>22733</v>
      </c>
      <c r="L21" s="14">
        <v>21340</v>
      </c>
      <c r="M21" s="14">
        <v>7397</v>
      </c>
      <c r="N21" s="14">
        <v>30404</v>
      </c>
      <c r="O21" s="14">
        <v>13751</v>
      </c>
      <c r="P21" s="14">
        <v>15798</v>
      </c>
      <c r="Q21" s="14">
        <v>11885</v>
      </c>
      <c r="R21" s="14">
        <v>9352</v>
      </c>
      <c r="S21" s="14">
        <v>4153</v>
      </c>
      <c r="T21" s="14">
        <v>4090</v>
      </c>
      <c r="U21" s="14">
        <v>22536</v>
      </c>
      <c r="V21" s="14">
        <v>3995</v>
      </c>
      <c r="W21" s="13"/>
      <c r="X21" s="13"/>
      <c r="Y21" s="13"/>
      <c r="Z21" s="13"/>
      <c r="AA21" s="13"/>
      <c r="AB21" s="13"/>
      <c r="AC21" s="13"/>
      <c r="AD21" s="13"/>
    </row>
    <row r="22" spans="1:30" ht="14.1" customHeight="1" x14ac:dyDescent="0.25">
      <c r="A22" s="15" t="s">
        <v>13</v>
      </c>
      <c r="B22" s="14">
        <v>22948</v>
      </c>
      <c r="C22" s="14">
        <v>40119</v>
      </c>
      <c r="D22" s="14">
        <v>14390</v>
      </c>
      <c r="E22" s="14">
        <v>8943</v>
      </c>
      <c r="F22" s="14">
        <v>11099</v>
      </c>
      <c r="G22" s="14">
        <v>28493</v>
      </c>
      <c r="H22" s="14">
        <v>23662</v>
      </c>
      <c r="I22" s="14">
        <v>20109</v>
      </c>
      <c r="J22" s="14">
        <v>24366</v>
      </c>
      <c r="K22" s="14">
        <v>25930</v>
      </c>
      <c r="L22" s="14">
        <v>31955</v>
      </c>
      <c r="M22" s="14">
        <v>14381</v>
      </c>
      <c r="N22" s="14">
        <v>37477</v>
      </c>
      <c r="O22" s="14">
        <v>18434</v>
      </c>
      <c r="P22" s="14">
        <v>12983</v>
      </c>
      <c r="Q22" s="14">
        <v>19393</v>
      </c>
      <c r="R22" s="14">
        <v>13160</v>
      </c>
      <c r="S22" s="14">
        <v>20966</v>
      </c>
      <c r="T22" s="14">
        <v>6421</v>
      </c>
      <c r="U22" s="14">
        <v>16038</v>
      </c>
      <c r="V22" s="14">
        <v>7018</v>
      </c>
      <c r="W22" s="13"/>
      <c r="X22" s="13"/>
      <c r="Y22" s="13"/>
      <c r="Z22" s="13"/>
      <c r="AA22" s="13"/>
      <c r="AB22" s="13"/>
      <c r="AC22" s="13"/>
      <c r="AD22" s="13"/>
    </row>
    <row r="23" spans="1:30" ht="9.9499999999999993" hidden="1" customHeight="1" x14ac:dyDescent="0.25">
      <c r="A23" s="15" t="s">
        <v>12</v>
      </c>
      <c r="B23" s="14">
        <v>529</v>
      </c>
      <c r="C23" s="14" t="s">
        <v>2</v>
      </c>
      <c r="D23" s="14">
        <v>816</v>
      </c>
      <c r="E23" s="14">
        <v>458</v>
      </c>
      <c r="F23" s="14" t="s">
        <v>2</v>
      </c>
      <c r="G23" s="14" t="s">
        <v>2</v>
      </c>
      <c r="H23" s="14" t="s">
        <v>2</v>
      </c>
      <c r="I23" s="16" t="s">
        <v>2</v>
      </c>
      <c r="J23" s="16" t="s">
        <v>2</v>
      </c>
      <c r="K23" s="16" t="s">
        <v>2</v>
      </c>
      <c r="L23" s="16" t="s">
        <v>2</v>
      </c>
      <c r="M23" s="16" t="s">
        <v>2</v>
      </c>
      <c r="N23" s="16" t="s">
        <v>2</v>
      </c>
      <c r="O23" s="16" t="s">
        <v>2</v>
      </c>
      <c r="P23" s="16" t="s">
        <v>2</v>
      </c>
      <c r="Q23" s="16" t="s">
        <v>2</v>
      </c>
      <c r="R23" s="16"/>
      <c r="S23" s="16"/>
      <c r="T23" s="16"/>
      <c r="U23" s="16"/>
      <c r="V23" s="30" t="s">
        <v>2</v>
      </c>
      <c r="W23" s="13"/>
      <c r="X23" s="13"/>
      <c r="Y23" s="13"/>
      <c r="Z23" s="13"/>
      <c r="AA23" s="13"/>
      <c r="AB23" s="13"/>
      <c r="AC23" s="13"/>
      <c r="AD23" s="13"/>
    </row>
    <row r="24" spans="1:30" ht="14.1" customHeight="1" x14ac:dyDescent="0.25">
      <c r="A24" s="15" t="s">
        <v>11</v>
      </c>
      <c r="B24" s="14">
        <v>16053</v>
      </c>
      <c r="C24" s="14">
        <v>29085</v>
      </c>
      <c r="D24" s="14">
        <v>7587</v>
      </c>
      <c r="E24" s="14">
        <v>6320</v>
      </c>
      <c r="F24" s="14">
        <v>4820</v>
      </c>
      <c r="G24" s="14">
        <v>7125</v>
      </c>
      <c r="H24" s="14">
        <v>12999</v>
      </c>
      <c r="I24" s="14">
        <v>7888</v>
      </c>
      <c r="J24" s="14">
        <v>8539</v>
      </c>
      <c r="K24" s="14">
        <v>12136</v>
      </c>
      <c r="L24" s="14">
        <v>12080</v>
      </c>
      <c r="M24" s="14">
        <v>5431</v>
      </c>
      <c r="N24" s="14">
        <v>18097</v>
      </c>
      <c r="O24" s="14">
        <v>6260</v>
      </c>
      <c r="P24" s="14">
        <v>6278</v>
      </c>
      <c r="Q24" s="14">
        <v>4497</v>
      </c>
      <c r="R24" s="14">
        <v>7232</v>
      </c>
      <c r="S24" s="14">
        <v>1760</v>
      </c>
      <c r="T24" s="14">
        <v>2048</v>
      </c>
      <c r="U24" s="14">
        <v>7119</v>
      </c>
      <c r="V24" s="14">
        <v>3369</v>
      </c>
      <c r="W24" s="13"/>
      <c r="X24" s="13"/>
      <c r="Y24" s="13"/>
      <c r="Z24" s="13"/>
      <c r="AA24" s="13"/>
      <c r="AB24" s="13"/>
      <c r="AC24" s="13"/>
      <c r="AD24" s="13"/>
    </row>
    <row r="25" spans="1:30" ht="14.1" customHeight="1" x14ac:dyDescent="0.25">
      <c r="A25" s="15" t="s">
        <v>10</v>
      </c>
      <c r="B25" s="14">
        <v>60825</v>
      </c>
      <c r="C25" s="14">
        <v>76171</v>
      </c>
      <c r="D25" s="14">
        <v>27999</v>
      </c>
      <c r="E25" s="14">
        <v>22911</v>
      </c>
      <c r="F25" s="14">
        <v>18319</v>
      </c>
      <c r="G25" s="14">
        <v>13813</v>
      </c>
      <c r="H25" s="14">
        <v>50942</v>
      </c>
      <c r="I25" s="14">
        <v>25747</v>
      </c>
      <c r="J25" s="14">
        <v>21038</v>
      </c>
      <c r="K25" s="14">
        <v>25512</v>
      </c>
      <c r="L25" s="14">
        <v>44408</v>
      </c>
      <c r="M25" s="14">
        <v>16790</v>
      </c>
      <c r="N25" s="14">
        <v>53566</v>
      </c>
      <c r="O25" s="14">
        <v>18972</v>
      </c>
      <c r="P25" s="14">
        <v>16111</v>
      </c>
      <c r="Q25" s="14">
        <v>10899</v>
      </c>
      <c r="R25" s="14">
        <v>15019</v>
      </c>
      <c r="S25" s="14">
        <v>6482</v>
      </c>
      <c r="T25" s="14">
        <v>7388</v>
      </c>
      <c r="U25" s="14">
        <v>12462</v>
      </c>
      <c r="V25" s="14">
        <v>6062</v>
      </c>
      <c r="W25" s="13"/>
      <c r="X25" s="13"/>
      <c r="Y25" s="13"/>
      <c r="Z25" s="13"/>
      <c r="AA25" s="13"/>
      <c r="AB25" s="13"/>
      <c r="AC25" s="13"/>
      <c r="AD25" s="13"/>
    </row>
    <row r="26" spans="1:30" ht="14.1" customHeight="1" x14ac:dyDescent="0.25">
      <c r="A26" s="15" t="s">
        <v>9</v>
      </c>
      <c r="B26" s="14">
        <v>2646</v>
      </c>
      <c r="C26" s="14">
        <v>2779</v>
      </c>
      <c r="D26" s="14">
        <v>1174</v>
      </c>
      <c r="E26" s="14">
        <v>4347</v>
      </c>
      <c r="F26" s="14">
        <v>185</v>
      </c>
      <c r="G26" s="14">
        <v>1194</v>
      </c>
      <c r="H26" s="14">
        <v>7366</v>
      </c>
      <c r="I26" s="14">
        <v>3871</v>
      </c>
      <c r="J26" s="14">
        <v>8998</v>
      </c>
      <c r="K26" s="14">
        <v>3666</v>
      </c>
      <c r="L26" s="14">
        <v>7594</v>
      </c>
      <c r="M26" s="14">
        <v>445</v>
      </c>
      <c r="N26" s="14">
        <v>3599</v>
      </c>
      <c r="O26" s="14">
        <v>3003</v>
      </c>
      <c r="P26" s="14">
        <v>1032</v>
      </c>
      <c r="Q26" s="14">
        <v>1433</v>
      </c>
      <c r="R26" s="14">
        <v>806</v>
      </c>
      <c r="S26" s="14">
        <v>315</v>
      </c>
      <c r="T26" s="14">
        <v>348</v>
      </c>
      <c r="U26" s="14">
        <v>163</v>
      </c>
      <c r="V26" s="14">
        <v>563</v>
      </c>
      <c r="W26" s="13"/>
      <c r="X26" s="13"/>
      <c r="Y26" s="13"/>
      <c r="Z26" s="13"/>
      <c r="AA26" s="13"/>
      <c r="AB26" s="13"/>
      <c r="AC26" s="13"/>
      <c r="AD26" s="13"/>
    </row>
    <row r="27" spans="1:30" ht="14.1" customHeight="1" x14ac:dyDescent="0.25">
      <c r="A27" s="15" t="s">
        <v>8</v>
      </c>
      <c r="B27" s="14"/>
      <c r="C27" s="14"/>
      <c r="D27" s="14"/>
      <c r="E27" s="14" t="s">
        <v>2</v>
      </c>
      <c r="F27" s="14" t="s">
        <v>2</v>
      </c>
      <c r="G27" s="14" t="s">
        <v>2</v>
      </c>
      <c r="H27" s="14" t="s">
        <v>2</v>
      </c>
      <c r="I27" s="14" t="s">
        <v>2</v>
      </c>
      <c r="J27" s="14" t="s">
        <v>2</v>
      </c>
      <c r="K27" s="14" t="s">
        <v>2</v>
      </c>
      <c r="L27" s="14" t="s">
        <v>2</v>
      </c>
      <c r="M27" s="14" t="s">
        <v>2</v>
      </c>
      <c r="N27" s="14">
        <v>427</v>
      </c>
      <c r="O27" s="14" t="s">
        <v>2</v>
      </c>
      <c r="P27" s="14">
        <v>686</v>
      </c>
      <c r="Q27" s="14">
        <v>2145</v>
      </c>
      <c r="R27" s="14" t="s">
        <v>2</v>
      </c>
      <c r="S27" s="14" t="s">
        <v>2</v>
      </c>
      <c r="T27" s="14" t="s">
        <v>2</v>
      </c>
      <c r="U27" s="14" t="s">
        <v>2</v>
      </c>
      <c r="V27" s="14" t="s">
        <v>2</v>
      </c>
      <c r="W27" s="13"/>
      <c r="X27" s="13"/>
      <c r="Y27" s="13"/>
      <c r="Z27" s="13"/>
      <c r="AA27" s="13"/>
      <c r="AB27" s="13"/>
      <c r="AC27" s="13"/>
      <c r="AD27" s="13"/>
    </row>
    <row r="28" spans="1:30" ht="14.1" customHeight="1" x14ac:dyDescent="0.25">
      <c r="A28" s="15" t="s">
        <v>7</v>
      </c>
      <c r="B28" s="14">
        <v>2273</v>
      </c>
      <c r="C28" s="14">
        <v>2356</v>
      </c>
      <c r="D28" s="14">
        <v>1650</v>
      </c>
      <c r="E28" s="14">
        <v>2730</v>
      </c>
      <c r="F28" s="14">
        <v>402</v>
      </c>
      <c r="G28" s="14">
        <v>920</v>
      </c>
      <c r="H28" s="14">
        <v>5239</v>
      </c>
      <c r="I28" s="14">
        <v>3949</v>
      </c>
      <c r="J28" s="14">
        <v>4985</v>
      </c>
      <c r="K28" s="14">
        <v>3544</v>
      </c>
      <c r="L28" s="14">
        <v>3092</v>
      </c>
      <c r="M28" s="14">
        <v>143</v>
      </c>
      <c r="N28" s="14">
        <v>2357</v>
      </c>
      <c r="O28" s="14">
        <v>2791</v>
      </c>
      <c r="P28" s="14" t="s">
        <v>2</v>
      </c>
      <c r="Q28" s="14" t="s">
        <v>2</v>
      </c>
      <c r="R28" s="14">
        <v>1001</v>
      </c>
      <c r="S28" s="14">
        <v>1469</v>
      </c>
      <c r="T28" s="14">
        <v>520</v>
      </c>
      <c r="U28" s="14">
        <v>397</v>
      </c>
      <c r="V28" s="14">
        <v>317</v>
      </c>
      <c r="W28" s="13"/>
      <c r="X28" s="13"/>
      <c r="Y28" s="13"/>
      <c r="Z28" s="13"/>
      <c r="AA28" s="13"/>
      <c r="AB28" s="13"/>
      <c r="AC28" s="13"/>
      <c r="AD28" s="13"/>
    </row>
    <row r="29" spans="1:30" ht="14.1" customHeight="1" x14ac:dyDescent="0.25">
      <c r="A29" s="15" t="s">
        <v>6</v>
      </c>
      <c r="B29" s="14">
        <v>1460</v>
      </c>
      <c r="C29" s="14">
        <v>708</v>
      </c>
      <c r="D29" s="14">
        <v>1589</v>
      </c>
      <c r="E29" s="14">
        <v>1784</v>
      </c>
      <c r="F29" s="14">
        <v>209</v>
      </c>
      <c r="G29" s="14">
        <v>591</v>
      </c>
      <c r="H29" s="14">
        <v>2416</v>
      </c>
      <c r="I29" s="14">
        <v>2587</v>
      </c>
      <c r="J29" s="14">
        <v>4946</v>
      </c>
      <c r="K29" s="14">
        <v>1479</v>
      </c>
      <c r="L29" s="14">
        <v>1368</v>
      </c>
      <c r="M29" s="14">
        <v>25</v>
      </c>
      <c r="N29" s="14">
        <v>1454</v>
      </c>
      <c r="O29" s="14">
        <v>1323</v>
      </c>
      <c r="P29" s="14">
        <v>587</v>
      </c>
      <c r="Q29" s="14">
        <v>897</v>
      </c>
      <c r="R29" s="14">
        <v>451</v>
      </c>
      <c r="S29" s="14">
        <v>731</v>
      </c>
      <c r="T29" s="14">
        <v>200</v>
      </c>
      <c r="U29" s="14">
        <v>380</v>
      </c>
      <c r="V29" s="14">
        <v>384</v>
      </c>
      <c r="W29" s="13"/>
      <c r="X29" s="13"/>
      <c r="Y29" s="13"/>
      <c r="Z29" s="13"/>
      <c r="AA29" s="13"/>
      <c r="AB29" s="13"/>
      <c r="AC29" s="13"/>
      <c r="AD29" s="13"/>
    </row>
    <row r="30" spans="1:30" ht="14.1" customHeight="1" x14ac:dyDescent="0.25">
      <c r="A30" s="15" t="s">
        <v>5</v>
      </c>
      <c r="B30" s="14">
        <v>3405</v>
      </c>
      <c r="C30" s="14">
        <v>3017</v>
      </c>
      <c r="D30" s="14">
        <v>1976</v>
      </c>
      <c r="E30" s="14">
        <v>4534</v>
      </c>
      <c r="F30" s="14">
        <v>480</v>
      </c>
      <c r="G30" s="14">
        <v>1177</v>
      </c>
      <c r="H30" s="14">
        <v>3625</v>
      </c>
      <c r="I30" s="14">
        <v>2477</v>
      </c>
      <c r="J30" s="14">
        <v>6485</v>
      </c>
      <c r="K30" s="14">
        <v>3030</v>
      </c>
      <c r="L30" s="14">
        <v>2126</v>
      </c>
      <c r="M30" s="14">
        <v>127</v>
      </c>
      <c r="N30" s="14">
        <v>2997</v>
      </c>
      <c r="O30" s="14">
        <v>1557</v>
      </c>
      <c r="P30" s="14">
        <v>1446</v>
      </c>
      <c r="Q30" s="14">
        <v>1381</v>
      </c>
      <c r="R30" s="14">
        <v>506</v>
      </c>
      <c r="S30" s="14">
        <v>411</v>
      </c>
      <c r="T30" s="14">
        <v>375</v>
      </c>
      <c r="U30" s="14">
        <v>836</v>
      </c>
      <c r="V30" s="14">
        <v>443</v>
      </c>
      <c r="W30" s="13"/>
      <c r="X30" s="13"/>
      <c r="Y30" s="13"/>
      <c r="Z30" s="13"/>
      <c r="AA30" s="13"/>
      <c r="AB30" s="13"/>
      <c r="AC30" s="13"/>
      <c r="AD30" s="13"/>
    </row>
    <row r="31" spans="1:30" ht="14.1" customHeight="1" x14ac:dyDescent="0.25">
      <c r="A31" s="15" t="s">
        <v>4</v>
      </c>
      <c r="B31" s="14"/>
      <c r="C31" s="14"/>
      <c r="D31" s="14" t="s">
        <v>2</v>
      </c>
      <c r="E31" s="14" t="s">
        <v>2</v>
      </c>
      <c r="F31" s="14" t="s">
        <v>2</v>
      </c>
      <c r="G31" s="14" t="s">
        <v>2</v>
      </c>
      <c r="H31" s="14" t="s">
        <v>2</v>
      </c>
      <c r="I31" s="14" t="s">
        <v>2</v>
      </c>
      <c r="J31" s="14" t="s">
        <v>2</v>
      </c>
      <c r="K31" s="14" t="s">
        <v>2</v>
      </c>
      <c r="L31" s="14">
        <v>418</v>
      </c>
      <c r="M31" s="14">
        <v>9</v>
      </c>
      <c r="N31" s="14">
        <v>280</v>
      </c>
      <c r="O31" s="14" t="s">
        <v>2</v>
      </c>
      <c r="P31" s="14" t="s">
        <v>2</v>
      </c>
      <c r="Q31" s="14" t="s">
        <v>2</v>
      </c>
      <c r="R31" s="14" t="s">
        <v>2</v>
      </c>
      <c r="S31" s="14" t="s">
        <v>2</v>
      </c>
      <c r="T31" s="14" t="s">
        <v>2</v>
      </c>
      <c r="U31" s="14" t="s">
        <v>2</v>
      </c>
      <c r="V31" s="14" t="s">
        <v>2</v>
      </c>
      <c r="W31" s="13"/>
      <c r="X31" s="13"/>
      <c r="Y31" s="13"/>
      <c r="Z31" s="13"/>
      <c r="AA31" s="13"/>
      <c r="AB31" s="13"/>
      <c r="AC31" s="13"/>
      <c r="AD31" s="13"/>
    </row>
    <row r="32" spans="1:30" ht="14.1" customHeight="1" x14ac:dyDescent="0.25">
      <c r="A32" s="15" t="s">
        <v>1</v>
      </c>
      <c r="B32" s="14">
        <v>12056</v>
      </c>
      <c r="C32" s="14">
        <v>14826</v>
      </c>
      <c r="D32" s="14">
        <v>7811</v>
      </c>
      <c r="E32" s="14">
        <v>26012</v>
      </c>
      <c r="F32" s="14">
        <v>3718</v>
      </c>
      <c r="G32" s="14">
        <v>13805</v>
      </c>
      <c r="H32" s="14">
        <v>15150</v>
      </c>
      <c r="I32" s="14">
        <v>11624</v>
      </c>
      <c r="J32" s="14">
        <v>14556</v>
      </c>
      <c r="K32" s="14">
        <v>10007</v>
      </c>
      <c r="L32" s="14">
        <v>5616</v>
      </c>
      <c r="M32" s="14">
        <v>4615</v>
      </c>
      <c r="N32" s="14">
        <v>10733</v>
      </c>
      <c r="O32" s="14">
        <v>6071</v>
      </c>
      <c r="P32" s="14">
        <v>3186</v>
      </c>
      <c r="Q32" s="14">
        <v>4757</v>
      </c>
      <c r="R32" s="14">
        <v>2129</v>
      </c>
      <c r="S32" s="14">
        <v>1457</v>
      </c>
      <c r="T32" s="14">
        <v>782</v>
      </c>
      <c r="U32" s="14">
        <v>1999</v>
      </c>
      <c r="V32" s="14">
        <v>686</v>
      </c>
      <c r="W32" s="13"/>
      <c r="X32" s="13"/>
      <c r="Y32" s="13"/>
      <c r="Z32" s="13"/>
      <c r="AA32" s="13"/>
      <c r="AB32" s="13"/>
      <c r="AC32" s="13"/>
      <c r="AD32" s="13"/>
    </row>
    <row r="33" spans="1:22" ht="6" hidden="1" customHeight="1" x14ac:dyDescent="0.25">
      <c r="A33" s="12" t="s">
        <v>3</v>
      </c>
      <c r="B33" s="11" t="s">
        <v>2</v>
      </c>
      <c r="C33" s="11"/>
      <c r="D33" s="11" t="s">
        <v>2</v>
      </c>
      <c r="E33" s="11"/>
      <c r="F33" s="11"/>
      <c r="G33" s="11">
        <v>9984</v>
      </c>
      <c r="H33" s="11"/>
      <c r="I33" s="11" t="s">
        <v>1</v>
      </c>
      <c r="J33" s="11" t="s">
        <v>1</v>
      </c>
      <c r="K33" s="11">
        <v>24548</v>
      </c>
      <c r="L33" s="11">
        <v>2506</v>
      </c>
      <c r="M33" s="11">
        <v>12056</v>
      </c>
      <c r="N33" s="11">
        <v>14826</v>
      </c>
      <c r="O33" s="11">
        <v>7811</v>
      </c>
      <c r="P33" s="11">
        <v>26012</v>
      </c>
      <c r="Q33" s="11">
        <v>3718</v>
      </c>
      <c r="R33" s="11">
        <v>13805</v>
      </c>
      <c r="S33" s="11">
        <v>15150</v>
      </c>
      <c r="T33" s="11">
        <v>11624</v>
      </c>
      <c r="U33" s="11">
        <v>11624</v>
      </c>
      <c r="V33" s="11" t="s">
        <v>2</v>
      </c>
    </row>
    <row r="34" spans="1:22" ht="3" customHeight="1" x14ac:dyDescent="0.25">
      <c r="A34" s="10"/>
      <c r="B34" s="9"/>
      <c r="C34" s="9"/>
      <c r="D34" s="9"/>
      <c r="E34" s="9"/>
      <c r="F34" s="9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 ht="10.5" customHeight="1" x14ac:dyDescent="0.25">
      <c r="A35" s="7" t="s">
        <v>35</v>
      </c>
    </row>
    <row r="36" spans="1:22" ht="10.5" customHeight="1" x14ac:dyDescent="0.25">
      <c r="A36" s="6" t="s">
        <v>0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5"/>
      <c r="R36" s="5"/>
      <c r="S36" s="5"/>
      <c r="T36" s="5"/>
    </row>
    <row r="37" spans="1:22" x14ac:dyDescent="0.25">
      <c r="C37" s="3"/>
      <c r="D37" s="3"/>
      <c r="E37" s="3"/>
      <c r="F37" s="3"/>
      <c r="G37" s="3"/>
      <c r="H37" s="3"/>
      <c r="I37" s="3"/>
      <c r="J37" s="3"/>
      <c r="K37" s="3"/>
    </row>
    <row r="38" spans="1:22" x14ac:dyDescent="0.25">
      <c r="C38" s="3"/>
      <c r="D38" s="3"/>
      <c r="E38" s="3"/>
      <c r="F38" s="3"/>
      <c r="G38" s="3"/>
      <c r="H38" s="3"/>
      <c r="I38" s="3"/>
      <c r="J38" s="3"/>
      <c r="K38" s="3"/>
    </row>
    <row r="39" spans="1:22" x14ac:dyDescent="0.25"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 spans="1:22" x14ac:dyDescent="0.25">
      <c r="C40" s="3"/>
      <c r="D40" s="3"/>
      <c r="E40" s="3"/>
      <c r="F40" s="3"/>
      <c r="G40" s="3"/>
      <c r="H40" s="3"/>
      <c r="I40" s="3"/>
      <c r="J40" s="3"/>
      <c r="K40" s="3"/>
    </row>
    <row r="41" spans="1:22" x14ac:dyDescent="0.25">
      <c r="C41" s="3"/>
      <c r="D41" s="3"/>
      <c r="E41" s="3"/>
      <c r="F41" s="3"/>
      <c r="G41" s="3"/>
      <c r="H41" s="3"/>
      <c r="I41" s="3"/>
      <c r="J41" s="3"/>
      <c r="K41" s="3"/>
    </row>
    <row r="42" spans="1:22" x14ac:dyDescent="0.25">
      <c r="C42" s="3"/>
      <c r="D42" s="3"/>
      <c r="E42" s="3"/>
      <c r="F42" s="3"/>
      <c r="G42" s="3"/>
      <c r="H42" s="3"/>
      <c r="I42" s="3"/>
      <c r="J42" s="3"/>
      <c r="K42" s="3"/>
    </row>
    <row r="43" spans="1:22" x14ac:dyDescent="0.25">
      <c r="C43" s="3"/>
      <c r="D43" s="3"/>
      <c r="E43" s="3"/>
      <c r="F43" s="3"/>
      <c r="G43" s="3"/>
      <c r="H43" s="3"/>
      <c r="I43" s="3"/>
      <c r="J43" s="3"/>
      <c r="K43" s="3"/>
    </row>
    <row r="44" spans="1:22" x14ac:dyDescent="0.25">
      <c r="C44" s="3"/>
      <c r="D44" s="3"/>
      <c r="E44" s="3"/>
      <c r="F44" s="3"/>
      <c r="G44" s="3"/>
      <c r="H44" s="3"/>
      <c r="I44" s="3"/>
      <c r="J44" s="3"/>
      <c r="K44" s="3"/>
    </row>
    <row r="45" spans="1:22" x14ac:dyDescent="0.25">
      <c r="C45" s="3"/>
      <c r="D45" s="3"/>
      <c r="E45" s="3"/>
      <c r="F45" s="3"/>
      <c r="G45" s="3"/>
      <c r="H45" s="3"/>
      <c r="I45" s="3"/>
      <c r="J45" s="3"/>
      <c r="K45" s="3"/>
    </row>
    <row r="46" spans="1:22" x14ac:dyDescent="0.25">
      <c r="C46" s="3"/>
      <c r="D46" s="3"/>
      <c r="E46" s="3"/>
      <c r="F46" s="3"/>
      <c r="G46" s="3"/>
      <c r="H46" s="3"/>
      <c r="I46" s="3"/>
      <c r="J46" s="3"/>
      <c r="K46" s="3"/>
    </row>
    <row r="47" spans="1:22" x14ac:dyDescent="0.25">
      <c r="C47" s="3"/>
      <c r="D47" s="3"/>
      <c r="E47" s="3"/>
      <c r="F47" s="3"/>
      <c r="G47" s="3"/>
      <c r="H47" s="3"/>
      <c r="I47" s="3"/>
      <c r="J47" s="3"/>
      <c r="K47" s="3"/>
    </row>
    <row r="48" spans="1:22" x14ac:dyDescent="0.25">
      <c r="C48" s="3"/>
      <c r="D48" s="3"/>
      <c r="E48" s="3"/>
      <c r="F48" s="3"/>
      <c r="G48" s="3"/>
      <c r="H48" s="3"/>
      <c r="I48" s="3"/>
      <c r="J48" s="3"/>
      <c r="K48" s="3"/>
    </row>
    <row r="49" spans="3:11" x14ac:dyDescent="0.25">
      <c r="C49" s="3"/>
      <c r="D49" s="3"/>
      <c r="E49" s="3"/>
      <c r="F49" s="3"/>
      <c r="G49" s="3"/>
      <c r="H49" s="3"/>
      <c r="I49" s="3"/>
      <c r="J49" s="3"/>
      <c r="K49" s="3"/>
    </row>
    <row r="50" spans="3:11" x14ac:dyDescent="0.25">
      <c r="C50" s="3"/>
      <c r="D50" s="3"/>
      <c r="E50" s="3"/>
      <c r="F50" s="3"/>
      <c r="G50" s="3"/>
      <c r="H50" s="3"/>
      <c r="I50" s="3"/>
      <c r="J50" s="3"/>
      <c r="K50" s="3"/>
    </row>
    <row r="51" spans="3:11" x14ac:dyDescent="0.25">
      <c r="C51" s="3"/>
      <c r="D51" s="3"/>
      <c r="E51" s="3"/>
      <c r="F51" s="3"/>
      <c r="G51" s="3"/>
      <c r="H51" s="3"/>
      <c r="I51" s="3"/>
      <c r="J51" s="3"/>
      <c r="K51" s="3"/>
    </row>
    <row r="52" spans="3:11" x14ac:dyDescent="0.25">
      <c r="C52" s="3"/>
      <c r="D52" s="3"/>
      <c r="E52" s="3"/>
      <c r="F52" s="3"/>
      <c r="G52" s="3"/>
      <c r="H52" s="3"/>
      <c r="I52" s="3"/>
      <c r="J52" s="3"/>
      <c r="K52" s="3"/>
    </row>
    <row r="53" spans="3:11" x14ac:dyDescent="0.25">
      <c r="C53" s="3"/>
      <c r="D53" s="3"/>
      <c r="E53" s="3"/>
      <c r="F53" s="3"/>
      <c r="G53" s="3"/>
      <c r="H53" s="3"/>
      <c r="I53" s="3"/>
      <c r="J53" s="3"/>
      <c r="K53" s="3"/>
    </row>
    <row r="54" spans="3:11" x14ac:dyDescent="0.25">
      <c r="C54" s="3"/>
      <c r="D54" s="3"/>
      <c r="E54" s="3"/>
      <c r="F54" s="3"/>
      <c r="G54" s="3"/>
      <c r="H54" s="3"/>
      <c r="I54" s="3"/>
      <c r="J54" s="3"/>
      <c r="K54" s="3"/>
    </row>
    <row r="55" spans="3:11" x14ac:dyDescent="0.25">
      <c r="C55" s="3"/>
      <c r="D55" s="3"/>
      <c r="E55" s="3"/>
      <c r="F55" s="3"/>
      <c r="G55" s="3"/>
      <c r="H55" s="3"/>
      <c r="I55" s="3"/>
      <c r="J55" s="3"/>
      <c r="K55" s="3"/>
    </row>
    <row r="56" spans="3:11" x14ac:dyDescent="0.25">
      <c r="C56" s="3"/>
      <c r="D56" s="3"/>
      <c r="E56" s="3"/>
      <c r="F56" s="3"/>
      <c r="G56" s="3"/>
      <c r="H56" s="3"/>
      <c r="I56" s="3"/>
      <c r="J56" s="3"/>
      <c r="K56" s="3"/>
    </row>
    <row r="57" spans="3:11" x14ac:dyDescent="0.25">
      <c r="C57" s="3"/>
      <c r="D57" s="3"/>
      <c r="E57" s="3"/>
      <c r="F57" s="3"/>
      <c r="G57" s="3"/>
      <c r="H57" s="3"/>
      <c r="I57" s="3"/>
      <c r="J57" s="3"/>
      <c r="K57" s="3"/>
    </row>
    <row r="58" spans="3:11" x14ac:dyDescent="0.25">
      <c r="C58" s="3"/>
      <c r="D58" s="3"/>
      <c r="E58" s="3"/>
      <c r="F58" s="3"/>
      <c r="G58" s="3"/>
      <c r="H58" s="3"/>
      <c r="I58" s="3"/>
      <c r="J58" s="3"/>
      <c r="K58" s="3"/>
    </row>
    <row r="59" spans="3:11" x14ac:dyDescent="0.25">
      <c r="C59" s="3"/>
      <c r="D59" s="3"/>
      <c r="E59" s="3"/>
      <c r="F59" s="3"/>
      <c r="G59" s="3"/>
      <c r="H59" s="3"/>
      <c r="I59" s="3"/>
      <c r="J59" s="3"/>
      <c r="K59" s="3"/>
    </row>
    <row r="61" spans="3:11" x14ac:dyDescent="0.25">
      <c r="C61" s="2"/>
      <c r="D61" s="2"/>
      <c r="E61" s="2"/>
      <c r="F61" s="2"/>
      <c r="G61" s="2"/>
      <c r="H61" s="2"/>
      <c r="I61" s="2"/>
      <c r="J61" s="2"/>
      <c r="K61" s="2"/>
    </row>
    <row r="62" spans="3:11" x14ac:dyDescent="0.25">
      <c r="C62" s="2"/>
      <c r="D62" s="2"/>
      <c r="E62" s="2"/>
      <c r="F62" s="2"/>
      <c r="G62" s="2"/>
      <c r="H62" s="2"/>
      <c r="I62" s="2"/>
      <c r="J62" s="2"/>
      <c r="K62" s="2"/>
    </row>
    <row r="63" spans="3:11" x14ac:dyDescent="0.25">
      <c r="C63" s="2"/>
      <c r="D63" s="2"/>
      <c r="E63" s="2"/>
      <c r="F63" s="2"/>
      <c r="G63" s="2"/>
      <c r="H63" s="2"/>
      <c r="I63" s="2"/>
      <c r="J63" s="2"/>
      <c r="K63" s="2"/>
    </row>
    <row r="64" spans="3:11" x14ac:dyDescent="0.25">
      <c r="C64" s="2"/>
      <c r="D64" s="2"/>
      <c r="E64" s="2"/>
      <c r="F64" s="2"/>
      <c r="G64" s="2"/>
      <c r="H64" s="2"/>
      <c r="I64" s="2"/>
      <c r="J64" s="2"/>
      <c r="K64" s="2"/>
    </row>
    <row r="65" spans="3:11" x14ac:dyDescent="0.25">
      <c r="C65" s="2"/>
      <c r="D65" s="2"/>
      <c r="E65" s="2"/>
      <c r="F65" s="2"/>
      <c r="G65" s="2"/>
      <c r="H65" s="2"/>
      <c r="I65" s="2"/>
      <c r="J65" s="2"/>
      <c r="K65" s="2"/>
    </row>
    <row r="66" spans="3:11" x14ac:dyDescent="0.25">
      <c r="C66" s="2"/>
      <c r="D66" s="2"/>
      <c r="E66" s="2"/>
      <c r="F66" s="2"/>
      <c r="G66" s="2"/>
      <c r="H66" s="2"/>
      <c r="I66" s="2"/>
      <c r="J66" s="2"/>
      <c r="K66" s="2"/>
    </row>
    <row r="67" spans="3:11" x14ac:dyDescent="0.25">
      <c r="C67" s="2"/>
      <c r="D67" s="2"/>
      <c r="E67" s="2"/>
      <c r="F67" s="2"/>
      <c r="G67" s="2"/>
      <c r="H67" s="2"/>
      <c r="I67" s="2"/>
      <c r="J67" s="2"/>
      <c r="K67" s="2"/>
    </row>
    <row r="68" spans="3:11" x14ac:dyDescent="0.25">
      <c r="C68" s="2"/>
      <c r="D68" s="2"/>
      <c r="E68" s="2"/>
      <c r="F68" s="2"/>
      <c r="G68" s="2"/>
      <c r="H68" s="2"/>
      <c r="I68" s="2"/>
      <c r="J68" s="2"/>
      <c r="K68" s="2"/>
    </row>
    <row r="69" spans="3:11" x14ac:dyDescent="0.25">
      <c r="C69" s="2"/>
      <c r="D69" s="2"/>
      <c r="E69" s="2"/>
      <c r="F69" s="2"/>
      <c r="G69" s="2"/>
      <c r="H69" s="2"/>
      <c r="I69" s="2"/>
      <c r="J69" s="2"/>
      <c r="K69" s="2"/>
    </row>
    <row r="70" spans="3:11" x14ac:dyDescent="0.25">
      <c r="C70" s="2"/>
      <c r="D70" s="2"/>
      <c r="E70" s="2"/>
      <c r="F70" s="2"/>
      <c r="G70" s="2"/>
      <c r="H70" s="2"/>
      <c r="I70" s="2"/>
      <c r="J70" s="2"/>
      <c r="K70" s="2"/>
    </row>
    <row r="71" spans="3:11" x14ac:dyDescent="0.25">
      <c r="C71" s="2"/>
      <c r="D71" s="2"/>
      <c r="E71" s="2"/>
      <c r="F71" s="2"/>
      <c r="G71" s="2"/>
      <c r="H71" s="2"/>
      <c r="I71" s="2"/>
      <c r="J71" s="2"/>
      <c r="K71" s="2"/>
    </row>
    <row r="72" spans="3:11" x14ac:dyDescent="0.25">
      <c r="C72" s="2"/>
      <c r="D72" s="2"/>
      <c r="E72" s="2"/>
      <c r="F72" s="2"/>
      <c r="G72" s="2"/>
      <c r="H72" s="2"/>
      <c r="I72" s="2"/>
      <c r="J72" s="2"/>
      <c r="K72" s="2"/>
    </row>
    <row r="73" spans="3:11" x14ac:dyDescent="0.25">
      <c r="C73" s="2"/>
      <c r="D73" s="2"/>
      <c r="E73" s="2"/>
      <c r="F73" s="2"/>
      <c r="G73" s="2"/>
      <c r="H73" s="2"/>
      <c r="I73" s="2"/>
      <c r="J73" s="2"/>
      <c r="K73" s="2"/>
    </row>
    <row r="74" spans="3:11" x14ac:dyDescent="0.25">
      <c r="C74" s="2"/>
      <c r="D74" s="2"/>
      <c r="E74" s="2"/>
      <c r="F74" s="2"/>
      <c r="G74" s="2"/>
      <c r="H74" s="2"/>
      <c r="I74" s="2"/>
      <c r="J74" s="2"/>
      <c r="K74" s="2"/>
    </row>
    <row r="75" spans="3:11" x14ac:dyDescent="0.25">
      <c r="C75" s="2"/>
      <c r="D75" s="2"/>
      <c r="E75" s="2"/>
      <c r="F75" s="2"/>
      <c r="G75" s="2"/>
      <c r="H75" s="2"/>
      <c r="I75" s="2"/>
      <c r="J75" s="2"/>
      <c r="K75" s="2"/>
    </row>
    <row r="76" spans="3:11" x14ac:dyDescent="0.25">
      <c r="C76" s="2"/>
      <c r="D76" s="2"/>
      <c r="E76" s="2"/>
      <c r="F76" s="2"/>
      <c r="G76" s="2"/>
      <c r="H76" s="2"/>
      <c r="I76" s="2"/>
      <c r="J76" s="2"/>
      <c r="K76" s="2"/>
    </row>
    <row r="77" spans="3:11" x14ac:dyDescent="0.25">
      <c r="C77" s="2"/>
      <c r="D77" s="2"/>
      <c r="E77" s="2"/>
      <c r="F77" s="2"/>
      <c r="G77" s="2"/>
      <c r="H77" s="2"/>
      <c r="I77" s="2"/>
      <c r="J77" s="2"/>
      <c r="K77" s="2"/>
    </row>
    <row r="78" spans="3:11" x14ac:dyDescent="0.25">
      <c r="C78" s="2"/>
      <c r="D78" s="2"/>
      <c r="E78" s="2"/>
      <c r="F78" s="2"/>
      <c r="G78" s="2"/>
      <c r="H78" s="2"/>
      <c r="I78" s="2"/>
      <c r="J78" s="2"/>
      <c r="K78" s="2"/>
    </row>
    <row r="79" spans="3:11" x14ac:dyDescent="0.25">
      <c r="C79" s="2"/>
      <c r="D79" s="2"/>
      <c r="E79" s="2"/>
      <c r="F79" s="2"/>
      <c r="G79" s="2"/>
      <c r="H79" s="2"/>
      <c r="I79" s="2"/>
      <c r="J79" s="2"/>
      <c r="K79" s="2"/>
    </row>
    <row r="80" spans="3:11" x14ac:dyDescent="0.25">
      <c r="C80" s="2"/>
      <c r="D80" s="2"/>
      <c r="E80" s="2"/>
      <c r="F80" s="2"/>
      <c r="G80" s="2"/>
      <c r="H80" s="2"/>
      <c r="I80" s="2"/>
      <c r="J80" s="2"/>
      <c r="K80" s="2"/>
    </row>
    <row r="81" spans="3:11" x14ac:dyDescent="0.25">
      <c r="C81" s="2"/>
      <c r="D81" s="2"/>
      <c r="E81" s="2"/>
      <c r="F81" s="2"/>
      <c r="G81" s="2"/>
      <c r="H81" s="2"/>
      <c r="I81" s="2"/>
      <c r="J81" s="2"/>
      <c r="K81" s="2"/>
    </row>
    <row r="82" spans="3:11" x14ac:dyDescent="0.25">
      <c r="C82" s="2"/>
      <c r="D82" s="2"/>
      <c r="E82" s="2"/>
      <c r="F82" s="2"/>
      <c r="G82" s="2"/>
      <c r="H82" s="2"/>
      <c r="I82" s="2"/>
      <c r="J82" s="2"/>
      <c r="K82" s="2"/>
    </row>
    <row r="83" spans="3:11" x14ac:dyDescent="0.25">
      <c r="C83" s="2"/>
      <c r="D83" s="2"/>
      <c r="E83" s="2"/>
      <c r="F83" s="2"/>
      <c r="G83" s="2"/>
      <c r="H83" s="2"/>
      <c r="I83" s="2"/>
      <c r="J83" s="2"/>
      <c r="K83" s="2"/>
    </row>
    <row r="84" spans="3:11" x14ac:dyDescent="0.25">
      <c r="C84" s="2"/>
      <c r="D84" s="2"/>
      <c r="E84" s="2"/>
      <c r="F84" s="2"/>
      <c r="G84" s="2"/>
      <c r="H84" s="2"/>
      <c r="I84" s="2"/>
      <c r="J84" s="2"/>
      <c r="K84" s="2"/>
    </row>
    <row r="85" spans="3:11" x14ac:dyDescent="0.25">
      <c r="C85" s="2"/>
      <c r="D85" s="2"/>
      <c r="E85" s="2"/>
      <c r="F85" s="2"/>
      <c r="G85" s="2"/>
      <c r="H85" s="2"/>
      <c r="I85" s="2"/>
      <c r="J85" s="2"/>
      <c r="K85" s="2"/>
    </row>
    <row r="86" spans="3:11" x14ac:dyDescent="0.25">
      <c r="C86" s="2"/>
    </row>
    <row r="87" spans="3:11" x14ac:dyDescent="0.25">
      <c r="C87" s="2"/>
    </row>
    <row r="88" spans="3:11" x14ac:dyDescent="0.25">
      <c r="C88" s="2"/>
    </row>
    <row r="89" spans="3:11" x14ac:dyDescent="0.25">
      <c r="C89" s="2"/>
    </row>
    <row r="90" spans="3:11" x14ac:dyDescent="0.25">
      <c r="C90" s="2"/>
    </row>
    <row r="91" spans="3:11" x14ac:dyDescent="0.25">
      <c r="C91" s="2"/>
    </row>
    <row r="92" spans="3:11" x14ac:dyDescent="0.25">
      <c r="C92" s="2"/>
    </row>
    <row r="93" spans="3:11" x14ac:dyDescent="0.25">
      <c r="C93" s="2"/>
    </row>
    <row r="94" spans="3:11" x14ac:dyDescent="0.25">
      <c r="C94" s="2"/>
    </row>
    <row r="95" spans="3:11" x14ac:dyDescent="0.25">
      <c r="C95" s="2"/>
    </row>
    <row r="96" spans="3:11" x14ac:dyDescent="0.25">
      <c r="C96" s="2"/>
    </row>
    <row r="97" spans="3:3" x14ac:dyDescent="0.25">
      <c r="C97" s="2"/>
    </row>
  </sheetData>
  <printOptions horizontalCentered="1"/>
  <pageMargins left="1.9685039370078741" right="1.34" top="1.9685039370078741" bottom="1.968503937007874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Fernando</cp:lastModifiedBy>
  <dcterms:created xsi:type="dcterms:W3CDTF">2019-09-04T20:34:00Z</dcterms:created>
  <dcterms:modified xsi:type="dcterms:W3CDTF">2020-06-03T01:32:27Z</dcterms:modified>
</cp:coreProperties>
</file>