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inei\LE Compendio 2020\cuadros\cap08\"/>
    </mc:Choice>
  </mc:AlternateContent>
  <xr:revisionPtr revIDLastSave="0" documentId="8_{661EC57D-FD34-4562-9BE9-5EE37D389C0A}" xr6:coauthVersionLast="45" xr6:coauthVersionMax="45" xr10:uidLastSave="{00000000-0000-0000-0000-000000000000}"/>
  <bookViews>
    <workbookView xWindow="-120" yWindow="-120" windowWidth="20730" windowHeight="11160" xr2:uid="{EE31C8AA-A4B1-40BF-8968-0B86C3F19ED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3" i="1" l="1"/>
  <c r="D119" i="1"/>
  <c r="D115" i="1"/>
  <c r="D111" i="1"/>
  <c r="D107" i="1"/>
  <c r="D103" i="1"/>
  <c r="D99" i="1"/>
  <c r="D95" i="1"/>
  <c r="D91" i="1"/>
  <c r="D87" i="1"/>
  <c r="D63" i="1"/>
  <c r="D59" i="1"/>
  <c r="D55" i="1"/>
  <c r="D51" i="1"/>
  <c r="D47" i="1"/>
  <c r="D39" i="1"/>
  <c r="D35" i="1"/>
  <c r="D31" i="1"/>
  <c r="D27" i="1"/>
  <c r="D23" i="1"/>
  <c r="D19" i="1"/>
  <c r="D15" i="1"/>
  <c r="D11" i="1"/>
</calcChain>
</file>

<file path=xl/sharedStrings.xml><?xml version="1.0" encoding="utf-8"?>
<sst xmlns="http://schemas.openxmlformats.org/spreadsheetml/2006/main" count="149" uniqueCount="43">
  <si>
    <t>8.39  VEHÍCULOS RECUPERADOS POR LA POLICÍA NACIONAL, SEGÚN MODALIDAD EN</t>
  </si>
  <si>
    <t xml:space="preserve">          QUE SE LES ENCONTRÓ Y DEPARTAMENTO, 2012 - 2019</t>
  </si>
  <si>
    <t xml:space="preserve">          (Casos registrados)</t>
  </si>
  <si>
    <t>Modalidad/Departamento</t>
  </si>
  <si>
    <t>Total</t>
  </si>
  <si>
    <t>Abandonado</t>
  </si>
  <si>
    <t>Capturado</t>
  </si>
  <si>
    <t>Amazonas</t>
  </si>
  <si>
    <t>Áncash</t>
  </si>
  <si>
    <t>Apurímac</t>
  </si>
  <si>
    <t>-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</si>
  <si>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</si>
  <si>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</si>
  <si>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</si>
  <si>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</si>
  <si>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</si>
  <si>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</si>
  <si>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</si>
  <si>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</si>
  <si>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</si>
  <si>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</si>
  <si>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</si>
  <si>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</si>
  <si>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Continúa…</t>
  </si>
  <si>
    <t xml:space="preserve">8.39 VEHÍCULOS RECUPERADOS POR LA POLICÍA NACIONAL, SEGÚN MODALIDAD EN </t>
  </si>
  <si>
    <t>QUE SE LES ENCONTRÓ Y DEPARTAMENTO, 2012 - 2019</t>
  </si>
  <si>
    <t>(Casos registrados)</t>
  </si>
  <si>
    <t>Conclusión.</t>
  </si>
  <si>
    <t>Provincia de Lima 1/</t>
  </si>
  <si>
    <t>Región 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</si>
  <si>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</si>
  <si>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</si>
  <si>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</si>
  <si>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</si>
  <si>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</si>
  <si>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</si>
  <si>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</si>
  <si>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</si>
  <si>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</si>
  <si>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</si>
  <si>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1/ Comprende los 43 distritos de la provincia de Lima.</t>
  </si>
  <si>
    <t>2/ Comprende las provincias de Barranca, Cajatambo, Canta, Cañete, Huaral, Huarochirí, Huaura, Oyón y Yauyos.</t>
  </si>
  <si>
    <t>Fuente: Ministerio del Interior (MININTER) - Oficina de Planeamiento y Estadística.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</si>
</sst>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\ ##0"/>
  </numFmts>
  <fonts count="10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0"/>
      <name val="Arial Narrow"/>
      <family val="2"/>
    </font>
    <font>
      <sz val="8"/>
      <name val="Arial"/>
      <family val="2"/>
    </font>
    <font>
      <b/>
      <sz val="10"/>
      <name val="Arial Narrow"/>
      <family val="2"/>
    </font>
    <font>
      <sz val="10"/>
      <name val="Arial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2" borderId="0" xfId="0" applyFont="1" applyFill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1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164" fontId="2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left" vertical="center"/>
    </xf>
    <xf numFmtId="164" fontId="4" fillId="0" borderId="0" xfId="0" applyNumberFormat="1" applyFont="1" applyAlignment="1">
      <alignment horizontal="right" vertical="center" wrapText="1"/>
    </xf>
    <xf numFmtId="164" fontId="4" fillId="2" borderId="0" xfId="0" applyNumberFormat="1" applyFont="1" applyFill="1" applyAlignment="1">
      <alignment horizontal="right" vertical="center" wrapText="1"/>
    </xf>
    <xf numFmtId="0" fontId="2" fillId="0" borderId="3" xfId="0" applyFont="1" applyBorder="1" applyAlignment="1">
      <alignment horizontal="left" vertical="center" indent="1"/>
    </xf>
    <xf numFmtId="164" fontId="2" fillId="0" borderId="0" xfId="0" applyNumberFormat="1" applyFont="1" applyAlignment="1">
      <alignment horizontal="right" vertical="center" wrapText="1"/>
    </xf>
    <xf numFmtId="164" fontId="2" fillId="2" borderId="0" xfId="0" applyNumberFormat="1" applyFont="1" applyFill="1" applyAlignment="1">
      <alignment horizontal="right" vertical="center" wrapText="1"/>
    </xf>
    <xf numFmtId="164" fontId="4" fillId="0" borderId="0" xfId="2" applyNumberFormat="1" applyFont="1" applyAlignment="1">
      <alignment horizontal="right" vertical="center" wrapText="1"/>
    </xf>
    <xf numFmtId="164" fontId="4" fillId="2" borderId="0" xfId="2" applyNumberFormat="1" applyFont="1" applyFill="1" applyAlignment="1">
      <alignment horizontal="right" vertical="center" wrapText="1"/>
    </xf>
    <xf numFmtId="0" fontId="2" fillId="0" borderId="3" xfId="0" applyFont="1" applyBorder="1" applyAlignment="1">
      <alignment horizontal="left" vertical="center"/>
    </xf>
    <xf numFmtId="164" fontId="2" fillId="0" borderId="0" xfId="0" applyNumberFormat="1" applyFont="1" applyAlignment="1">
      <alignment horizontal="right" vertical="center"/>
    </xf>
    <xf numFmtId="0" fontId="2" fillId="0" borderId="4" xfId="0" applyFont="1" applyBorder="1" applyAlignment="1">
      <alignment horizontal="left" vertical="center" indent="1"/>
    </xf>
    <xf numFmtId="164" fontId="2" fillId="0" borderId="5" xfId="0" applyNumberFormat="1" applyFont="1" applyBorder="1" applyAlignment="1">
      <alignment horizontal="right" vertical="center" wrapText="1"/>
    </xf>
    <xf numFmtId="164" fontId="4" fillId="0" borderId="6" xfId="0" applyNumberFormat="1" applyFont="1" applyBorder="1" applyAlignment="1">
      <alignment horizontal="right" vertical="center" wrapText="1"/>
    </xf>
    <xf numFmtId="164" fontId="4" fillId="0" borderId="5" xfId="0" applyNumberFormat="1" applyFont="1" applyBorder="1" applyAlignment="1">
      <alignment horizontal="right" vertical="center" wrapText="1"/>
    </xf>
    <xf numFmtId="0" fontId="4" fillId="2" borderId="3" xfId="0" applyFont="1" applyFill="1" applyBorder="1" applyAlignment="1">
      <alignment horizontal="left" vertical="center"/>
    </xf>
    <xf numFmtId="164" fontId="6" fillId="2" borderId="0" xfId="0" applyNumberFormat="1" applyFont="1" applyFill="1" applyAlignment="1">
      <alignment horizontal="right" vertical="center" wrapText="1"/>
    </xf>
    <xf numFmtId="0" fontId="2" fillId="2" borderId="3" xfId="0" applyFont="1" applyFill="1" applyBorder="1" applyAlignment="1">
      <alignment horizontal="left" vertical="center" indent="1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8" fillId="2" borderId="0" xfId="1" applyFont="1" applyFill="1" applyAlignment="1">
      <alignment vertical="center" wrapText="1"/>
    </xf>
    <xf numFmtId="0" fontId="9" fillId="2" borderId="0" xfId="1" applyFont="1" applyFill="1" applyAlignment="1">
      <alignment horizontal="left" vertical="center" wrapText="1"/>
    </xf>
    <xf numFmtId="0" fontId="9" fillId="2" borderId="0" xfId="1" applyFont="1" applyFill="1" applyAlignment="1">
      <alignment vertical="center" wrapText="1"/>
    </xf>
    <xf numFmtId="0" fontId="8" fillId="2" borderId="0" xfId="1" applyFont="1" applyFill="1" applyAlignment="1">
      <alignment horizontal="left" vertical="center" wrapText="1"/>
    </xf>
  </cellXfs>
  <cellStyles count="3">
    <cellStyle name="Normal" xfId="0" builtinId="0"/>
    <cellStyle name="Normal 10 4" xfId="2" xr:uid="{40F53426-8763-4F9F-BEA3-F87BB432D8F4}"/>
    <cellStyle name="Normal_C10-124" xfId="1" xr:uid="{2E8A92D2-4FB9-407F-9DE6-47162172EA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INFRACCIONES AL REGLAMENTO GENERAL DE TRANSITO,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1989-99</a:t>
            </a:r>
            <a:endParaRPr lang="es-P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(MILES)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28"/>
      <c:rotY val="20"/>
      <c:depthPercent val="9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FFFFFF"/>
              </a:fgClr>
              <a:bgClr>
                <a:srgbClr val="0000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534-41CA-9C26-432DBFA6C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274182656"/>
        <c:axId val="255195328"/>
        <c:axId val="0"/>
      </c:bar3DChart>
      <c:catAx>
        <c:axId val="274182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551953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5195328"/>
        <c:scaling>
          <c:orientation val="minMax"/>
          <c:max val="8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74182656"/>
        <c:crosses val="autoZero"/>
        <c:crossBetween val="between"/>
        <c:majorUnit val="100"/>
        <c:min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copies="2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128</xdr:row>
      <xdr:rowOff>0</xdr:rowOff>
    </xdr:from>
    <xdr:to>
      <xdr:col>1</xdr:col>
      <xdr:colOff>0</xdr:colOff>
      <xdr:row>128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C9E54F0-D8B5-47B5-9FBB-3725C8CBEB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6DB6E-8DA1-42E9-8DE0-969B8641A37F}">
  <sheetPr codeName="Hoja1"/>
  <dimension ref="A1:P135"/>
  <sheetViews>
    <sheetView showGridLines="0" tabSelected="1" view="pageBreakPreview" zoomScale="120" zoomScaleNormal="100" zoomScaleSheetLayoutView="120" workbookViewId="0">
      <selection activeCell="H4" sqref="H4"/>
    </sheetView>
  </sheetViews>
  <sheetFormatPr baseColWidth="10" defaultRowHeight="12.75" x14ac:dyDescent="0.25"/>
  <cols>
    <col min="1" max="1" width="23.85546875" style="2" customWidth="1"/>
    <col min="2" max="9" width="8.42578125" style="2" customWidth="1"/>
    <col min="10" max="11" width="6.42578125" style="2" customWidth="1"/>
    <col min="12" max="12" width="5.85546875" style="2" customWidth="1"/>
    <col min="13" max="16384" width="11.42578125" style="2"/>
  </cols>
  <sheetData>
    <row r="1" spans="1:12" ht="16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2" ht="16.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2" x14ac:dyDescent="0.25">
      <c r="A3" s="4" t="s">
        <v>2</v>
      </c>
      <c r="B3" s="5"/>
      <c r="C3" s="5"/>
      <c r="D3" s="5"/>
    </row>
    <row r="4" spans="1:12" ht="18" customHeight="1" x14ac:dyDescent="0.25">
      <c r="A4" s="6"/>
      <c r="B4"/>
    </row>
    <row r="5" spans="1:12" ht="22.5" customHeight="1" x14ac:dyDescent="0.25">
      <c r="A5" s="7" t="s">
        <v>3</v>
      </c>
      <c r="B5" s="8">
        <v>2012</v>
      </c>
      <c r="C5" s="8">
        <v>2013</v>
      </c>
      <c r="D5" s="8">
        <v>2014</v>
      </c>
      <c r="E5" s="8">
        <v>2015</v>
      </c>
      <c r="F5" s="8">
        <v>2016</v>
      </c>
      <c r="G5" s="8">
        <v>2017</v>
      </c>
      <c r="H5" s="8">
        <v>2018</v>
      </c>
      <c r="I5" s="9">
        <v>2019</v>
      </c>
    </row>
    <row r="6" spans="1:12" ht="6.95" customHeight="1" x14ac:dyDescent="0.25">
      <c r="A6" s="10"/>
      <c r="B6" s="11"/>
      <c r="C6" s="11"/>
      <c r="D6" s="12"/>
      <c r="I6" s="13"/>
      <c r="J6" s="14"/>
      <c r="K6" s="14"/>
      <c r="L6" s="14"/>
    </row>
    <row r="7" spans="1:12" x14ac:dyDescent="0.25">
      <c r="A7" s="15" t="s">
        <v>4</v>
      </c>
      <c r="B7" s="16">
        <v>11577</v>
      </c>
      <c r="C7" s="16">
        <v>11202</v>
      </c>
      <c r="D7" s="16">
        <v>11955</v>
      </c>
      <c r="E7" s="16">
        <v>12629</v>
      </c>
      <c r="F7" s="16">
        <v>12991</v>
      </c>
      <c r="G7" s="16">
        <v>12676</v>
      </c>
      <c r="H7" s="16">
        <v>14865</v>
      </c>
      <c r="I7" s="17">
        <v>13690</v>
      </c>
      <c r="J7" s="14"/>
      <c r="K7" s="14"/>
      <c r="L7" s="14"/>
    </row>
    <row r="8" spans="1:12" ht="11.45" customHeight="1" x14ac:dyDescent="0.25">
      <c r="A8" s="18" t="s">
        <v>5</v>
      </c>
      <c r="B8" s="19">
        <v>8151</v>
      </c>
      <c r="C8" s="19">
        <v>7477</v>
      </c>
      <c r="D8" s="19">
        <v>8078</v>
      </c>
      <c r="E8" s="19">
        <v>8087</v>
      </c>
      <c r="F8" s="19">
        <v>8306</v>
      </c>
      <c r="G8" s="19">
        <v>7985</v>
      </c>
      <c r="H8" s="19">
        <v>10576</v>
      </c>
      <c r="I8" s="20">
        <v>9349</v>
      </c>
      <c r="J8" s="14"/>
      <c r="K8" s="14"/>
      <c r="L8" s="14"/>
    </row>
    <row r="9" spans="1:12" ht="11.45" customHeight="1" x14ac:dyDescent="0.25">
      <c r="A9" s="18" t="s">
        <v>6</v>
      </c>
      <c r="B9" s="19">
        <v>3426</v>
      </c>
      <c r="C9" s="19">
        <v>3725</v>
      </c>
      <c r="D9" s="19">
        <v>3877</v>
      </c>
      <c r="E9" s="19">
        <v>4542</v>
      </c>
      <c r="F9" s="19">
        <v>4685</v>
      </c>
      <c r="G9" s="19">
        <v>4691</v>
      </c>
      <c r="H9" s="19">
        <v>4289</v>
      </c>
      <c r="I9" s="20">
        <v>4341</v>
      </c>
    </row>
    <row r="10" spans="1:12" ht="6.95" customHeight="1" x14ac:dyDescent="0.25">
      <c r="A10" s="15"/>
      <c r="B10" s="21"/>
      <c r="C10" s="21"/>
      <c r="D10" s="21"/>
      <c r="E10" s="21"/>
      <c r="F10" s="21"/>
      <c r="G10" s="21"/>
      <c r="H10" s="21"/>
      <c r="I10" s="22"/>
    </row>
    <row r="11" spans="1:12" x14ac:dyDescent="0.25">
      <c r="A11" s="15" t="s">
        <v>7</v>
      </c>
      <c r="B11" s="16">
        <v>96</v>
      </c>
      <c r="C11" s="16">
        <v>108</v>
      </c>
      <c r="D11" s="16">
        <f>SUM(D12:D13)</f>
        <v>72</v>
      </c>
      <c r="E11" s="16">
        <v>125</v>
      </c>
      <c r="F11" s="16">
        <v>170</v>
      </c>
      <c r="G11" s="16">
        <v>97</v>
      </c>
      <c r="H11" s="16">
        <v>153</v>
      </c>
      <c r="I11" s="17">
        <v>226</v>
      </c>
      <c r="K11" s="14"/>
      <c r="L11" s="14"/>
    </row>
    <row r="12" spans="1:12" ht="11.45" customHeight="1" x14ac:dyDescent="0.25">
      <c r="A12" s="18" t="s">
        <v>5</v>
      </c>
      <c r="B12" s="19">
        <v>45</v>
      </c>
      <c r="C12" s="19">
        <v>32</v>
      </c>
      <c r="D12" s="19">
        <v>55</v>
      </c>
      <c r="E12" s="19">
        <v>114</v>
      </c>
      <c r="F12" s="19">
        <v>168</v>
      </c>
      <c r="G12" s="19">
        <v>90</v>
      </c>
      <c r="H12" s="19">
        <v>150</v>
      </c>
      <c r="I12" s="20">
        <v>225</v>
      </c>
    </row>
    <row r="13" spans="1:12" ht="11.45" customHeight="1" x14ac:dyDescent="0.25">
      <c r="A13" s="18" t="s">
        <v>6</v>
      </c>
      <c r="B13" s="19">
        <v>51</v>
      </c>
      <c r="C13" s="19">
        <v>76</v>
      </c>
      <c r="D13" s="19">
        <v>17</v>
      </c>
      <c r="E13" s="19">
        <v>11</v>
      </c>
      <c r="F13" s="19">
        <v>2</v>
      </c>
      <c r="G13" s="19">
        <v>7</v>
      </c>
      <c r="H13" s="19">
        <v>3</v>
      </c>
      <c r="I13" s="20">
        <v>1</v>
      </c>
    </row>
    <row r="14" spans="1:12" ht="6.95" customHeight="1" x14ac:dyDescent="0.25">
      <c r="A14" s="23"/>
      <c r="B14" s="24"/>
      <c r="I14" s="13"/>
    </row>
    <row r="15" spans="1:12" x14ac:dyDescent="0.25">
      <c r="A15" s="15" t="s">
        <v>8</v>
      </c>
      <c r="B15" s="16">
        <v>92</v>
      </c>
      <c r="C15" s="16">
        <v>171</v>
      </c>
      <c r="D15" s="16">
        <f>SUM(D16:D17)</f>
        <v>346</v>
      </c>
      <c r="E15" s="16">
        <v>154</v>
      </c>
      <c r="F15" s="16">
        <v>134</v>
      </c>
      <c r="G15" s="16">
        <v>191</v>
      </c>
      <c r="H15" s="16">
        <v>125</v>
      </c>
      <c r="I15" s="17">
        <v>147</v>
      </c>
      <c r="K15" s="14"/>
      <c r="L15" s="14"/>
    </row>
    <row r="16" spans="1:12" ht="11.45" customHeight="1" x14ac:dyDescent="0.25">
      <c r="A16" s="18" t="s">
        <v>5</v>
      </c>
      <c r="B16" s="19">
        <v>21</v>
      </c>
      <c r="C16" s="19">
        <v>91</v>
      </c>
      <c r="D16" s="19">
        <v>212</v>
      </c>
      <c r="E16" s="19">
        <v>147</v>
      </c>
      <c r="F16" s="19">
        <v>115</v>
      </c>
      <c r="G16" s="19">
        <v>153</v>
      </c>
      <c r="H16" s="19">
        <v>95</v>
      </c>
      <c r="I16" s="20">
        <v>117</v>
      </c>
      <c r="K16" s="14"/>
      <c r="L16" s="14"/>
    </row>
    <row r="17" spans="1:12" ht="11.45" customHeight="1" x14ac:dyDescent="0.25">
      <c r="A17" s="18" t="s">
        <v>6</v>
      </c>
      <c r="B17" s="19">
        <v>71</v>
      </c>
      <c r="C17" s="19">
        <v>80</v>
      </c>
      <c r="D17" s="19">
        <v>134</v>
      </c>
      <c r="E17" s="19">
        <v>7</v>
      </c>
      <c r="F17" s="19">
        <v>19</v>
      </c>
      <c r="G17" s="19">
        <v>38</v>
      </c>
      <c r="H17" s="19">
        <v>30</v>
      </c>
      <c r="I17" s="20">
        <v>30</v>
      </c>
    </row>
    <row r="18" spans="1:12" ht="6.95" customHeight="1" x14ac:dyDescent="0.25">
      <c r="A18" s="23"/>
      <c r="B18" s="24"/>
      <c r="I18" s="13"/>
    </row>
    <row r="19" spans="1:12" x14ac:dyDescent="0.25">
      <c r="A19" s="15" t="s">
        <v>9</v>
      </c>
      <c r="B19" s="16">
        <v>1</v>
      </c>
      <c r="C19" s="16" t="s">
        <v>10</v>
      </c>
      <c r="D19" s="16">
        <f>SUM(D20:D21)</f>
        <v>24</v>
      </c>
      <c r="E19" s="16">
        <v>18</v>
      </c>
      <c r="F19" s="16">
        <v>31</v>
      </c>
      <c r="G19" s="16">
        <v>51</v>
      </c>
      <c r="H19" s="16">
        <v>40</v>
      </c>
      <c r="I19" s="17">
        <v>48</v>
      </c>
      <c r="K19" s="14"/>
      <c r="L19" s="14"/>
    </row>
    <row r="20" spans="1:12" ht="11.45" customHeight="1" x14ac:dyDescent="0.25">
      <c r="A20" s="18" t="s">
        <v>5</v>
      </c>
      <c r="B20" s="19">
        <v>1</v>
      </c>
      <c r="C20" s="19" t="s">
        <v>10</v>
      </c>
      <c r="D20" s="19">
        <v>16</v>
      </c>
      <c r="E20" s="19">
        <v>10</v>
      </c>
      <c r="F20" s="19">
        <v>15</v>
      </c>
      <c r="G20" s="19">
        <v>14</v>
      </c>
      <c r="H20" s="19">
        <v>32</v>
      </c>
      <c r="I20" s="20">
        <v>37</v>
      </c>
      <c r="K20" s="14"/>
      <c r="L20" s="14"/>
    </row>
    <row r="21" spans="1:12" ht="11.45" customHeight="1" x14ac:dyDescent="0.25">
      <c r="A21" s="18" t="s">
        <v>6</v>
      </c>
      <c r="B21" s="19" t="s">
        <v>10</v>
      </c>
      <c r="C21" s="19" t="s">
        <v>10</v>
      </c>
      <c r="D21" s="19">
        <v>8</v>
      </c>
      <c r="E21" s="19">
        <v>8</v>
      </c>
      <c r="F21" s="19">
        <v>16</v>
      </c>
      <c r="G21" s="19">
        <v>37</v>
      </c>
      <c r="H21" s="19">
        <v>8</v>
      </c>
      <c r="I21" s="20">
        <v>11</v>
      </c>
    </row>
    <row r="22" spans="1:12" ht="6.95" customHeight="1" x14ac:dyDescent="0.25">
      <c r="A22" s="23"/>
      <c r="B22" s="24"/>
      <c r="I22" s="13"/>
    </row>
    <row r="23" spans="1:12" x14ac:dyDescent="0.25">
      <c r="A23" s="15" t="s">
        <v>11</v>
      </c>
      <c r="B23" s="16">
        <v>158</v>
      </c>
      <c r="C23" s="16">
        <v>141</v>
      </c>
      <c r="D23" s="16">
        <f>SUM(D24:D25)</f>
        <v>210</v>
      </c>
      <c r="E23" s="16">
        <v>141</v>
      </c>
      <c r="F23" s="16">
        <v>134</v>
      </c>
      <c r="G23" s="16">
        <v>135</v>
      </c>
      <c r="H23" s="16">
        <v>138</v>
      </c>
      <c r="I23" s="17">
        <v>104</v>
      </c>
      <c r="K23" s="14"/>
      <c r="L23" s="14"/>
    </row>
    <row r="24" spans="1:12" ht="11.45" customHeight="1" x14ac:dyDescent="0.25">
      <c r="A24" s="18" t="s">
        <v>5</v>
      </c>
      <c r="B24" s="19">
        <v>156</v>
      </c>
      <c r="C24" s="19">
        <v>134</v>
      </c>
      <c r="D24" s="19">
        <v>189</v>
      </c>
      <c r="E24" s="19">
        <v>109</v>
      </c>
      <c r="F24" s="19">
        <v>123</v>
      </c>
      <c r="G24" s="19">
        <v>114</v>
      </c>
      <c r="H24" s="19">
        <v>118</v>
      </c>
      <c r="I24" s="20">
        <v>81</v>
      </c>
    </row>
    <row r="25" spans="1:12" ht="11.45" customHeight="1" x14ac:dyDescent="0.25">
      <c r="A25" s="18" t="s">
        <v>6</v>
      </c>
      <c r="B25" s="19">
        <v>2</v>
      </c>
      <c r="C25" s="19">
        <v>7</v>
      </c>
      <c r="D25" s="19">
        <v>21</v>
      </c>
      <c r="E25" s="19">
        <v>32</v>
      </c>
      <c r="F25" s="19">
        <v>11</v>
      </c>
      <c r="G25" s="19">
        <v>21</v>
      </c>
      <c r="H25" s="19">
        <v>20</v>
      </c>
      <c r="I25" s="20">
        <v>23</v>
      </c>
    </row>
    <row r="26" spans="1:12" ht="6.95" customHeight="1" x14ac:dyDescent="0.25">
      <c r="A26" s="23"/>
      <c r="B26" s="24"/>
      <c r="I26" s="13"/>
    </row>
    <row r="27" spans="1:12" x14ac:dyDescent="0.25">
      <c r="A27" s="15" t="s">
        <v>12</v>
      </c>
      <c r="B27" s="16">
        <v>54</v>
      </c>
      <c r="C27" s="16">
        <v>34</v>
      </c>
      <c r="D27" s="16">
        <f>SUM(D28:D29)</f>
        <v>98</v>
      </c>
      <c r="E27" s="16">
        <v>112</v>
      </c>
      <c r="F27" s="16">
        <v>88</v>
      </c>
      <c r="G27" s="16">
        <v>95</v>
      </c>
      <c r="H27" s="16">
        <v>111</v>
      </c>
      <c r="I27" s="17">
        <v>141</v>
      </c>
      <c r="K27" s="14"/>
      <c r="L27" s="14"/>
    </row>
    <row r="28" spans="1:12" ht="11.45" customHeight="1" x14ac:dyDescent="0.25">
      <c r="A28" s="18" t="s">
        <v>5</v>
      </c>
      <c r="B28" s="19">
        <v>46</v>
      </c>
      <c r="C28" s="19">
        <v>25</v>
      </c>
      <c r="D28" s="19">
        <v>70</v>
      </c>
      <c r="E28" s="19">
        <v>67</v>
      </c>
      <c r="F28" s="19">
        <v>55</v>
      </c>
      <c r="G28" s="19">
        <v>39</v>
      </c>
      <c r="H28" s="19">
        <v>42</v>
      </c>
      <c r="I28" s="20">
        <v>22</v>
      </c>
    </row>
    <row r="29" spans="1:12" ht="11.45" customHeight="1" x14ac:dyDescent="0.25">
      <c r="A29" s="18" t="s">
        <v>6</v>
      </c>
      <c r="B29" s="19">
        <v>8</v>
      </c>
      <c r="C29" s="19">
        <v>9</v>
      </c>
      <c r="D29" s="19">
        <v>28</v>
      </c>
      <c r="E29" s="19">
        <v>45</v>
      </c>
      <c r="F29" s="19">
        <v>33</v>
      </c>
      <c r="G29" s="19">
        <v>56</v>
      </c>
      <c r="H29" s="19">
        <v>69</v>
      </c>
      <c r="I29" s="20">
        <v>119</v>
      </c>
    </row>
    <row r="30" spans="1:12" ht="6.95" customHeight="1" x14ac:dyDescent="0.25">
      <c r="A30" s="23"/>
      <c r="B30" s="24"/>
      <c r="I30" s="13"/>
    </row>
    <row r="31" spans="1:12" x14ac:dyDescent="0.25">
      <c r="A31" s="15" t="s">
        <v>13</v>
      </c>
      <c r="B31" s="16">
        <v>49</v>
      </c>
      <c r="C31" s="16">
        <v>169</v>
      </c>
      <c r="D31" s="16">
        <f>SUM(D32:D33)</f>
        <v>210</v>
      </c>
      <c r="E31" s="16">
        <v>225</v>
      </c>
      <c r="F31" s="16">
        <v>357</v>
      </c>
      <c r="G31" s="16">
        <v>512</v>
      </c>
      <c r="H31" s="16">
        <v>586</v>
      </c>
      <c r="I31" s="17">
        <v>630</v>
      </c>
      <c r="K31" s="14"/>
      <c r="L31" s="14"/>
    </row>
    <row r="32" spans="1:12" ht="11.45" customHeight="1" x14ac:dyDescent="0.25">
      <c r="A32" s="18" t="s">
        <v>5</v>
      </c>
      <c r="B32" s="19">
        <v>7</v>
      </c>
      <c r="C32" s="19">
        <v>98</v>
      </c>
      <c r="D32" s="19">
        <v>129</v>
      </c>
      <c r="E32" s="19">
        <v>85</v>
      </c>
      <c r="F32" s="19">
        <v>209</v>
      </c>
      <c r="G32" s="19">
        <v>119</v>
      </c>
      <c r="H32" s="19">
        <v>113</v>
      </c>
      <c r="I32" s="20">
        <v>213</v>
      </c>
      <c r="K32" s="14"/>
      <c r="L32" s="14"/>
    </row>
    <row r="33" spans="1:12" ht="11.45" customHeight="1" x14ac:dyDescent="0.25">
      <c r="A33" s="18" t="s">
        <v>6</v>
      </c>
      <c r="B33" s="19">
        <v>42</v>
      </c>
      <c r="C33" s="19">
        <v>71</v>
      </c>
      <c r="D33" s="19">
        <v>81</v>
      </c>
      <c r="E33" s="19">
        <v>140</v>
      </c>
      <c r="F33" s="19">
        <v>148</v>
      </c>
      <c r="G33" s="19">
        <v>393</v>
      </c>
      <c r="H33" s="19">
        <v>473</v>
      </c>
      <c r="I33" s="20">
        <v>417</v>
      </c>
    </row>
    <row r="34" spans="1:12" ht="6.95" customHeight="1" x14ac:dyDescent="0.25">
      <c r="A34" s="23"/>
      <c r="B34" s="24"/>
      <c r="I34" s="13"/>
    </row>
    <row r="35" spans="1:12" x14ac:dyDescent="0.25">
      <c r="A35" s="15" t="s">
        <v>14</v>
      </c>
      <c r="B35" s="16">
        <v>171</v>
      </c>
      <c r="C35" s="16">
        <v>166</v>
      </c>
      <c r="D35" s="16">
        <f>SUM(D36:D37)</f>
        <v>158</v>
      </c>
      <c r="E35" s="16">
        <v>220</v>
      </c>
      <c r="F35" s="16">
        <v>241</v>
      </c>
      <c r="G35" s="16">
        <v>233</v>
      </c>
      <c r="H35" s="16">
        <v>397</v>
      </c>
      <c r="I35" s="17">
        <v>252</v>
      </c>
      <c r="K35" s="14"/>
      <c r="L35" s="14"/>
    </row>
    <row r="36" spans="1:12" ht="11.45" customHeight="1" x14ac:dyDescent="0.25">
      <c r="A36" s="18" t="s">
        <v>5</v>
      </c>
      <c r="B36" s="19">
        <v>122</v>
      </c>
      <c r="C36" s="19">
        <v>95</v>
      </c>
      <c r="D36" s="19">
        <v>106</v>
      </c>
      <c r="E36" s="19">
        <v>176</v>
      </c>
      <c r="F36" s="19">
        <v>177</v>
      </c>
      <c r="G36" s="19">
        <v>169</v>
      </c>
      <c r="H36" s="19">
        <v>270</v>
      </c>
      <c r="I36" s="20">
        <v>139</v>
      </c>
    </row>
    <row r="37" spans="1:12" ht="11.45" customHeight="1" x14ac:dyDescent="0.25">
      <c r="A37" s="18" t="s">
        <v>6</v>
      </c>
      <c r="B37" s="19">
        <v>49</v>
      </c>
      <c r="C37" s="19">
        <v>71</v>
      </c>
      <c r="D37" s="19">
        <v>52</v>
      </c>
      <c r="E37" s="19">
        <v>44</v>
      </c>
      <c r="F37" s="19">
        <v>64</v>
      </c>
      <c r="G37" s="19">
        <v>64</v>
      </c>
      <c r="H37" s="19">
        <v>127</v>
      </c>
      <c r="I37" s="20">
        <v>113</v>
      </c>
    </row>
    <row r="38" spans="1:12" ht="6.95" customHeight="1" x14ac:dyDescent="0.25">
      <c r="A38" s="23"/>
      <c r="B38" s="24"/>
      <c r="I38" s="13"/>
    </row>
    <row r="39" spans="1:12" x14ac:dyDescent="0.25">
      <c r="A39" s="15" t="s">
        <v>15</v>
      </c>
      <c r="B39" s="16">
        <v>98</v>
      </c>
      <c r="C39" s="16">
        <v>118</v>
      </c>
      <c r="D39" s="16">
        <f>SUM(D40:D41)</f>
        <v>152</v>
      </c>
      <c r="E39" s="16">
        <v>171</v>
      </c>
      <c r="F39" s="16">
        <v>70</v>
      </c>
      <c r="G39" s="16">
        <v>257</v>
      </c>
      <c r="H39" s="16">
        <v>129</v>
      </c>
      <c r="I39" s="17">
        <v>116</v>
      </c>
      <c r="K39" s="14"/>
      <c r="L39" s="14"/>
    </row>
    <row r="40" spans="1:12" ht="11.45" customHeight="1" x14ac:dyDescent="0.25">
      <c r="A40" s="18" t="s">
        <v>5</v>
      </c>
      <c r="B40" s="19">
        <v>67</v>
      </c>
      <c r="C40" s="19">
        <v>71</v>
      </c>
      <c r="D40" s="19">
        <v>97</v>
      </c>
      <c r="E40" s="19">
        <v>146</v>
      </c>
      <c r="F40" s="19">
        <v>53</v>
      </c>
      <c r="G40" s="19">
        <v>145</v>
      </c>
      <c r="H40" s="19">
        <v>47</v>
      </c>
      <c r="I40" s="20">
        <v>54</v>
      </c>
      <c r="K40" s="14"/>
      <c r="L40" s="14"/>
    </row>
    <row r="41" spans="1:12" ht="11.45" customHeight="1" x14ac:dyDescent="0.25">
      <c r="A41" s="18" t="s">
        <v>6</v>
      </c>
      <c r="B41" s="19">
        <v>31</v>
      </c>
      <c r="C41" s="19">
        <v>47</v>
      </c>
      <c r="D41" s="19">
        <v>55</v>
      </c>
      <c r="E41" s="19">
        <v>25</v>
      </c>
      <c r="F41" s="19">
        <v>17</v>
      </c>
      <c r="G41" s="19">
        <v>112</v>
      </c>
      <c r="H41" s="19">
        <v>82</v>
      </c>
      <c r="I41" s="20">
        <v>62</v>
      </c>
    </row>
    <row r="42" spans="1:12" ht="6.95" customHeight="1" x14ac:dyDescent="0.25">
      <c r="A42" s="23"/>
      <c r="B42" s="24"/>
      <c r="I42" s="13"/>
    </row>
    <row r="43" spans="1:12" x14ac:dyDescent="0.25">
      <c r="A43" s="15" t="s">
        <v>16</v>
      </c>
      <c r="B43" s="16">
        <v>5</v>
      </c>
      <c r="C43" s="16">
        <v>3</v>
      </c>
      <c r="D43" s="16" t="s">
        <v>10</v>
      </c>
      <c r="E43" s="16">
        <v>7</v>
      </c>
      <c r="F43" s="16">
        <v>23</v>
      </c>
      <c r="G43" s="16">
        <v>18</v>
      </c>
      <c r="H43" s="16">
        <v>6</v>
      </c>
      <c r="I43" s="17">
        <v>3</v>
      </c>
      <c r="K43" s="14"/>
      <c r="L43" s="14"/>
    </row>
    <row r="44" spans="1:12" ht="11.45" customHeight="1" x14ac:dyDescent="0.25">
      <c r="A44" s="18" t="s">
        <v>5</v>
      </c>
      <c r="B44" s="19">
        <v>1</v>
      </c>
      <c r="C44" s="19">
        <v>1</v>
      </c>
      <c r="D44" s="19" t="s">
        <v>10</v>
      </c>
      <c r="E44" s="19">
        <v>3</v>
      </c>
      <c r="F44" s="19">
        <v>7</v>
      </c>
      <c r="G44" s="19">
        <v>7</v>
      </c>
      <c r="H44" s="19">
        <v>6</v>
      </c>
      <c r="I44" s="20">
        <v>2</v>
      </c>
      <c r="K44" s="14"/>
      <c r="L44" s="14"/>
    </row>
    <row r="45" spans="1:12" ht="11.45" customHeight="1" x14ac:dyDescent="0.25">
      <c r="A45" s="18" t="s">
        <v>6</v>
      </c>
      <c r="B45" s="19">
        <v>4</v>
      </c>
      <c r="C45" s="19">
        <v>2</v>
      </c>
      <c r="D45" s="19" t="s">
        <v>10</v>
      </c>
      <c r="E45" s="19">
        <v>4</v>
      </c>
      <c r="F45" s="19">
        <v>16</v>
      </c>
      <c r="G45" s="19">
        <v>11</v>
      </c>
      <c r="H45" s="19" t="s">
        <v>10</v>
      </c>
      <c r="I45" s="20">
        <v>1</v>
      </c>
    </row>
    <row r="46" spans="1:12" ht="6.95" customHeight="1" x14ac:dyDescent="0.25">
      <c r="A46" s="23"/>
      <c r="B46" s="24"/>
      <c r="I46" s="13"/>
    </row>
    <row r="47" spans="1:12" x14ac:dyDescent="0.25">
      <c r="A47" s="15" t="s">
        <v>17</v>
      </c>
      <c r="B47" s="16">
        <v>502</v>
      </c>
      <c r="C47" s="16">
        <v>545</v>
      </c>
      <c r="D47" s="16">
        <f>SUM(D48:D49)</f>
        <v>653</v>
      </c>
      <c r="E47" s="16">
        <v>1006</v>
      </c>
      <c r="F47" s="16">
        <v>783</v>
      </c>
      <c r="G47" s="16">
        <v>800</v>
      </c>
      <c r="H47" s="16">
        <v>276</v>
      </c>
      <c r="I47" s="17">
        <v>221</v>
      </c>
      <c r="K47" s="14"/>
      <c r="L47" s="14"/>
    </row>
    <row r="48" spans="1:12" ht="11.45" customHeight="1" x14ac:dyDescent="0.25">
      <c r="A48" s="18" t="s">
        <v>5</v>
      </c>
      <c r="B48" s="19">
        <v>368</v>
      </c>
      <c r="C48" s="19">
        <v>340</v>
      </c>
      <c r="D48" s="19">
        <v>458</v>
      </c>
      <c r="E48" s="19">
        <v>877</v>
      </c>
      <c r="F48" s="19">
        <v>728</v>
      </c>
      <c r="G48" s="19">
        <v>473</v>
      </c>
      <c r="H48" s="19">
        <v>247</v>
      </c>
      <c r="I48" s="20">
        <v>80</v>
      </c>
    </row>
    <row r="49" spans="1:12" ht="11.45" customHeight="1" x14ac:dyDescent="0.25">
      <c r="A49" s="18" t="s">
        <v>6</v>
      </c>
      <c r="B49" s="19">
        <v>134</v>
      </c>
      <c r="C49" s="19">
        <v>205</v>
      </c>
      <c r="D49" s="19">
        <v>195</v>
      </c>
      <c r="E49" s="19">
        <v>129</v>
      </c>
      <c r="F49" s="19">
        <v>55</v>
      </c>
      <c r="G49" s="19">
        <v>327</v>
      </c>
      <c r="H49" s="19">
        <v>29</v>
      </c>
      <c r="I49" s="20">
        <v>141</v>
      </c>
    </row>
    <row r="50" spans="1:12" ht="6.95" customHeight="1" x14ac:dyDescent="0.25">
      <c r="A50" s="23"/>
      <c r="B50" s="24"/>
      <c r="I50" s="13"/>
    </row>
    <row r="51" spans="1:12" x14ac:dyDescent="0.25">
      <c r="A51" s="15" t="s">
        <v>18</v>
      </c>
      <c r="B51" s="16">
        <v>288</v>
      </c>
      <c r="C51" s="16">
        <v>222</v>
      </c>
      <c r="D51" s="16">
        <f>SUM(D52:D53)</f>
        <v>93</v>
      </c>
      <c r="E51" s="16">
        <v>291</v>
      </c>
      <c r="F51" s="16">
        <v>461</v>
      </c>
      <c r="G51" s="16">
        <v>502</v>
      </c>
      <c r="H51" s="16">
        <v>319</v>
      </c>
      <c r="I51" s="17">
        <v>316</v>
      </c>
      <c r="K51" s="14"/>
      <c r="L51" s="14"/>
    </row>
    <row r="52" spans="1:12" ht="11.45" customHeight="1" x14ac:dyDescent="0.25">
      <c r="A52" s="18" t="s">
        <v>5</v>
      </c>
      <c r="B52" s="19">
        <v>239</v>
      </c>
      <c r="C52" s="19">
        <v>190</v>
      </c>
      <c r="D52" s="19">
        <v>66</v>
      </c>
      <c r="E52" s="19">
        <v>224</v>
      </c>
      <c r="F52" s="19">
        <v>373</v>
      </c>
      <c r="G52" s="19">
        <v>260</v>
      </c>
      <c r="H52" s="19">
        <v>207</v>
      </c>
      <c r="I52" s="20">
        <v>271</v>
      </c>
    </row>
    <row r="53" spans="1:12" ht="11.45" customHeight="1" x14ac:dyDescent="0.25">
      <c r="A53" s="18" t="s">
        <v>6</v>
      </c>
      <c r="B53" s="19">
        <v>49</v>
      </c>
      <c r="C53" s="19">
        <v>32</v>
      </c>
      <c r="D53" s="19">
        <v>27</v>
      </c>
      <c r="E53" s="19">
        <v>67</v>
      </c>
      <c r="F53" s="19">
        <v>88</v>
      </c>
      <c r="G53" s="19">
        <v>242</v>
      </c>
      <c r="H53" s="19">
        <v>112</v>
      </c>
      <c r="I53" s="20">
        <v>45</v>
      </c>
    </row>
    <row r="54" spans="1:12" ht="6.95" customHeight="1" x14ac:dyDescent="0.25">
      <c r="A54" s="23"/>
      <c r="B54" s="24"/>
      <c r="I54" s="13"/>
    </row>
    <row r="55" spans="1:12" x14ac:dyDescent="0.25">
      <c r="A55" s="15" t="s">
        <v>19</v>
      </c>
      <c r="B55" s="16">
        <v>251</v>
      </c>
      <c r="C55" s="16">
        <v>214</v>
      </c>
      <c r="D55" s="16">
        <f>SUM(D56:D57)</f>
        <v>242</v>
      </c>
      <c r="E55" s="16">
        <v>215</v>
      </c>
      <c r="F55" s="16">
        <v>320</v>
      </c>
      <c r="G55" s="16">
        <v>434</v>
      </c>
      <c r="H55" s="16">
        <v>477</v>
      </c>
      <c r="I55" s="17">
        <v>306</v>
      </c>
      <c r="K55" s="14"/>
      <c r="L55" s="14"/>
    </row>
    <row r="56" spans="1:12" ht="11.45" customHeight="1" x14ac:dyDescent="0.25">
      <c r="A56" s="18" t="s">
        <v>5</v>
      </c>
      <c r="B56" s="19">
        <v>84</v>
      </c>
      <c r="C56" s="19">
        <v>128</v>
      </c>
      <c r="D56" s="19">
        <v>142</v>
      </c>
      <c r="E56" s="19">
        <v>126</v>
      </c>
      <c r="F56" s="19">
        <v>195</v>
      </c>
      <c r="G56" s="19">
        <v>198</v>
      </c>
      <c r="H56" s="19">
        <v>177</v>
      </c>
      <c r="I56" s="20">
        <v>147</v>
      </c>
    </row>
    <row r="57" spans="1:12" ht="11.45" customHeight="1" x14ac:dyDescent="0.25">
      <c r="A57" s="18" t="s">
        <v>6</v>
      </c>
      <c r="B57" s="19">
        <v>167</v>
      </c>
      <c r="C57" s="19">
        <v>86</v>
      </c>
      <c r="D57" s="19">
        <v>100</v>
      </c>
      <c r="E57" s="19">
        <v>89</v>
      </c>
      <c r="F57" s="19">
        <v>125</v>
      </c>
      <c r="G57" s="19">
        <v>236</v>
      </c>
      <c r="H57" s="19">
        <v>300</v>
      </c>
      <c r="I57" s="20">
        <v>159</v>
      </c>
    </row>
    <row r="58" spans="1:12" ht="6.95" customHeight="1" x14ac:dyDescent="0.25">
      <c r="A58" s="23"/>
      <c r="B58" s="24"/>
      <c r="I58" s="13"/>
    </row>
    <row r="59" spans="1:12" x14ac:dyDescent="0.25">
      <c r="A59" s="15" t="s">
        <v>20</v>
      </c>
      <c r="B59" s="16">
        <v>736</v>
      </c>
      <c r="C59" s="16">
        <v>656</v>
      </c>
      <c r="D59" s="16">
        <f>SUM(D60:D61)</f>
        <v>704</v>
      </c>
      <c r="E59" s="16">
        <v>702</v>
      </c>
      <c r="F59" s="16">
        <v>762</v>
      </c>
      <c r="G59" s="16">
        <v>641</v>
      </c>
      <c r="H59" s="16">
        <v>516</v>
      </c>
      <c r="I59" s="17">
        <v>901</v>
      </c>
      <c r="K59" s="14"/>
      <c r="L59" s="14"/>
    </row>
    <row r="60" spans="1:12" ht="11.45" customHeight="1" x14ac:dyDescent="0.25">
      <c r="A60" s="18" t="s">
        <v>5</v>
      </c>
      <c r="B60" s="19">
        <v>569</v>
      </c>
      <c r="C60" s="19">
        <v>513</v>
      </c>
      <c r="D60" s="19">
        <v>454</v>
      </c>
      <c r="E60" s="19">
        <v>387</v>
      </c>
      <c r="F60" s="19">
        <v>558</v>
      </c>
      <c r="G60" s="19">
        <v>499</v>
      </c>
      <c r="H60" s="19">
        <v>443</v>
      </c>
      <c r="I60" s="20">
        <v>654</v>
      </c>
    </row>
    <row r="61" spans="1:12" ht="11.45" customHeight="1" x14ac:dyDescent="0.25">
      <c r="A61" s="18" t="s">
        <v>6</v>
      </c>
      <c r="B61" s="19">
        <v>167</v>
      </c>
      <c r="C61" s="19">
        <v>143</v>
      </c>
      <c r="D61" s="19">
        <v>250</v>
      </c>
      <c r="E61" s="19">
        <v>315</v>
      </c>
      <c r="F61" s="19">
        <v>204</v>
      </c>
      <c r="G61" s="19">
        <v>142</v>
      </c>
      <c r="H61" s="19">
        <v>73</v>
      </c>
      <c r="I61" s="20">
        <v>247</v>
      </c>
    </row>
    <row r="62" spans="1:12" ht="6.95" customHeight="1" x14ac:dyDescent="0.25">
      <c r="A62" s="10"/>
      <c r="B62" s="11"/>
      <c r="C62" s="11"/>
      <c r="D62" s="12"/>
      <c r="E62" s="12"/>
      <c r="I62" s="13"/>
    </row>
    <row r="63" spans="1:12" x14ac:dyDescent="0.25">
      <c r="A63" s="15" t="s">
        <v>21</v>
      </c>
      <c r="B63" s="16">
        <v>467</v>
      </c>
      <c r="C63" s="16">
        <v>710</v>
      </c>
      <c r="D63" s="16">
        <f>SUM(D64:D65)</f>
        <v>369</v>
      </c>
      <c r="E63" s="16">
        <v>361</v>
      </c>
      <c r="F63" s="16">
        <v>344</v>
      </c>
      <c r="G63" s="16">
        <v>117</v>
      </c>
      <c r="H63" s="16">
        <v>429</v>
      </c>
      <c r="I63" s="17">
        <v>257</v>
      </c>
      <c r="K63" s="14"/>
      <c r="L63" s="14"/>
    </row>
    <row r="64" spans="1:12" ht="11.45" customHeight="1" x14ac:dyDescent="0.25">
      <c r="A64" s="18" t="s">
        <v>5</v>
      </c>
      <c r="B64" s="19">
        <v>186</v>
      </c>
      <c r="C64" s="19">
        <v>281</v>
      </c>
      <c r="D64" s="19">
        <v>136</v>
      </c>
      <c r="E64" s="19">
        <v>68</v>
      </c>
      <c r="F64" s="19">
        <v>130</v>
      </c>
      <c r="G64" s="19">
        <v>83</v>
      </c>
      <c r="H64" s="19">
        <v>235</v>
      </c>
      <c r="I64" s="20">
        <v>98</v>
      </c>
      <c r="K64" s="14"/>
      <c r="L64" s="14"/>
    </row>
    <row r="65" spans="1:12" ht="11.45" customHeight="1" x14ac:dyDescent="0.25">
      <c r="A65" s="18" t="s">
        <v>6</v>
      </c>
      <c r="B65" s="19">
        <v>281</v>
      </c>
      <c r="C65" s="19">
        <v>429</v>
      </c>
      <c r="D65" s="19">
        <v>233</v>
      </c>
      <c r="E65" s="19">
        <v>293</v>
      </c>
      <c r="F65" s="19">
        <v>214</v>
      </c>
      <c r="G65" s="19">
        <v>34</v>
      </c>
      <c r="H65" s="19">
        <v>194</v>
      </c>
      <c r="I65" s="20">
        <v>159</v>
      </c>
    </row>
    <row r="66" spans="1:12" ht="6.95" customHeight="1" x14ac:dyDescent="0.25">
      <c r="A66" s="23"/>
      <c r="B66" s="24"/>
      <c r="I66" s="13"/>
    </row>
    <row r="67" spans="1:12" x14ac:dyDescent="0.25">
      <c r="A67" s="15" t="s">
        <v>22</v>
      </c>
      <c r="B67" s="16">
        <v>5894</v>
      </c>
      <c r="C67" s="16">
        <v>4866</v>
      </c>
      <c r="D67" s="16">
        <v>5296</v>
      </c>
      <c r="E67" s="16">
        <v>5943</v>
      </c>
      <c r="F67" s="16">
        <v>6032</v>
      </c>
      <c r="G67" s="16">
        <v>5778</v>
      </c>
      <c r="H67" s="16">
        <v>8190</v>
      </c>
      <c r="I67" s="17">
        <v>7504</v>
      </c>
      <c r="K67" s="14"/>
      <c r="L67" s="14"/>
    </row>
    <row r="68" spans="1:12" ht="11.45" customHeight="1" x14ac:dyDescent="0.25">
      <c r="A68" s="18" t="s">
        <v>5</v>
      </c>
      <c r="B68" s="19">
        <v>5063</v>
      </c>
      <c r="C68" s="19">
        <v>4162</v>
      </c>
      <c r="D68" s="19">
        <v>4596</v>
      </c>
      <c r="E68" s="19">
        <v>4290</v>
      </c>
      <c r="F68" s="19">
        <v>4199</v>
      </c>
      <c r="G68" s="19">
        <v>4313</v>
      </c>
      <c r="H68" s="19">
        <v>6777</v>
      </c>
      <c r="I68" s="20">
        <v>6019</v>
      </c>
    </row>
    <row r="69" spans="1:12" ht="11.45" customHeight="1" x14ac:dyDescent="0.25">
      <c r="A69" s="18" t="s">
        <v>6</v>
      </c>
      <c r="B69" s="19">
        <v>831</v>
      </c>
      <c r="C69" s="19">
        <v>704</v>
      </c>
      <c r="D69" s="19">
        <v>700</v>
      </c>
      <c r="E69" s="19">
        <v>1653</v>
      </c>
      <c r="F69" s="19">
        <v>1833</v>
      </c>
      <c r="G69" s="19">
        <v>1465</v>
      </c>
      <c r="H69" s="19">
        <v>1413</v>
      </c>
      <c r="I69" s="20">
        <v>1485</v>
      </c>
    </row>
    <row r="70" spans="1:12" ht="6.95" customHeight="1" x14ac:dyDescent="0.25">
      <c r="A70" s="25"/>
      <c r="B70" s="26"/>
      <c r="C70" s="26"/>
      <c r="D70" s="26"/>
      <c r="E70" s="26"/>
      <c r="F70" s="26"/>
      <c r="G70" s="26"/>
      <c r="H70" s="26"/>
      <c r="I70" s="26"/>
    </row>
    <row r="71" spans="1:12" ht="12.75" customHeight="1" x14ac:dyDescent="0.25">
      <c r="A71" s="5"/>
      <c r="B71" s="19"/>
      <c r="C71" s="19"/>
      <c r="D71" s="16"/>
      <c r="G71" s="16"/>
      <c r="H71" s="27" t="s">
        <v>23</v>
      </c>
      <c r="I71" s="27"/>
    </row>
    <row r="72" spans="1:12" ht="6.75" customHeight="1" x14ac:dyDescent="0.25">
      <c r="A72" s="5"/>
      <c r="B72" s="19"/>
      <c r="C72" s="19"/>
      <c r="D72" s="16"/>
      <c r="G72" s="16"/>
      <c r="H72" s="16"/>
      <c r="I72" s="16"/>
    </row>
    <row r="73" spans="1:12" ht="16.5" x14ac:dyDescent="0.25">
      <c r="A73" s="1" t="s">
        <v>24</v>
      </c>
      <c r="B73" s="1"/>
      <c r="C73" s="1"/>
      <c r="D73" s="1"/>
      <c r="E73" s="1"/>
      <c r="F73" s="1"/>
      <c r="G73" s="1"/>
      <c r="H73" s="1"/>
      <c r="I73" s="1"/>
    </row>
    <row r="74" spans="1:12" ht="16.5" x14ac:dyDescent="0.25">
      <c r="A74" s="3" t="s">
        <v>25</v>
      </c>
      <c r="B74" s="3"/>
      <c r="C74" s="3"/>
      <c r="D74" s="3"/>
      <c r="E74" s="3"/>
      <c r="F74" s="3"/>
      <c r="G74" s="3"/>
      <c r="H74" s="3"/>
      <c r="I74" s="3"/>
    </row>
    <row r="75" spans="1:12" x14ac:dyDescent="0.25">
      <c r="A75" s="4" t="s">
        <v>26</v>
      </c>
      <c r="B75" s="5"/>
      <c r="C75" s="5"/>
      <c r="D75" s="5"/>
    </row>
    <row r="76" spans="1:12" ht="16.5" customHeight="1" x14ac:dyDescent="0.25">
      <c r="A76" s="5"/>
      <c r="B76" s="19"/>
      <c r="C76" s="19"/>
      <c r="D76" s="16"/>
      <c r="G76" s="28" t="s">
        <v>27</v>
      </c>
      <c r="H76" s="28"/>
      <c r="I76" s="28"/>
    </row>
    <row r="77" spans="1:12" ht="24" customHeight="1" x14ac:dyDescent="0.25">
      <c r="A77" s="7" t="s">
        <v>3</v>
      </c>
      <c r="B77" s="8">
        <v>2012</v>
      </c>
      <c r="C77" s="8">
        <v>2013</v>
      </c>
      <c r="D77" s="8">
        <v>2014</v>
      </c>
      <c r="E77" s="8">
        <v>2015</v>
      </c>
      <c r="F77" s="8">
        <v>2016</v>
      </c>
      <c r="G77" s="8">
        <v>2017</v>
      </c>
      <c r="H77" s="8">
        <v>2018</v>
      </c>
      <c r="I77" s="9">
        <v>2019</v>
      </c>
    </row>
    <row r="78" spans="1:12" ht="6.95" customHeight="1" x14ac:dyDescent="0.25">
      <c r="A78" s="18"/>
      <c r="B78" s="19"/>
      <c r="C78" s="19"/>
      <c r="D78" s="19"/>
      <c r="E78" s="19"/>
      <c r="F78" s="19"/>
      <c r="G78" s="19"/>
      <c r="H78" s="19"/>
      <c r="I78" s="20"/>
    </row>
    <row r="79" spans="1:12" x14ac:dyDescent="0.25">
      <c r="A79" s="29" t="s">
        <v>28</v>
      </c>
      <c r="B79" s="30" t="s">
        <v>10</v>
      </c>
      <c r="C79" s="30" t="s">
        <v>10</v>
      </c>
      <c r="D79" s="30" t="s">
        <v>10</v>
      </c>
      <c r="E79" s="30" t="s">
        <v>10</v>
      </c>
      <c r="F79" s="30" t="s">
        <v>10</v>
      </c>
      <c r="G79" s="30" t="s">
        <v>10</v>
      </c>
      <c r="H79" s="30" t="s">
        <v>10</v>
      </c>
      <c r="I79" s="17">
        <v>7059</v>
      </c>
      <c r="K79" s="14"/>
      <c r="L79" s="14"/>
    </row>
    <row r="80" spans="1:12" ht="11.45" customHeight="1" x14ac:dyDescent="0.25">
      <c r="A80" s="31" t="s">
        <v>5</v>
      </c>
      <c r="B80" s="30" t="s">
        <v>10</v>
      </c>
      <c r="C80" s="30" t="s">
        <v>10</v>
      </c>
      <c r="D80" s="30" t="s">
        <v>10</v>
      </c>
      <c r="E80" s="30" t="s">
        <v>10</v>
      </c>
      <c r="F80" s="30" t="s">
        <v>10</v>
      </c>
      <c r="G80" s="30" t="s">
        <v>10</v>
      </c>
      <c r="H80" s="30" t="s">
        <v>10</v>
      </c>
      <c r="I80" s="20">
        <v>5821</v>
      </c>
      <c r="K80" s="14"/>
      <c r="L80" s="14"/>
    </row>
    <row r="81" spans="1:12" ht="11.45" customHeight="1" x14ac:dyDescent="0.25">
      <c r="A81" s="31" t="s">
        <v>6</v>
      </c>
      <c r="B81" s="30" t="s">
        <v>10</v>
      </c>
      <c r="C81" s="30" t="s">
        <v>10</v>
      </c>
      <c r="D81" s="30" t="s">
        <v>10</v>
      </c>
      <c r="E81" s="30" t="s">
        <v>10</v>
      </c>
      <c r="F81" s="30" t="s">
        <v>10</v>
      </c>
      <c r="G81" s="30" t="s">
        <v>10</v>
      </c>
      <c r="H81" s="30" t="s">
        <v>10</v>
      </c>
      <c r="I81" s="20">
        <v>1238</v>
      </c>
    </row>
    <row r="82" spans="1:12" ht="6.95" customHeight="1" x14ac:dyDescent="0.25">
      <c r="A82" s="32"/>
      <c r="B82" s="30"/>
      <c r="C82" s="30"/>
      <c r="D82" s="30"/>
      <c r="E82" s="30"/>
      <c r="F82" s="30"/>
      <c r="G82" s="30"/>
      <c r="H82" s="30"/>
      <c r="I82" s="13"/>
    </row>
    <row r="83" spans="1:12" x14ac:dyDescent="0.25">
      <c r="A83" s="29" t="s">
        <v>29</v>
      </c>
      <c r="B83" s="30" t="s">
        <v>10</v>
      </c>
      <c r="C83" s="30" t="s">
        <v>10</v>
      </c>
      <c r="D83" s="30" t="s">
        <v>10</v>
      </c>
      <c r="E83" s="30" t="s">
        <v>10</v>
      </c>
      <c r="F83" s="30" t="s">
        <v>10</v>
      </c>
      <c r="G83" s="30" t="s">
        <v>10</v>
      </c>
      <c r="H83" s="30" t="s">
        <v>10</v>
      </c>
      <c r="I83" s="17">
        <v>445</v>
      </c>
      <c r="K83" s="14"/>
      <c r="L83" s="14"/>
    </row>
    <row r="84" spans="1:12" ht="11.45" customHeight="1" x14ac:dyDescent="0.25">
      <c r="A84" s="31" t="s">
        <v>5</v>
      </c>
      <c r="B84" s="30" t="s">
        <v>10</v>
      </c>
      <c r="C84" s="30" t="s">
        <v>10</v>
      </c>
      <c r="D84" s="30" t="s">
        <v>10</v>
      </c>
      <c r="E84" s="30" t="s">
        <v>10</v>
      </c>
      <c r="F84" s="30" t="s">
        <v>10</v>
      </c>
      <c r="G84" s="30" t="s">
        <v>10</v>
      </c>
      <c r="H84" s="30" t="s">
        <v>10</v>
      </c>
      <c r="I84" s="20">
        <v>198</v>
      </c>
      <c r="K84" s="14"/>
      <c r="L84" s="14"/>
    </row>
    <row r="85" spans="1:12" ht="11.45" customHeight="1" x14ac:dyDescent="0.25">
      <c r="A85" s="31" t="s">
        <v>6</v>
      </c>
      <c r="B85" s="30" t="s">
        <v>10</v>
      </c>
      <c r="C85" s="30" t="s">
        <v>10</v>
      </c>
      <c r="D85" s="30" t="s">
        <v>10</v>
      </c>
      <c r="E85" s="30" t="s">
        <v>10</v>
      </c>
      <c r="F85" s="30" t="s">
        <v>10</v>
      </c>
      <c r="G85" s="30" t="s">
        <v>10</v>
      </c>
      <c r="H85" s="30" t="s">
        <v>10</v>
      </c>
      <c r="I85" s="20">
        <v>247</v>
      </c>
    </row>
    <row r="86" spans="1:12" ht="6.95" customHeight="1" x14ac:dyDescent="0.25">
      <c r="A86" s="18"/>
      <c r="B86" s="19"/>
      <c r="C86" s="19"/>
      <c r="D86" s="19"/>
      <c r="E86" s="19"/>
      <c r="F86" s="19"/>
      <c r="G86" s="19"/>
      <c r="H86" s="19"/>
      <c r="I86" s="20"/>
    </row>
    <row r="87" spans="1:12" x14ac:dyDescent="0.25">
      <c r="A87" s="15" t="s">
        <v>30</v>
      </c>
      <c r="B87" s="16">
        <v>743</v>
      </c>
      <c r="C87" s="16">
        <v>972</v>
      </c>
      <c r="D87" s="16">
        <f>SUM(D88:D89)</f>
        <v>1192</v>
      </c>
      <c r="E87" s="16">
        <v>1132</v>
      </c>
      <c r="F87" s="16">
        <v>836</v>
      </c>
      <c r="G87" s="16">
        <v>756</v>
      </c>
      <c r="H87" s="16">
        <v>1184</v>
      </c>
      <c r="I87" s="17">
        <v>956</v>
      </c>
      <c r="K87" s="14"/>
      <c r="L87" s="14"/>
    </row>
    <row r="88" spans="1:12" ht="11.45" customHeight="1" x14ac:dyDescent="0.25">
      <c r="A88" s="18" t="s">
        <v>5</v>
      </c>
      <c r="B88" s="19">
        <v>152</v>
      </c>
      <c r="C88" s="19">
        <v>332</v>
      </c>
      <c r="D88" s="19">
        <v>465</v>
      </c>
      <c r="E88" s="19">
        <v>370</v>
      </c>
      <c r="F88" s="19">
        <v>300</v>
      </c>
      <c r="G88" s="19">
        <v>341</v>
      </c>
      <c r="H88" s="19">
        <v>666</v>
      </c>
      <c r="I88" s="20">
        <v>377</v>
      </c>
      <c r="K88" s="14"/>
      <c r="L88" s="14"/>
    </row>
    <row r="89" spans="1:12" ht="11.45" customHeight="1" x14ac:dyDescent="0.25">
      <c r="A89" s="18" t="s">
        <v>6</v>
      </c>
      <c r="B89" s="19">
        <v>591</v>
      </c>
      <c r="C89" s="19">
        <v>640</v>
      </c>
      <c r="D89" s="19">
        <v>727</v>
      </c>
      <c r="E89" s="19">
        <v>762</v>
      </c>
      <c r="F89" s="19">
        <v>536</v>
      </c>
      <c r="G89" s="19">
        <v>415</v>
      </c>
      <c r="H89" s="19">
        <v>518</v>
      </c>
      <c r="I89" s="20">
        <v>579</v>
      </c>
    </row>
    <row r="90" spans="1:12" ht="6.95" customHeight="1" x14ac:dyDescent="0.25">
      <c r="A90" s="23"/>
      <c r="B90" s="24"/>
      <c r="I90" s="13"/>
    </row>
    <row r="91" spans="1:12" x14ac:dyDescent="0.25">
      <c r="A91" s="15" t="s">
        <v>31</v>
      </c>
      <c r="B91" s="16">
        <v>312</v>
      </c>
      <c r="C91" s="16">
        <v>242</v>
      </c>
      <c r="D91" s="16">
        <f>SUM(D92:D93)</f>
        <v>215</v>
      </c>
      <c r="E91" s="16">
        <v>256</v>
      </c>
      <c r="F91" s="16">
        <v>236</v>
      </c>
      <c r="G91" s="16">
        <v>251</v>
      </c>
      <c r="H91" s="16">
        <v>145</v>
      </c>
      <c r="I91" s="17">
        <v>119</v>
      </c>
      <c r="K91" s="14"/>
      <c r="L91" s="14"/>
    </row>
    <row r="92" spans="1:12" ht="11.45" customHeight="1" x14ac:dyDescent="0.25">
      <c r="A92" s="18" t="s">
        <v>5</v>
      </c>
      <c r="B92" s="19">
        <v>231</v>
      </c>
      <c r="C92" s="19">
        <v>106</v>
      </c>
      <c r="D92" s="19">
        <v>135</v>
      </c>
      <c r="E92" s="19">
        <v>179</v>
      </c>
      <c r="F92" s="19">
        <v>105</v>
      </c>
      <c r="G92" s="19">
        <v>190</v>
      </c>
      <c r="H92" s="19">
        <v>126</v>
      </c>
      <c r="I92" s="20">
        <v>62</v>
      </c>
      <c r="K92" s="14"/>
      <c r="L92" s="14"/>
    </row>
    <row r="93" spans="1:12" ht="11.45" customHeight="1" x14ac:dyDescent="0.25">
      <c r="A93" s="18" t="s">
        <v>6</v>
      </c>
      <c r="B93" s="19">
        <v>81</v>
      </c>
      <c r="C93" s="19">
        <v>136</v>
      </c>
      <c r="D93" s="19">
        <v>80</v>
      </c>
      <c r="E93" s="19">
        <v>77</v>
      </c>
      <c r="F93" s="19">
        <v>131</v>
      </c>
      <c r="G93" s="19">
        <v>61</v>
      </c>
      <c r="H93" s="19">
        <v>19</v>
      </c>
      <c r="I93" s="20">
        <v>57</v>
      </c>
    </row>
    <row r="94" spans="1:12" ht="6.95" customHeight="1" x14ac:dyDescent="0.25">
      <c r="A94" s="18"/>
      <c r="B94" s="19"/>
      <c r="C94" s="19"/>
      <c r="D94" s="19"/>
      <c r="E94" s="19"/>
      <c r="F94" s="19"/>
      <c r="G94" s="19"/>
      <c r="H94" s="19"/>
      <c r="I94" s="20"/>
    </row>
    <row r="95" spans="1:12" x14ac:dyDescent="0.25">
      <c r="A95" s="15" t="s">
        <v>32</v>
      </c>
      <c r="B95" s="16">
        <v>11</v>
      </c>
      <c r="C95" s="16">
        <v>11</v>
      </c>
      <c r="D95" s="16">
        <f>SUM(D96:D97)</f>
        <v>16</v>
      </c>
      <c r="E95" s="16">
        <v>8</v>
      </c>
      <c r="F95" s="16">
        <v>14</v>
      </c>
      <c r="G95" s="16">
        <v>30</v>
      </c>
      <c r="H95" s="16">
        <v>18</v>
      </c>
      <c r="I95" s="17">
        <v>21</v>
      </c>
      <c r="K95" s="14"/>
      <c r="L95" s="14"/>
    </row>
    <row r="96" spans="1:12" ht="11.45" customHeight="1" x14ac:dyDescent="0.25">
      <c r="A96" s="18" t="s">
        <v>5</v>
      </c>
      <c r="B96" s="19">
        <v>9</v>
      </c>
      <c r="C96" s="19">
        <v>6</v>
      </c>
      <c r="D96" s="19">
        <v>11</v>
      </c>
      <c r="E96" s="19">
        <v>5</v>
      </c>
      <c r="F96" s="19">
        <v>5</v>
      </c>
      <c r="G96" s="19">
        <v>18</v>
      </c>
      <c r="H96" s="19">
        <v>13</v>
      </c>
      <c r="I96" s="20">
        <v>11</v>
      </c>
    </row>
    <row r="97" spans="1:12" ht="11.45" customHeight="1" x14ac:dyDescent="0.25">
      <c r="A97" s="18" t="s">
        <v>6</v>
      </c>
      <c r="B97" s="19">
        <v>2</v>
      </c>
      <c r="C97" s="19">
        <v>5</v>
      </c>
      <c r="D97" s="19">
        <v>5</v>
      </c>
      <c r="E97" s="19">
        <v>3</v>
      </c>
      <c r="F97" s="19">
        <v>9</v>
      </c>
      <c r="G97" s="19">
        <v>12</v>
      </c>
      <c r="H97" s="19">
        <v>5</v>
      </c>
      <c r="I97" s="20">
        <v>10</v>
      </c>
    </row>
    <row r="98" spans="1:12" ht="6.95" customHeight="1" x14ac:dyDescent="0.25">
      <c r="A98" s="23"/>
      <c r="B98" s="24"/>
      <c r="I98" s="13"/>
    </row>
    <row r="99" spans="1:12" x14ac:dyDescent="0.25">
      <c r="A99" s="15" t="s">
        <v>33</v>
      </c>
      <c r="B99" s="16">
        <v>3</v>
      </c>
      <c r="C99" s="16">
        <v>3</v>
      </c>
      <c r="D99" s="16">
        <f>SUM(D100:D101)</f>
        <v>3</v>
      </c>
      <c r="E99" s="16">
        <v>4</v>
      </c>
      <c r="F99" s="16">
        <v>12</v>
      </c>
      <c r="G99" s="16">
        <v>31</v>
      </c>
      <c r="H99" s="16">
        <v>17</v>
      </c>
      <c r="I99" s="17">
        <v>29</v>
      </c>
      <c r="K99" s="14"/>
      <c r="L99" s="14"/>
    </row>
    <row r="100" spans="1:12" ht="11.45" customHeight="1" x14ac:dyDescent="0.25">
      <c r="A100" s="18" t="s">
        <v>5</v>
      </c>
      <c r="B100" s="19" t="s">
        <v>10</v>
      </c>
      <c r="C100" s="19">
        <v>1</v>
      </c>
      <c r="D100" s="19">
        <v>1</v>
      </c>
      <c r="E100" s="19" t="s">
        <v>10</v>
      </c>
      <c r="F100" s="19">
        <v>8</v>
      </c>
      <c r="G100" s="19">
        <v>7</v>
      </c>
      <c r="H100" s="19">
        <v>4</v>
      </c>
      <c r="I100" s="20">
        <v>11</v>
      </c>
    </row>
    <row r="101" spans="1:12" ht="11.45" customHeight="1" x14ac:dyDescent="0.25">
      <c r="A101" s="18" t="s">
        <v>6</v>
      </c>
      <c r="B101" s="19">
        <v>3</v>
      </c>
      <c r="C101" s="19">
        <v>2</v>
      </c>
      <c r="D101" s="19">
        <v>2</v>
      </c>
      <c r="E101" s="19">
        <v>4</v>
      </c>
      <c r="F101" s="19">
        <v>4</v>
      </c>
      <c r="G101" s="19">
        <v>24</v>
      </c>
      <c r="H101" s="19">
        <v>13</v>
      </c>
      <c r="I101" s="20">
        <v>18</v>
      </c>
    </row>
    <row r="102" spans="1:12" ht="6.95" customHeight="1" x14ac:dyDescent="0.25">
      <c r="A102" s="18"/>
      <c r="B102" s="19"/>
      <c r="C102" s="19"/>
      <c r="D102" s="19"/>
      <c r="E102" s="19"/>
      <c r="F102" s="19"/>
      <c r="G102" s="19"/>
      <c r="H102" s="19"/>
      <c r="I102" s="20"/>
    </row>
    <row r="103" spans="1:12" x14ac:dyDescent="0.25">
      <c r="A103" s="15" t="s">
        <v>34</v>
      </c>
      <c r="B103" s="16">
        <v>419</v>
      </c>
      <c r="C103" s="16">
        <v>407</v>
      </c>
      <c r="D103" s="16">
        <f>SUM(D104:D105)</f>
        <v>361</v>
      </c>
      <c r="E103" s="16">
        <v>374</v>
      </c>
      <c r="F103" s="16">
        <v>467</v>
      </c>
      <c r="G103" s="16">
        <v>472</v>
      </c>
      <c r="H103" s="16">
        <v>534</v>
      </c>
      <c r="I103" s="17">
        <v>434</v>
      </c>
      <c r="K103" s="14"/>
      <c r="L103" s="14"/>
    </row>
    <row r="104" spans="1:12" ht="11.45" customHeight="1" x14ac:dyDescent="0.25">
      <c r="A104" s="18" t="s">
        <v>5</v>
      </c>
      <c r="B104" s="19">
        <v>245</v>
      </c>
      <c r="C104" s="19">
        <v>210</v>
      </c>
      <c r="D104" s="19">
        <v>132</v>
      </c>
      <c r="E104" s="19">
        <v>190</v>
      </c>
      <c r="F104" s="19">
        <v>148</v>
      </c>
      <c r="G104" s="19">
        <v>219</v>
      </c>
      <c r="H104" s="19">
        <v>195</v>
      </c>
      <c r="I104" s="20">
        <v>226</v>
      </c>
      <c r="K104" s="14"/>
      <c r="L104" s="14"/>
    </row>
    <row r="105" spans="1:12" ht="11.45" customHeight="1" x14ac:dyDescent="0.25">
      <c r="A105" s="18" t="s">
        <v>6</v>
      </c>
      <c r="B105" s="19">
        <v>174</v>
      </c>
      <c r="C105" s="19">
        <v>197</v>
      </c>
      <c r="D105" s="19">
        <v>229</v>
      </c>
      <c r="E105" s="19">
        <v>184</v>
      </c>
      <c r="F105" s="19">
        <v>319</v>
      </c>
      <c r="G105" s="19">
        <v>253</v>
      </c>
      <c r="H105" s="19">
        <v>339</v>
      </c>
      <c r="I105" s="20">
        <v>208</v>
      </c>
    </row>
    <row r="106" spans="1:12" ht="6.95" customHeight="1" x14ac:dyDescent="0.25">
      <c r="A106" s="23"/>
      <c r="B106" s="24"/>
      <c r="I106" s="13"/>
    </row>
    <row r="107" spans="1:12" x14ac:dyDescent="0.25">
      <c r="A107" s="15" t="s">
        <v>35</v>
      </c>
      <c r="B107" s="16">
        <v>67</v>
      </c>
      <c r="C107" s="16">
        <v>90</v>
      </c>
      <c r="D107" s="16">
        <f>SUM(D108:D109)</f>
        <v>61</v>
      </c>
      <c r="E107" s="16">
        <v>92</v>
      </c>
      <c r="F107" s="16">
        <v>99</v>
      </c>
      <c r="G107" s="16">
        <v>110</v>
      </c>
      <c r="H107" s="16">
        <v>47</v>
      </c>
      <c r="I107" s="17">
        <v>29</v>
      </c>
      <c r="K107" s="14"/>
      <c r="L107" s="14"/>
    </row>
    <row r="108" spans="1:12" ht="11.45" customHeight="1" x14ac:dyDescent="0.25">
      <c r="A108" s="18" t="s">
        <v>5</v>
      </c>
      <c r="B108" s="19">
        <v>31</v>
      </c>
      <c r="C108" s="19">
        <v>36</v>
      </c>
      <c r="D108" s="19">
        <v>13</v>
      </c>
      <c r="E108" s="19">
        <v>29</v>
      </c>
      <c r="F108" s="19">
        <v>21</v>
      </c>
      <c r="G108" s="19">
        <v>46</v>
      </c>
      <c r="H108" s="19">
        <v>16</v>
      </c>
      <c r="I108" s="20">
        <v>5</v>
      </c>
    </row>
    <row r="109" spans="1:12" ht="11.45" customHeight="1" x14ac:dyDescent="0.25">
      <c r="A109" s="18" t="s">
        <v>6</v>
      </c>
      <c r="B109" s="19">
        <v>36</v>
      </c>
      <c r="C109" s="19">
        <v>54</v>
      </c>
      <c r="D109" s="19">
        <v>48</v>
      </c>
      <c r="E109" s="19">
        <v>63</v>
      </c>
      <c r="F109" s="19">
        <v>78</v>
      </c>
      <c r="G109" s="19">
        <v>64</v>
      </c>
      <c r="H109" s="19">
        <v>31</v>
      </c>
      <c r="I109" s="20">
        <v>24</v>
      </c>
    </row>
    <row r="110" spans="1:12" ht="6.95" customHeight="1" x14ac:dyDescent="0.25">
      <c r="A110" s="23"/>
      <c r="B110" s="24"/>
      <c r="I110" s="13"/>
    </row>
    <row r="111" spans="1:12" x14ac:dyDescent="0.25">
      <c r="A111" s="15" t="s">
        <v>36</v>
      </c>
      <c r="B111" s="16">
        <v>467</v>
      </c>
      <c r="C111" s="16">
        <v>441</v>
      </c>
      <c r="D111" s="16">
        <f>SUM(D112:D113)</f>
        <v>488</v>
      </c>
      <c r="E111" s="16">
        <v>330</v>
      </c>
      <c r="F111" s="16">
        <v>359</v>
      </c>
      <c r="G111" s="16">
        <v>553</v>
      </c>
      <c r="H111" s="16">
        <v>625</v>
      </c>
      <c r="I111" s="17">
        <v>592</v>
      </c>
      <c r="K111" s="14"/>
      <c r="L111" s="14"/>
    </row>
    <row r="112" spans="1:12" ht="11.45" customHeight="1" x14ac:dyDescent="0.25">
      <c r="A112" s="18" t="s">
        <v>5</v>
      </c>
      <c r="B112" s="19">
        <v>134</v>
      </c>
      <c r="C112" s="19">
        <v>216</v>
      </c>
      <c r="D112" s="19">
        <v>246</v>
      </c>
      <c r="E112" s="19">
        <v>194</v>
      </c>
      <c r="F112" s="19">
        <v>211</v>
      </c>
      <c r="G112" s="19">
        <v>251</v>
      </c>
      <c r="H112" s="19">
        <v>335</v>
      </c>
      <c r="I112" s="20">
        <v>321</v>
      </c>
      <c r="K112" s="14"/>
      <c r="L112" s="14"/>
    </row>
    <row r="113" spans="1:16" ht="11.45" customHeight="1" x14ac:dyDescent="0.25">
      <c r="A113" s="18" t="s">
        <v>6</v>
      </c>
      <c r="B113" s="19">
        <v>333</v>
      </c>
      <c r="C113" s="19">
        <v>225</v>
      </c>
      <c r="D113" s="19">
        <v>242</v>
      </c>
      <c r="E113" s="19">
        <v>136</v>
      </c>
      <c r="F113" s="19">
        <v>148</v>
      </c>
      <c r="G113" s="19">
        <v>302</v>
      </c>
      <c r="H113" s="19">
        <v>290</v>
      </c>
      <c r="I113" s="20">
        <v>271</v>
      </c>
    </row>
    <row r="114" spans="1:16" ht="6.95" customHeight="1" x14ac:dyDescent="0.25">
      <c r="A114" s="23"/>
      <c r="B114" s="24"/>
      <c r="I114" s="13"/>
    </row>
    <row r="115" spans="1:16" x14ac:dyDescent="0.25">
      <c r="A115" s="15" t="s">
        <v>37</v>
      </c>
      <c r="B115" s="16">
        <v>25</v>
      </c>
      <c r="C115" s="16">
        <v>21</v>
      </c>
      <c r="D115" s="16">
        <f>SUM(D116:D117)</f>
        <v>58</v>
      </c>
      <c r="E115" s="16">
        <v>50</v>
      </c>
      <c r="F115" s="16">
        <v>45</v>
      </c>
      <c r="G115" s="16">
        <v>38</v>
      </c>
      <c r="H115" s="16">
        <v>15</v>
      </c>
      <c r="I115" s="17">
        <v>37</v>
      </c>
      <c r="K115" s="14"/>
      <c r="L115" s="14"/>
    </row>
    <row r="116" spans="1:16" ht="11.45" customHeight="1" x14ac:dyDescent="0.25">
      <c r="A116" s="18" t="s">
        <v>5</v>
      </c>
      <c r="B116" s="19">
        <v>22</v>
      </c>
      <c r="C116" s="19">
        <v>18</v>
      </c>
      <c r="D116" s="19">
        <v>49</v>
      </c>
      <c r="E116" s="19">
        <v>43</v>
      </c>
      <c r="F116" s="19">
        <v>37</v>
      </c>
      <c r="G116" s="19">
        <v>35</v>
      </c>
      <c r="H116" s="19">
        <v>9</v>
      </c>
      <c r="I116" s="20">
        <v>28</v>
      </c>
      <c r="K116" s="14"/>
      <c r="L116" s="14"/>
    </row>
    <row r="117" spans="1:16" ht="11.45" customHeight="1" x14ac:dyDescent="0.25">
      <c r="A117" s="18" t="s">
        <v>6</v>
      </c>
      <c r="B117" s="19">
        <v>3</v>
      </c>
      <c r="C117" s="19">
        <v>3</v>
      </c>
      <c r="D117" s="19">
        <v>9</v>
      </c>
      <c r="E117" s="19">
        <v>7</v>
      </c>
      <c r="F117" s="19">
        <v>8</v>
      </c>
      <c r="G117" s="19">
        <v>3</v>
      </c>
      <c r="H117" s="19">
        <v>6</v>
      </c>
      <c r="I117" s="20">
        <v>9</v>
      </c>
    </row>
    <row r="118" spans="1:16" ht="6.95" customHeight="1" x14ac:dyDescent="0.25">
      <c r="A118" s="23"/>
      <c r="B118" s="24"/>
      <c r="I118" s="13"/>
    </row>
    <row r="119" spans="1:16" x14ac:dyDescent="0.25">
      <c r="A119" s="15" t="s">
        <v>38</v>
      </c>
      <c r="B119" s="16">
        <v>116</v>
      </c>
      <c r="C119" s="16">
        <v>201</v>
      </c>
      <c r="D119" s="16">
        <f>SUM(D120:D121)</f>
        <v>169</v>
      </c>
      <c r="E119" s="16">
        <v>188</v>
      </c>
      <c r="F119" s="16">
        <v>140</v>
      </c>
      <c r="G119" s="16">
        <v>124</v>
      </c>
      <c r="H119" s="16">
        <v>258</v>
      </c>
      <c r="I119" s="17">
        <v>168</v>
      </c>
      <c r="K119" s="14"/>
      <c r="L119" s="14"/>
    </row>
    <row r="120" spans="1:16" ht="11.45" customHeight="1" x14ac:dyDescent="0.25">
      <c r="A120" s="18" t="s">
        <v>5</v>
      </c>
      <c r="B120" s="19">
        <v>79</v>
      </c>
      <c r="C120" s="19">
        <v>132</v>
      </c>
      <c r="D120" s="19">
        <v>111</v>
      </c>
      <c r="E120" s="19">
        <v>113</v>
      </c>
      <c r="F120" s="19">
        <v>78</v>
      </c>
      <c r="G120" s="19">
        <v>71</v>
      </c>
      <c r="H120" s="19">
        <v>217</v>
      </c>
      <c r="I120" s="20">
        <v>103</v>
      </c>
    </row>
    <row r="121" spans="1:16" ht="11.45" customHeight="1" x14ac:dyDescent="0.25">
      <c r="A121" s="18" t="s">
        <v>6</v>
      </c>
      <c r="B121" s="19">
        <v>37</v>
      </c>
      <c r="C121" s="19">
        <v>69</v>
      </c>
      <c r="D121" s="19">
        <v>58</v>
      </c>
      <c r="E121" s="19">
        <v>75</v>
      </c>
      <c r="F121" s="19">
        <v>62</v>
      </c>
      <c r="G121" s="19">
        <v>53</v>
      </c>
      <c r="H121" s="19">
        <v>41</v>
      </c>
      <c r="I121" s="20">
        <v>65</v>
      </c>
    </row>
    <row r="122" spans="1:16" ht="6.95" customHeight="1" x14ac:dyDescent="0.25">
      <c r="A122" s="23"/>
      <c r="B122" s="24"/>
      <c r="I122" s="13"/>
    </row>
    <row r="123" spans="1:16" x14ac:dyDescent="0.25">
      <c r="A123" s="15" t="s">
        <v>39</v>
      </c>
      <c r="B123" s="16">
        <v>552</v>
      </c>
      <c r="C123" s="16">
        <v>691</v>
      </c>
      <c r="D123" s="16">
        <f>SUM(D124:D125)</f>
        <v>765</v>
      </c>
      <c r="E123" s="16">
        <v>504</v>
      </c>
      <c r="F123" s="16">
        <v>833</v>
      </c>
      <c r="G123" s="16">
        <v>450</v>
      </c>
      <c r="H123" s="16">
        <v>130</v>
      </c>
      <c r="I123" s="17">
        <v>133</v>
      </c>
      <c r="K123" s="14"/>
      <c r="L123" s="14"/>
    </row>
    <row r="124" spans="1:16" ht="11.45" customHeight="1" x14ac:dyDescent="0.25">
      <c r="A124" s="18" t="s">
        <v>5</v>
      </c>
      <c r="B124" s="19">
        <v>273</v>
      </c>
      <c r="C124" s="19">
        <v>259</v>
      </c>
      <c r="D124" s="19">
        <v>189</v>
      </c>
      <c r="E124" s="19">
        <v>135</v>
      </c>
      <c r="F124" s="19">
        <v>288</v>
      </c>
      <c r="G124" s="19">
        <v>131</v>
      </c>
      <c r="H124" s="19">
        <v>36</v>
      </c>
      <c r="I124" s="20">
        <v>46</v>
      </c>
    </row>
    <row r="125" spans="1:16" ht="11.45" customHeight="1" x14ac:dyDescent="0.25">
      <c r="A125" s="18" t="s">
        <v>6</v>
      </c>
      <c r="B125" s="19">
        <v>279</v>
      </c>
      <c r="C125" s="19">
        <v>432</v>
      </c>
      <c r="D125" s="19">
        <v>576</v>
      </c>
      <c r="E125" s="19">
        <v>369</v>
      </c>
      <c r="F125" s="19">
        <v>545</v>
      </c>
      <c r="G125" s="19">
        <v>319</v>
      </c>
      <c r="H125" s="19">
        <v>94</v>
      </c>
      <c r="I125" s="20">
        <v>87</v>
      </c>
    </row>
    <row r="126" spans="1:16" ht="6.95" customHeight="1" x14ac:dyDescent="0.25">
      <c r="A126" s="33"/>
      <c r="B126" s="34"/>
      <c r="C126" s="34"/>
      <c r="D126" s="34"/>
      <c r="E126" s="34"/>
      <c r="F126" s="34"/>
      <c r="G126" s="34"/>
      <c r="H126" s="34"/>
      <c r="I126" s="35"/>
      <c r="J126" s="36"/>
      <c r="K126" s="36"/>
    </row>
    <row r="127" spans="1:16" ht="12.75" customHeight="1" x14ac:dyDescent="0.25">
      <c r="A127" s="37" t="s">
        <v>40</v>
      </c>
      <c r="B127" s="37"/>
      <c r="C127" s="37"/>
      <c r="D127" s="37"/>
      <c r="E127" s="37"/>
      <c r="F127" s="37"/>
      <c r="G127" s="37"/>
      <c r="H127" s="37"/>
      <c r="I127" s="37"/>
      <c r="J127" s="38"/>
      <c r="K127" s="38"/>
      <c r="L127" s="38"/>
      <c r="M127" s="38"/>
      <c r="N127" s="38"/>
      <c r="O127" s="38"/>
      <c r="P127" s="38"/>
    </row>
    <row r="128" spans="1:16" ht="12.75" customHeight="1" x14ac:dyDescent="0.25">
      <c r="A128" s="37" t="s">
        <v>41</v>
      </c>
      <c r="B128" s="37"/>
      <c r="C128" s="37"/>
      <c r="D128" s="37"/>
      <c r="E128" s="37"/>
      <c r="F128" s="37"/>
      <c r="G128" s="37"/>
      <c r="H128" s="37"/>
      <c r="I128" s="37"/>
      <c r="J128" s="38"/>
      <c r="K128" s="38"/>
      <c r="L128" s="38"/>
      <c r="M128" s="38"/>
      <c r="N128" s="38"/>
      <c r="O128" s="38"/>
      <c r="P128" s="38"/>
    </row>
    <row r="129" spans="1:11" ht="12.75" customHeight="1" x14ac:dyDescent="0.25">
      <c r="A129" s="39" t="s">
        <v>42</v>
      </c>
      <c r="B129" s="39"/>
      <c r="C129" s="39"/>
      <c r="D129" s="39"/>
      <c r="E129" s="39"/>
      <c r="F129" s="39"/>
      <c r="G129" s="39"/>
      <c r="H129" s="39"/>
      <c r="I129" s="39"/>
      <c r="J129" s="36"/>
      <c r="K129" s="36"/>
    </row>
    <row r="130" spans="1:11" ht="15" x14ac:dyDescent="0.25">
      <c r="G130"/>
      <c r="H130"/>
      <c r="I130"/>
    </row>
    <row r="131" spans="1:11" ht="15" x14ac:dyDescent="0.25">
      <c r="G131"/>
      <c r="H131"/>
      <c r="I131"/>
    </row>
    <row r="132" spans="1:11" ht="15" x14ac:dyDescent="0.25">
      <c r="G132"/>
      <c r="H132"/>
      <c r="I132"/>
    </row>
    <row r="133" spans="1:11" ht="15" x14ac:dyDescent="0.25">
      <c r="G133"/>
      <c r="H133"/>
      <c r="I133"/>
    </row>
    <row r="134" spans="1:11" ht="15" x14ac:dyDescent="0.25">
      <c r="G134"/>
      <c r="H134"/>
      <c r="I134"/>
    </row>
    <row r="135" spans="1:11" ht="15" x14ac:dyDescent="0.25">
      <c r="G135"/>
      <c r="H135"/>
      <c r="I135"/>
    </row>
  </sheetData>
  <mergeCells count="9">
    <mergeCell ref="A127:I127"/>
    <mergeCell ref="A128:I128"/>
    <mergeCell ref="A129:I129"/>
    <mergeCell ref="A1:I1"/>
    <mergeCell ref="A2:I2"/>
    <mergeCell ref="H71:I71"/>
    <mergeCell ref="A73:I73"/>
    <mergeCell ref="A74:I74"/>
    <mergeCell ref="G76:I7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electro</dc:creator>
  <cp:lastModifiedBy>electro</cp:lastModifiedBy>
  <dcterms:created xsi:type="dcterms:W3CDTF">2020-11-08T12:58:10Z</dcterms:created>
  <dcterms:modified xsi:type="dcterms:W3CDTF">2020-11-08T12:58:12Z</dcterms:modified>
</cp:coreProperties>
</file>