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inei\LE Compendio 2020\cuadros\cap03\"/>
    </mc:Choice>
  </mc:AlternateContent>
  <xr:revisionPtr revIDLastSave="0" documentId="8_{74AF6BFA-E158-425A-BBC4-21E6417E6AB1}" xr6:coauthVersionLast="45" xr6:coauthVersionMax="45" xr10:uidLastSave="{00000000-0000-0000-0000-000000000000}"/>
  <bookViews>
    <workbookView xWindow="-120" yWindow="-120" windowWidth="20730" windowHeight="11160" xr2:uid="{906E3CE9-15AD-4344-8C6E-588759FAEF2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5" i="1" l="1"/>
  <c r="S25" i="1"/>
  <c r="R25" i="1"/>
  <c r="Q25" i="1"/>
  <c r="T8" i="1"/>
  <c r="S8" i="1"/>
  <c r="R8" i="1"/>
  <c r="Q8" i="1"/>
</calcChain>
</file>

<file path=xl/sharedStrings.xml><?xml version="1.0" encoding="utf-8"?>
<sst xmlns="http://schemas.openxmlformats.org/spreadsheetml/2006/main" count="116" uniqueCount="40">
  <si>
    <t>3.43  POBLACIÓN INMIGRANTE Y EMIGRANTE, SEGÚN DEPARTAMENTO, 1940, 1961, 1972, 1981,1993, 2007 Y 2017</t>
  </si>
  <si>
    <t xml:space="preserve">   (Migración de toda la vida)</t>
  </si>
  <si>
    <t>Departamento</t>
  </si>
  <si>
    <t>Inmi-</t>
  </si>
  <si>
    <t>Emi-</t>
  </si>
  <si>
    <t>grantes</t>
  </si>
  <si>
    <t>Total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</si>
  <si>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</si>
  <si>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</si>
  <si>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</si>
  <si>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</si>
  <si>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</si>
  <si>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</si>
  <si>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</si>
  <si>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-</t>
  </si>
  <si>
    <t>Cusco</t>
  </si>
  <si>
    <t>Huancavelica</t>
  </si>
  <si>
    <t>Huánuco</t>
  </si>
  <si>
    <t>Ica</t>
  </si>
  <si>
    <t>Junín</t>
  </si>
  <si>
    <t>La Libertad</t>
  </si>
  <si>
    <t>Lambayeque</t>
  </si>
  <si>
    <t>Lima y Callao</t>
  </si>
  <si>
    <t xml:space="preserve">Lima </t>
  </si>
  <si>
    <t>Provincia de Lima</t>
  </si>
  <si>
    <t>Región Lima</t>
  </si>
  <si>
    <t>Loreto</t>
  </si>
  <si>
    <t>Madre de Dios</t>
  </si>
  <si>
    <t>Moquegua</t>
  </si>
  <si>
    <t>Pasco 1/</t>
  </si>
  <si>
    <t>Piura</t>
  </si>
  <si>
    <t>Puno</t>
  </si>
  <si>
    <t>San Martín</t>
  </si>
  <si>
    <t>Tacna</t>
  </si>
  <si>
    <t>Tumbes</t>
  </si>
  <si>
    <t>Ucayali 1/</t>
  </si>
  <si>
    <t>Nota: A partir del año 2007 la migración de toda la vida relaciona el lugar de nacimiento con la residencia actual.</t>
  </si>
  <si>
    <t>1/ Los departamentos de Pasco y Ucayali aún no eran creados en el censo de 1940.</t>
  </si>
  <si>
    <r>
      <t>Migración de toda la vida:</t>
    </r>
    <r>
      <rPr>
        <sz val="6"/>
        <rFont val="Arial"/>
        <family val="2"/>
      </rPr>
      <t xml:space="preserve"> Son los cambios de residencia de un departamento a otro, ocurridos hasta el momento del empadronamiento. De tal forma que una persona empadronada en un lugar diferente al de su nacimiento es considerada migrante de toda la vida.</t>
    </r>
  </si>
  <si>
    <t>Fuente: Instituto Nacional de Estadística e Informática - Censos Nacionales de Población y Vivienda de 1940, 1961, 1972, 1981, 1993, 2007 y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</si>
</sst>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"/>
  </numFmts>
  <fonts count="11" x14ac:knownFonts="1">
    <font>
      <sz val="11"/>
      <color theme="1"/>
      <name val="Calibri"/>
      <family val="2"/>
      <scheme val="minor"/>
    </font>
    <font>
      <b/>
      <sz val="8"/>
      <name val="Arial Narrow"/>
      <family val="2"/>
    </font>
    <font>
      <sz val="8"/>
      <name val="Arial Narrow"/>
      <family val="2"/>
    </font>
    <font>
      <b/>
      <sz val="8"/>
      <name val="Arial"/>
      <family val="2"/>
    </font>
    <font>
      <b/>
      <sz val="7"/>
      <name val="Arial Narrow"/>
      <family val="2"/>
    </font>
    <font>
      <sz val="7"/>
      <name val="Arial Narrow"/>
      <family val="2"/>
    </font>
    <font>
      <sz val="6.5"/>
      <name val="Arial Narrow"/>
      <family val="2"/>
    </font>
    <font>
      <sz val="6"/>
      <name val="Arial Narrow"/>
      <family val="2"/>
    </font>
    <font>
      <sz val="6"/>
      <name val="Arial"/>
      <family val="2"/>
    </font>
    <font>
      <b/>
      <sz val="6"/>
      <name val="Arial"/>
      <family val="2"/>
    </font>
    <font>
      <b/>
      <sz val="6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 indent="2"/>
    </xf>
    <xf numFmtId="0" fontId="3" fillId="0" borderId="0" xfId="0" applyFont="1" applyAlignment="1">
      <alignment horizontal="right"/>
    </xf>
    <xf numFmtId="0" fontId="4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5" fillId="0" borderId="0" xfId="0" applyFont="1"/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top"/>
    </xf>
    <xf numFmtId="0" fontId="4" fillId="0" borderId="5" xfId="0" applyFont="1" applyBorder="1" applyAlignment="1">
      <alignment horizontal="right" vertical="top"/>
    </xf>
    <xf numFmtId="0" fontId="4" fillId="0" borderId="6" xfId="0" applyFont="1" applyBorder="1" applyAlignment="1">
      <alignment horizontal="right" vertical="top"/>
    </xf>
    <xf numFmtId="0" fontId="5" fillId="0" borderId="3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3" xfId="0" applyFont="1" applyBorder="1" applyAlignment="1">
      <alignment horizontal="left" vertical="center"/>
    </xf>
    <xf numFmtId="164" fontId="4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 indent="1"/>
    </xf>
    <xf numFmtId="0" fontId="6" fillId="0" borderId="7" xfId="0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right" vertical="center"/>
    </xf>
    <xf numFmtId="0" fontId="5" fillId="0" borderId="6" xfId="0" applyFont="1" applyBorder="1"/>
    <xf numFmtId="0" fontId="8" fillId="0" borderId="2" xfId="0" applyFont="1" applyBorder="1" applyAlignment="1">
      <alignment vertical="center" wrapText="1"/>
    </xf>
    <xf numFmtId="0" fontId="8" fillId="0" borderId="0" xfId="0" applyFont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9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63131-0E2B-42E2-88DF-B5368373D8F3}">
  <sheetPr codeName="Hoja1"/>
  <dimension ref="A1:T262"/>
  <sheetViews>
    <sheetView showGridLines="0" tabSelected="1" zoomScale="120" zoomScaleNormal="120" workbookViewId="0">
      <selection activeCell="H4" sqref="H4:I4"/>
    </sheetView>
  </sheetViews>
  <sheetFormatPr baseColWidth="10" defaultColWidth="11.42578125" defaultRowHeight="9" x14ac:dyDescent="0.15"/>
  <cols>
    <col min="1" max="1" width="13" style="10" customWidth="1"/>
    <col min="2" max="3" width="5.7109375" style="10" customWidth="1"/>
    <col min="4" max="4" width="0.5703125" style="10" customWidth="1"/>
    <col min="5" max="6" width="5.7109375" style="10" customWidth="1"/>
    <col min="7" max="7" width="0.5703125" style="10" customWidth="1"/>
    <col min="8" max="9" width="5.7109375" style="10" customWidth="1"/>
    <col min="10" max="10" width="0.5703125" style="10" customWidth="1"/>
    <col min="11" max="12" width="5.7109375" style="10" customWidth="1"/>
    <col min="13" max="13" width="0.42578125" style="10" customWidth="1"/>
    <col min="14" max="15" width="5.7109375" style="10" customWidth="1"/>
    <col min="16" max="16" width="0.7109375" style="10" customWidth="1"/>
    <col min="17" max="20" width="5.7109375" style="10" customWidth="1"/>
    <col min="21" max="16384" width="11.42578125" style="10"/>
  </cols>
  <sheetData>
    <row r="1" spans="1:20" s="2" customFormat="1" ht="12.75" x14ac:dyDescent="0.25">
      <c r="A1" s="1" t="s">
        <v>0</v>
      </c>
    </row>
    <row r="2" spans="1:20" s="2" customFormat="1" ht="12.75" x14ac:dyDescent="0.25">
      <c r="A2" s="3" t="s">
        <v>1</v>
      </c>
    </row>
    <row r="3" spans="1:20" s="2" customFormat="1" ht="11.25" customHeight="1" x14ac:dyDescent="0.25">
      <c r="O3" s="4"/>
    </row>
    <row r="4" spans="1:20" ht="14.1" customHeight="1" x14ac:dyDescent="0.15">
      <c r="A4" s="5"/>
      <c r="B4" s="6">
        <v>1940</v>
      </c>
      <c r="C4" s="6"/>
      <c r="D4" s="7"/>
      <c r="E4" s="8">
        <v>1961</v>
      </c>
      <c r="F4" s="8"/>
      <c r="G4" s="9"/>
      <c r="H4" s="6">
        <v>1972</v>
      </c>
      <c r="I4" s="6"/>
      <c r="J4" s="7"/>
      <c r="K4" s="6">
        <v>1981</v>
      </c>
      <c r="L4" s="6"/>
      <c r="M4" s="7"/>
      <c r="N4" s="6">
        <v>1993</v>
      </c>
      <c r="O4" s="6"/>
      <c r="P4" s="7"/>
      <c r="Q4" s="6">
        <v>2007</v>
      </c>
      <c r="R4" s="6"/>
      <c r="S4" s="6">
        <v>2017</v>
      </c>
      <c r="T4" s="6"/>
    </row>
    <row r="5" spans="1:20" ht="12" customHeight="1" x14ac:dyDescent="0.15">
      <c r="A5" s="11" t="s">
        <v>2</v>
      </c>
      <c r="B5" s="12" t="s">
        <v>3</v>
      </c>
      <c r="C5" s="13" t="s">
        <v>4</v>
      </c>
      <c r="D5" s="14"/>
      <c r="E5" s="13" t="s">
        <v>3</v>
      </c>
      <c r="F5" s="13" t="s">
        <v>4</v>
      </c>
      <c r="G5" s="14"/>
      <c r="H5" s="13" t="s">
        <v>3</v>
      </c>
      <c r="I5" s="13" t="s">
        <v>4</v>
      </c>
      <c r="J5" s="14"/>
      <c r="K5" s="13" t="s">
        <v>3</v>
      </c>
      <c r="L5" s="13" t="s">
        <v>4</v>
      </c>
      <c r="M5" s="14"/>
      <c r="N5" s="13" t="s">
        <v>3</v>
      </c>
      <c r="O5" s="13" t="s">
        <v>4</v>
      </c>
      <c r="P5" s="14"/>
      <c r="Q5" s="13" t="s">
        <v>3</v>
      </c>
      <c r="R5" s="13" t="s">
        <v>4</v>
      </c>
      <c r="S5" s="13" t="s">
        <v>3</v>
      </c>
      <c r="T5" s="13" t="s">
        <v>4</v>
      </c>
    </row>
    <row r="6" spans="1:20" ht="14.1" customHeight="1" x14ac:dyDescent="0.15">
      <c r="A6" s="15"/>
      <c r="B6" s="16" t="s">
        <v>5</v>
      </c>
      <c r="C6" s="17" t="s">
        <v>5</v>
      </c>
      <c r="D6" s="17"/>
      <c r="E6" s="17" t="s">
        <v>5</v>
      </c>
      <c r="F6" s="17" t="s">
        <v>5</v>
      </c>
      <c r="G6" s="17"/>
      <c r="H6" s="17" t="s">
        <v>5</v>
      </c>
      <c r="I6" s="17" t="s">
        <v>5</v>
      </c>
      <c r="J6" s="17"/>
      <c r="K6" s="17" t="s">
        <v>5</v>
      </c>
      <c r="L6" s="17" t="s">
        <v>5</v>
      </c>
      <c r="M6" s="17"/>
      <c r="N6" s="17" t="s">
        <v>5</v>
      </c>
      <c r="O6" s="17" t="s">
        <v>5</v>
      </c>
      <c r="P6" s="17"/>
      <c r="Q6" s="17" t="s">
        <v>5</v>
      </c>
      <c r="R6" s="17" t="s">
        <v>5</v>
      </c>
      <c r="S6" s="17" t="s">
        <v>5</v>
      </c>
      <c r="T6" s="17" t="s">
        <v>5</v>
      </c>
    </row>
    <row r="7" spans="1:20" ht="8.4499999999999993" customHeight="1" x14ac:dyDescent="0.15">
      <c r="A7" s="18"/>
      <c r="B7" s="19"/>
      <c r="C7" s="19"/>
      <c r="D7" s="20"/>
      <c r="E7" s="20"/>
      <c r="F7" s="20"/>
      <c r="G7" s="20"/>
      <c r="H7" s="20"/>
      <c r="I7" s="19"/>
      <c r="J7" s="20"/>
      <c r="K7" s="20"/>
      <c r="L7" s="20"/>
      <c r="M7" s="20"/>
      <c r="N7" s="20"/>
      <c r="O7" s="20"/>
    </row>
    <row r="8" spans="1:20" ht="15" customHeight="1" x14ac:dyDescent="0.15">
      <c r="A8" s="21" t="s">
        <v>6</v>
      </c>
      <c r="B8" s="22">
        <v>553782</v>
      </c>
      <c r="C8" s="22">
        <v>553782</v>
      </c>
      <c r="D8" s="22"/>
      <c r="E8" s="22">
        <v>1494047</v>
      </c>
      <c r="F8" s="22">
        <v>1494047</v>
      </c>
      <c r="G8" s="22"/>
      <c r="H8" s="22">
        <v>2485536</v>
      </c>
      <c r="I8" s="22">
        <v>2485536</v>
      </c>
      <c r="J8" s="22"/>
      <c r="K8" s="22">
        <v>3409335</v>
      </c>
      <c r="L8" s="22">
        <v>3409335</v>
      </c>
      <c r="M8" s="22"/>
      <c r="N8" s="22">
        <v>4534545</v>
      </c>
      <c r="O8" s="22">
        <v>4534545</v>
      </c>
      <c r="Q8" s="22">
        <f>+SUM(Q10:Q23,Q25,Q28:Q37)</f>
        <v>5633206</v>
      </c>
      <c r="R8" s="22">
        <f>+SUM(R10:R23,R25,R28:R37)</f>
        <v>5633206</v>
      </c>
      <c r="S8" s="22">
        <f>+SUM(S10:S23,S25,S28:S37)</f>
        <v>6203818</v>
      </c>
      <c r="T8" s="22">
        <f>+SUM(T10:T23,T25,T28:T37)</f>
        <v>6203818</v>
      </c>
    </row>
    <row r="9" spans="1:20" ht="8.4499999999999993" customHeight="1" x14ac:dyDescent="0.15">
      <c r="A9" s="18"/>
      <c r="B9" s="19"/>
      <c r="C9" s="19"/>
      <c r="D9" s="23"/>
      <c r="E9" s="19"/>
      <c r="F9" s="19"/>
      <c r="G9" s="23"/>
      <c r="H9" s="19"/>
      <c r="I9" s="23"/>
      <c r="J9" s="23"/>
      <c r="K9" s="23"/>
      <c r="L9" s="23"/>
      <c r="M9" s="23"/>
      <c r="N9" s="23"/>
      <c r="O9" s="23"/>
      <c r="Q9" s="23"/>
      <c r="R9" s="23"/>
      <c r="S9" s="23"/>
      <c r="T9" s="23"/>
    </row>
    <row r="10" spans="1:20" ht="12" customHeight="1" x14ac:dyDescent="0.15">
      <c r="A10" s="18" t="s">
        <v>7</v>
      </c>
      <c r="B10" s="23">
        <v>3204</v>
      </c>
      <c r="C10" s="23">
        <v>5804</v>
      </c>
      <c r="D10" s="23"/>
      <c r="E10" s="23">
        <v>21374</v>
      </c>
      <c r="F10" s="23">
        <v>12563</v>
      </c>
      <c r="G10" s="23"/>
      <c r="H10" s="23">
        <v>56429</v>
      </c>
      <c r="I10" s="23">
        <v>33679</v>
      </c>
      <c r="J10" s="23"/>
      <c r="K10" s="23">
        <v>71544</v>
      </c>
      <c r="L10" s="23">
        <v>50875</v>
      </c>
      <c r="M10" s="23"/>
      <c r="N10" s="23">
        <v>78248</v>
      </c>
      <c r="O10" s="23">
        <v>81930</v>
      </c>
      <c r="Q10" s="23">
        <v>69159</v>
      </c>
      <c r="R10" s="23">
        <v>135596</v>
      </c>
      <c r="S10" s="23">
        <v>66921</v>
      </c>
      <c r="T10" s="23">
        <v>142074</v>
      </c>
    </row>
    <row r="11" spans="1:20" ht="12" customHeight="1" x14ac:dyDescent="0.15">
      <c r="A11" s="18" t="s">
        <v>8</v>
      </c>
      <c r="B11" s="23">
        <v>10099</v>
      </c>
      <c r="C11" s="23">
        <v>58230</v>
      </c>
      <c r="D11" s="23"/>
      <c r="E11" s="23">
        <v>54138</v>
      </c>
      <c r="F11" s="23">
        <v>130225</v>
      </c>
      <c r="G11" s="23"/>
      <c r="H11" s="23">
        <v>89660</v>
      </c>
      <c r="I11" s="23">
        <v>227361</v>
      </c>
      <c r="J11" s="23"/>
      <c r="K11" s="23">
        <v>113520</v>
      </c>
      <c r="L11" s="23">
        <v>286409</v>
      </c>
      <c r="M11" s="23"/>
      <c r="N11" s="23">
        <v>120033</v>
      </c>
      <c r="O11" s="23">
        <v>367137</v>
      </c>
      <c r="Q11" s="23">
        <v>111160</v>
      </c>
      <c r="R11" s="23">
        <v>385009</v>
      </c>
      <c r="S11" s="23">
        <v>117133</v>
      </c>
      <c r="T11" s="23">
        <v>406570</v>
      </c>
    </row>
    <row r="12" spans="1:20" ht="12" customHeight="1" x14ac:dyDescent="0.15">
      <c r="A12" s="18" t="s">
        <v>9</v>
      </c>
      <c r="B12" s="23">
        <v>6431</v>
      </c>
      <c r="C12" s="23">
        <v>18001</v>
      </c>
      <c r="D12" s="23"/>
      <c r="E12" s="23">
        <v>9196</v>
      </c>
      <c r="F12" s="23">
        <v>76650</v>
      </c>
      <c r="G12" s="23"/>
      <c r="H12" s="23">
        <v>12668</v>
      </c>
      <c r="I12" s="23">
        <v>127832</v>
      </c>
      <c r="J12" s="23"/>
      <c r="K12" s="23">
        <v>17114</v>
      </c>
      <c r="L12" s="23">
        <v>161901</v>
      </c>
      <c r="M12" s="23"/>
      <c r="N12" s="23">
        <v>23909</v>
      </c>
      <c r="O12" s="23">
        <v>197360</v>
      </c>
      <c r="Q12" s="23">
        <v>21469</v>
      </c>
      <c r="R12" s="23">
        <v>212101</v>
      </c>
      <c r="S12" s="23">
        <v>32110</v>
      </c>
      <c r="T12" s="23">
        <v>226581</v>
      </c>
    </row>
    <row r="13" spans="1:20" ht="12" customHeight="1" x14ac:dyDescent="0.15">
      <c r="A13" s="18" t="s">
        <v>10</v>
      </c>
      <c r="B13" s="23">
        <v>36711</v>
      </c>
      <c r="C13" s="23">
        <v>41828</v>
      </c>
      <c r="D13" s="23"/>
      <c r="E13" s="23">
        <v>83819</v>
      </c>
      <c r="F13" s="23">
        <v>102043</v>
      </c>
      <c r="G13" s="23"/>
      <c r="H13" s="23">
        <v>133574</v>
      </c>
      <c r="I13" s="23">
        <v>139118</v>
      </c>
      <c r="J13" s="23"/>
      <c r="K13" s="23">
        <v>188576</v>
      </c>
      <c r="L13" s="23">
        <v>166853</v>
      </c>
      <c r="M13" s="23"/>
      <c r="N13" s="23">
        <v>246464</v>
      </c>
      <c r="O13" s="23">
        <v>186368</v>
      </c>
      <c r="Q13" s="23">
        <v>281765</v>
      </c>
      <c r="R13" s="23">
        <v>180735</v>
      </c>
      <c r="S13" s="23">
        <v>361863</v>
      </c>
      <c r="T13" s="23">
        <v>175180</v>
      </c>
    </row>
    <row r="14" spans="1:20" ht="12" customHeight="1" x14ac:dyDescent="0.15">
      <c r="A14" s="18" t="s">
        <v>11</v>
      </c>
      <c r="B14" s="23">
        <v>9699</v>
      </c>
      <c r="C14" s="23">
        <v>37303</v>
      </c>
      <c r="D14" s="23"/>
      <c r="E14" s="23">
        <v>15129</v>
      </c>
      <c r="F14" s="23">
        <v>112356</v>
      </c>
      <c r="G14" s="23"/>
      <c r="H14" s="23">
        <v>24161</v>
      </c>
      <c r="I14" s="23">
        <v>182377</v>
      </c>
      <c r="J14" s="23"/>
      <c r="K14" s="23">
        <v>34813</v>
      </c>
      <c r="L14" s="23">
        <v>220916</v>
      </c>
      <c r="M14" s="23"/>
      <c r="N14" s="23">
        <v>36239</v>
      </c>
      <c r="O14" s="23">
        <v>315624</v>
      </c>
      <c r="Q14" s="23">
        <v>36246</v>
      </c>
      <c r="R14" s="23">
        <v>289809</v>
      </c>
      <c r="S14" s="23">
        <v>48764</v>
      </c>
      <c r="T14" s="23">
        <v>299886</v>
      </c>
    </row>
    <row r="15" spans="1:20" ht="12" customHeight="1" x14ac:dyDescent="0.15">
      <c r="A15" s="18" t="s">
        <v>12</v>
      </c>
      <c r="B15" s="23">
        <v>13004</v>
      </c>
      <c r="C15" s="23">
        <v>61624</v>
      </c>
      <c r="D15" s="23"/>
      <c r="E15" s="23">
        <v>31641</v>
      </c>
      <c r="F15" s="23">
        <v>138122</v>
      </c>
      <c r="G15" s="23"/>
      <c r="H15" s="23">
        <v>47194</v>
      </c>
      <c r="I15" s="23">
        <v>258396</v>
      </c>
      <c r="J15" s="23"/>
      <c r="K15" s="23">
        <v>63746</v>
      </c>
      <c r="L15" s="23">
        <v>374914</v>
      </c>
      <c r="M15" s="23"/>
      <c r="N15" s="23">
        <v>76998</v>
      </c>
      <c r="O15" s="23">
        <v>482434</v>
      </c>
      <c r="Q15" s="23">
        <v>75173</v>
      </c>
      <c r="R15" s="23">
        <v>594447</v>
      </c>
      <c r="S15" s="23">
        <v>79176</v>
      </c>
      <c r="T15" s="23">
        <v>639926</v>
      </c>
    </row>
    <row r="16" spans="1:20" ht="12" customHeight="1" x14ac:dyDescent="0.15">
      <c r="A16" s="24" t="s">
        <v>13</v>
      </c>
      <c r="B16" s="23" t="s">
        <v>14</v>
      </c>
      <c r="C16" s="23" t="s">
        <v>14</v>
      </c>
      <c r="D16" s="23"/>
      <c r="E16" s="23" t="s">
        <v>14</v>
      </c>
      <c r="F16" s="23" t="s">
        <v>14</v>
      </c>
      <c r="G16" s="23"/>
      <c r="H16" s="23" t="s">
        <v>14</v>
      </c>
      <c r="I16" s="23" t="s">
        <v>14</v>
      </c>
      <c r="J16" s="23"/>
      <c r="K16" s="23" t="s">
        <v>14</v>
      </c>
      <c r="L16" s="23" t="s">
        <v>14</v>
      </c>
      <c r="M16" s="23"/>
      <c r="N16" s="23" t="s">
        <v>14</v>
      </c>
      <c r="O16" s="23" t="s">
        <v>14</v>
      </c>
      <c r="Q16" s="23">
        <v>371554</v>
      </c>
      <c r="R16" s="23">
        <v>146036</v>
      </c>
      <c r="S16" s="23">
        <v>418938</v>
      </c>
      <c r="T16" s="23">
        <v>161737</v>
      </c>
    </row>
    <row r="17" spans="1:20" ht="12" customHeight="1" x14ac:dyDescent="0.15">
      <c r="A17" s="18" t="s">
        <v>15</v>
      </c>
      <c r="B17" s="23">
        <v>21352</v>
      </c>
      <c r="C17" s="23">
        <v>19650</v>
      </c>
      <c r="D17" s="23"/>
      <c r="E17" s="23">
        <v>39570</v>
      </c>
      <c r="F17" s="23">
        <v>60414</v>
      </c>
      <c r="G17" s="23"/>
      <c r="H17" s="23">
        <v>43023</v>
      </c>
      <c r="I17" s="23">
        <v>115871</v>
      </c>
      <c r="J17" s="23"/>
      <c r="K17" s="23">
        <v>65659</v>
      </c>
      <c r="L17" s="23">
        <v>155147</v>
      </c>
      <c r="M17" s="23"/>
      <c r="N17" s="23">
        <v>89790</v>
      </c>
      <c r="O17" s="23">
        <v>221918</v>
      </c>
      <c r="Q17" s="23">
        <v>79449</v>
      </c>
      <c r="R17" s="23">
        <v>257171</v>
      </c>
      <c r="S17" s="23">
        <v>105591</v>
      </c>
      <c r="T17" s="23">
        <v>313499</v>
      </c>
    </row>
    <row r="18" spans="1:20" ht="12" customHeight="1" x14ac:dyDescent="0.15">
      <c r="A18" s="18" t="s">
        <v>16</v>
      </c>
      <c r="B18" s="23">
        <v>8639</v>
      </c>
      <c r="C18" s="23">
        <v>21611</v>
      </c>
      <c r="D18" s="23"/>
      <c r="E18" s="23">
        <v>11170</v>
      </c>
      <c r="F18" s="23">
        <v>70986</v>
      </c>
      <c r="G18" s="23"/>
      <c r="H18" s="23">
        <v>17967</v>
      </c>
      <c r="I18" s="23">
        <v>118842</v>
      </c>
      <c r="J18" s="23"/>
      <c r="K18" s="23">
        <v>23513</v>
      </c>
      <c r="L18" s="23">
        <v>152309</v>
      </c>
      <c r="M18" s="23"/>
      <c r="N18" s="23">
        <v>20130</v>
      </c>
      <c r="O18" s="23">
        <v>220370</v>
      </c>
      <c r="Q18" s="23">
        <v>14896</v>
      </c>
      <c r="R18" s="23">
        <v>238761</v>
      </c>
      <c r="S18" s="23">
        <v>15773</v>
      </c>
      <c r="T18" s="23">
        <v>284424</v>
      </c>
    </row>
    <row r="19" spans="1:20" ht="12" customHeight="1" x14ac:dyDescent="0.15">
      <c r="A19" s="18" t="s">
        <v>17</v>
      </c>
      <c r="B19" s="23">
        <v>9404</v>
      </c>
      <c r="C19" s="23">
        <v>15627</v>
      </c>
      <c r="D19" s="23"/>
      <c r="E19" s="23">
        <v>21074</v>
      </c>
      <c r="F19" s="23">
        <v>43167</v>
      </c>
      <c r="G19" s="23"/>
      <c r="H19" s="23">
        <v>35202</v>
      </c>
      <c r="I19" s="23">
        <v>83414</v>
      </c>
      <c r="J19" s="23"/>
      <c r="K19" s="23">
        <v>55243</v>
      </c>
      <c r="L19" s="23">
        <v>113179</v>
      </c>
      <c r="M19" s="23"/>
      <c r="N19" s="23">
        <v>75270</v>
      </c>
      <c r="O19" s="23">
        <v>158463</v>
      </c>
      <c r="Q19" s="23">
        <v>57835</v>
      </c>
      <c r="R19" s="23">
        <v>237949</v>
      </c>
      <c r="S19" s="23">
        <v>73128</v>
      </c>
      <c r="T19" s="23">
        <v>290710</v>
      </c>
    </row>
    <row r="20" spans="1:20" ht="12" customHeight="1" x14ac:dyDescent="0.15">
      <c r="A20" s="18" t="s">
        <v>18</v>
      </c>
      <c r="B20" s="23">
        <v>24309</v>
      </c>
      <c r="C20" s="23">
        <v>31763</v>
      </c>
      <c r="D20" s="23"/>
      <c r="E20" s="23">
        <v>55512</v>
      </c>
      <c r="F20" s="23">
        <v>65339</v>
      </c>
      <c r="G20" s="23"/>
      <c r="H20" s="23">
        <v>83346</v>
      </c>
      <c r="I20" s="23">
        <v>95252</v>
      </c>
      <c r="J20" s="23"/>
      <c r="K20" s="23">
        <v>94842</v>
      </c>
      <c r="L20" s="23">
        <v>134937</v>
      </c>
      <c r="M20" s="23"/>
      <c r="N20" s="23">
        <v>121116</v>
      </c>
      <c r="O20" s="23">
        <v>156698</v>
      </c>
      <c r="Q20" s="23">
        <v>128793</v>
      </c>
      <c r="R20" s="23">
        <v>156333</v>
      </c>
      <c r="S20" s="23">
        <v>165298</v>
      </c>
      <c r="T20" s="23">
        <v>144960</v>
      </c>
    </row>
    <row r="21" spans="1:20" ht="12" customHeight="1" x14ac:dyDescent="0.15">
      <c r="A21" s="18" t="s">
        <v>19</v>
      </c>
      <c r="B21" s="23">
        <v>31329</v>
      </c>
      <c r="C21" s="23">
        <v>45121</v>
      </c>
      <c r="D21" s="23"/>
      <c r="E21" s="23">
        <v>73306</v>
      </c>
      <c r="F21" s="23">
        <v>92746</v>
      </c>
      <c r="G21" s="23"/>
      <c r="H21" s="23">
        <v>111894</v>
      </c>
      <c r="I21" s="23">
        <v>145407</v>
      </c>
      <c r="J21" s="23"/>
      <c r="K21" s="23">
        <v>146777</v>
      </c>
      <c r="L21" s="23">
        <v>212745</v>
      </c>
      <c r="M21" s="23"/>
      <c r="N21" s="23">
        <v>168611</v>
      </c>
      <c r="O21" s="23">
        <v>329314</v>
      </c>
      <c r="Q21" s="23">
        <v>182199</v>
      </c>
      <c r="R21" s="23">
        <v>390610</v>
      </c>
      <c r="S21" s="23">
        <v>201612</v>
      </c>
      <c r="T21" s="23">
        <v>439811</v>
      </c>
    </row>
    <row r="22" spans="1:20" ht="12" customHeight="1" x14ac:dyDescent="0.15">
      <c r="A22" s="18" t="s">
        <v>20</v>
      </c>
      <c r="B22" s="23">
        <v>38946</v>
      </c>
      <c r="C22" s="23">
        <v>40046</v>
      </c>
      <c r="D22" s="23"/>
      <c r="E22" s="23">
        <v>67847</v>
      </c>
      <c r="F22" s="23">
        <v>119949</v>
      </c>
      <c r="G22" s="23"/>
      <c r="H22" s="23">
        <v>110004</v>
      </c>
      <c r="I22" s="23">
        <v>170400</v>
      </c>
      <c r="J22" s="23"/>
      <c r="K22" s="23">
        <v>142744</v>
      </c>
      <c r="L22" s="23">
        <v>226540</v>
      </c>
      <c r="M22" s="23"/>
      <c r="N22" s="23">
        <v>194739</v>
      </c>
      <c r="O22" s="23">
        <v>257845</v>
      </c>
      <c r="Q22" s="23">
        <v>226452</v>
      </c>
      <c r="R22" s="23">
        <v>236654</v>
      </c>
      <c r="S22" s="23">
        <v>244661</v>
      </c>
      <c r="T22" s="23">
        <v>254029</v>
      </c>
    </row>
    <row r="23" spans="1:20" ht="12" customHeight="1" x14ac:dyDescent="0.15">
      <c r="A23" s="18" t="s">
        <v>21</v>
      </c>
      <c r="B23" s="23">
        <v>29151</v>
      </c>
      <c r="C23" s="23">
        <v>20165</v>
      </c>
      <c r="D23" s="23"/>
      <c r="E23" s="23">
        <v>56336</v>
      </c>
      <c r="F23" s="23">
        <v>63127</v>
      </c>
      <c r="G23" s="23"/>
      <c r="H23" s="23">
        <v>97250</v>
      </c>
      <c r="I23" s="23">
        <v>94186</v>
      </c>
      <c r="J23" s="23"/>
      <c r="K23" s="23">
        <v>134841</v>
      </c>
      <c r="L23" s="23">
        <v>132614</v>
      </c>
      <c r="M23" s="23"/>
      <c r="N23" s="23">
        <v>182365</v>
      </c>
      <c r="O23" s="23">
        <v>185909</v>
      </c>
      <c r="Q23" s="23">
        <v>210553</v>
      </c>
      <c r="R23" s="23">
        <v>225136</v>
      </c>
      <c r="S23" s="23">
        <v>213846</v>
      </c>
      <c r="T23" s="23">
        <v>263978</v>
      </c>
    </row>
    <row r="24" spans="1:20" ht="12" customHeight="1" x14ac:dyDescent="0.15">
      <c r="A24" s="18" t="s">
        <v>22</v>
      </c>
      <c r="B24" s="23">
        <v>254458</v>
      </c>
      <c r="C24" s="23">
        <v>36598</v>
      </c>
      <c r="D24" s="23"/>
      <c r="E24" s="23">
        <v>802399</v>
      </c>
      <c r="F24" s="23">
        <v>96586</v>
      </c>
      <c r="G24" s="23"/>
      <c r="H24" s="23">
        <v>1398315</v>
      </c>
      <c r="I24" s="23">
        <v>155221</v>
      </c>
      <c r="J24" s="23"/>
      <c r="K24" s="23">
        <v>1818103</v>
      </c>
      <c r="L24" s="23">
        <v>250126</v>
      </c>
      <c r="M24" s="23"/>
      <c r="N24" s="23">
        <v>2392014</v>
      </c>
      <c r="O24" s="23">
        <v>316959</v>
      </c>
      <c r="Q24" s="23" t="s">
        <v>14</v>
      </c>
      <c r="R24" s="23" t="s">
        <v>14</v>
      </c>
      <c r="S24" s="23" t="s">
        <v>14</v>
      </c>
      <c r="T24" s="23" t="s">
        <v>14</v>
      </c>
    </row>
    <row r="25" spans="1:20" ht="12" customHeight="1" x14ac:dyDescent="0.15">
      <c r="A25" s="24" t="s">
        <v>23</v>
      </c>
      <c r="B25" s="23" t="s">
        <v>14</v>
      </c>
      <c r="C25" s="23" t="s">
        <v>14</v>
      </c>
      <c r="D25" s="23"/>
      <c r="E25" s="23" t="s">
        <v>14</v>
      </c>
      <c r="F25" s="23" t="s">
        <v>14</v>
      </c>
      <c r="G25" s="23"/>
      <c r="H25" s="23" t="s">
        <v>14</v>
      </c>
      <c r="I25" s="23" t="s">
        <v>14</v>
      </c>
      <c r="J25" s="23"/>
      <c r="K25" s="23" t="s">
        <v>14</v>
      </c>
      <c r="L25" s="23" t="s">
        <v>14</v>
      </c>
      <c r="M25" s="23"/>
      <c r="N25" s="23" t="s">
        <v>14</v>
      </c>
      <c r="O25" s="23" t="s">
        <v>14</v>
      </c>
      <c r="Q25" s="23">
        <f>+Q26+Q27</f>
        <v>3020942</v>
      </c>
      <c r="R25" s="23">
        <f>+R26+R27</f>
        <v>692319</v>
      </c>
      <c r="S25" s="23">
        <f>+S26+S27</f>
        <v>3228166</v>
      </c>
      <c r="T25" s="23">
        <f>+T26+T27</f>
        <v>704965</v>
      </c>
    </row>
    <row r="26" spans="1:20" ht="12" customHeight="1" x14ac:dyDescent="0.15">
      <c r="A26" s="25" t="s">
        <v>24</v>
      </c>
      <c r="B26" s="23" t="s">
        <v>14</v>
      </c>
      <c r="C26" s="23" t="s">
        <v>14</v>
      </c>
      <c r="D26" s="23"/>
      <c r="E26" s="23" t="s">
        <v>14</v>
      </c>
      <c r="F26" s="23" t="s">
        <v>14</v>
      </c>
      <c r="G26" s="23"/>
      <c r="H26" s="23" t="s">
        <v>14</v>
      </c>
      <c r="I26" s="23" t="s">
        <v>14</v>
      </c>
      <c r="J26" s="23"/>
      <c r="K26" s="23" t="s">
        <v>14</v>
      </c>
      <c r="L26" s="23" t="s">
        <v>14</v>
      </c>
      <c r="M26" s="23"/>
      <c r="N26" s="23" t="s">
        <v>14</v>
      </c>
      <c r="O26" s="23" t="s">
        <v>14</v>
      </c>
      <c r="Q26" s="23">
        <v>2805663</v>
      </c>
      <c r="R26" s="23">
        <v>379544</v>
      </c>
      <c r="S26" s="23">
        <v>3019736</v>
      </c>
      <c r="T26" s="23">
        <v>435542</v>
      </c>
    </row>
    <row r="27" spans="1:20" ht="12" customHeight="1" x14ac:dyDescent="0.15">
      <c r="A27" s="25" t="s">
        <v>25</v>
      </c>
      <c r="B27" s="23" t="s">
        <v>14</v>
      </c>
      <c r="C27" s="23" t="s">
        <v>14</v>
      </c>
      <c r="D27" s="23"/>
      <c r="E27" s="23" t="s">
        <v>14</v>
      </c>
      <c r="F27" s="23" t="s">
        <v>14</v>
      </c>
      <c r="G27" s="23"/>
      <c r="H27" s="23" t="s">
        <v>14</v>
      </c>
      <c r="I27" s="23" t="s">
        <v>14</v>
      </c>
      <c r="J27" s="23"/>
      <c r="K27" s="23" t="s">
        <v>14</v>
      </c>
      <c r="L27" s="23" t="s">
        <v>14</v>
      </c>
      <c r="M27" s="23"/>
      <c r="N27" s="23" t="s">
        <v>14</v>
      </c>
      <c r="O27" s="23" t="s">
        <v>14</v>
      </c>
      <c r="Q27" s="23">
        <v>215279</v>
      </c>
      <c r="R27" s="23">
        <v>312775</v>
      </c>
      <c r="S27" s="23">
        <v>208430</v>
      </c>
      <c r="T27" s="23">
        <v>269423</v>
      </c>
    </row>
    <row r="28" spans="1:20" ht="12" customHeight="1" x14ac:dyDescent="0.15">
      <c r="A28" s="18" t="s">
        <v>26</v>
      </c>
      <c r="B28" s="23">
        <v>15862</v>
      </c>
      <c r="C28" s="23">
        <v>10180</v>
      </c>
      <c r="D28" s="23"/>
      <c r="E28" s="23">
        <v>24619</v>
      </c>
      <c r="F28" s="23">
        <v>28096</v>
      </c>
      <c r="G28" s="23"/>
      <c r="H28" s="23">
        <v>37930</v>
      </c>
      <c r="I28" s="23">
        <v>51242</v>
      </c>
      <c r="J28" s="23"/>
      <c r="K28" s="23">
        <v>40892</v>
      </c>
      <c r="L28" s="23">
        <v>79654</v>
      </c>
      <c r="M28" s="23"/>
      <c r="N28" s="23">
        <v>57046</v>
      </c>
      <c r="O28" s="23">
        <v>123156</v>
      </c>
      <c r="Q28" s="23">
        <v>57733</v>
      </c>
      <c r="R28" s="23">
        <v>134927</v>
      </c>
      <c r="S28" s="23">
        <v>55241</v>
      </c>
      <c r="T28" s="23">
        <v>224213</v>
      </c>
    </row>
    <row r="29" spans="1:20" ht="12" customHeight="1" x14ac:dyDescent="0.15">
      <c r="A29" s="18" t="s">
        <v>27</v>
      </c>
      <c r="B29" s="23">
        <v>1063</v>
      </c>
      <c r="C29" s="23">
        <v>1109</v>
      </c>
      <c r="D29" s="23"/>
      <c r="E29" s="23">
        <v>5074</v>
      </c>
      <c r="F29" s="23">
        <v>2347</v>
      </c>
      <c r="G29" s="23"/>
      <c r="H29" s="23">
        <v>6198</v>
      </c>
      <c r="I29" s="23">
        <v>4776</v>
      </c>
      <c r="J29" s="23"/>
      <c r="K29" s="23">
        <v>13900</v>
      </c>
      <c r="L29" s="23">
        <v>6156</v>
      </c>
      <c r="M29" s="23"/>
      <c r="N29" s="23">
        <v>29355</v>
      </c>
      <c r="O29" s="23">
        <v>9287</v>
      </c>
      <c r="Q29" s="23">
        <v>38535</v>
      </c>
      <c r="R29" s="23">
        <v>11713</v>
      </c>
      <c r="S29" s="23">
        <v>56096</v>
      </c>
      <c r="T29" s="23">
        <v>14610</v>
      </c>
    </row>
    <row r="30" spans="1:20" ht="12" customHeight="1" x14ac:dyDescent="0.15">
      <c r="A30" s="18" t="s">
        <v>28</v>
      </c>
      <c r="B30" s="23">
        <v>4855</v>
      </c>
      <c r="C30" s="23">
        <v>5982</v>
      </c>
      <c r="D30" s="23"/>
      <c r="E30" s="23">
        <v>12396</v>
      </c>
      <c r="F30" s="23">
        <v>12909</v>
      </c>
      <c r="G30" s="23"/>
      <c r="H30" s="23">
        <v>23231</v>
      </c>
      <c r="I30" s="23">
        <v>19884</v>
      </c>
      <c r="J30" s="23"/>
      <c r="K30" s="23">
        <v>40001</v>
      </c>
      <c r="L30" s="23">
        <v>28180</v>
      </c>
      <c r="M30" s="23"/>
      <c r="N30" s="23">
        <v>48915</v>
      </c>
      <c r="O30" s="23">
        <v>35758</v>
      </c>
      <c r="Q30" s="23">
        <v>46381</v>
      </c>
      <c r="R30" s="23">
        <v>38334</v>
      </c>
      <c r="S30" s="23">
        <v>56702</v>
      </c>
      <c r="T30" s="23">
        <v>40627</v>
      </c>
    </row>
    <row r="31" spans="1:20" ht="12" customHeight="1" x14ac:dyDescent="0.15">
      <c r="A31" s="18" t="s">
        <v>29</v>
      </c>
      <c r="B31" s="23" t="s">
        <v>14</v>
      </c>
      <c r="C31" s="23" t="s">
        <v>14</v>
      </c>
      <c r="D31" s="23"/>
      <c r="E31" s="23">
        <v>24578</v>
      </c>
      <c r="F31" s="23">
        <v>29666</v>
      </c>
      <c r="G31" s="23"/>
      <c r="H31" s="23">
        <v>32052</v>
      </c>
      <c r="I31" s="23">
        <v>51900</v>
      </c>
      <c r="J31" s="23"/>
      <c r="K31" s="23">
        <v>41494</v>
      </c>
      <c r="L31" s="23">
        <v>75613</v>
      </c>
      <c r="M31" s="23"/>
      <c r="N31" s="23">
        <v>36976</v>
      </c>
      <c r="O31" s="23">
        <v>113185</v>
      </c>
      <c r="Q31" s="23">
        <v>33354</v>
      </c>
      <c r="R31" s="23">
        <v>124468</v>
      </c>
      <c r="S31" s="23">
        <v>32387</v>
      </c>
      <c r="T31" s="23">
        <v>134725</v>
      </c>
    </row>
    <row r="32" spans="1:20" ht="12" customHeight="1" x14ac:dyDescent="0.15">
      <c r="A32" s="18" t="s">
        <v>30</v>
      </c>
      <c r="B32" s="23">
        <v>9858</v>
      </c>
      <c r="C32" s="23">
        <v>22864</v>
      </c>
      <c r="D32" s="23"/>
      <c r="E32" s="23">
        <v>26947</v>
      </c>
      <c r="F32" s="23">
        <v>91958</v>
      </c>
      <c r="G32" s="23"/>
      <c r="H32" s="23">
        <v>35946</v>
      </c>
      <c r="I32" s="23">
        <v>166072</v>
      </c>
      <c r="J32" s="23"/>
      <c r="K32" s="23">
        <v>61022</v>
      </c>
      <c r="L32" s="23">
        <v>212153</v>
      </c>
      <c r="M32" s="23"/>
      <c r="N32" s="23">
        <v>75238</v>
      </c>
      <c r="O32" s="23">
        <v>275760</v>
      </c>
      <c r="Q32" s="23">
        <v>76447</v>
      </c>
      <c r="R32" s="23">
        <v>342770</v>
      </c>
      <c r="S32" s="23">
        <v>103085</v>
      </c>
      <c r="T32" s="23">
        <v>374582</v>
      </c>
    </row>
    <row r="33" spans="1:20" ht="12" customHeight="1" x14ac:dyDescent="0.15">
      <c r="A33" s="18" t="s">
        <v>31</v>
      </c>
      <c r="B33" s="23">
        <v>7557</v>
      </c>
      <c r="C33" s="23">
        <v>35688</v>
      </c>
      <c r="D33" s="23"/>
      <c r="E33" s="23">
        <v>12263</v>
      </c>
      <c r="F33" s="23">
        <v>93486</v>
      </c>
      <c r="G33" s="23"/>
      <c r="H33" s="23">
        <v>19315</v>
      </c>
      <c r="I33" s="23">
        <v>158022</v>
      </c>
      <c r="J33" s="23"/>
      <c r="K33" s="23">
        <v>28650</v>
      </c>
      <c r="L33" s="23">
        <v>216133</v>
      </c>
      <c r="M33" s="23"/>
      <c r="N33" s="23">
        <v>36024</v>
      </c>
      <c r="O33" s="23">
        <v>297487</v>
      </c>
      <c r="Q33" s="23">
        <v>32708</v>
      </c>
      <c r="R33" s="23">
        <v>313425</v>
      </c>
      <c r="S33" s="23">
        <v>38493</v>
      </c>
      <c r="T33" s="23">
        <v>354778</v>
      </c>
    </row>
    <row r="34" spans="1:20" ht="12" customHeight="1" x14ac:dyDescent="0.15">
      <c r="A34" s="18" t="s">
        <v>32</v>
      </c>
      <c r="B34" s="23">
        <v>7312</v>
      </c>
      <c r="C34" s="23">
        <v>12956</v>
      </c>
      <c r="D34" s="23"/>
      <c r="E34" s="23">
        <v>9703</v>
      </c>
      <c r="F34" s="23">
        <v>28694</v>
      </c>
      <c r="G34" s="23"/>
      <c r="H34" s="23">
        <v>20615</v>
      </c>
      <c r="I34" s="23">
        <v>51683</v>
      </c>
      <c r="J34" s="23"/>
      <c r="K34" s="23">
        <v>75096</v>
      </c>
      <c r="L34" s="23">
        <v>73325</v>
      </c>
      <c r="M34" s="23"/>
      <c r="N34" s="23">
        <v>175363</v>
      </c>
      <c r="O34" s="23">
        <v>103643</v>
      </c>
      <c r="Q34" s="23">
        <v>213126</v>
      </c>
      <c r="R34" s="23">
        <v>166333</v>
      </c>
      <c r="S34" s="23">
        <v>207977</v>
      </c>
      <c r="T34" s="23">
        <v>166343</v>
      </c>
    </row>
    <row r="35" spans="1:20" ht="12" customHeight="1" x14ac:dyDescent="0.15">
      <c r="A35" s="18" t="s">
        <v>33</v>
      </c>
      <c r="B35" s="23">
        <v>7684</v>
      </c>
      <c r="C35" s="23">
        <v>6741</v>
      </c>
      <c r="D35" s="23"/>
      <c r="E35" s="23">
        <v>24059</v>
      </c>
      <c r="F35" s="23">
        <v>10861</v>
      </c>
      <c r="G35" s="23"/>
      <c r="H35" s="23">
        <v>34610</v>
      </c>
      <c r="I35" s="23">
        <v>16117</v>
      </c>
      <c r="J35" s="23"/>
      <c r="K35" s="23">
        <v>58160</v>
      </c>
      <c r="L35" s="23">
        <v>23231</v>
      </c>
      <c r="M35" s="23"/>
      <c r="N35" s="23">
        <v>94553</v>
      </c>
      <c r="O35" s="23">
        <v>28827</v>
      </c>
      <c r="Q35" s="23">
        <v>103090</v>
      </c>
      <c r="R35" s="23">
        <v>28383</v>
      </c>
      <c r="S35" s="23">
        <v>117584</v>
      </c>
      <c r="T35" s="23">
        <v>32540</v>
      </c>
    </row>
    <row r="36" spans="1:20" ht="12" customHeight="1" x14ac:dyDescent="0.15">
      <c r="A36" s="18" t="s">
        <v>34</v>
      </c>
      <c r="B36" s="23">
        <v>2855</v>
      </c>
      <c r="C36" s="23">
        <v>4891</v>
      </c>
      <c r="D36" s="23"/>
      <c r="E36" s="23">
        <v>11897</v>
      </c>
      <c r="F36" s="23">
        <v>11757</v>
      </c>
      <c r="G36" s="23"/>
      <c r="H36" s="23">
        <v>14952</v>
      </c>
      <c r="I36" s="23">
        <v>18484</v>
      </c>
      <c r="J36" s="23"/>
      <c r="K36" s="23">
        <v>24479</v>
      </c>
      <c r="L36" s="23">
        <v>24866</v>
      </c>
      <c r="M36" s="23"/>
      <c r="N36" s="23">
        <v>45528</v>
      </c>
      <c r="O36" s="23">
        <v>29652</v>
      </c>
      <c r="Q36" s="23">
        <v>44339</v>
      </c>
      <c r="R36" s="23">
        <v>33527</v>
      </c>
      <c r="S36" s="23">
        <v>47908</v>
      </c>
      <c r="T36" s="23">
        <v>39719</v>
      </c>
    </row>
    <row r="37" spans="1:20" ht="12" customHeight="1" x14ac:dyDescent="0.15">
      <c r="A37" s="18" t="s">
        <v>35</v>
      </c>
      <c r="B37" s="23" t="s">
        <v>14</v>
      </c>
      <c r="C37" s="23" t="s">
        <v>14</v>
      </c>
      <c r="D37" s="23"/>
      <c r="E37" s="23" t="s">
        <v>14</v>
      </c>
      <c r="F37" s="23" t="s">
        <v>14</v>
      </c>
      <c r="G37" s="23"/>
      <c r="H37" s="23" t="s">
        <v>14</v>
      </c>
      <c r="I37" s="23" t="s">
        <v>14</v>
      </c>
      <c r="J37" s="23"/>
      <c r="K37" s="23">
        <v>54606</v>
      </c>
      <c r="L37" s="23">
        <v>30559</v>
      </c>
      <c r="M37" s="23"/>
      <c r="N37" s="23">
        <v>109621</v>
      </c>
      <c r="O37" s="23">
        <v>39461</v>
      </c>
      <c r="Q37" s="23">
        <v>99848</v>
      </c>
      <c r="R37" s="23">
        <v>60660</v>
      </c>
      <c r="S37" s="23">
        <v>115365</v>
      </c>
      <c r="T37" s="23">
        <v>73351</v>
      </c>
    </row>
    <row r="38" spans="1:20" ht="5.0999999999999996" customHeight="1" x14ac:dyDescent="0.15">
      <c r="A38" s="26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8"/>
      <c r="T38" s="28"/>
    </row>
    <row r="39" spans="1:20" ht="12" customHeight="1" x14ac:dyDescent="0.15">
      <c r="A39" s="29" t="s">
        <v>36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</row>
    <row r="40" spans="1:20" ht="9.6" customHeight="1" x14ac:dyDescent="0.15">
      <c r="A40" s="30" t="s">
        <v>37</v>
      </c>
      <c r="B40" s="31"/>
      <c r="C40" s="31"/>
      <c r="D40" s="31"/>
      <c r="E40" s="32"/>
      <c r="F40" s="31"/>
      <c r="G40" s="31"/>
      <c r="H40" s="31"/>
      <c r="I40" s="33"/>
      <c r="J40" s="31"/>
      <c r="K40" s="34"/>
      <c r="L40" s="35"/>
      <c r="M40" s="31"/>
      <c r="N40" s="34"/>
      <c r="O40" s="34"/>
    </row>
    <row r="41" spans="1:20" ht="18.75" customHeight="1" x14ac:dyDescent="0.15">
      <c r="A41" s="36" t="s">
        <v>38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</row>
    <row r="42" spans="1:20" ht="11.1" customHeight="1" x14ac:dyDescent="0.15">
      <c r="A42" s="37" t="s">
        <v>39</v>
      </c>
      <c r="B42" s="31"/>
      <c r="C42" s="31"/>
      <c r="D42" s="31"/>
      <c r="E42" s="31"/>
      <c r="F42" s="31"/>
      <c r="G42" s="31"/>
      <c r="H42" s="31"/>
      <c r="I42" s="31"/>
      <c r="J42" s="31"/>
      <c r="K42" s="34"/>
      <c r="L42" s="35"/>
      <c r="M42" s="31"/>
      <c r="N42" s="31"/>
      <c r="O42" s="34"/>
    </row>
    <row r="43" spans="1:20" ht="11.1" customHeight="1" x14ac:dyDescent="0.15"/>
    <row r="44" spans="1:20" ht="11.1" customHeight="1" x14ac:dyDescent="0.15"/>
    <row r="45" spans="1:20" ht="11.1" customHeight="1" x14ac:dyDescent="0.15"/>
    <row r="46" spans="1:20" ht="11.1" customHeight="1" x14ac:dyDescent="0.15"/>
    <row r="47" spans="1:20" ht="11.1" customHeight="1" x14ac:dyDescent="0.15"/>
    <row r="48" spans="1:20" ht="11.1" customHeight="1" x14ac:dyDescent="0.15"/>
    <row r="49" ht="11.1" customHeight="1" x14ac:dyDescent="0.15"/>
    <row r="50" ht="11.1" customHeight="1" x14ac:dyDescent="0.15"/>
    <row r="51" ht="11.1" customHeight="1" x14ac:dyDescent="0.15"/>
    <row r="52" ht="11.1" customHeight="1" x14ac:dyDescent="0.15"/>
    <row r="53" ht="11.1" customHeight="1" x14ac:dyDescent="0.15"/>
    <row r="54" ht="11.1" customHeight="1" x14ac:dyDescent="0.15"/>
    <row r="55" ht="11.1" customHeight="1" x14ac:dyDescent="0.15"/>
    <row r="56" ht="11.1" customHeight="1" x14ac:dyDescent="0.15"/>
    <row r="57" ht="11.1" customHeight="1" x14ac:dyDescent="0.15"/>
    <row r="58" ht="11.1" customHeight="1" x14ac:dyDescent="0.15"/>
    <row r="59" ht="11.1" customHeight="1" x14ac:dyDescent="0.15"/>
    <row r="60" ht="11.1" customHeight="1" x14ac:dyDescent="0.15"/>
    <row r="61" ht="11.1" customHeight="1" x14ac:dyDescent="0.15"/>
    <row r="62" ht="11.1" customHeight="1" x14ac:dyDescent="0.15"/>
    <row r="63" ht="11.1" customHeight="1" x14ac:dyDescent="0.15"/>
    <row r="64" ht="11.1" customHeight="1" x14ac:dyDescent="0.15"/>
    <row r="65" ht="11.1" customHeight="1" x14ac:dyDescent="0.15"/>
    <row r="66" ht="11.1" customHeight="1" x14ac:dyDescent="0.15"/>
    <row r="67" ht="11.1" customHeight="1" x14ac:dyDescent="0.15"/>
    <row r="68" ht="11.1" customHeight="1" x14ac:dyDescent="0.15"/>
    <row r="69" ht="11.1" customHeight="1" x14ac:dyDescent="0.15"/>
    <row r="70" ht="11.1" customHeight="1" x14ac:dyDescent="0.15"/>
    <row r="71" ht="11.1" customHeight="1" x14ac:dyDescent="0.15"/>
    <row r="72" ht="11.1" customHeight="1" x14ac:dyDescent="0.15"/>
    <row r="73" ht="11.1" customHeight="1" x14ac:dyDescent="0.15"/>
    <row r="74" ht="11.1" customHeight="1" x14ac:dyDescent="0.15"/>
    <row r="75" ht="11.1" customHeight="1" x14ac:dyDescent="0.15"/>
    <row r="76" ht="11.1" customHeight="1" x14ac:dyDescent="0.15"/>
    <row r="77" ht="11.1" customHeight="1" x14ac:dyDescent="0.15"/>
    <row r="78" ht="11.1" customHeight="1" x14ac:dyDescent="0.15"/>
    <row r="79" ht="11.1" customHeight="1" x14ac:dyDescent="0.15"/>
    <row r="80" ht="11.1" customHeight="1" x14ac:dyDescent="0.15"/>
    <row r="81" ht="11.1" customHeight="1" x14ac:dyDescent="0.15"/>
    <row r="82" ht="11.1" customHeight="1" x14ac:dyDescent="0.15"/>
    <row r="83" ht="11.1" customHeight="1" x14ac:dyDescent="0.15"/>
    <row r="84" ht="11.1" customHeight="1" x14ac:dyDescent="0.15"/>
    <row r="85" ht="11.1" customHeight="1" x14ac:dyDescent="0.15"/>
    <row r="86" ht="11.1" customHeight="1" x14ac:dyDescent="0.15"/>
    <row r="87" ht="11.1" customHeight="1" x14ac:dyDescent="0.15"/>
    <row r="88" ht="11.1" customHeight="1" x14ac:dyDescent="0.15"/>
    <row r="89" ht="11.1" customHeight="1" x14ac:dyDescent="0.15"/>
    <row r="90" ht="11.1" customHeight="1" x14ac:dyDescent="0.15"/>
    <row r="91" ht="11.1" customHeight="1" x14ac:dyDescent="0.15"/>
    <row r="92" ht="11.1" customHeight="1" x14ac:dyDescent="0.15"/>
    <row r="93" ht="11.1" customHeight="1" x14ac:dyDescent="0.15"/>
    <row r="94" ht="11.1" customHeight="1" x14ac:dyDescent="0.15"/>
    <row r="95" ht="11.1" customHeight="1" x14ac:dyDescent="0.15"/>
    <row r="96" ht="11.1" customHeight="1" x14ac:dyDescent="0.15"/>
    <row r="97" ht="11.1" customHeight="1" x14ac:dyDescent="0.15"/>
    <row r="98" ht="11.1" customHeight="1" x14ac:dyDescent="0.15"/>
    <row r="99" ht="11.1" customHeight="1" x14ac:dyDescent="0.15"/>
    <row r="100" ht="11.1" customHeight="1" x14ac:dyDescent="0.15"/>
    <row r="101" ht="11.1" customHeight="1" x14ac:dyDescent="0.15"/>
    <row r="102" ht="11.1" customHeight="1" x14ac:dyDescent="0.15"/>
    <row r="103" ht="11.1" customHeight="1" x14ac:dyDescent="0.15"/>
    <row r="104" ht="11.1" customHeight="1" x14ac:dyDescent="0.15"/>
    <row r="105" ht="11.1" customHeight="1" x14ac:dyDescent="0.15"/>
    <row r="106" ht="11.1" customHeight="1" x14ac:dyDescent="0.15"/>
    <row r="107" ht="11.1" customHeight="1" x14ac:dyDescent="0.15"/>
    <row r="108" ht="11.1" customHeight="1" x14ac:dyDescent="0.15"/>
    <row r="109" ht="11.1" customHeight="1" x14ac:dyDescent="0.15"/>
    <row r="110" ht="11.1" customHeight="1" x14ac:dyDescent="0.15"/>
    <row r="111" ht="11.1" customHeight="1" x14ac:dyDescent="0.15"/>
    <row r="112" ht="11.1" customHeight="1" x14ac:dyDescent="0.15"/>
    <row r="113" ht="11.1" customHeight="1" x14ac:dyDescent="0.15"/>
    <row r="114" ht="11.1" customHeight="1" x14ac:dyDescent="0.15"/>
    <row r="115" ht="11.1" customHeight="1" x14ac:dyDescent="0.15"/>
    <row r="116" ht="11.1" customHeight="1" x14ac:dyDescent="0.15"/>
    <row r="117" ht="11.1" customHeight="1" x14ac:dyDescent="0.15"/>
    <row r="118" ht="11.1" customHeight="1" x14ac:dyDescent="0.15"/>
    <row r="119" ht="11.1" customHeight="1" x14ac:dyDescent="0.15"/>
    <row r="120" ht="11.1" customHeight="1" x14ac:dyDescent="0.15"/>
    <row r="121" ht="11.1" customHeight="1" x14ac:dyDescent="0.15"/>
    <row r="122" ht="11.1" customHeight="1" x14ac:dyDescent="0.15"/>
    <row r="123" ht="11.1" customHeight="1" x14ac:dyDescent="0.15"/>
    <row r="124" ht="11.1" customHeight="1" x14ac:dyDescent="0.15"/>
    <row r="125" ht="11.1" customHeight="1" x14ac:dyDescent="0.15"/>
    <row r="126" ht="11.1" customHeight="1" x14ac:dyDescent="0.15"/>
    <row r="127" ht="11.1" customHeight="1" x14ac:dyDescent="0.15"/>
    <row r="128" ht="11.1" customHeight="1" x14ac:dyDescent="0.15"/>
    <row r="129" ht="11.1" customHeight="1" x14ac:dyDescent="0.15"/>
    <row r="130" ht="11.1" customHeight="1" x14ac:dyDescent="0.15"/>
    <row r="131" ht="11.1" customHeight="1" x14ac:dyDescent="0.15"/>
    <row r="132" ht="11.1" customHeight="1" x14ac:dyDescent="0.15"/>
    <row r="133" ht="11.1" customHeight="1" x14ac:dyDescent="0.15"/>
    <row r="134" ht="11.1" customHeight="1" x14ac:dyDescent="0.15"/>
    <row r="135" ht="11.1" customHeight="1" x14ac:dyDescent="0.15"/>
    <row r="136" ht="11.1" customHeight="1" x14ac:dyDescent="0.15"/>
    <row r="137" ht="11.1" customHeight="1" x14ac:dyDescent="0.15"/>
    <row r="138" ht="11.1" customHeight="1" x14ac:dyDescent="0.15"/>
    <row r="139" ht="11.1" customHeight="1" x14ac:dyDescent="0.15"/>
    <row r="140" ht="11.1" customHeight="1" x14ac:dyDescent="0.15"/>
    <row r="141" ht="11.1" customHeight="1" x14ac:dyDescent="0.15"/>
    <row r="142" ht="11.1" customHeight="1" x14ac:dyDescent="0.15"/>
    <row r="143" ht="11.1" customHeight="1" x14ac:dyDescent="0.15"/>
    <row r="144" ht="11.1" customHeight="1" x14ac:dyDescent="0.15"/>
    <row r="145" ht="11.1" customHeight="1" x14ac:dyDescent="0.15"/>
    <row r="146" ht="11.1" customHeight="1" x14ac:dyDescent="0.15"/>
    <row r="147" ht="11.1" customHeight="1" x14ac:dyDescent="0.15"/>
    <row r="148" ht="11.1" customHeight="1" x14ac:dyDescent="0.15"/>
    <row r="149" ht="11.1" customHeight="1" x14ac:dyDescent="0.15"/>
    <row r="150" ht="11.1" customHeight="1" x14ac:dyDescent="0.15"/>
    <row r="151" ht="11.1" customHeight="1" x14ac:dyDescent="0.15"/>
    <row r="152" ht="11.1" customHeight="1" x14ac:dyDescent="0.15"/>
    <row r="153" ht="11.1" customHeight="1" x14ac:dyDescent="0.15"/>
    <row r="154" ht="11.1" customHeight="1" x14ac:dyDescent="0.15"/>
    <row r="155" ht="11.1" customHeight="1" x14ac:dyDescent="0.15"/>
    <row r="156" ht="11.1" customHeight="1" x14ac:dyDescent="0.15"/>
    <row r="157" ht="11.1" customHeight="1" x14ac:dyDescent="0.15"/>
    <row r="158" ht="11.1" customHeight="1" x14ac:dyDescent="0.15"/>
    <row r="159" ht="11.1" customHeight="1" x14ac:dyDescent="0.15"/>
    <row r="160" ht="11.1" customHeight="1" x14ac:dyDescent="0.15"/>
    <row r="161" ht="11.1" customHeight="1" x14ac:dyDescent="0.15"/>
    <row r="162" ht="11.1" customHeight="1" x14ac:dyDescent="0.15"/>
    <row r="163" ht="11.1" customHeight="1" x14ac:dyDescent="0.15"/>
    <row r="164" ht="11.1" customHeight="1" x14ac:dyDescent="0.15"/>
    <row r="165" ht="11.1" customHeight="1" x14ac:dyDescent="0.15"/>
    <row r="166" ht="11.1" customHeight="1" x14ac:dyDescent="0.15"/>
    <row r="167" ht="11.1" customHeight="1" x14ac:dyDescent="0.15"/>
    <row r="168" ht="11.1" customHeight="1" x14ac:dyDescent="0.15"/>
    <row r="169" ht="11.1" customHeight="1" x14ac:dyDescent="0.15"/>
    <row r="170" ht="11.1" customHeight="1" x14ac:dyDescent="0.15"/>
    <row r="171" ht="11.1" customHeight="1" x14ac:dyDescent="0.15"/>
    <row r="172" ht="11.1" customHeight="1" x14ac:dyDescent="0.15"/>
    <row r="173" ht="11.1" customHeight="1" x14ac:dyDescent="0.15"/>
    <row r="174" ht="11.1" customHeight="1" x14ac:dyDescent="0.15"/>
    <row r="175" ht="11.1" customHeight="1" x14ac:dyDescent="0.15"/>
    <row r="176" ht="11.1" customHeight="1" x14ac:dyDescent="0.15"/>
    <row r="177" ht="11.1" customHeight="1" x14ac:dyDescent="0.15"/>
    <row r="178" ht="11.1" customHeight="1" x14ac:dyDescent="0.15"/>
    <row r="179" ht="11.1" customHeight="1" x14ac:dyDescent="0.15"/>
    <row r="180" ht="11.1" customHeight="1" x14ac:dyDescent="0.15"/>
    <row r="181" ht="11.1" customHeight="1" x14ac:dyDescent="0.15"/>
    <row r="182" ht="11.1" customHeight="1" x14ac:dyDescent="0.15"/>
    <row r="183" ht="11.1" customHeight="1" x14ac:dyDescent="0.15"/>
    <row r="184" ht="11.1" customHeight="1" x14ac:dyDescent="0.15"/>
    <row r="185" ht="11.1" customHeight="1" x14ac:dyDescent="0.15"/>
    <row r="186" ht="11.1" customHeight="1" x14ac:dyDescent="0.15"/>
    <row r="187" ht="11.1" customHeight="1" x14ac:dyDescent="0.15"/>
    <row r="188" ht="11.1" customHeight="1" x14ac:dyDescent="0.15"/>
    <row r="189" ht="11.1" customHeight="1" x14ac:dyDescent="0.15"/>
    <row r="190" ht="11.1" customHeight="1" x14ac:dyDescent="0.15"/>
    <row r="191" ht="11.1" customHeight="1" x14ac:dyDescent="0.15"/>
    <row r="192" ht="11.1" customHeight="1" x14ac:dyDescent="0.15"/>
    <row r="193" ht="11.1" customHeight="1" x14ac:dyDescent="0.15"/>
    <row r="194" ht="11.1" customHeight="1" x14ac:dyDescent="0.15"/>
    <row r="195" ht="11.1" customHeight="1" x14ac:dyDescent="0.15"/>
    <row r="196" ht="11.1" customHeight="1" x14ac:dyDescent="0.15"/>
    <row r="197" ht="11.1" customHeight="1" x14ac:dyDescent="0.15"/>
    <row r="198" ht="11.1" customHeight="1" x14ac:dyDescent="0.15"/>
    <row r="199" ht="11.1" customHeight="1" x14ac:dyDescent="0.15"/>
    <row r="200" ht="11.1" customHeight="1" x14ac:dyDescent="0.15"/>
    <row r="201" ht="11.1" customHeight="1" x14ac:dyDescent="0.15"/>
    <row r="202" ht="11.1" customHeight="1" x14ac:dyDescent="0.15"/>
    <row r="203" ht="11.1" customHeight="1" x14ac:dyDescent="0.15"/>
    <row r="204" ht="11.1" customHeight="1" x14ac:dyDescent="0.15"/>
    <row r="205" ht="11.1" customHeight="1" x14ac:dyDescent="0.15"/>
    <row r="206" ht="11.1" customHeight="1" x14ac:dyDescent="0.15"/>
    <row r="207" ht="11.1" customHeight="1" x14ac:dyDescent="0.15"/>
    <row r="208" ht="11.1" customHeight="1" x14ac:dyDescent="0.15"/>
    <row r="209" ht="11.1" customHeight="1" x14ac:dyDescent="0.15"/>
    <row r="210" ht="11.1" customHeight="1" x14ac:dyDescent="0.15"/>
    <row r="211" ht="11.1" customHeight="1" x14ac:dyDescent="0.15"/>
    <row r="212" ht="11.1" customHeight="1" x14ac:dyDescent="0.15"/>
    <row r="213" ht="11.1" customHeight="1" x14ac:dyDescent="0.15"/>
    <row r="214" ht="11.1" customHeight="1" x14ac:dyDescent="0.15"/>
    <row r="215" ht="11.1" customHeight="1" x14ac:dyDescent="0.15"/>
    <row r="216" ht="11.1" customHeight="1" x14ac:dyDescent="0.15"/>
    <row r="217" ht="11.1" customHeight="1" x14ac:dyDescent="0.15"/>
    <row r="218" ht="11.1" customHeight="1" x14ac:dyDescent="0.15"/>
    <row r="219" ht="11.1" customHeight="1" x14ac:dyDescent="0.15"/>
    <row r="220" ht="11.1" customHeight="1" x14ac:dyDescent="0.15"/>
    <row r="221" ht="11.1" customHeight="1" x14ac:dyDescent="0.15"/>
    <row r="222" ht="11.1" customHeight="1" x14ac:dyDescent="0.15"/>
    <row r="223" ht="11.1" customHeight="1" x14ac:dyDescent="0.15"/>
    <row r="224" ht="11.1" customHeight="1" x14ac:dyDescent="0.15"/>
    <row r="225" ht="11.1" customHeight="1" x14ac:dyDescent="0.15"/>
    <row r="226" ht="11.1" customHeight="1" x14ac:dyDescent="0.15"/>
    <row r="227" ht="11.1" customHeight="1" x14ac:dyDescent="0.15"/>
    <row r="228" ht="11.1" customHeight="1" x14ac:dyDescent="0.15"/>
    <row r="229" ht="11.1" customHeight="1" x14ac:dyDescent="0.15"/>
    <row r="230" ht="11.1" customHeight="1" x14ac:dyDescent="0.15"/>
    <row r="231" ht="11.1" customHeight="1" x14ac:dyDescent="0.15"/>
    <row r="232" ht="11.1" customHeight="1" x14ac:dyDescent="0.15"/>
    <row r="233" ht="11.1" customHeight="1" x14ac:dyDescent="0.15"/>
    <row r="234" ht="11.1" customHeight="1" x14ac:dyDescent="0.15"/>
    <row r="235" ht="11.1" customHeight="1" x14ac:dyDescent="0.15"/>
    <row r="236" ht="11.1" customHeight="1" x14ac:dyDescent="0.15"/>
    <row r="237" ht="11.1" customHeight="1" x14ac:dyDescent="0.15"/>
    <row r="238" ht="11.1" customHeight="1" x14ac:dyDescent="0.15"/>
    <row r="239" ht="11.1" customHeight="1" x14ac:dyDescent="0.15"/>
    <row r="240" ht="11.1" customHeight="1" x14ac:dyDescent="0.15"/>
    <row r="241" ht="11.1" customHeight="1" x14ac:dyDescent="0.15"/>
    <row r="242" ht="11.1" customHeight="1" x14ac:dyDescent="0.15"/>
    <row r="243" ht="11.1" customHeight="1" x14ac:dyDescent="0.15"/>
    <row r="244" ht="11.1" customHeight="1" x14ac:dyDescent="0.15"/>
    <row r="245" ht="11.1" customHeight="1" x14ac:dyDescent="0.15"/>
    <row r="246" ht="11.1" customHeight="1" x14ac:dyDescent="0.15"/>
    <row r="247" ht="11.1" customHeight="1" x14ac:dyDescent="0.15"/>
    <row r="248" ht="11.1" customHeight="1" x14ac:dyDescent="0.15"/>
    <row r="249" ht="11.1" customHeight="1" x14ac:dyDescent="0.15"/>
    <row r="250" ht="11.1" customHeight="1" x14ac:dyDescent="0.15"/>
    <row r="251" ht="11.1" customHeight="1" x14ac:dyDescent="0.15"/>
    <row r="252" ht="11.1" customHeight="1" x14ac:dyDescent="0.15"/>
    <row r="253" ht="11.1" customHeight="1" x14ac:dyDescent="0.15"/>
    <row r="254" ht="11.1" customHeight="1" x14ac:dyDescent="0.15"/>
    <row r="255" ht="11.1" customHeight="1" x14ac:dyDescent="0.15"/>
    <row r="256" ht="11.1" customHeight="1" x14ac:dyDescent="0.15"/>
    <row r="257" ht="11.1" customHeight="1" x14ac:dyDescent="0.15"/>
    <row r="258" ht="11.1" customHeight="1" x14ac:dyDescent="0.15"/>
    <row r="259" ht="11.1" customHeight="1" x14ac:dyDescent="0.15"/>
    <row r="260" ht="11.1" customHeight="1" x14ac:dyDescent="0.15"/>
    <row r="261" ht="11.1" customHeight="1" x14ac:dyDescent="0.15"/>
    <row r="262" ht="11.1" customHeight="1" x14ac:dyDescent="0.15"/>
  </sheetData>
  <mergeCells count="9">
    <mergeCell ref="S4:T4"/>
    <mergeCell ref="A39:R39"/>
    <mergeCell ref="A41:O41"/>
    <mergeCell ref="B4:C4"/>
    <mergeCell ref="E4:F4"/>
    <mergeCell ref="H4:I4"/>
    <mergeCell ref="K4:L4"/>
    <mergeCell ref="N4:O4"/>
    <mergeCell ref="Q4:R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electro</dc:creator>
  <cp:lastModifiedBy>electro</cp:lastModifiedBy>
  <dcterms:created xsi:type="dcterms:W3CDTF">2020-11-06T18:12:54Z</dcterms:created>
  <dcterms:modified xsi:type="dcterms:W3CDTF">2020-11-06T18:12:56Z</dcterms:modified>
</cp:coreProperties>
</file>