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BF2C9734-1B07-4017-A85D-95E466A3C48F}" xr6:coauthVersionLast="45" xr6:coauthVersionMax="45" xr10:uidLastSave="{00000000-0000-0000-0000-000000000000}"/>
  <bookViews>
    <workbookView xWindow="-120" yWindow="-120" windowWidth="20730" windowHeight="11160" xr2:uid="{590AD4E6-8F63-4D25-B579-95ACF213BD2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L6" i="1"/>
</calcChain>
</file>

<file path=xl/sharedStrings.xml><?xml version="1.0" encoding="utf-8"?>
<sst xmlns="http://schemas.openxmlformats.org/spreadsheetml/2006/main" count="41" uniqueCount="35">
  <si>
    <t>3.33  NACIMIENTOS INSCRITOS VÍA ORDINARIA, SEGÚN DEPARTAMENTO,  2009 - 2019</t>
  </si>
  <si>
    <t>Departamento</t>
  </si>
  <si>
    <t>Hombre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</si>
  <si>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</si>
  <si>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</si>
  <si>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</si>
  <si>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</si>
  <si>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</si>
  <si>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</si>
  <si>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</si>
  <si>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</si>
  <si>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</si>
  <si>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</si>
  <si>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</si>
  <si>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</si>
  <si>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</si>
  <si>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</si>
  <si>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</si>
  <si>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</si>
  <si>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</si>
  <si>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</si>
  <si>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</si>
  <si>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</si>
  <si>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</si>
  <si>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</si>
  <si>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</si>
  <si>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</si>
  <si>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</si>
  <si>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</si>
  <si>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</si>
  <si>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</si>
  <si>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de la provincia de Lima.</t>
  </si>
  <si>
    <t>2/ Comprende las provincias de Barranca, Cajatambo, Canta, Cañete, Huaral, Huarochirí, Huaura, Oyón y Yauyos.</t>
  </si>
  <si>
    <t>Fuente: Registro Nacional de Identificación y Estado Civil.</t>
  </si>
  <si>
    <t>Elaboración: Instituto Nacional de Estadística e Informática-INEI.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</si>
</sst>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right" vertical="center" wrapText="1"/>
    </xf>
    <xf numFmtId="0" fontId="4" fillId="2" borderId="3" xfId="1" applyFont="1" applyFill="1" applyBorder="1"/>
    <xf numFmtId="0" fontId="4" fillId="2" borderId="0" xfId="1" applyFont="1" applyFill="1" applyAlignment="1">
      <alignment horizontal="right"/>
    </xf>
    <xf numFmtId="3" fontId="4" fillId="0" borderId="0" xfId="1" applyNumberFormat="1" applyFont="1" applyAlignment="1">
      <alignment horizontal="right"/>
    </xf>
    <xf numFmtId="3" fontId="3" fillId="0" borderId="0" xfId="1" applyNumberFormat="1" applyFont="1"/>
    <xf numFmtId="164" fontId="4" fillId="2" borderId="0" xfId="1" applyNumberFormat="1" applyFont="1" applyFill="1" applyAlignment="1">
      <alignment horizontal="right"/>
    </xf>
    <xf numFmtId="0" fontId="5" fillId="2" borderId="3" xfId="1" applyFont="1" applyFill="1" applyBorder="1"/>
    <xf numFmtId="164" fontId="5" fillId="2" borderId="0" xfId="1" applyNumberFormat="1" applyFont="1" applyFill="1" applyAlignment="1">
      <alignment horizontal="right"/>
    </xf>
    <xf numFmtId="164" fontId="5" fillId="2" borderId="0" xfId="2" applyNumberFormat="1" applyFont="1" applyFill="1" applyAlignment="1">
      <alignment wrapText="1"/>
    </xf>
    <xf numFmtId="164" fontId="5" fillId="0" borderId="0" xfId="2" applyNumberFormat="1" applyFont="1" applyAlignment="1">
      <alignment wrapText="1"/>
    </xf>
    <xf numFmtId="164" fontId="5" fillId="0" borderId="0" xfId="2" applyNumberFormat="1" applyFont="1" applyAlignment="1">
      <alignment horizontal="right" wrapText="1"/>
    </xf>
    <xf numFmtId="164" fontId="3" fillId="0" borderId="0" xfId="1" applyNumberFormat="1" applyFont="1"/>
    <xf numFmtId="164" fontId="5" fillId="2" borderId="0" xfId="1" applyNumberFormat="1" applyFont="1" applyFill="1"/>
    <xf numFmtId="164" fontId="5" fillId="3" borderId="0" xfId="2" applyNumberFormat="1" applyFont="1" applyFill="1" applyAlignment="1">
      <alignment wrapText="1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left" vertical="center" indent="1"/>
    </xf>
    <xf numFmtId="0" fontId="5" fillId="2" borderId="5" xfId="1" applyFont="1" applyFill="1" applyBorder="1"/>
    <xf numFmtId="3" fontId="5" fillId="2" borderId="4" xfId="1" applyNumberFormat="1" applyFont="1" applyFill="1" applyBorder="1" applyAlignment="1">
      <alignment horizontal="right"/>
    </xf>
    <xf numFmtId="0" fontId="7" fillId="0" borderId="0" xfId="1" applyFont="1" applyAlignment="1">
      <alignment vertical="top"/>
    </xf>
    <xf numFmtId="0" fontId="5" fillId="3" borderId="0" xfId="1" applyFont="1" applyFill="1" applyAlignment="1">
      <alignment horizontal="left" vertical="top" wrapText="1"/>
    </xf>
    <xf numFmtId="0" fontId="5" fillId="3" borderId="0" xfId="1" applyFont="1" applyFill="1" applyAlignment="1">
      <alignment vertical="top"/>
    </xf>
    <xf numFmtId="0" fontId="8" fillId="3" borderId="0" xfId="1" applyFont="1" applyFill="1" applyAlignment="1">
      <alignment vertical="top"/>
    </xf>
    <xf numFmtId="0" fontId="4" fillId="2" borderId="0" xfId="1" applyFont="1" applyFill="1"/>
    <xf numFmtId="0" fontId="5" fillId="2" borderId="0" xfId="1" applyFont="1" applyFill="1"/>
    <xf numFmtId="3" fontId="3" fillId="0" borderId="0" xfId="1" applyNumberFormat="1" applyFont="1" applyAlignment="1">
      <alignment horizontal="right"/>
    </xf>
  </cellXfs>
  <cellStyles count="3">
    <cellStyle name="Normal" xfId="0" builtinId="0"/>
    <cellStyle name="Normal 2 3 2" xfId="1" xr:uid="{0A35B0B4-2420-4EC6-91E6-E1ABF08EFC80}"/>
    <cellStyle name="Normal_Nac 2009_anexos (18 octubre)" xfId="2" xr:uid="{F7AEA4FF-E67F-4D79-833D-75F274D1C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9513-469E-4456-9B91-029FC5A5F374}">
  <sheetPr codeName="Hoja1"/>
  <dimension ref="A1:AG40"/>
  <sheetViews>
    <sheetView showGridLines="0" tabSelected="1" zoomScale="120" zoomScaleNormal="120" workbookViewId="0">
      <selection activeCell="H3" sqref="H3:H4"/>
    </sheetView>
  </sheetViews>
  <sheetFormatPr baseColWidth="10" defaultColWidth="11.42578125" defaultRowHeight="11.25" x14ac:dyDescent="0.2"/>
  <cols>
    <col min="1" max="1" width="17.85546875" style="2" customWidth="1"/>
    <col min="2" max="12" width="6.5703125" style="2" customWidth="1"/>
    <col min="13" max="16384" width="11.42578125" style="2"/>
  </cols>
  <sheetData>
    <row r="1" spans="1:33" ht="23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3" ht="5.25" customHeight="1" x14ac:dyDescent="0.25">
      <c r="A2" s="3"/>
      <c r="B2" s="3"/>
      <c r="C2" s="3"/>
      <c r="D2" s="3"/>
      <c r="E2" s="3"/>
    </row>
    <row r="3" spans="1:33" x14ac:dyDescent="0.2">
      <c r="A3" s="4" t="s">
        <v>1</v>
      </c>
      <c r="B3" s="5">
        <v>2009</v>
      </c>
      <c r="C3" s="5">
        <v>2010</v>
      </c>
      <c r="D3" s="5">
        <v>2011</v>
      </c>
      <c r="E3" s="5">
        <v>2012</v>
      </c>
      <c r="F3" s="5">
        <v>2013</v>
      </c>
      <c r="G3" s="5">
        <v>2014</v>
      </c>
      <c r="H3" s="5">
        <v>2015</v>
      </c>
      <c r="I3" s="5">
        <v>2016</v>
      </c>
      <c r="J3" s="5">
        <v>2017</v>
      </c>
      <c r="K3" s="5">
        <v>2018</v>
      </c>
      <c r="L3" s="5">
        <v>2019</v>
      </c>
    </row>
    <row r="4" spans="1:33" x14ac:dyDescent="0.2">
      <c r="A4" s="6"/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/>
      <c r="J4" s="7"/>
      <c r="K4" s="7"/>
      <c r="L4" s="7"/>
    </row>
    <row r="5" spans="1:33" ht="12.75" x14ac:dyDescent="0.25">
      <c r="A5" s="8"/>
      <c r="B5" s="9"/>
      <c r="C5" s="9"/>
      <c r="D5" s="9"/>
      <c r="E5" s="9"/>
      <c r="F5" s="9"/>
    </row>
    <row r="6" spans="1:33" ht="12.75" x14ac:dyDescent="0.25">
      <c r="A6" s="8" t="s">
        <v>3</v>
      </c>
      <c r="B6" s="10">
        <v>457108</v>
      </c>
      <c r="C6" s="10">
        <v>457750</v>
      </c>
      <c r="D6" s="10">
        <v>521692</v>
      </c>
      <c r="E6" s="10">
        <v>518633</v>
      </c>
      <c r="F6" s="10">
        <v>540178</v>
      </c>
      <c r="G6" s="10">
        <v>558466</v>
      </c>
      <c r="H6" s="10">
        <v>558888</v>
      </c>
      <c r="I6" s="10">
        <v>554552</v>
      </c>
      <c r="J6" s="10">
        <v>562321</v>
      </c>
      <c r="K6" s="10">
        <v>556922</v>
      </c>
      <c r="L6" s="10">
        <f>+SUM(L8:L22,L25:L34)</f>
        <v>541035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5.25" customHeight="1" x14ac:dyDescent="0.25">
      <c r="A7" s="8"/>
      <c r="B7" s="12"/>
      <c r="C7" s="12"/>
      <c r="D7" s="12"/>
      <c r="E7" s="12"/>
      <c r="F7" s="12"/>
      <c r="G7" s="12"/>
      <c r="H7" s="12"/>
      <c r="I7" s="12"/>
    </row>
    <row r="8" spans="1:33" ht="12.75" x14ac:dyDescent="0.25">
      <c r="A8" s="13" t="s">
        <v>4</v>
      </c>
      <c r="B8" s="14">
        <v>6791</v>
      </c>
      <c r="C8" s="14">
        <v>4855</v>
      </c>
      <c r="D8" s="15">
        <v>7279</v>
      </c>
      <c r="E8" s="16">
        <v>6957</v>
      </c>
      <c r="F8" s="17">
        <v>7308</v>
      </c>
      <c r="G8" s="17">
        <v>7701</v>
      </c>
      <c r="H8" s="17">
        <v>7410.0000000000018</v>
      </c>
      <c r="I8" s="17">
        <v>8406</v>
      </c>
      <c r="J8" s="17">
        <v>8485</v>
      </c>
      <c r="K8" s="17">
        <v>8227</v>
      </c>
      <c r="L8" s="17">
        <v>8105</v>
      </c>
      <c r="N8" s="18"/>
    </row>
    <row r="9" spans="1:33" ht="12.75" x14ac:dyDescent="0.25">
      <c r="A9" s="13" t="s">
        <v>5</v>
      </c>
      <c r="B9" s="14">
        <v>15302</v>
      </c>
      <c r="C9" s="14">
        <v>14892</v>
      </c>
      <c r="D9" s="15">
        <v>18426</v>
      </c>
      <c r="E9" s="16">
        <v>18408</v>
      </c>
      <c r="F9" s="17">
        <v>18727</v>
      </c>
      <c r="G9" s="17">
        <v>19801</v>
      </c>
      <c r="H9" s="17">
        <v>18956</v>
      </c>
      <c r="I9" s="17">
        <v>18945</v>
      </c>
      <c r="J9" s="17">
        <v>19445</v>
      </c>
      <c r="K9" s="17">
        <v>18852</v>
      </c>
      <c r="L9" s="17">
        <v>18366</v>
      </c>
      <c r="N9" s="18"/>
    </row>
    <row r="10" spans="1:33" ht="12.75" x14ac:dyDescent="0.25">
      <c r="A10" s="13" t="s">
        <v>6</v>
      </c>
      <c r="B10" s="14">
        <v>6770</v>
      </c>
      <c r="C10" s="14">
        <v>4772</v>
      </c>
      <c r="D10" s="15">
        <v>7092</v>
      </c>
      <c r="E10" s="16">
        <v>7247</v>
      </c>
      <c r="F10" s="17">
        <v>6977</v>
      </c>
      <c r="G10" s="17">
        <v>7743</v>
      </c>
      <c r="H10" s="17">
        <v>7831.0000000000009</v>
      </c>
      <c r="I10" s="17">
        <v>7493</v>
      </c>
      <c r="J10" s="17">
        <v>7543</v>
      </c>
      <c r="K10" s="17">
        <v>7356</v>
      </c>
      <c r="L10" s="17">
        <v>7039</v>
      </c>
      <c r="N10" s="18"/>
    </row>
    <row r="11" spans="1:33" ht="12.75" x14ac:dyDescent="0.25">
      <c r="A11" s="13" t="s">
        <v>7</v>
      </c>
      <c r="B11" s="14">
        <v>17809</v>
      </c>
      <c r="C11" s="14">
        <v>15069</v>
      </c>
      <c r="D11" s="15">
        <v>21408</v>
      </c>
      <c r="E11" s="16">
        <v>20466</v>
      </c>
      <c r="F11" s="17">
        <v>21477</v>
      </c>
      <c r="G11" s="17">
        <v>23051</v>
      </c>
      <c r="H11" s="17">
        <v>23162.999999999996</v>
      </c>
      <c r="I11" s="17">
        <v>23837</v>
      </c>
      <c r="J11" s="17">
        <v>23811</v>
      </c>
      <c r="K11" s="17">
        <v>23733</v>
      </c>
      <c r="L11" s="17">
        <v>22631</v>
      </c>
      <c r="N11" s="18"/>
    </row>
    <row r="12" spans="1:33" ht="12.75" x14ac:dyDescent="0.25">
      <c r="A12" s="13" t="s">
        <v>8</v>
      </c>
      <c r="B12" s="14">
        <v>8538</v>
      </c>
      <c r="C12" s="14">
        <v>9437</v>
      </c>
      <c r="D12" s="15">
        <v>11438</v>
      </c>
      <c r="E12" s="16">
        <v>10574</v>
      </c>
      <c r="F12" s="17">
        <v>10857</v>
      </c>
      <c r="G12" s="17">
        <v>11795</v>
      </c>
      <c r="H12" s="17">
        <v>11913</v>
      </c>
      <c r="I12" s="17">
        <v>12001</v>
      </c>
      <c r="J12" s="17">
        <v>12366</v>
      </c>
      <c r="K12" s="17">
        <v>11962</v>
      </c>
      <c r="L12" s="17">
        <v>11794</v>
      </c>
      <c r="N12" s="18"/>
    </row>
    <row r="13" spans="1:33" ht="12.75" x14ac:dyDescent="0.25">
      <c r="A13" s="13" t="s">
        <v>9</v>
      </c>
      <c r="B13" s="14">
        <v>24947</v>
      </c>
      <c r="C13" s="14">
        <v>22852</v>
      </c>
      <c r="D13" s="15">
        <v>25977</v>
      </c>
      <c r="E13" s="16">
        <v>25194</v>
      </c>
      <c r="F13" s="17">
        <v>27369</v>
      </c>
      <c r="G13" s="17">
        <v>28264</v>
      </c>
      <c r="H13" s="17">
        <v>26853.999999999993</v>
      </c>
      <c r="I13" s="17">
        <v>26315</v>
      </c>
      <c r="J13" s="17">
        <v>26019</v>
      </c>
      <c r="K13" s="17">
        <v>25291</v>
      </c>
      <c r="L13" s="17">
        <v>24271</v>
      </c>
      <c r="N13" s="18"/>
    </row>
    <row r="14" spans="1:33" ht="12.75" x14ac:dyDescent="0.25">
      <c r="A14" s="13" t="s">
        <v>10</v>
      </c>
      <c r="B14" s="19">
        <v>14926</v>
      </c>
      <c r="C14" s="19">
        <v>14432</v>
      </c>
      <c r="D14" s="20">
        <v>13423</v>
      </c>
      <c r="E14" s="16">
        <v>14581</v>
      </c>
      <c r="F14" s="17">
        <v>14832</v>
      </c>
      <c r="G14" s="17">
        <v>15466</v>
      </c>
      <c r="H14" s="17">
        <v>16229</v>
      </c>
      <c r="I14" s="17">
        <v>15165</v>
      </c>
      <c r="J14" s="17">
        <v>15283</v>
      </c>
      <c r="K14" s="17">
        <v>17215</v>
      </c>
      <c r="L14" s="17">
        <v>15408</v>
      </c>
      <c r="N14" s="18"/>
    </row>
    <row r="15" spans="1:33" ht="12.75" x14ac:dyDescent="0.25">
      <c r="A15" s="13" t="s">
        <v>11</v>
      </c>
      <c r="B15" s="14">
        <v>20211</v>
      </c>
      <c r="C15" s="14">
        <v>18895</v>
      </c>
      <c r="D15" s="15">
        <v>21098</v>
      </c>
      <c r="E15" s="16">
        <v>21270</v>
      </c>
      <c r="F15" s="17">
        <v>21831</v>
      </c>
      <c r="G15" s="17">
        <v>23582</v>
      </c>
      <c r="H15" s="17">
        <v>23134.000000000004</v>
      </c>
      <c r="I15" s="17">
        <v>23698</v>
      </c>
      <c r="J15" s="17">
        <v>23943</v>
      </c>
      <c r="K15" s="17">
        <v>23359</v>
      </c>
      <c r="L15" s="17">
        <v>22591</v>
      </c>
      <c r="N15" s="18"/>
    </row>
    <row r="16" spans="1:33" ht="12.75" x14ac:dyDescent="0.25">
      <c r="A16" s="13" t="s">
        <v>12</v>
      </c>
      <c r="B16" s="14">
        <v>7236</v>
      </c>
      <c r="C16" s="14">
        <v>6480</v>
      </c>
      <c r="D16" s="15">
        <v>7155</v>
      </c>
      <c r="E16" s="16">
        <v>6365</v>
      </c>
      <c r="F16" s="17">
        <v>7058</v>
      </c>
      <c r="G16" s="17">
        <v>6744</v>
      </c>
      <c r="H16" s="17">
        <v>6674</v>
      </c>
      <c r="I16" s="17">
        <v>6312</v>
      </c>
      <c r="J16" s="17">
        <v>6392</v>
      </c>
      <c r="K16" s="17">
        <v>6118</v>
      </c>
      <c r="L16" s="17">
        <v>5820</v>
      </c>
      <c r="N16" s="18"/>
    </row>
    <row r="17" spans="1:14" ht="12.75" x14ac:dyDescent="0.25">
      <c r="A17" s="13" t="s">
        <v>13</v>
      </c>
      <c r="B17" s="14">
        <v>11917</v>
      </c>
      <c r="C17" s="14">
        <v>10574</v>
      </c>
      <c r="D17" s="15">
        <v>11902</v>
      </c>
      <c r="E17" s="16">
        <v>12021</v>
      </c>
      <c r="F17" s="17">
        <v>13181</v>
      </c>
      <c r="G17" s="17">
        <v>14450</v>
      </c>
      <c r="H17" s="17">
        <v>14632</v>
      </c>
      <c r="I17" s="17">
        <v>14544</v>
      </c>
      <c r="J17" s="17">
        <v>15620</v>
      </c>
      <c r="K17" s="17">
        <v>14830</v>
      </c>
      <c r="L17" s="17">
        <v>14620</v>
      </c>
      <c r="N17" s="18"/>
    </row>
    <row r="18" spans="1:14" ht="12.75" x14ac:dyDescent="0.25">
      <c r="A18" s="13" t="s">
        <v>14</v>
      </c>
      <c r="B18" s="14">
        <v>13563</v>
      </c>
      <c r="C18" s="14">
        <v>13978</v>
      </c>
      <c r="D18" s="15">
        <v>14154</v>
      </c>
      <c r="E18" s="16">
        <v>15309</v>
      </c>
      <c r="F18" s="17">
        <v>16037</v>
      </c>
      <c r="G18" s="17">
        <v>17139</v>
      </c>
      <c r="H18" s="17">
        <v>17306</v>
      </c>
      <c r="I18" s="17">
        <v>17065</v>
      </c>
      <c r="J18" s="17">
        <v>16935</v>
      </c>
      <c r="K18" s="17">
        <v>17123</v>
      </c>
      <c r="L18" s="17">
        <v>16683</v>
      </c>
      <c r="N18" s="18"/>
    </row>
    <row r="19" spans="1:14" ht="12.75" x14ac:dyDescent="0.25">
      <c r="A19" s="13" t="s">
        <v>15</v>
      </c>
      <c r="B19" s="14">
        <v>20166</v>
      </c>
      <c r="C19" s="14">
        <v>18471</v>
      </c>
      <c r="D19" s="15">
        <v>20838</v>
      </c>
      <c r="E19" s="16">
        <v>20895</v>
      </c>
      <c r="F19" s="17">
        <v>20898</v>
      </c>
      <c r="G19" s="17">
        <v>22539</v>
      </c>
      <c r="H19" s="17">
        <v>22542</v>
      </c>
      <c r="I19" s="17">
        <v>22806</v>
      </c>
      <c r="J19" s="17">
        <v>23895</v>
      </c>
      <c r="K19" s="17">
        <v>23360</v>
      </c>
      <c r="L19" s="17">
        <v>23237</v>
      </c>
      <c r="N19" s="18"/>
    </row>
    <row r="20" spans="1:14" ht="12.75" x14ac:dyDescent="0.25">
      <c r="A20" s="13" t="s">
        <v>16</v>
      </c>
      <c r="B20" s="14">
        <v>29969</v>
      </c>
      <c r="C20" s="14">
        <v>30072</v>
      </c>
      <c r="D20" s="15">
        <v>32924</v>
      </c>
      <c r="E20" s="16">
        <v>32104</v>
      </c>
      <c r="F20" s="17">
        <v>34428</v>
      </c>
      <c r="G20" s="17">
        <v>34747</v>
      </c>
      <c r="H20" s="17">
        <v>35153.000000000007</v>
      </c>
      <c r="I20" s="17">
        <v>34557</v>
      </c>
      <c r="J20" s="17">
        <v>34721</v>
      </c>
      <c r="K20" s="17">
        <v>35213</v>
      </c>
      <c r="L20" s="17">
        <v>34246</v>
      </c>
      <c r="N20" s="18"/>
    </row>
    <row r="21" spans="1:14" ht="12.75" x14ac:dyDescent="0.25">
      <c r="A21" s="13" t="s">
        <v>17</v>
      </c>
      <c r="B21" s="14">
        <v>21005</v>
      </c>
      <c r="C21" s="14">
        <v>22591</v>
      </c>
      <c r="D21" s="15">
        <v>22710</v>
      </c>
      <c r="E21" s="16">
        <v>23183</v>
      </c>
      <c r="F21" s="17">
        <v>24536</v>
      </c>
      <c r="G21" s="17">
        <v>24501</v>
      </c>
      <c r="H21" s="17">
        <v>24794</v>
      </c>
      <c r="I21" s="17">
        <v>24082</v>
      </c>
      <c r="J21" s="17">
        <v>24436</v>
      </c>
      <c r="K21" s="17">
        <v>24942</v>
      </c>
      <c r="L21" s="17">
        <v>23709</v>
      </c>
      <c r="N21" s="18"/>
    </row>
    <row r="22" spans="1:14" ht="12.75" x14ac:dyDescent="0.25">
      <c r="A22" s="21" t="s">
        <v>18</v>
      </c>
      <c r="B22" s="19">
        <v>133276</v>
      </c>
      <c r="C22" s="19">
        <v>150787</v>
      </c>
      <c r="D22" s="19">
        <v>164107</v>
      </c>
      <c r="E22" s="19">
        <v>165298</v>
      </c>
      <c r="F22" s="19">
        <v>170674</v>
      </c>
      <c r="G22" s="19">
        <v>176013</v>
      </c>
      <c r="H22" s="19">
        <v>177834</v>
      </c>
      <c r="I22" s="19">
        <v>172784</v>
      </c>
      <c r="J22" s="19">
        <v>172219</v>
      </c>
      <c r="K22" s="19">
        <v>170595</v>
      </c>
      <c r="L22" s="19">
        <v>165895</v>
      </c>
      <c r="N22" s="18"/>
    </row>
    <row r="23" spans="1:14" ht="12.75" x14ac:dyDescent="0.25">
      <c r="A23" s="22" t="s">
        <v>19</v>
      </c>
      <c r="B23" s="14">
        <v>120473</v>
      </c>
      <c r="C23" s="14">
        <v>137763</v>
      </c>
      <c r="D23" s="14">
        <v>150657</v>
      </c>
      <c r="E23" s="16">
        <v>152091</v>
      </c>
      <c r="F23" s="17">
        <v>156007</v>
      </c>
      <c r="G23" s="17">
        <v>161330</v>
      </c>
      <c r="H23" s="17">
        <v>162879</v>
      </c>
      <c r="I23" s="17">
        <v>157872</v>
      </c>
      <c r="J23" s="17">
        <v>156984</v>
      </c>
      <c r="K23" s="17">
        <v>155540</v>
      </c>
      <c r="L23" s="17">
        <v>150945</v>
      </c>
      <c r="N23" s="18"/>
    </row>
    <row r="24" spans="1:14" ht="12.75" x14ac:dyDescent="0.25">
      <c r="A24" s="22" t="s">
        <v>20</v>
      </c>
      <c r="B24" s="14">
        <v>12803</v>
      </c>
      <c r="C24" s="14">
        <v>13024</v>
      </c>
      <c r="D24" s="14">
        <v>13450</v>
      </c>
      <c r="E24" s="16">
        <v>13207</v>
      </c>
      <c r="F24" s="17">
        <v>14667</v>
      </c>
      <c r="G24" s="17">
        <v>14683</v>
      </c>
      <c r="H24" s="17">
        <v>14955</v>
      </c>
      <c r="I24" s="17">
        <v>14912</v>
      </c>
      <c r="J24" s="17">
        <v>15235</v>
      </c>
      <c r="K24" s="17">
        <f>+K22-K23</f>
        <v>15055</v>
      </c>
      <c r="L24" s="17">
        <v>14950</v>
      </c>
      <c r="N24" s="18"/>
    </row>
    <row r="25" spans="1:14" ht="12.75" x14ac:dyDescent="0.25">
      <c r="A25" s="13" t="s">
        <v>21</v>
      </c>
      <c r="B25" s="14">
        <v>14705</v>
      </c>
      <c r="C25" s="14">
        <v>13754</v>
      </c>
      <c r="D25" s="15">
        <v>19760</v>
      </c>
      <c r="E25" s="16">
        <v>19333</v>
      </c>
      <c r="F25" s="17">
        <v>18081</v>
      </c>
      <c r="G25" s="17">
        <v>18533</v>
      </c>
      <c r="H25" s="17">
        <v>19821</v>
      </c>
      <c r="I25" s="17">
        <v>20308</v>
      </c>
      <c r="J25" s="17">
        <v>21666</v>
      </c>
      <c r="K25" s="17">
        <v>21022</v>
      </c>
      <c r="L25" s="17">
        <v>20686</v>
      </c>
      <c r="N25" s="18"/>
    </row>
    <row r="26" spans="1:14" ht="12.75" x14ac:dyDescent="0.25">
      <c r="A26" s="13" t="s">
        <v>22</v>
      </c>
      <c r="B26" s="14">
        <v>2348</v>
      </c>
      <c r="C26" s="14">
        <v>1109</v>
      </c>
      <c r="D26" s="15">
        <v>2854</v>
      </c>
      <c r="E26" s="16">
        <v>2963</v>
      </c>
      <c r="F26" s="17">
        <v>3052</v>
      </c>
      <c r="G26" s="17">
        <v>3072</v>
      </c>
      <c r="H26" s="17">
        <v>3028</v>
      </c>
      <c r="I26" s="17">
        <v>3127</v>
      </c>
      <c r="J26" s="17">
        <v>3618</v>
      </c>
      <c r="K26" s="17">
        <v>3850</v>
      </c>
      <c r="L26" s="17">
        <v>3764</v>
      </c>
      <c r="N26" s="18"/>
    </row>
    <row r="27" spans="1:14" ht="12.75" x14ac:dyDescent="0.25">
      <c r="A27" s="13" t="s">
        <v>23</v>
      </c>
      <c r="B27" s="14">
        <v>2401</v>
      </c>
      <c r="C27" s="14">
        <v>2327</v>
      </c>
      <c r="D27" s="15">
        <v>2471</v>
      </c>
      <c r="E27" s="16">
        <v>2385</v>
      </c>
      <c r="F27" s="17">
        <v>2669</v>
      </c>
      <c r="G27" s="17">
        <v>2652</v>
      </c>
      <c r="H27" s="17">
        <v>2620</v>
      </c>
      <c r="I27" s="17">
        <v>2443</v>
      </c>
      <c r="J27" s="17">
        <v>2487</v>
      </c>
      <c r="K27" s="17">
        <v>2326</v>
      </c>
      <c r="L27" s="17">
        <v>2335</v>
      </c>
      <c r="N27" s="18"/>
    </row>
    <row r="28" spans="1:14" ht="12.75" x14ac:dyDescent="0.25">
      <c r="A28" s="13" t="s">
        <v>24</v>
      </c>
      <c r="B28" s="14">
        <v>4006</v>
      </c>
      <c r="C28" s="14">
        <v>4544</v>
      </c>
      <c r="D28" s="15">
        <v>4427</v>
      </c>
      <c r="E28" s="16">
        <v>4607</v>
      </c>
      <c r="F28" s="17">
        <v>4831</v>
      </c>
      <c r="G28" s="17">
        <v>4851</v>
      </c>
      <c r="H28" s="17">
        <v>4527</v>
      </c>
      <c r="I28" s="17">
        <v>4686</v>
      </c>
      <c r="J28" s="17">
        <v>5013</v>
      </c>
      <c r="K28" s="17">
        <v>4472</v>
      </c>
      <c r="L28" s="17">
        <v>4547</v>
      </c>
      <c r="N28" s="18"/>
    </row>
    <row r="29" spans="1:14" ht="12.75" x14ac:dyDescent="0.25">
      <c r="A29" s="13" t="s">
        <v>25</v>
      </c>
      <c r="B29" s="14">
        <v>31777</v>
      </c>
      <c r="C29" s="14">
        <v>31015</v>
      </c>
      <c r="D29" s="15">
        <v>35476</v>
      </c>
      <c r="E29" s="16">
        <v>35090</v>
      </c>
      <c r="F29" s="17">
        <v>37771</v>
      </c>
      <c r="G29" s="17">
        <v>38851</v>
      </c>
      <c r="H29" s="17">
        <v>36556</v>
      </c>
      <c r="I29" s="17">
        <v>36695</v>
      </c>
      <c r="J29" s="17">
        <v>37702</v>
      </c>
      <c r="K29" s="17">
        <v>38237</v>
      </c>
      <c r="L29" s="17">
        <v>36907</v>
      </c>
      <c r="N29" s="18"/>
    </row>
    <row r="30" spans="1:14" ht="12.75" x14ac:dyDescent="0.25">
      <c r="A30" s="13" t="s">
        <v>26</v>
      </c>
      <c r="B30" s="14">
        <v>17951</v>
      </c>
      <c r="C30" s="14">
        <v>18231</v>
      </c>
      <c r="D30" s="15">
        <v>21503</v>
      </c>
      <c r="E30" s="16">
        <v>20178</v>
      </c>
      <c r="F30" s="17">
        <v>20591</v>
      </c>
      <c r="G30" s="17">
        <v>20741</v>
      </c>
      <c r="H30" s="17">
        <v>19936</v>
      </c>
      <c r="I30" s="17">
        <v>20013</v>
      </c>
      <c r="J30" s="17">
        <v>19455</v>
      </c>
      <c r="K30" s="17">
        <v>18708</v>
      </c>
      <c r="L30" s="17">
        <v>17900</v>
      </c>
      <c r="N30" s="18"/>
    </row>
    <row r="31" spans="1:14" ht="12.75" x14ac:dyDescent="0.25">
      <c r="A31" s="13" t="s">
        <v>27</v>
      </c>
      <c r="B31" s="14">
        <v>15224</v>
      </c>
      <c r="C31" s="14">
        <v>15066</v>
      </c>
      <c r="D31" s="15">
        <v>16295</v>
      </c>
      <c r="E31" s="16">
        <v>15688</v>
      </c>
      <c r="F31" s="17">
        <v>16858</v>
      </c>
      <c r="G31" s="17">
        <v>16208</v>
      </c>
      <c r="H31" s="17">
        <v>16083</v>
      </c>
      <c r="I31" s="17">
        <v>17064</v>
      </c>
      <c r="J31" s="17">
        <v>17954</v>
      </c>
      <c r="K31" s="17">
        <v>17004</v>
      </c>
      <c r="L31" s="17">
        <v>17145</v>
      </c>
      <c r="N31" s="18"/>
    </row>
    <row r="32" spans="1:14" ht="12.75" x14ac:dyDescent="0.25">
      <c r="A32" s="13" t="s">
        <v>28</v>
      </c>
      <c r="B32" s="14">
        <v>4236</v>
      </c>
      <c r="C32" s="14">
        <v>3477</v>
      </c>
      <c r="D32" s="15">
        <v>5006</v>
      </c>
      <c r="E32" s="16">
        <v>4707</v>
      </c>
      <c r="F32" s="17">
        <v>4938</v>
      </c>
      <c r="G32" s="17">
        <v>5190</v>
      </c>
      <c r="H32" s="17">
        <v>5494</v>
      </c>
      <c r="I32" s="17">
        <v>5301</v>
      </c>
      <c r="J32" s="17">
        <v>5313</v>
      </c>
      <c r="K32" s="17">
        <v>5395</v>
      </c>
      <c r="L32" s="17">
        <v>5056</v>
      </c>
      <c r="N32" s="18"/>
    </row>
    <row r="33" spans="1:14" ht="12.75" x14ac:dyDescent="0.25">
      <c r="A33" s="13" t="s">
        <v>29</v>
      </c>
      <c r="B33" s="14">
        <v>3428</v>
      </c>
      <c r="C33" s="14">
        <v>3646</v>
      </c>
      <c r="D33" s="15">
        <v>4071</v>
      </c>
      <c r="E33" s="16">
        <v>4285</v>
      </c>
      <c r="F33" s="17">
        <v>4239</v>
      </c>
      <c r="G33" s="17">
        <v>4566</v>
      </c>
      <c r="H33" s="17">
        <v>4257</v>
      </c>
      <c r="I33" s="17">
        <v>4114</v>
      </c>
      <c r="J33" s="17">
        <v>4333</v>
      </c>
      <c r="K33" s="17">
        <v>4536</v>
      </c>
      <c r="L33" s="17">
        <v>4370</v>
      </c>
      <c r="N33" s="18"/>
    </row>
    <row r="34" spans="1:14" ht="12.75" x14ac:dyDescent="0.25">
      <c r="A34" s="13" t="s">
        <v>30</v>
      </c>
      <c r="B34" s="14">
        <v>8606</v>
      </c>
      <c r="C34" s="14">
        <v>6424</v>
      </c>
      <c r="D34" s="15">
        <v>9898</v>
      </c>
      <c r="E34" s="16">
        <v>9525</v>
      </c>
      <c r="F34" s="17">
        <v>10958</v>
      </c>
      <c r="G34" s="17">
        <v>10266</v>
      </c>
      <c r="H34" s="17">
        <v>12141</v>
      </c>
      <c r="I34" s="17">
        <v>12791</v>
      </c>
      <c r="J34" s="17">
        <v>13667</v>
      </c>
      <c r="K34" s="17">
        <v>13196</v>
      </c>
      <c r="L34" s="17">
        <v>13910</v>
      </c>
      <c r="N34" s="18"/>
    </row>
    <row r="35" spans="1:14" s="25" customFormat="1" ht="12.75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4" s="25" customFormat="1" ht="12.75" x14ac:dyDescent="0.25">
      <c r="A36" s="26" t="s">
        <v>31</v>
      </c>
      <c r="B36" s="26"/>
      <c r="C36" s="26"/>
      <c r="D36" s="26"/>
      <c r="E36" s="26"/>
      <c r="F36" s="27"/>
      <c r="G36" s="27"/>
      <c r="H36" s="27"/>
      <c r="I36" s="28"/>
    </row>
    <row r="37" spans="1:14" ht="12.75" x14ac:dyDescent="0.2">
      <c r="A37" s="27" t="s">
        <v>32</v>
      </c>
      <c r="B37" s="27"/>
      <c r="C37" s="27"/>
      <c r="D37" s="27"/>
      <c r="E37" s="27"/>
      <c r="F37" s="27"/>
      <c r="G37" s="27"/>
      <c r="H37" s="27"/>
      <c r="I37" s="25"/>
      <c r="J37" s="25"/>
      <c r="K37" s="25"/>
      <c r="L37" s="25"/>
    </row>
    <row r="38" spans="1:14" ht="12.75" x14ac:dyDescent="0.25">
      <c r="A38" s="29" t="s">
        <v>33</v>
      </c>
      <c r="B38" s="30"/>
      <c r="C38" s="30"/>
      <c r="D38" s="30"/>
      <c r="E38" s="30"/>
    </row>
    <row r="39" spans="1:14" ht="12.75" x14ac:dyDescent="0.25">
      <c r="A39" s="29" t="s">
        <v>34</v>
      </c>
      <c r="B39" s="30"/>
      <c r="C39" s="30"/>
      <c r="D39" s="30"/>
      <c r="E39" s="30"/>
    </row>
    <row r="40" spans="1:14" x14ac:dyDescent="0.2">
      <c r="B40" s="31"/>
      <c r="C40" s="31"/>
      <c r="D40" s="31"/>
      <c r="E40" s="31"/>
    </row>
  </sheetData>
  <mergeCells count="14">
    <mergeCell ref="J3:J4"/>
    <mergeCell ref="K3:K4"/>
    <mergeCell ref="L3:L4"/>
    <mergeCell ref="A36:E36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2020-11-06T18:12:34Z</dcterms:created>
  <dcterms:modified xsi:type="dcterms:W3CDTF">2020-11-06T18:12:35Z</dcterms:modified>
</cp:coreProperties>
</file>