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0" windowWidth="8448" windowHeight="7428"/>
  </bookViews>
  <sheets>
    <sheet name="Hoja1" sheetId="1" r:id="rId1"/>
    <sheet name="Hoja2" sheetId="2" r:id="rId2"/>
    <sheet name="Hoja3" sheetId="3" r:id="rId3"/>
  </sheets>
  <definedNames>
    <definedName name="_xlnm.Print_Area" localSheetId="0">Hoja1!$A$1:$I$24</definedName>
  </definedNames>
  <calcPr calcId="145621"/>
</workbook>
</file>

<file path=xl/calcChain.xml><?xml version="1.0" encoding="utf-8"?>
<calcChain xmlns="http://schemas.openxmlformats.org/spreadsheetml/2006/main">
  <c r="H5" i="1" l="1"/>
  <c r="E5" i="1"/>
  <c r="B5" i="1" l="1"/>
  <c r="F5" i="1" l="1"/>
  <c r="I5" i="1"/>
  <c r="C5" i="1" l="1"/>
</calcChain>
</file>

<file path=xl/sharedStrings.xml><?xml version="1.0" encoding="utf-8"?>
<sst xmlns="http://schemas.openxmlformats.org/spreadsheetml/2006/main" count="13" uniqueCount="8">
  <si>
    <t>Total</t>
  </si>
  <si>
    <t>Mujeres</t>
  </si>
  <si>
    <t>Hombres</t>
  </si>
  <si>
    <t>Absoluto</t>
  </si>
  <si>
    <t>%</t>
  </si>
  <si>
    <r>
      <t xml:space="preserve">Fuente: </t>
    </r>
    <r>
      <rPr>
        <b/>
        <sz val="7"/>
        <color indexed="8"/>
        <rFont val="Arial Narrow"/>
        <family val="2"/>
      </rPr>
      <t>Superintendencia Nacional de Migraciones.</t>
    </r>
  </si>
  <si>
    <t>Año de entrada 
al país</t>
  </si>
  <si>
    <t>22.60 EXTRANJEROS NATURALIZADOS POR SEXO, 2001-2017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</si>
</sst>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_(* #,##0.00_);_(* \(#,##0.00\);_(* &quot;-&quot;??_);_(@_)"/>
    <numFmt numFmtId="165" formatCode="_([$€]\ * #,##0.00_);_([$€]\ * \(#,##0.00\);_([$€]\ * &quot;-&quot;??_);_(@_)"/>
    <numFmt numFmtId="166" formatCode="###0"/>
    <numFmt numFmtId="167" formatCode="###0.0"/>
    <numFmt numFmtId="168" formatCode="##\ ###\ 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9"/>
      <name val="Arial Narrow"/>
      <family val="2"/>
    </font>
    <font>
      <sz val="11"/>
      <color indexed="8"/>
      <name val="Calibri"/>
      <family val="2"/>
    </font>
    <font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0"/>
      <name val="Arial Narrow"/>
      <family val="2"/>
    </font>
    <font>
      <b/>
      <sz val="7"/>
      <color indexed="8"/>
      <name val="Arial Narrow"/>
      <family val="2"/>
    </font>
    <font>
      <b/>
      <sz val="7"/>
      <color theme="1"/>
      <name val="Arial Narrow"/>
      <family val="2"/>
    </font>
    <font>
      <b/>
      <sz val="6"/>
      <color theme="1"/>
      <name val="Arial Narrow"/>
      <family val="2"/>
    </font>
    <font>
      <sz val="7"/>
      <color indexed="8"/>
      <name val="Arial Narrow"/>
      <family val="2"/>
    </font>
    <font>
      <b/>
      <sz val="7"/>
      <name val="Arial Narrow"/>
      <family val="2"/>
    </font>
    <font>
      <sz val="11"/>
      <color theme="1"/>
      <name val="Arial Narrow"/>
      <family val="2"/>
    </font>
    <font>
      <sz val="7"/>
      <color theme="1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81">
    <xf numFmtId="0" fontId="0" fillId="0" borderId="0"/>
    <xf numFmtId="0" fontId="2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8" fillId="4" borderId="0" applyNumberFormat="0" applyBorder="0" applyAlignment="0" applyProtection="0"/>
    <xf numFmtId="0" fontId="9" fillId="16" borderId="1" applyNumberFormat="0" applyAlignment="0" applyProtection="0"/>
    <xf numFmtId="0" fontId="10" fillId="17" borderId="2" applyNumberFormat="0" applyAlignment="0" applyProtection="0"/>
    <xf numFmtId="0" fontId="11" fillId="0" borderId="3" applyNumberFormat="0" applyFill="0" applyAlignment="0" applyProtection="0"/>
    <xf numFmtId="40" fontId="3" fillId="0" borderId="0" applyFont="0" applyFill="0" applyProtection="0"/>
    <xf numFmtId="0" fontId="12" fillId="0" borderId="0" applyNumberFormat="0" applyFill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21" borderId="0" applyNumberFormat="0" applyBorder="0" applyAlignment="0" applyProtection="0"/>
    <xf numFmtId="0" fontId="13" fillId="7" borderId="1" applyNumberFormat="0" applyAlignment="0" applyProtection="0"/>
    <xf numFmtId="165" fontId="3" fillId="0" borderId="0" applyFont="0" applyFill="0" applyBorder="0" applyAlignment="0" applyProtection="0"/>
    <xf numFmtId="0" fontId="14" fillId="3" borderId="0" applyNumberFormat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5" fillId="23" borderId="4" applyNumberFormat="0" applyFont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16" fillId="16" borderId="5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12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</cellStyleXfs>
  <cellXfs count="31">
    <xf numFmtId="0" fontId="0" fillId="0" borderId="0" xfId="0"/>
    <xf numFmtId="0" fontId="4" fillId="0" borderId="0" xfId="1" applyFont="1" applyFill="1" applyBorder="1" applyAlignment="1">
      <alignment vertical="center"/>
    </xf>
    <xf numFmtId="0" fontId="28" fillId="0" borderId="0" xfId="1" applyFont="1" applyFill="1" applyBorder="1" applyAlignment="1">
      <alignment vertical="center"/>
    </xf>
    <xf numFmtId="167" fontId="24" fillId="0" borderId="0" xfId="1" applyNumberFormat="1" applyFont="1" applyFill="1" applyBorder="1" applyAlignment="1">
      <alignment horizontal="right" vertical="top"/>
    </xf>
    <xf numFmtId="166" fontId="24" fillId="0" borderId="0" xfId="1" applyNumberFormat="1" applyFont="1" applyFill="1" applyBorder="1" applyAlignment="1">
      <alignment horizontal="right" vertical="top"/>
    </xf>
    <xf numFmtId="168" fontId="27" fillId="0" borderId="0" xfId="1" applyNumberFormat="1" applyFont="1" applyFill="1" applyBorder="1" applyAlignment="1">
      <alignment horizontal="right" vertical="center"/>
    </xf>
    <xf numFmtId="167" fontId="27" fillId="0" borderId="0" xfId="1" applyNumberFormat="1" applyFont="1" applyFill="1" applyBorder="1" applyAlignment="1">
      <alignment horizontal="right" vertical="center"/>
    </xf>
    <xf numFmtId="166" fontId="27" fillId="0" borderId="0" xfId="1" applyNumberFormat="1" applyFont="1" applyFill="1" applyBorder="1" applyAlignment="1">
      <alignment horizontal="right" vertical="center"/>
    </xf>
    <xf numFmtId="0" fontId="25" fillId="0" borderId="0" xfId="1" applyFont="1" applyFill="1" applyAlignment="1">
      <alignment vertical="center"/>
    </xf>
    <xf numFmtId="0" fontId="23" fillId="0" borderId="0" xfId="1" applyFont="1" applyFill="1" applyAlignment="1">
      <alignment vertical="center"/>
    </xf>
    <xf numFmtId="0" fontId="6" fillId="0" borderId="0" xfId="1" applyFont="1" applyFill="1" applyAlignment="1">
      <alignment vertical="center"/>
    </xf>
    <xf numFmtId="0" fontId="26" fillId="0" borderId="0" xfId="1" applyFont="1" applyFill="1" applyAlignment="1"/>
    <xf numFmtId="0" fontId="23" fillId="0" borderId="0" xfId="1" applyFont="1" applyFill="1"/>
    <xf numFmtId="0" fontId="6" fillId="0" borderId="0" xfId="1" applyFont="1" applyFill="1"/>
    <xf numFmtId="0" fontId="29" fillId="0" borderId="0" xfId="0" applyFont="1" applyFill="1"/>
    <xf numFmtId="0" fontId="29" fillId="0" borderId="0" xfId="0" applyFont="1" applyFill="1" applyBorder="1"/>
    <xf numFmtId="0" fontId="29" fillId="0" borderId="0" xfId="0" applyFont="1" applyFill="1" applyAlignment="1">
      <alignment vertical="center"/>
    </xf>
    <xf numFmtId="0" fontId="4" fillId="0" borderId="10" xfId="1" applyFont="1" applyFill="1" applyBorder="1" applyAlignment="1">
      <alignment vertical="center"/>
    </xf>
    <xf numFmtId="0" fontId="24" fillId="0" borderId="10" xfId="1" applyFont="1" applyFill="1" applyBorder="1" applyAlignment="1">
      <alignment horizontal="right" vertical="center" wrapText="1"/>
    </xf>
    <xf numFmtId="0" fontId="27" fillId="0" borderId="13" xfId="1" applyFont="1" applyFill="1" applyBorder="1" applyAlignment="1">
      <alignment horizontal="left" vertical="center" indent="2"/>
    </xf>
    <xf numFmtId="0" fontId="27" fillId="0" borderId="14" xfId="1" applyFont="1" applyFill="1" applyBorder="1" applyAlignment="1">
      <alignment horizontal="left" vertical="center" indent="2"/>
    </xf>
    <xf numFmtId="0" fontId="24" fillId="0" borderId="15" xfId="1" applyFont="1" applyFill="1" applyBorder="1" applyAlignment="1">
      <alignment horizontal="center" vertical="center" wrapText="1"/>
    </xf>
    <xf numFmtId="167" fontId="27" fillId="0" borderId="10" xfId="1" applyNumberFormat="1" applyFont="1" applyFill="1" applyBorder="1" applyAlignment="1">
      <alignment horizontal="right" vertical="center"/>
    </xf>
    <xf numFmtId="167" fontId="24" fillId="0" borderId="0" xfId="1" applyNumberFormat="1" applyFont="1" applyFill="1" applyBorder="1" applyAlignment="1">
      <alignment horizontal="right" vertical="center"/>
    </xf>
    <xf numFmtId="168" fontId="24" fillId="0" borderId="0" xfId="1" applyNumberFormat="1" applyFont="1" applyFill="1" applyBorder="1" applyAlignment="1">
      <alignment horizontal="right" vertical="center"/>
    </xf>
    <xf numFmtId="168" fontId="27" fillId="0" borderId="10" xfId="1" applyNumberFormat="1" applyFont="1" applyFill="1" applyBorder="1" applyAlignment="1">
      <alignment horizontal="right" vertical="center"/>
    </xf>
    <xf numFmtId="166" fontId="27" fillId="0" borderId="10" xfId="1" applyNumberFormat="1" applyFont="1" applyFill="1" applyBorder="1" applyAlignment="1">
      <alignment horizontal="right" vertical="center"/>
    </xf>
    <xf numFmtId="0" fontId="24" fillId="0" borderId="13" xfId="1" applyFont="1" applyFill="1" applyBorder="1" applyAlignment="1">
      <alignment horizontal="left" vertical="center" indent="2"/>
    </xf>
    <xf numFmtId="0" fontId="24" fillId="0" borderId="11" xfId="1" applyFont="1" applyFill="1" applyBorder="1" applyAlignment="1">
      <alignment horizontal="center" vertical="center" wrapText="1"/>
    </xf>
    <xf numFmtId="0" fontId="24" fillId="0" borderId="12" xfId="1" applyFont="1" applyFill="1" applyBorder="1" applyAlignment="1">
      <alignment horizontal="center" vertical="center" wrapText="1"/>
    </xf>
    <xf numFmtId="0" fontId="30" fillId="0" borderId="13" xfId="0" applyFont="1" applyFill="1" applyBorder="1" applyAlignment="1">
      <alignment horizontal="center" vertical="center" wrapText="1"/>
    </xf>
  </cellXfs>
  <cellStyles count="81">
    <cellStyle name="20% - Énfasis1 2" xfId="2"/>
    <cellStyle name="20% - Énfasis2 2" xfId="3"/>
    <cellStyle name="20% - Énfasis3 2" xfId="4"/>
    <cellStyle name="20% - Énfasis4 2" xfId="5"/>
    <cellStyle name="20% - Énfasis5 2" xfId="6"/>
    <cellStyle name="20% - Énfasis6 2" xfId="7"/>
    <cellStyle name="40% - Énfasis1 2" xfId="8"/>
    <cellStyle name="40% - Énfasis2 2" xfId="9"/>
    <cellStyle name="40% - Énfasis3 2" xfId="10"/>
    <cellStyle name="40% - Énfasis4 2" xfId="11"/>
    <cellStyle name="40% - Énfasis5 2" xfId="12"/>
    <cellStyle name="40% - Énfasis6 2" xfId="13"/>
    <cellStyle name="60% - Énfasis1 2" xfId="14"/>
    <cellStyle name="60% - Énfasis2 2" xfId="15"/>
    <cellStyle name="60% - Énfasis3 2" xfId="16"/>
    <cellStyle name="60% - Énfasis4 2" xfId="17"/>
    <cellStyle name="60% - Énfasis5 2" xfId="18"/>
    <cellStyle name="60% - Énfasis6 2" xfId="19"/>
    <cellStyle name="Buena 2" xfId="20"/>
    <cellStyle name="Cálculo 2" xfId="21"/>
    <cellStyle name="Celda de comprobación 2" xfId="22"/>
    <cellStyle name="Celda vinculada 2" xfId="23"/>
    <cellStyle name="Comma_ce+wrem+mi-cr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6"/>
    <cellStyle name="Millares 2 2" xfId="37"/>
    <cellStyle name="Millares 2 2 2" xfId="38"/>
    <cellStyle name="Millares 3" xfId="39"/>
    <cellStyle name="Millares 4" xfId="40"/>
    <cellStyle name="Millares 4 2" xfId="41"/>
    <cellStyle name="Millares 5" xfId="42"/>
    <cellStyle name="Millares 5 2" xfId="43"/>
    <cellStyle name="Millares 6" xfId="35"/>
    <cellStyle name="Neutral 2" xfId="44"/>
    <cellStyle name="Normal" xfId="0" builtinId="0"/>
    <cellStyle name="Normal 2" xfId="45"/>
    <cellStyle name="Normal 2 2" xfId="46"/>
    <cellStyle name="Normal 2 2 2" xfId="47"/>
    <cellStyle name="Normal 2 3" xfId="48"/>
    <cellStyle name="Normal 2 4" xfId="49"/>
    <cellStyle name="Normal 3" xfId="50"/>
    <cellStyle name="Normal 3 2" xfId="51"/>
    <cellStyle name="Normal 3 2 2" xfId="52"/>
    <cellStyle name="Normal 3 2 3" xfId="53"/>
    <cellStyle name="Normal 3 3" xfId="54"/>
    <cellStyle name="Normal 4" xfId="55"/>
    <cellStyle name="Normal 4 2" xfId="56"/>
    <cellStyle name="Normal 4 2 2" xfId="57"/>
    <cellStyle name="Normal 4 3" xfId="58"/>
    <cellStyle name="Normal 5" xfId="59"/>
    <cellStyle name="Normal 6" xfId="60"/>
    <cellStyle name="Normal 7" xfId="61"/>
    <cellStyle name="Normal 8" xfId="62"/>
    <cellStyle name="Normal 9" xfId="1"/>
    <cellStyle name="Normale_italiamf" xfId="63"/>
    <cellStyle name="Notas 2" xfId="64"/>
    <cellStyle name="Porcentaje 2" xfId="66"/>
    <cellStyle name="Porcentaje 2 2" xfId="67"/>
    <cellStyle name="Porcentaje 2 3" xfId="68"/>
    <cellStyle name="Porcentaje 3" xfId="69"/>
    <cellStyle name="Porcentaje 4" xfId="70"/>
    <cellStyle name="Porcentaje 4 2" xfId="71"/>
    <cellStyle name="Porcentaje 5" xfId="65"/>
    <cellStyle name="Porcentual 2" xfId="72"/>
    <cellStyle name="Salida 2" xfId="73"/>
    <cellStyle name="Texto de advertencia 2" xfId="74"/>
    <cellStyle name="Texto explicativo 2" xfId="75"/>
    <cellStyle name="Título 1 2" xfId="76"/>
    <cellStyle name="Título 2 2" xfId="77"/>
    <cellStyle name="Título 3 2" xfId="78"/>
    <cellStyle name="Título 4" xfId="79"/>
    <cellStyle name="Total 2" xfId="80"/>
  </cellStyles>
  <dxfs count="0"/>
  <tableStyles count="0" defaultTableStyle="TableStyleMedium2" defaultPivotStyle="PivotStyleLight16"/>
  <colors>
    <mruColors>
      <color rgb="FF33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showGridLines="0" tabSelected="1" zoomScale="154" zoomScaleNormal="154" zoomScaleSheetLayoutView="16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H8" sqref="H8"/>
    </sheetView>
  </sheetViews>
  <sheetFormatPr baseColWidth="10" defaultColWidth="11.44140625" defaultRowHeight="13.8" x14ac:dyDescent="0.25"/>
  <cols>
    <col min="1" max="1" width="11" style="14" customWidth="1"/>
    <col min="2" max="3" width="9" style="14" customWidth="1"/>
    <col min="4" max="4" width="1" style="14" customWidth="1"/>
    <col min="5" max="5" width="12.6640625" style="14" customWidth="1"/>
    <col min="6" max="6" width="8.5546875" style="14" customWidth="1"/>
    <col min="7" max="7" width="1" style="14" customWidth="1"/>
    <col min="8" max="8" width="11.33203125" style="14" customWidth="1"/>
    <col min="9" max="9" width="6.44140625" style="14" customWidth="1"/>
    <col min="10" max="16384" width="11.44140625" style="14"/>
  </cols>
  <sheetData>
    <row r="1" spans="1:9" ht="15" customHeight="1" x14ac:dyDescent="0.3">
      <c r="A1" s="1" t="s">
        <v>7</v>
      </c>
      <c r="B1" s="1"/>
      <c r="C1" s="1"/>
      <c r="D1" s="1"/>
      <c r="E1" s="1"/>
      <c r="F1" s="1"/>
      <c r="G1" s="1"/>
      <c r="H1" s="1"/>
      <c r="I1" s="1"/>
    </row>
    <row r="2" spans="1:9" s="15" customFormat="1" ht="3.75" customHeight="1" x14ac:dyDescent="0.3">
      <c r="A2" s="17"/>
      <c r="B2" s="17"/>
      <c r="C2" s="17"/>
      <c r="D2" s="17"/>
      <c r="E2" s="17"/>
      <c r="F2" s="17"/>
      <c r="G2" s="17"/>
      <c r="H2" s="17"/>
      <c r="I2" s="17"/>
    </row>
    <row r="3" spans="1:9" ht="14.25" customHeight="1" x14ac:dyDescent="0.25">
      <c r="A3" s="29" t="s">
        <v>6</v>
      </c>
      <c r="B3" s="28" t="s">
        <v>0</v>
      </c>
      <c r="C3" s="28"/>
      <c r="D3" s="2"/>
      <c r="E3" s="28" t="s">
        <v>1</v>
      </c>
      <c r="F3" s="28"/>
      <c r="G3" s="21"/>
      <c r="H3" s="28" t="s">
        <v>2</v>
      </c>
      <c r="I3" s="28"/>
    </row>
    <row r="4" spans="1:9" ht="14.25" customHeight="1" x14ac:dyDescent="0.25">
      <c r="A4" s="30"/>
      <c r="B4" s="18" t="s">
        <v>3</v>
      </c>
      <c r="C4" s="18" t="s">
        <v>4</v>
      </c>
      <c r="D4" s="18"/>
      <c r="E4" s="18" t="s">
        <v>3</v>
      </c>
      <c r="F4" s="18" t="s">
        <v>4</v>
      </c>
      <c r="G4" s="18"/>
      <c r="H4" s="18" t="s">
        <v>3</v>
      </c>
      <c r="I4" s="18" t="s">
        <v>4</v>
      </c>
    </row>
    <row r="5" spans="1:9" ht="13.2" customHeight="1" x14ac:dyDescent="0.3">
      <c r="A5" s="27" t="s">
        <v>0</v>
      </c>
      <c r="B5" s="24">
        <f>SUM(B6:B22)</f>
        <v>13254</v>
      </c>
      <c r="C5" s="23">
        <f>SUM(C6:C23)</f>
        <v>100</v>
      </c>
      <c r="D5" s="4"/>
      <c r="E5" s="24">
        <f>SUM(E6:E22)</f>
        <v>6205</v>
      </c>
      <c r="F5" s="23">
        <f t="shared" ref="F5:F22" si="0">E5/B5*100</f>
        <v>46.816055530405912</v>
      </c>
      <c r="G5" s="3"/>
      <c r="H5" s="24">
        <f>SUM(H6:H22)</f>
        <v>7049</v>
      </c>
      <c r="I5" s="23">
        <f>H5/B5*100</f>
        <v>53.183944469594081</v>
      </c>
    </row>
    <row r="6" spans="1:9" ht="11.1" customHeight="1" x14ac:dyDescent="0.25">
      <c r="A6" s="19">
        <v>2001</v>
      </c>
      <c r="B6" s="5">
        <v>589</v>
      </c>
      <c r="C6" s="6">
        <v>4.4439414516372411</v>
      </c>
      <c r="D6" s="7"/>
      <c r="E6" s="5">
        <v>279</v>
      </c>
      <c r="F6" s="6">
        <v>47.368421052631575</v>
      </c>
      <c r="G6" s="6"/>
      <c r="H6" s="5">
        <v>310</v>
      </c>
      <c r="I6" s="6">
        <v>52.631578947368418</v>
      </c>
    </row>
    <row r="7" spans="1:9" ht="11.1" customHeight="1" x14ac:dyDescent="0.25">
      <c r="A7" s="19">
        <v>2002</v>
      </c>
      <c r="B7" s="5">
        <v>544</v>
      </c>
      <c r="C7" s="6">
        <v>4.104421306775313</v>
      </c>
      <c r="D7" s="7"/>
      <c r="E7" s="5">
        <v>264</v>
      </c>
      <c r="F7" s="6">
        <v>48.529411764705884</v>
      </c>
      <c r="G7" s="6"/>
      <c r="H7" s="5">
        <v>280</v>
      </c>
      <c r="I7" s="6">
        <v>51.470588235294116</v>
      </c>
    </row>
    <row r="8" spans="1:9" ht="11.1" customHeight="1" x14ac:dyDescent="0.25">
      <c r="A8" s="19">
        <v>2003</v>
      </c>
      <c r="B8" s="5">
        <v>658</v>
      </c>
      <c r="C8" s="6">
        <v>4.9645390070921991</v>
      </c>
      <c r="D8" s="7"/>
      <c r="E8" s="5">
        <v>297</v>
      </c>
      <c r="F8" s="6">
        <v>45.136778115501521</v>
      </c>
      <c r="G8" s="6"/>
      <c r="H8" s="5">
        <v>361</v>
      </c>
      <c r="I8" s="6">
        <v>54.863221884498479</v>
      </c>
    </row>
    <row r="9" spans="1:9" ht="11.1" customHeight="1" x14ac:dyDescent="0.25">
      <c r="A9" s="19">
        <v>2004</v>
      </c>
      <c r="B9" s="5">
        <v>715</v>
      </c>
      <c r="C9" s="6">
        <v>5.3945978572506412</v>
      </c>
      <c r="D9" s="7"/>
      <c r="E9" s="5">
        <v>332</v>
      </c>
      <c r="F9" s="6">
        <v>46.433566433566433</v>
      </c>
      <c r="G9" s="6"/>
      <c r="H9" s="5">
        <v>383</v>
      </c>
      <c r="I9" s="6">
        <v>53.566433566433567</v>
      </c>
    </row>
    <row r="10" spans="1:9" ht="11.1" customHeight="1" x14ac:dyDescent="0.25">
      <c r="A10" s="19">
        <v>2005</v>
      </c>
      <c r="B10" s="5">
        <v>786</v>
      </c>
      <c r="C10" s="6">
        <v>5.9302851969216839</v>
      </c>
      <c r="D10" s="7"/>
      <c r="E10" s="5">
        <v>354</v>
      </c>
      <c r="F10" s="6">
        <v>45.038167938931295</v>
      </c>
      <c r="G10" s="6"/>
      <c r="H10" s="5">
        <v>432</v>
      </c>
      <c r="I10" s="6">
        <v>54.961832061068705</v>
      </c>
    </row>
    <row r="11" spans="1:9" ht="11.1" customHeight="1" x14ac:dyDescent="0.25">
      <c r="A11" s="19">
        <v>2006</v>
      </c>
      <c r="B11" s="5">
        <v>770</v>
      </c>
      <c r="C11" s="6">
        <v>5.8095669231929987</v>
      </c>
      <c r="D11" s="7"/>
      <c r="E11" s="5">
        <v>388</v>
      </c>
      <c r="F11" s="6">
        <v>50.389610389610382</v>
      </c>
      <c r="G11" s="6"/>
      <c r="H11" s="5">
        <v>382</v>
      </c>
      <c r="I11" s="6">
        <v>49.61038961038961</v>
      </c>
    </row>
    <row r="12" spans="1:9" ht="11.1" customHeight="1" x14ac:dyDescent="0.25">
      <c r="A12" s="19">
        <v>2007</v>
      </c>
      <c r="B12" s="5">
        <v>747</v>
      </c>
      <c r="C12" s="6">
        <v>5.6360344047080124</v>
      </c>
      <c r="D12" s="7"/>
      <c r="E12" s="5">
        <v>380</v>
      </c>
      <c r="F12" s="6">
        <v>50.870147255689425</v>
      </c>
      <c r="G12" s="6"/>
      <c r="H12" s="5">
        <v>367</v>
      </c>
      <c r="I12" s="6">
        <v>49.129852744310575</v>
      </c>
    </row>
    <row r="13" spans="1:9" ht="11.1" customHeight="1" x14ac:dyDescent="0.25">
      <c r="A13" s="19">
        <v>2008</v>
      </c>
      <c r="B13" s="5">
        <v>938</v>
      </c>
      <c r="C13" s="6">
        <v>7.0771087973441977</v>
      </c>
      <c r="D13" s="7"/>
      <c r="E13" s="5">
        <v>427</v>
      </c>
      <c r="F13" s="6">
        <v>45.522388059701491</v>
      </c>
      <c r="G13" s="6"/>
      <c r="H13" s="5">
        <v>511</v>
      </c>
      <c r="I13" s="6">
        <v>54.477611940298509</v>
      </c>
    </row>
    <row r="14" spans="1:9" ht="11.1" customHeight="1" x14ac:dyDescent="0.25">
      <c r="A14" s="19">
        <v>2009</v>
      </c>
      <c r="B14" s="5">
        <v>1022</v>
      </c>
      <c r="C14" s="6">
        <v>7.7108797344197981</v>
      </c>
      <c r="D14" s="7"/>
      <c r="E14" s="5">
        <v>472</v>
      </c>
      <c r="F14" s="6">
        <v>46.183953033268097</v>
      </c>
      <c r="G14" s="6"/>
      <c r="H14" s="5">
        <v>550</v>
      </c>
      <c r="I14" s="6">
        <v>53.816046966731903</v>
      </c>
    </row>
    <row r="15" spans="1:9" ht="11.1" customHeight="1" x14ac:dyDescent="0.25">
      <c r="A15" s="19">
        <v>2010</v>
      </c>
      <c r="B15" s="5">
        <v>1032</v>
      </c>
      <c r="C15" s="6">
        <v>7.7863286555002267</v>
      </c>
      <c r="D15" s="7"/>
      <c r="E15" s="5">
        <v>473</v>
      </c>
      <c r="F15" s="6">
        <v>45.833333333333329</v>
      </c>
      <c r="G15" s="6"/>
      <c r="H15" s="5">
        <v>559</v>
      </c>
      <c r="I15" s="6">
        <v>54.166666666666664</v>
      </c>
    </row>
    <row r="16" spans="1:9" ht="11.1" customHeight="1" x14ac:dyDescent="0.25">
      <c r="A16" s="19">
        <v>2011</v>
      </c>
      <c r="B16" s="5">
        <v>1211</v>
      </c>
      <c r="C16" s="6">
        <v>9.1368643428398961</v>
      </c>
      <c r="D16" s="7"/>
      <c r="E16" s="5">
        <v>563</v>
      </c>
      <c r="F16" s="6">
        <v>46.490503715937244</v>
      </c>
      <c r="G16" s="6"/>
      <c r="H16" s="5">
        <v>648</v>
      </c>
      <c r="I16" s="6">
        <v>53.509496284062763</v>
      </c>
    </row>
    <row r="17" spans="1:9" ht="11.1" customHeight="1" x14ac:dyDescent="0.25">
      <c r="A17" s="19">
        <v>2012</v>
      </c>
      <c r="B17" s="5">
        <v>1132</v>
      </c>
      <c r="C17" s="6">
        <v>8.5408178663045113</v>
      </c>
      <c r="D17" s="7"/>
      <c r="E17" s="5">
        <v>514</v>
      </c>
      <c r="F17" s="6">
        <v>45.406360424028271</v>
      </c>
      <c r="G17" s="6"/>
      <c r="H17" s="5">
        <v>618</v>
      </c>
      <c r="I17" s="6">
        <v>54.593639575971729</v>
      </c>
    </row>
    <row r="18" spans="1:9" ht="11.1" customHeight="1" x14ac:dyDescent="0.25">
      <c r="A18" s="19">
        <v>2013</v>
      </c>
      <c r="B18" s="5">
        <v>749</v>
      </c>
      <c r="C18" s="6">
        <v>5.651124188924098</v>
      </c>
      <c r="D18" s="7"/>
      <c r="E18" s="5">
        <v>362</v>
      </c>
      <c r="F18" s="6">
        <v>48.331108144192257</v>
      </c>
      <c r="G18" s="6"/>
      <c r="H18" s="5">
        <v>387</v>
      </c>
      <c r="I18" s="6">
        <v>51.668891855807743</v>
      </c>
    </row>
    <row r="19" spans="1:9" ht="11.1" customHeight="1" x14ac:dyDescent="0.25">
      <c r="A19" s="19">
        <v>2014</v>
      </c>
      <c r="B19" s="5">
        <v>604</v>
      </c>
      <c r="C19" s="6">
        <v>4.5571148332578844</v>
      </c>
      <c r="D19" s="7"/>
      <c r="E19" s="5">
        <v>273</v>
      </c>
      <c r="F19" s="6">
        <v>45.198675496688736</v>
      </c>
      <c r="G19" s="6"/>
      <c r="H19" s="5">
        <v>331</v>
      </c>
      <c r="I19" s="6">
        <v>54.801324503311257</v>
      </c>
    </row>
    <row r="20" spans="1:9" ht="11.1" customHeight="1" x14ac:dyDescent="0.25">
      <c r="A20" s="19">
        <v>2015</v>
      </c>
      <c r="B20" s="5">
        <v>650</v>
      </c>
      <c r="C20" s="6">
        <v>4.9041798702278561</v>
      </c>
      <c r="D20" s="7"/>
      <c r="E20" s="5">
        <v>312</v>
      </c>
      <c r="F20" s="6">
        <v>48</v>
      </c>
      <c r="G20" s="6"/>
      <c r="H20" s="5">
        <v>338</v>
      </c>
      <c r="I20" s="6">
        <v>52</v>
      </c>
    </row>
    <row r="21" spans="1:9" ht="11.1" customHeight="1" x14ac:dyDescent="0.25">
      <c r="A21" s="19">
        <v>2016</v>
      </c>
      <c r="B21" s="5">
        <v>743</v>
      </c>
      <c r="C21" s="6">
        <v>5.6058548362758414</v>
      </c>
      <c r="D21" s="7"/>
      <c r="E21" s="5">
        <v>330</v>
      </c>
      <c r="F21" s="6">
        <v>44.414535666218036</v>
      </c>
      <c r="G21" s="6"/>
      <c r="H21" s="5">
        <v>413</v>
      </c>
      <c r="I21" s="6">
        <v>55.585464333781964</v>
      </c>
    </row>
    <row r="22" spans="1:9" ht="10.5" customHeight="1" x14ac:dyDescent="0.25">
      <c r="A22" s="19">
        <v>2017</v>
      </c>
      <c r="B22" s="5">
        <v>364</v>
      </c>
      <c r="C22" s="6">
        <v>2.746340727327599</v>
      </c>
      <c r="D22" s="7"/>
      <c r="E22" s="5">
        <v>185</v>
      </c>
      <c r="F22" s="6">
        <v>50.824175824175825</v>
      </c>
      <c r="G22" s="6"/>
      <c r="H22" s="5">
        <v>179</v>
      </c>
      <c r="I22" s="6">
        <v>49.175824175824175</v>
      </c>
    </row>
    <row r="23" spans="1:9" ht="3" customHeight="1" x14ac:dyDescent="0.25">
      <c r="A23" s="20"/>
      <c r="B23" s="25"/>
      <c r="C23" s="22"/>
      <c r="D23" s="26"/>
      <c r="E23" s="25"/>
      <c r="F23" s="22"/>
      <c r="G23" s="22"/>
      <c r="H23" s="25"/>
      <c r="I23" s="22"/>
    </row>
    <row r="24" spans="1:9" s="16" customFormat="1" ht="14.25" customHeight="1" x14ac:dyDescent="0.3">
      <c r="A24" s="8" t="s">
        <v>5</v>
      </c>
      <c r="B24" s="9"/>
      <c r="C24" s="10"/>
      <c r="D24" s="10"/>
      <c r="E24" s="10"/>
      <c r="F24" s="10"/>
      <c r="G24" s="10"/>
      <c r="H24" s="10"/>
      <c r="I24" s="10"/>
    </row>
    <row r="25" spans="1:9" ht="14.4" x14ac:dyDescent="0.3">
      <c r="A25" s="11"/>
      <c r="B25" s="12"/>
      <c r="C25" s="13"/>
      <c r="D25" s="13"/>
      <c r="E25" s="13"/>
      <c r="F25" s="13"/>
      <c r="G25" s="13"/>
      <c r="H25" s="13"/>
      <c r="I25" s="13"/>
    </row>
  </sheetData>
  <mergeCells count="4">
    <mergeCell ref="E3:F3"/>
    <mergeCell ref="H3:I3"/>
    <mergeCell ref="B3:C3"/>
    <mergeCell ref="A3:A4"/>
  </mergeCells>
  <printOptions horizontalCentered="1"/>
  <pageMargins left="0.78740157480314965" right="0.9055118110236221" top="0.94488188976377963" bottom="0.94488188976377963" header="0.31496062992125984" footer="0.31496062992125984"/>
  <pageSetup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CARLOSQV</dc:creator>
  <cp:lastModifiedBy>Gloria Vargas Mayo</cp:lastModifiedBy>
  <cp:lastPrinted>2018-06-28T19:47:17Z</cp:lastPrinted>
  <dcterms:created xsi:type="dcterms:W3CDTF">2014-04-28T17:00:35Z</dcterms:created>
  <dcterms:modified xsi:type="dcterms:W3CDTF">2018-08-22T17:13:14Z</dcterms:modified>
</cp:coreProperties>
</file>