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" yWindow="0" windowWidth="8568" windowHeight="7524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Hoja1!$A$1:$L$15</definedName>
  </definedNames>
  <calcPr calcId="162913"/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<sst xmlns="http://schemas.openxmlformats.org/spreadsheetml/2006/main" count="176" uniqueCount="134">
  <si>
    <t>País de residencia</t>
  </si>
  <si>
    <t>Total</t>
  </si>
  <si>
    <t>Absoluto</t>
  </si>
  <si>
    <t>%</t>
  </si>
  <si>
    <t>Estados Unidos</t>
  </si>
  <si>
    <t>España</t>
  </si>
  <si>
    <t>Japón</t>
  </si>
  <si>
    <t>Argentina</t>
  </si>
  <si>
    <t>Italia</t>
  </si>
  <si>
    <t>Venezuela</t>
  </si>
  <si>
    <t>Chile</t>
  </si>
  <si>
    <t>Fuente: Superintendencia Nacional de Migraciones.</t>
  </si>
  <si>
    <t>Otros</t>
  </si>
  <si>
    <t xml:space="preserve">22.59 PERUANOS RETORNANTES CON RESIDENCIA EN EL EXTERIOR, POR PERIODO </t>
  </si>
  <si>
    <t>Año de entrada al país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</si>
  <si>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</si>
  <si>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</si>
  <si>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</si>
  <si>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</si>
  <si>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</si>
  <si>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</si>
  <si>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</si>
  <si>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</si>
  <si>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</si>
  <si>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</si>
  <si>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</si>
  <si>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</si>
  <si>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</si>
  <si>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</si>
  <si>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</si>
  <si>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</si>
  <si>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</si>
  <si>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</si>
  <si>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Recuento</t>
  </si>
  <si>
    <t>País de Residencia</t>
  </si>
  <si>
    <t>Argelia</t>
  </si>
  <si>
    <t>Camerún</t>
  </si>
  <si>
    <t>Costa de Marfil</t>
  </si>
  <si>
    <t>Egipto</t>
  </si>
  <si>
    <t>Gabón</t>
  </si>
  <si>
    <t>Ghana</t>
  </si>
  <si>
    <t>Libia</t>
  </si>
  <si>
    <t>Marruecos</t>
  </si>
  <si>
    <t>Mozambique</t>
  </si>
  <si>
    <t>Níger</t>
  </si>
  <si>
    <t>Nigeria</t>
  </si>
  <si>
    <t>Sudáfrica</t>
  </si>
  <si>
    <t>Sudan</t>
  </si>
  <si>
    <t>Tanzania</t>
  </si>
  <si>
    <t>Túnez</t>
  </si>
  <si>
    <t>Uganda</t>
  </si>
  <si>
    <t>Bahamas</t>
  </si>
  <si>
    <t>Barbados</t>
  </si>
  <si>
    <t>Bolivia</t>
  </si>
  <si>
    <t>Brasil</t>
  </si>
  <si>
    <t>Canadá</t>
  </si>
  <si>
    <t>Colombia</t>
  </si>
  <si>
    <t>Costa rica</t>
  </si>
  <si>
    <t>Cuba</t>
  </si>
  <si>
    <t>Ecuador</t>
  </si>
  <si>
    <t>El salvador</t>
  </si>
  <si>
    <t>Guatemala</t>
  </si>
  <si>
    <t>Haití</t>
  </si>
  <si>
    <t>Honduras</t>
  </si>
  <si>
    <t>Jamaica</t>
  </si>
  <si>
    <t>México</t>
  </si>
  <si>
    <t>Nicaragua</t>
  </si>
  <si>
    <t>Panamá</t>
  </si>
  <si>
    <t>Paraguay</t>
  </si>
  <si>
    <t>Perú</t>
  </si>
  <si>
    <t>Puerto Rico</t>
  </si>
  <si>
    <t>República Dominicana</t>
  </si>
  <si>
    <t>Uruguay</t>
  </si>
  <si>
    <t>Aruba</t>
  </si>
  <si>
    <t>Otros países de América</t>
  </si>
  <si>
    <t>Afghanistan</t>
  </si>
  <si>
    <t>China</t>
  </si>
  <si>
    <t>Republica de corea</t>
  </si>
  <si>
    <t>Emiratos Árabes Unidos</t>
  </si>
  <si>
    <t>Filipinas</t>
  </si>
  <si>
    <t>India</t>
  </si>
  <si>
    <t>Irán</t>
  </si>
  <si>
    <t>Israel</t>
  </si>
  <si>
    <t>Jordania</t>
  </si>
  <si>
    <t>Líbano</t>
  </si>
  <si>
    <t>Mongolia</t>
  </si>
  <si>
    <t>Pakistán</t>
  </si>
  <si>
    <t>Singapur</t>
  </si>
  <si>
    <t>Siria</t>
  </si>
  <si>
    <t>Tailandia</t>
  </si>
  <si>
    <t>Taiwan</t>
  </si>
  <si>
    <t>Armenia</t>
  </si>
  <si>
    <t>Hong Kong</t>
  </si>
  <si>
    <t>Otros países del Asia</t>
  </si>
  <si>
    <t>Alemania</t>
  </si>
  <si>
    <t>Andorra</t>
  </si>
  <si>
    <t>Austria</t>
  </si>
  <si>
    <t>Bélgica</t>
  </si>
  <si>
    <t>Bulgaria</t>
  </si>
  <si>
    <t>República Checa</t>
  </si>
  <si>
    <t>Dinamarca</t>
  </si>
  <si>
    <t>Finlandia</t>
  </si>
  <si>
    <t>Francia</t>
  </si>
  <si>
    <t>Grecia</t>
  </si>
  <si>
    <t>Hungría</t>
  </si>
  <si>
    <t>Irlanda</t>
  </si>
  <si>
    <t>Islandia</t>
  </si>
  <si>
    <t>Luxemburgo</t>
  </si>
  <si>
    <t>Noruega</t>
  </si>
  <si>
    <t>Polonia</t>
  </si>
  <si>
    <t>Portugal</t>
  </si>
  <si>
    <t>Rumania</t>
  </si>
  <si>
    <t>Suecia</t>
  </si>
  <si>
    <t>Suiza</t>
  </si>
  <si>
    <t>Belarús</t>
  </si>
  <si>
    <t>Rusia</t>
  </si>
  <si>
    <t>Ucrania</t>
  </si>
  <si>
    <t>Croacia</t>
  </si>
  <si>
    <t>Eslovenia</t>
  </si>
  <si>
    <t>República F. Yugoslavia</t>
  </si>
  <si>
    <t>Eslovaquia</t>
  </si>
  <si>
    <t>Holanda</t>
  </si>
  <si>
    <t>Inglaterra</t>
  </si>
  <si>
    <t>Gran Bretaña</t>
  </si>
  <si>
    <t>Otros países de Europa</t>
  </si>
  <si>
    <t>Australia</t>
  </si>
  <si>
    <t>Nueva Zelanda</t>
  </si>
  <si>
    <t>Islas Salomón</t>
  </si>
  <si>
    <t>No definido</t>
  </si>
  <si>
    <t>2000-2005</t>
  </si>
  <si>
    <t>2006-2011</t>
  </si>
  <si>
    <t>2012-2017</t>
  </si>
  <si>
    <t xml:space="preserve">           DE INGRESO AL PAÍS, SEGÚN PRINCIPAL PAÍS DE RESIDENCIA, 2000-2017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</si>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</sst>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[$€]\ * #,##0.00_);_([$€]\ * \(#,##0.00\);_([$€]\ * &quot;-&quot;??_);_(@_)"/>
    <numFmt numFmtId="168" formatCode="##\ ###\ ##0"/>
    <numFmt numFmtId="169" formatCode="#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rgb="FF000000"/>
      <name val="Arial Narrow"/>
      <family val="2"/>
    </font>
    <font>
      <sz val="10"/>
      <color theme="1"/>
      <name val="Arial Narrow"/>
      <family val="2"/>
    </font>
    <font>
      <b/>
      <sz val="6"/>
      <name val="Arial Narrow"/>
      <family val="2"/>
    </font>
    <font>
      <b/>
      <sz val="7"/>
      <color theme="1"/>
      <name val="Arial Narrow"/>
      <family val="2"/>
    </font>
    <font>
      <sz val="7"/>
      <name val="Arial Narrow"/>
      <family val="2"/>
    </font>
    <font>
      <sz val="7"/>
      <color theme="1"/>
      <name val="Arial Narrow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/>
      <diagonal/>
    </border>
  </borders>
  <cellStyleXfs count="82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7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9" fillId="0" borderId="0"/>
  </cellStyleXfs>
  <cellXfs count="63">
    <xf numFmtId="0" fontId="0" fillId="0" borderId="0" xfId="0"/>
    <xf numFmtId="0" fontId="0" fillId="0" borderId="0" xfId="0" applyFill="1"/>
    <xf numFmtId="0" fontId="6" fillId="0" borderId="0" xfId="1" applyFont="1" applyFill="1"/>
    <xf numFmtId="49" fontId="4" fillId="0" borderId="0" xfId="1" applyNumberFormat="1" applyFont="1" applyFill="1" applyBorder="1" applyAlignment="1"/>
    <xf numFmtId="166" fontId="24" fillId="0" borderId="0" xfId="1" applyNumberFormat="1" applyFont="1" applyFill="1" applyBorder="1" applyAlignment="1">
      <alignment horizontal="right" vertical="center" wrapText="1"/>
    </xf>
    <xf numFmtId="165" fontId="24" fillId="0" borderId="0" xfId="1" applyNumberFormat="1" applyFont="1" applyFill="1" applyBorder="1" applyAlignment="1">
      <alignment horizontal="center" vertical="center" wrapText="1"/>
    </xf>
    <xf numFmtId="49" fontId="25" fillId="0" borderId="0" xfId="1" applyNumberFormat="1" applyFont="1" applyFill="1" applyBorder="1" applyAlignment="1"/>
    <xf numFmtId="168" fontId="26" fillId="0" borderId="0" xfId="1" applyNumberFormat="1" applyFont="1" applyFill="1" applyBorder="1" applyAlignment="1">
      <alignment horizontal="right" vertical="center" wrapText="1"/>
    </xf>
    <xf numFmtId="165" fontId="26" fillId="0" borderId="0" xfId="1" applyNumberFormat="1" applyFont="1" applyFill="1" applyBorder="1" applyAlignment="1">
      <alignment horizontal="right" vertical="center" wrapText="1"/>
    </xf>
    <xf numFmtId="165" fontId="28" fillId="0" borderId="0" xfId="1" applyNumberFormat="1" applyFont="1" applyFill="1" applyBorder="1" applyAlignment="1">
      <alignment horizontal="right" vertical="center" wrapText="1"/>
    </xf>
    <xf numFmtId="168" fontId="28" fillId="0" borderId="0" xfId="1" applyNumberFormat="1" applyFont="1" applyFill="1" applyBorder="1" applyAlignment="1">
      <alignment horizontal="right" vertical="center" wrapText="1"/>
    </xf>
    <xf numFmtId="0" fontId="27" fillId="0" borderId="0" xfId="1" applyFont="1" applyFill="1" applyBorder="1"/>
    <xf numFmtId="0" fontId="26" fillId="0" borderId="0" xfId="1" applyFont="1" applyFill="1" applyBorder="1" applyAlignment="1">
      <alignment horizontal="center" vertical="center" wrapText="1"/>
    </xf>
    <xf numFmtId="0" fontId="6" fillId="0" borderId="10" xfId="1" applyFont="1" applyFill="1" applyBorder="1"/>
    <xf numFmtId="0" fontId="26" fillId="0" borderId="10" xfId="1" applyFont="1" applyFill="1" applyBorder="1" applyAlignment="1">
      <alignment horizontal="right" vertical="center" wrapText="1"/>
    </xf>
    <xf numFmtId="0" fontId="27" fillId="0" borderId="10" xfId="1" applyFont="1" applyFill="1" applyBorder="1" applyAlignment="1">
      <alignment horizontal="right"/>
    </xf>
    <xf numFmtId="168" fontId="28" fillId="0" borderId="10" xfId="1" applyNumberFormat="1" applyFont="1" applyFill="1" applyBorder="1" applyAlignment="1">
      <alignment horizontal="right" vertical="center" wrapText="1"/>
    </xf>
    <xf numFmtId="165" fontId="28" fillId="0" borderId="10" xfId="1" applyNumberFormat="1" applyFont="1" applyFill="1" applyBorder="1" applyAlignment="1">
      <alignment horizontal="right" vertical="center" wrapText="1"/>
    </xf>
    <xf numFmtId="0" fontId="28" fillId="0" borderId="0" xfId="1" applyFont="1" applyFill="1" applyBorder="1" applyAlignment="1">
      <alignment horizontal="right" vertical="center"/>
    </xf>
    <xf numFmtId="0" fontId="27" fillId="0" borderId="0" xfId="1" applyFont="1" applyFill="1" applyAlignment="1">
      <alignment horizontal="right" vertical="center"/>
    </xf>
    <xf numFmtId="166" fontId="28" fillId="0" borderId="0" xfId="35" applyNumberFormat="1" applyFont="1" applyFill="1" applyBorder="1" applyAlignment="1">
      <alignment horizontal="right" vertical="center"/>
    </xf>
    <xf numFmtId="0" fontId="27" fillId="0" borderId="10" xfId="1" applyFont="1" applyFill="1" applyBorder="1" applyAlignment="1">
      <alignment horizontal="right" vertical="center"/>
    </xf>
    <xf numFmtId="0" fontId="28" fillId="0" borderId="13" xfId="1" applyFont="1" applyFill="1" applyBorder="1" applyAlignment="1">
      <alignment vertical="center"/>
    </xf>
    <xf numFmtId="0" fontId="28" fillId="0" borderId="14" xfId="1" applyFont="1" applyFill="1" applyBorder="1" applyAlignment="1">
      <alignment vertical="center"/>
    </xf>
    <xf numFmtId="168" fontId="28" fillId="0" borderId="15" xfId="1" applyNumberFormat="1" applyFont="1" applyFill="1" applyBorder="1" applyAlignment="1">
      <alignment horizontal="right" vertical="center" wrapText="1"/>
    </xf>
    <xf numFmtId="0" fontId="26" fillId="0" borderId="13" xfId="1" applyFont="1" applyFill="1" applyBorder="1" applyAlignment="1">
      <alignment horizontal="left" vertical="center"/>
    </xf>
    <xf numFmtId="0" fontId="30" fillId="0" borderId="23" xfId="81" applyFont="1" applyBorder="1" applyAlignment="1">
      <alignment horizontal="center" wrapText="1"/>
    </xf>
    <xf numFmtId="0" fontId="30" fillId="0" borderId="24" xfId="81" applyFont="1" applyBorder="1" applyAlignment="1">
      <alignment horizontal="center"/>
    </xf>
    <xf numFmtId="0" fontId="30" fillId="0" borderId="25" xfId="81" applyFont="1" applyBorder="1" applyAlignment="1">
      <alignment horizontal="center"/>
    </xf>
    <xf numFmtId="0" fontId="30" fillId="0" borderId="28" xfId="81" applyFont="1" applyBorder="1" applyAlignment="1">
      <alignment horizontal="center" wrapText="1"/>
    </xf>
    <xf numFmtId="0" fontId="30" fillId="0" borderId="29" xfId="81" applyFont="1" applyBorder="1" applyAlignment="1">
      <alignment horizontal="center" wrapText="1"/>
    </xf>
    <xf numFmtId="0" fontId="30" fillId="0" borderId="30" xfId="81" applyFont="1" applyBorder="1" applyAlignment="1">
      <alignment horizontal="center" wrapText="1"/>
    </xf>
    <xf numFmtId="0" fontId="30" fillId="0" borderId="17" xfId="81" applyFont="1" applyBorder="1" applyAlignment="1">
      <alignment horizontal="left" vertical="top" wrapText="1"/>
    </xf>
    <xf numFmtId="169" fontId="30" fillId="0" borderId="31" xfId="81" applyNumberFormat="1" applyFont="1" applyBorder="1" applyAlignment="1">
      <alignment horizontal="right" vertical="top"/>
    </xf>
    <xf numFmtId="169" fontId="30" fillId="0" borderId="32" xfId="81" applyNumberFormat="1" applyFont="1" applyBorder="1" applyAlignment="1">
      <alignment horizontal="right" vertical="top"/>
    </xf>
    <xf numFmtId="169" fontId="30" fillId="0" borderId="33" xfId="81" applyNumberFormat="1" applyFont="1" applyBorder="1" applyAlignment="1">
      <alignment horizontal="right" vertical="top"/>
    </xf>
    <xf numFmtId="0" fontId="30" fillId="0" borderId="22" xfId="81" applyFont="1" applyBorder="1" applyAlignment="1">
      <alignment horizontal="left" vertical="top" wrapText="1"/>
    </xf>
    <xf numFmtId="169" fontId="30" fillId="0" borderId="34" xfId="81" applyNumberFormat="1" applyFont="1" applyBorder="1" applyAlignment="1">
      <alignment horizontal="right" vertical="top"/>
    </xf>
    <xf numFmtId="169" fontId="30" fillId="0" borderId="35" xfId="81" applyNumberFormat="1" applyFont="1" applyBorder="1" applyAlignment="1">
      <alignment horizontal="right" vertical="top"/>
    </xf>
    <xf numFmtId="169" fontId="30" fillId="0" borderId="36" xfId="81" applyNumberFormat="1" applyFont="1" applyBorder="1" applyAlignment="1">
      <alignment horizontal="right" vertical="top"/>
    </xf>
    <xf numFmtId="0" fontId="30" fillId="0" borderId="27" xfId="81" applyFont="1" applyBorder="1" applyAlignment="1">
      <alignment horizontal="left" vertical="top" wrapText="1"/>
    </xf>
    <xf numFmtId="169" fontId="30" fillId="0" borderId="37" xfId="81" applyNumberFormat="1" applyFont="1" applyBorder="1" applyAlignment="1">
      <alignment horizontal="right" vertical="top"/>
    </xf>
    <xf numFmtId="169" fontId="30" fillId="0" borderId="38" xfId="81" applyNumberFormat="1" applyFont="1" applyBorder="1" applyAlignment="1">
      <alignment horizontal="right" vertical="top"/>
    </xf>
    <xf numFmtId="169" fontId="30" fillId="0" borderId="39" xfId="81" applyNumberFormat="1" applyFont="1" applyBorder="1" applyAlignment="1">
      <alignment horizontal="right" vertical="top"/>
    </xf>
    <xf numFmtId="0" fontId="30" fillId="0" borderId="16" xfId="81" applyFont="1" applyBorder="1" applyAlignment="1">
      <alignment vertical="top" wrapText="1"/>
    </xf>
    <xf numFmtId="0" fontId="30" fillId="0" borderId="21" xfId="81" applyFont="1" applyBorder="1" applyAlignment="1">
      <alignment vertical="top" wrapText="1"/>
    </xf>
    <xf numFmtId="0" fontId="30" fillId="0" borderId="26" xfId="81" applyFont="1" applyBorder="1" applyAlignment="1">
      <alignment vertical="top" wrapText="1"/>
    </xf>
    <xf numFmtId="0" fontId="28" fillId="0" borderId="0" xfId="1" applyFont="1" applyFill="1" applyBorder="1" applyAlignment="1">
      <alignment vertical="center"/>
    </xf>
    <xf numFmtId="169" fontId="30" fillId="0" borderId="40" xfId="81" applyNumberFormat="1" applyFont="1" applyBorder="1" applyAlignment="1">
      <alignment horizontal="right" vertical="top"/>
    </xf>
    <xf numFmtId="169" fontId="30" fillId="0" borderId="0" xfId="81" applyNumberFormat="1" applyFont="1" applyBorder="1" applyAlignment="1">
      <alignment horizontal="right" vertical="top"/>
    </xf>
    <xf numFmtId="0" fontId="23" fillId="0" borderId="0" xfId="1" applyFont="1" applyFill="1" applyAlignment="1">
      <alignment horizontal="left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 wrapText="1"/>
    </xf>
    <xf numFmtId="0" fontId="30" fillId="0" borderId="16" xfId="81" applyFont="1" applyBorder="1" applyAlignment="1">
      <alignment horizontal="left" wrapText="1"/>
    </xf>
    <xf numFmtId="0" fontId="30" fillId="0" borderId="17" xfId="81" applyFont="1" applyBorder="1" applyAlignment="1">
      <alignment horizontal="left" wrapText="1"/>
    </xf>
    <xf numFmtId="0" fontId="30" fillId="0" borderId="21" xfId="81" applyFont="1" applyBorder="1" applyAlignment="1">
      <alignment horizontal="left" wrapText="1"/>
    </xf>
    <xf numFmtId="0" fontId="30" fillId="0" borderId="22" xfId="81" applyFont="1" applyBorder="1" applyAlignment="1">
      <alignment horizontal="left" wrapText="1"/>
    </xf>
    <xf numFmtId="0" fontId="30" fillId="0" borderId="26" xfId="81" applyFont="1" applyBorder="1" applyAlignment="1">
      <alignment horizontal="left" wrapText="1"/>
    </xf>
    <xf numFmtId="0" fontId="30" fillId="0" borderId="27" xfId="81" applyFont="1" applyBorder="1" applyAlignment="1">
      <alignment horizontal="left" wrapText="1"/>
    </xf>
    <xf numFmtId="0" fontId="30" fillId="0" borderId="18" xfId="81" applyFont="1" applyBorder="1" applyAlignment="1">
      <alignment horizontal="center" wrapText="1"/>
    </xf>
    <xf numFmtId="0" fontId="30" fillId="0" borderId="19" xfId="81" applyFont="1" applyBorder="1" applyAlignment="1">
      <alignment horizontal="center" wrapText="1"/>
    </xf>
    <xf numFmtId="0" fontId="30" fillId="0" borderId="20" xfId="81" applyFont="1" applyBorder="1" applyAlignment="1">
      <alignment horizontal="center" wrapText="1"/>
    </xf>
  </cellXfs>
  <cellStyles count="8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_Hoja2" xfId="8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zoomScale="130" zoomScaleNormal="130" zoomScaleSheetLayoutView="160"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H7" sqref="H7"/>
    </sheetView>
  </sheetViews>
  <sheetFormatPr baseColWidth="10" defaultColWidth="11.44140625" defaultRowHeight="14.4" x14ac:dyDescent="0.3"/>
  <cols>
    <col min="1" max="1" width="14.44140625" style="1" customWidth="1"/>
    <col min="2" max="2" width="8.5546875" style="1" customWidth="1"/>
    <col min="3" max="3" width="4.33203125" style="1" customWidth="1"/>
    <col min="4" max="4" width="0.88671875" style="1" customWidth="1"/>
    <col min="5" max="5" width="8.5546875" style="1" customWidth="1"/>
    <col min="6" max="6" width="4.33203125" style="1" customWidth="1"/>
    <col min="7" max="7" width="0.88671875" style="1" customWidth="1"/>
    <col min="8" max="8" width="8.5546875" style="1" customWidth="1"/>
    <col min="9" max="9" width="4.33203125" style="1" customWidth="1"/>
    <col min="10" max="10" width="0.88671875" style="1" customWidth="1"/>
    <col min="11" max="11" width="8.5546875" style="1" customWidth="1"/>
    <col min="12" max="12" width="4.33203125" style="1" customWidth="1"/>
    <col min="13" max="16384" width="11.44140625" style="1"/>
  </cols>
  <sheetData>
    <row r="1" spans="1:12" ht="15" customHeight="1" x14ac:dyDescent="0.25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 customHeight="1" x14ac:dyDescent="0.3">
      <c r="A2" s="50" t="s">
        <v>132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4.25" customHeight="1" x14ac:dyDescent="0.3">
      <c r="A4" s="51" t="s">
        <v>0</v>
      </c>
      <c r="B4" s="53" t="s">
        <v>1</v>
      </c>
      <c r="C4" s="53"/>
      <c r="D4" s="11"/>
      <c r="E4" s="53" t="s">
        <v>129</v>
      </c>
      <c r="F4" s="53"/>
      <c r="G4" s="12"/>
      <c r="H4" s="53" t="s">
        <v>130</v>
      </c>
      <c r="I4" s="53"/>
      <c r="J4" s="12"/>
      <c r="K4" s="53" t="s">
        <v>131</v>
      </c>
      <c r="L4" s="53"/>
    </row>
    <row r="5" spans="1:12" ht="15" customHeight="1" x14ac:dyDescent="0.3">
      <c r="A5" s="52"/>
      <c r="B5" s="14" t="s">
        <v>2</v>
      </c>
      <c r="C5" s="14" t="s">
        <v>3</v>
      </c>
      <c r="D5" s="15"/>
      <c r="E5" s="14" t="s">
        <v>2</v>
      </c>
      <c r="F5" s="14" t="s">
        <v>3</v>
      </c>
      <c r="G5" s="14"/>
      <c r="H5" s="14" t="s">
        <v>2</v>
      </c>
      <c r="I5" s="14" t="s">
        <v>3</v>
      </c>
      <c r="J5" s="14"/>
      <c r="K5" s="14" t="s">
        <v>2</v>
      </c>
      <c r="L5" s="14" t="s">
        <v>3</v>
      </c>
    </row>
    <row r="6" spans="1:12" ht="15" x14ac:dyDescent="0.25">
      <c r="A6" s="25" t="s">
        <v>1</v>
      </c>
      <c r="B6" s="7">
        <v>25466</v>
      </c>
      <c r="C6" s="8">
        <v>99.999999999999986</v>
      </c>
      <c r="D6" s="18"/>
      <c r="E6" s="7">
        <v>7645</v>
      </c>
      <c r="F6" s="8">
        <v>99.999999999999986</v>
      </c>
      <c r="G6" s="19"/>
      <c r="H6" s="7">
        <v>10531</v>
      </c>
      <c r="I6" s="8">
        <v>100</v>
      </c>
      <c r="J6" s="19"/>
      <c r="K6" s="7">
        <v>7290</v>
      </c>
      <c r="L6" s="8">
        <v>99.999999999999986</v>
      </c>
    </row>
    <row r="7" spans="1:12" ht="15" customHeight="1" x14ac:dyDescent="0.3">
      <c r="A7" s="22" t="s">
        <v>4</v>
      </c>
      <c r="B7" s="10">
        <v>8794</v>
      </c>
      <c r="C7" s="9">
        <v>34.532317599937173</v>
      </c>
      <c r="D7" s="20"/>
      <c r="E7" s="10">
        <v>3666</v>
      </c>
      <c r="F7" s="9">
        <v>47.952910398953563</v>
      </c>
      <c r="G7" s="20"/>
      <c r="H7" s="10">
        <v>3680</v>
      </c>
      <c r="I7" s="9">
        <v>34.944449719874655</v>
      </c>
      <c r="J7" s="20"/>
      <c r="K7" s="10">
        <v>1448</v>
      </c>
      <c r="L7" s="9">
        <v>19.862825788751714</v>
      </c>
    </row>
    <row r="8" spans="1:12" ht="15" customHeight="1" x14ac:dyDescent="0.3">
      <c r="A8" s="22" t="s">
        <v>8</v>
      </c>
      <c r="B8" s="10">
        <v>2558</v>
      </c>
      <c r="C8" s="9">
        <v>10.044765569779313</v>
      </c>
      <c r="D8" s="20"/>
      <c r="E8" s="10">
        <v>312</v>
      </c>
      <c r="F8" s="9">
        <v>4.0810987573577506</v>
      </c>
      <c r="G8" s="20"/>
      <c r="H8" s="10">
        <v>1139</v>
      </c>
      <c r="I8" s="9">
        <v>10.815687019276423</v>
      </c>
      <c r="J8" s="20"/>
      <c r="K8" s="10">
        <v>1107</v>
      </c>
      <c r="L8" s="9">
        <v>15.185185185185185</v>
      </c>
    </row>
    <row r="9" spans="1:12" ht="15" customHeight="1" x14ac:dyDescent="0.3">
      <c r="A9" s="22" t="s">
        <v>5</v>
      </c>
      <c r="B9" s="10">
        <v>2548</v>
      </c>
      <c r="C9" s="9">
        <v>10.005497526113249</v>
      </c>
      <c r="D9" s="20"/>
      <c r="E9" s="10">
        <v>345</v>
      </c>
      <c r="F9" s="9">
        <v>4.5127534336167434</v>
      </c>
      <c r="G9" s="20"/>
      <c r="H9" s="10">
        <v>1106</v>
      </c>
      <c r="I9" s="9">
        <v>10.502326464723199</v>
      </c>
      <c r="J9" s="20"/>
      <c r="K9" s="10">
        <v>1097</v>
      </c>
      <c r="L9" s="9">
        <v>15.048010973936901</v>
      </c>
    </row>
    <row r="10" spans="1:12" ht="15" customHeight="1" x14ac:dyDescent="0.3">
      <c r="A10" s="22" t="s">
        <v>7</v>
      </c>
      <c r="B10" s="10">
        <v>2455</v>
      </c>
      <c r="C10" s="9">
        <v>9.6403047200188485</v>
      </c>
      <c r="D10" s="20"/>
      <c r="E10" s="10">
        <v>852</v>
      </c>
      <c r="F10" s="9">
        <v>11.144538914323086</v>
      </c>
      <c r="G10" s="20"/>
      <c r="H10" s="10">
        <v>735</v>
      </c>
      <c r="I10" s="9">
        <v>6.9793941695945296</v>
      </c>
      <c r="J10" s="20"/>
      <c r="K10" s="10">
        <v>868</v>
      </c>
      <c r="L10" s="9">
        <v>11.906721536351165</v>
      </c>
    </row>
    <row r="11" spans="1:12" ht="15" customHeight="1" x14ac:dyDescent="0.3">
      <c r="A11" s="22" t="s">
        <v>6</v>
      </c>
      <c r="B11" s="10">
        <v>2186</v>
      </c>
      <c r="C11" s="9">
        <v>8.5839943454017114</v>
      </c>
      <c r="D11" s="20"/>
      <c r="E11" s="10">
        <v>547</v>
      </c>
      <c r="F11" s="9">
        <v>7.1550032701111839</v>
      </c>
      <c r="G11" s="20"/>
      <c r="H11" s="10">
        <v>1123</v>
      </c>
      <c r="I11" s="9">
        <v>10.663754629190009</v>
      </c>
      <c r="J11" s="20"/>
      <c r="K11" s="10">
        <v>516</v>
      </c>
      <c r="L11" s="9">
        <v>7.0781893004115224</v>
      </c>
    </row>
    <row r="12" spans="1:12" ht="15" customHeight="1" x14ac:dyDescent="0.3">
      <c r="A12" s="22" t="s">
        <v>9</v>
      </c>
      <c r="B12" s="10">
        <v>1877</v>
      </c>
      <c r="C12" s="9">
        <v>7.3706117961203175</v>
      </c>
      <c r="D12" s="20"/>
      <c r="E12" s="10">
        <v>483</v>
      </c>
      <c r="F12" s="9">
        <v>6.3178548070634406</v>
      </c>
      <c r="G12" s="20"/>
      <c r="H12" s="10">
        <v>515</v>
      </c>
      <c r="I12" s="9">
        <v>4.8903238059063714</v>
      </c>
      <c r="J12" s="20"/>
      <c r="K12" s="10">
        <v>879</v>
      </c>
      <c r="L12" s="9">
        <v>12.057613168724279</v>
      </c>
    </row>
    <row r="13" spans="1:12" ht="15" customHeight="1" x14ac:dyDescent="0.3">
      <c r="A13" s="22" t="s">
        <v>10</v>
      </c>
      <c r="B13" s="10">
        <v>1213</v>
      </c>
      <c r="C13" s="9">
        <v>4.7632136966936311</v>
      </c>
      <c r="D13" s="20"/>
      <c r="E13" s="10">
        <v>224</v>
      </c>
      <c r="F13" s="9">
        <v>2.9300196206671028</v>
      </c>
      <c r="G13" s="20"/>
      <c r="H13" s="10">
        <v>625</v>
      </c>
      <c r="I13" s="9">
        <v>5.9348589877504514</v>
      </c>
      <c r="J13" s="20"/>
      <c r="K13" s="10">
        <v>364</v>
      </c>
      <c r="L13" s="9">
        <v>4.9931412894375864</v>
      </c>
    </row>
    <row r="14" spans="1:12" ht="18" customHeight="1" x14ac:dyDescent="0.3">
      <c r="A14" s="23" t="s">
        <v>133</v>
      </c>
      <c r="B14" s="24">
        <v>3835</v>
      </c>
      <c r="C14" s="17">
        <v>15.059294745935759</v>
      </c>
      <c r="D14" s="21"/>
      <c r="E14" s="16">
        <v>1216</v>
      </c>
      <c r="F14" s="17">
        <v>15.905820797907127</v>
      </c>
      <c r="G14" s="21"/>
      <c r="H14" s="16">
        <v>1608</v>
      </c>
      <c r="I14" s="17">
        <v>15.269205203684361</v>
      </c>
      <c r="J14" s="21"/>
      <c r="K14" s="16">
        <v>1011</v>
      </c>
      <c r="L14" s="17">
        <v>13.868312757201645</v>
      </c>
    </row>
    <row r="15" spans="1:12" ht="14.25" customHeight="1" x14ac:dyDescent="0.25">
      <c r="A15" s="3" t="s">
        <v>11</v>
      </c>
      <c r="B15" s="2"/>
      <c r="C15" s="2"/>
      <c r="D15" s="2"/>
      <c r="E15" s="4"/>
      <c r="F15" s="5"/>
      <c r="G15" s="2"/>
      <c r="H15" s="2"/>
      <c r="I15" s="2"/>
      <c r="J15" s="2"/>
      <c r="K15" s="2"/>
      <c r="L15" s="2"/>
    </row>
    <row r="16" spans="1:12" ht="14.25" customHeight="1" x14ac:dyDescent="0.25">
      <c r="A16" s="6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</sheetData>
  <mergeCells count="7">
    <mergeCell ref="A1:L1"/>
    <mergeCell ref="A4:A5"/>
    <mergeCell ref="B4:C4"/>
    <mergeCell ref="E4:F4"/>
    <mergeCell ref="H4:I4"/>
    <mergeCell ref="K4:L4"/>
    <mergeCell ref="A2:L2"/>
  </mergeCells>
  <printOptions horizontalCentered="1"/>
  <pageMargins left="0.78740157480314965" right="0.9055118110236221" top="6.0629921259842527" bottom="0.9448818897637796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topLeftCell="B1" zoomScaleNormal="100" workbookViewId="0">
      <selection activeCell="E9" sqref="E9:E16"/>
    </sheetView>
  </sheetViews>
  <sheetFormatPr baseColWidth="10" defaultRowHeight="14.4" x14ac:dyDescent="0.3"/>
  <cols>
    <col min="4" max="4" width="23.5546875" customWidth="1"/>
  </cols>
  <sheetData>
    <row r="1" spans="1:23" ht="15.75" thickBot="1" x14ac:dyDescent="0.3"/>
    <row r="2" spans="1:23" ht="15" thickTop="1" x14ac:dyDescent="0.3">
      <c r="C2" s="54"/>
      <c r="D2" s="55"/>
      <c r="E2" s="60" t="s">
        <v>14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</row>
    <row r="3" spans="1:23" x14ac:dyDescent="0.3">
      <c r="C3" s="56"/>
      <c r="D3" s="57"/>
      <c r="E3" s="26" t="s">
        <v>1</v>
      </c>
      <c r="F3" s="27" t="s">
        <v>15</v>
      </c>
      <c r="G3" s="27" t="s">
        <v>16</v>
      </c>
      <c r="H3" s="27" t="s">
        <v>17</v>
      </c>
      <c r="I3" s="27" t="s">
        <v>18</v>
      </c>
      <c r="J3" s="27" t="s">
        <v>19</v>
      </c>
      <c r="K3" s="27" t="s">
        <v>20</v>
      </c>
      <c r="L3" s="27" t="s">
        <v>21</v>
      </c>
      <c r="M3" s="27" t="s">
        <v>22</v>
      </c>
      <c r="N3" s="27" t="s">
        <v>23</v>
      </c>
      <c r="O3" s="27" t="s">
        <v>24</v>
      </c>
      <c r="P3" s="27" t="s">
        <v>25</v>
      </c>
      <c r="Q3" s="27" t="s">
        <v>26</v>
      </c>
      <c r="R3" s="27" t="s">
        <v>27</v>
      </c>
      <c r="S3" s="27" t="s">
        <v>28</v>
      </c>
      <c r="T3" s="27" t="s">
        <v>29</v>
      </c>
      <c r="U3" s="27" t="s">
        <v>30</v>
      </c>
      <c r="V3" s="27" t="s">
        <v>31</v>
      </c>
      <c r="W3" s="28" t="s">
        <v>32</v>
      </c>
    </row>
    <row r="4" spans="1:23" ht="15" thickBot="1" x14ac:dyDescent="0.35">
      <c r="C4" s="58"/>
      <c r="D4" s="59"/>
      <c r="E4" s="29" t="s">
        <v>33</v>
      </c>
      <c r="F4" s="30" t="s">
        <v>33</v>
      </c>
      <c r="G4" s="30" t="s">
        <v>33</v>
      </c>
      <c r="H4" s="30" t="s">
        <v>33</v>
      </c>
      <c r="I4" s="30" t="s">
        <v>33</v>
      </c>
      <c r="J4" s="30" t="s">
        <v>33</v>
      </c>
      <c r="K4" s="30" t="s">
        <v>33</v>
      </c>
      <c r="L4" s="30" t="s">
        <v>33</v>
      </c>
      <c r="M4" s="30" t="s">
        <v>33</v>
      </c>
      <c r="N4" s="30" t="s">
        <v>33</v>
      </c>
      <c r="O4" s="30" t="s">
        <v>33</v>
      </c>
      <c r="P4" s="30" t="s">
        <v>33</v>
      </c>
      <c r="Q4" s="30" t="s">
        <v>33</v>
      </c>
      <c r="R4" s="30" t="s">
        <v>33</v>
      </c>
      <c r="S4" s="30" t="s">
        <v>33</v>
      </c>
      <c r="T4" s="30" t="s">
        <v>33</v>
      </c>
      <c r="U4" s="30" t="s">
        <v>33</v>
      </c>
      <c r="V4" s="30" t="s">
        <v>33</v>
      </c>
      <c r="W4" s="31" t="s">
        <v>33</v>
      </c>
    </row>
    <row r="5" spans="1:23" ht="15.75" customHeight="1" thickTop="1" x14ac:dyDescent="0.3">
      <c r="C5" s="44" t="s">
        <v>34</v>
      </c>
      <c r="D5" s="32" t="s">
        <v>1</v>
      </c>
      <c r="E5" s="33">
        <f>SUM(E6:E16)</f>
        <v>313886</v>
      </c>
      <c r="F5" s="34">
        <v>7056</v>
      </c>
      <c r="G5" s="34">
        <v>9333</v>
      </c>
      <c r="H5" s="34">
        <v>16620</v>
      </c>
      <c r="I5" s="34">
        <v>9481</v>
      </c>
      <c r="J5" s="34">
        <v>8640</v>
      </c>
      <c r="K5" s="34">
        <v>10643</v>
      </c>
      <c r="L5" s="34">
        <v>12799</v>
      </c>
      <c r="M5" s="34">
        <v>15521</v>
      </c>
      <c r="N5" s="34">
        <v>20258</v>
      </c>
      <c r="O5" s="34">
        <v>28268</v>
      </c>
      <c r="P5" s="34">
        <v>19505</v>
      </c>
      <c r="Q5" s="34">
        <v>20441</v>
      </c>
      <c r="R5" s="34">
        <v>22764</v>
      </c>
      <c r="S5" s="34">
        <v>23134</v>
      </c>
      <c r="T5" s="34">
        <v>21713</v>
      </c>
      <c r="U5" s="34">
        <v>21075</v>
      </c>
      <c r="V5" s="34">
        <v>23416</v>
      </c>
      <c r="W5" s="35">
        <v>23219</v>
      </c>
    </row>
    <row r="6" spans="1:23" x14ac:dyDescent="0.3">
      <c r="C6" s="45"/>
      <c r="D6" s="36" t="s">
        <v>69</v>
      </c>
      <c r="E6" s="37">
        <v>277667</v>
      </c>
      <c r="F6" s="38">
        <v>5984</v>
      </c>
      <c r="G6" s="38">
        <v>8225</v>
      </c>
      <c r="H6" s="38">
        <v>15335</v>
      </c>
      <c r="I6" s="38">
        <v>8046</v>
      </c>
      <c r="J6" s="38">
        <v>6966</v>
      </c>
      <c r="K6" s="38">
        <v>8752</v>
      </c>
      <c r="L6" s="38">
        <v>10801</v>
      </c>
      <c r="M6" s="38">
        <v>12787</v>
      </c>
      <c r="N6" s="38">
        <v>16594</v>
      </c>
      <c r="O6" s="38">
        <v>23255</v>
      </c>
      <c r="P6" s="38">
        <v>17296</v>
      </c>
      <c r="Q6" s="38">
        <v>18412</v>
      </c>
      <c r="R6" s="38">
        <v>20772</v>
      </c>
      <c r="S6" s="38">
        <v>21395</v>
      </c>
      <c r="T6" s="38">
        <v>20213</v>
      </c>
      <c r="U6" s="38">
        <v>19696</v>
      </c>
      <c r="V6" s="38">
        <v>21678</v>
      </c>
      <c r="W6" s="39">
        <v>21460</v>
      </c>
    </row>
    <row r="7" spans="1:23" ht="15" x14ac:dyDescent="0.25">
      <c r="C7" s="45"/>
      <c r="D7" s="36" t="s">
        <v>128</v>
      </c>
      <c r="E7" s="37">
        <v>10720</v>
      </c>
      <c r="F7" s="38">
        <v>44</v>
      </c>
      <c r="G7" s="38">
        <v>32</v>
      </c>
      <c r="H7" s="38">
        <v>142</v>
      </c>
      <c r="I7" s="38">
        <v>169</v>
      </c>
      <c r="J7" s="38">
        <v>155</v>
      </c>
      <c r="K7" s="38">
        <v>256</v>
      </c>
      <c r="L7" s="38">
        <v>299</v>
      </c>
      <c r="M7" s="38">
        <v>1075</v>
      </c>
      <c r="N7" s="38">
        <v>1958</v>
      </c>
      <c r="O7" s="38">
        <v>2999</v>
      </c>
      <c r="P7" s="38">
        <v>394</v>
      </c>
      <c r="Q7" s="38">
        <v>380</v>
      </c>
      <c r="R7" s="38">
        <v>433</v>
      </c>
      <c r="S7" s="38">
        <v>393</v>
      </c>
      <c r="T7" s="38">
        <v>394</v>
      </c>
      <c r="U7" s="38">
        <v>436</v>
      </c>
      <c r="V7" s="38">
        <v>568</v>
      </c>
      <c r="W7" s="39">
        <v>593</v>
      </c>
    </row>
    <row r="8" spans="1:23" ht="15" x14ac:dyDescent="0.25">
      <c r="C8" s="45"/>
      <c r="D8" s="36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</row>
    <row r="9" spans="1:23" ht="15" x14ac:dyDescent="0.25">
      <c r="A9" s="22" t="s">
        <v>4</v>
      </c>
      <c r="C9" s="45"/>
      <c r="D9" s="36" t="s">
        <v>4</v>
      </c>
      <c r="E9" s="37">
        <v>8804</v>
      </c>
      <c r="F9" s="38">
        <v>479</v>
      </c>
      <c r="G9" s="38">
        <v>492</v>
      </c>
      <c r="H9" s="38">
        <v>465</v>
      </c>
      <c r="I9" s="38">
        <v>648</v>
      </c>
      <c r="J9" s="38">
        <v>793</v>
      </c>
      <c r="K9" s="38">
        <v>796</v>
      </c>
      <c r="L9" s="38">
        <v>724</v>
      </c>
      <c r="M9" s="38">
        <v>625</v>
      </c>
      <c r="N9" s="38">
        <v>627</v>
      </c>
      <c r="O9" s="38">
        <v>662</v>
      </c>
      <c r="P9" s="38">
        <v>567</v>
      </c>
      <c r="Q9" s="38">
        <v>478</v>
      </c>
      <c r="R9" s="38">
        <v>402</v>
      </c>
      <c r="S9" s="38">
        <v>313</v>
      </c>
      <c r="T9" s="38">
        <v>194</v>
      </c>
      <c r="U9" s="38">
        <v>147</v>
      </c>
      <c r="V9" s="38">
        <v>189</v>
      </c>
      <c r="W9" s="39">
        <v>203</v>
      </c>
    </row>
    <row r="10" spans="1:23" x14ac:dyDescent="0.3">
      <c r="A10" s="22" t="s">
        <v>5</v>
      </c>
      <c r="C10" s="45"/>
      <c r="D10" s="36" t="s">
        <v>8</v>
      </c>
      <c r="E10" s="37">
        <v>2561</v>
      </c>
      <c r="F10" s="38">
        <v>33</v>
      </c>
      <c r="G10" s="38">
        <v>36</v>
      </c>
      <c r="H10" s="38">
        <v>40</v>
      </c>
      <c r="I10" s="38">
        <v>44</v>
      </c>
      <c r="J10" s="38">
        <v>62</v>
      </c>
      <c r="K10" s="38">
        <v>100</v>
      </c>
      <c r="L10" s="38">
        <v>124</v>
      </c>
      <c r="M10" s="38">
        <v>126</v>
      </c>
      <c r="N10" s="38">
        <v>158</v>
      </c>
      <c r="O10" s="38">
        <v>219</v>
      </c>
      <c r="P10" s="38">
        <v>284</v>
      </c>
      <c r="Q10" s="38">
        <v>228</v>
      </c>
      <c r="R10" s="38">
        <v>192</v>
      </c>
      <c r="S10" s="38">
        <v>229</v>
      </c>
      <c r="T10" s="38">
        <v>202</v>
      </c>
      <c r="U10" s="38">
        <v>182</v>
      </c>
      <c r="V10" s="38">
        <v>156</v>
      </c>
      <c r="W10" s="39">
        <v>146</v>
      </c>
    </row>
    <row r="11" spans="1:23" x14ac:dyDescent="0.3">
      <c r="A11" s="22" t="s">
        <v>8</v>
      </c>
      <c r="C11" s="45"/>
      <c r="D11" s="36" t="s">
        <v>5</v>
      </c>
      <c r="E11" s="37">
        <v>2551</v>
      </c>
      <c r="F11" s="38">
        <v>39</v>
      </c>
      <c r="G11" s="38">
        <v>38</v>
      </c>
      <c r="H11" s="38">
        <v>28</v>
      </c>
      <c r="I11" s="38">
        <v>36</v>
      </c>
      <c r="J11" s="38">
        <v>85</v>
      </c>
      <c r="K11" s="38">
        <v>122</v>
      </c>
      <c r="L11" s="38">
        <v>160</v>
      </c>
      <c r="M11" s="38">
        <v>126</v>
      </c>
      <c r="N11" s="38">
        <v>131</v>
      </c>
      <c r="O11" s="38">
        <v>195</v>
      </c>
      <c r="P11" s="38">
        <v>227</v>
      </c>
      <c r="Q11" s="38">
        <v>267</v>
      </c>
      <c r="R11" s="38">
        <v>309</v>
      </c>
      <c r="S11" s="38">
        <v>274</v>
      </c>
      <c r="T11" s="38">
        <v>201</v>
      </c>
      <c r="U11" s="38">
        <v>124</v>
      </c>
      <c r="V11" s="38">
        <v>112</v>
      </c>
      <c r="W11" s="39">
        <v>77</v>
      </c>
    </row>
    <row r="12" spans="1:23" ht="15" x14ac:dyDescent="0.25">
      <c r="A12" s="22" t="s">
        <v>7</v>
      </c>
      <c r="C12" s="45"/>
      <c r="D12" s="36" t="s">
        <v>7</v>
      </c>
      <c r="E12" s="37">
        <v>2457</v>
      </c>
      <c r="F12" s="38">
        <v>109</v>
      </c>
      <c r="G12" s="38">
        <v>127</v>
      </c>
      <c r="H12" s="38">
        <v>269</v>
      </c>
      <c r="I12" s="38">
        <v>133</v>
      </c>
      <c r="J12" s="38">
        <v>110</v>
      </c>
      <c r="K12" s="38">
        <v>106</v>
      </c>
      <c r="L12" s="38">
        <v>110</v>
      </c>
      <c r="M12" s="38">
        <v>138</v>
      </c>
      <c r="N12" s="38">
        <v>128</v>
      </c>
      <c r="O12" s="38">
        <v>113</v>
      </c>
      <c r="P12" s="38">
        <v>111</v>
      </c>
      <c r="Q12" s="38">
        <v>135</v>
      </c>
      <c r="R12" s="38">
        <v>177</v>
      </c>
      <c r="S12" s="38">
        <v>126</v>
      </c>
      <c r="T12" s="38">
        <v>147</v>
      </c>
      <c r="U12" s="38">
        <v>128</v>
      </c>
      <c r="V12" s="38">
        <v>148</v>
      </c>
      <c r="W12" s="39">
        <v>142</v>
      </c>
    </row>
    <row r="13" spans="1:23" x14ac:dyDescent="0.3">
      <c r="A13" s="22" t="s">
        <v>6</v>
      </c>
      <c r="C13" s="45"/>
      <c r="D13" s="36" t="s">
        <v>6</v>
      </c>
      <c r="E13" s="37">
        <v>2186</v>
      </c>
      <c r="F13" s="38">
        <v>77</v>
      </c>
      <c r="G13" s="38">
        <v>89</v>
      </c>
      <c r="H13" s="38">
        <v>80</v>
      </c>
      <c r="I13" s="38">
        <v>69</v>
      </c>
      <c r="J13" s="38">
        <v>121</v>
      </c>
      <c r="K13" s="38">
        <v>111</v>
      </c>
      <c r="L13" s="38">
        <v>142</v>
      </c>
      <c r="M13" s="38">
        <v>131</v>
      </c>
      <c r="N13" s="38">
        <v>212</v>
      </c>
      <c r="O13" s="38">
        <v>334</v>
      </c>
      <c r="P13" s="38">
        <v>172</v>
      </c>
      <c r="Q13" s="38">
        <v>132</v>
      </c>
      <c r="R13" s="38">
        <v>105</v>
      </c>
      <c r="S13" s="38">
        <v>108</v>
      </c>
      <c r="T13" s="38">
        <v>85</v>
      </c>
      <c r="U13" s="38">
        <v>67</v>
      </c>
      <c r="V13" s="38">
        <v>80</v>
      </c>
      <c r="W13" s="39">
        <v>71</v>
      </c>
    </row>
    <row r="14" spans="1:23" ht="15" x14ac:dyDescent="0.25">
      <c r="A14" s="22" t="s">
        <v>9</v>
      </c>
      <c r="C14" s="45"/>
      <c r="D14" s="36" t="s">
        <v>9</v>
      </c>
      <c r="E14" s="37">
        <v>1881</v>
      </c>
      <c r="F14" s="38">
        <v>78</v>
      </c>
      <c r="G14" s="38">
        <v>85</v>
      </c>
      <c r="H14" s="38">
        <v>79</v>
      </c>
      <c r="I14" s="38">
        <v>96</v>
      </c>
      <c r="J14" s="38">
        <v>72</v>
      </c>
      <c r="K14" s="38">
        <v>75</v>
      </c>
      <c r="L14" s="38">
        <v>78</v>
      </c>
      <c r="M14" s="38">
        <v>83</v>
      </c>
      <c r="N14" s="38">
        <v>99</v>
      </c>
      <c r="O14" s="38">
        <v>102</v>
      </c>
      <c r="P14" s="38">
        <v>79</v>
      </c>
      <c r="Q14" s="38">
        <v>76</v>
      </c>
      <c r="R14" s="38">
        <v>65</v>
      </c>
      <c r="S14" s="38">
        <v>58</v>
      </c>
      <c r="T14" s="38">
        <v>62</v>
      </c>
      <c r="U14" s="38">
        <v>112</v>
      </c>
      <c r="V14" s="38">
        <v>274</v>
      </c>
      <c r="W14" s="39">
        <v>308</v>
      </c>
    </row>
    <row r="15" spans="1:23" ht="15" x14ac:dyDescent="0.25">
      <c r="A15" s="22" t="s">
        <v>10</v>
      </c>
      <c r="C15" s="45"/>
      <c r="D15" s="36" t="s">
        <v>10</v>
      </c>
      <c r="E15" s="37">
        <v>1217</v>
      </c>
      <c r="F15" s="38">
        <v>29</v>
      </c>
      <c r="G15" s="38">
        <v>27</v>
      </c>
      <c r="H15" s="38">
        <v>28</v>
      </c>
      <c r="I15" s="38">
        <v>35</v>
      </c>
      <c r="J15" s="38">
        <v>46</v>
      </c>
      <c r="K15" s="38">
        <v>60</v>
      </c>
      <c r="L15" s="38">
        <v>87</v>
      </c>
      <c r="M15" s="38">
        <v>119</v>
      </c>
      <c r="N15" s="38">
        <v>102</v>
      </c>
      <c r="O15" s="38">
        <v>122</v>
      </c>
      <c r="P15" s="38">
        <v>114</v>
      </c>
      <c r="Q15" s="38">
        <v>84</v>
      </c>
      <c r="R15" s="38">
        <v>67</v>
      </c>
      <c r="S15" s="38">
        <v>55</v>
      </c>
      <c r="T15" s="38">
        <v>60</v>
      </c>
      <c r="U15" s="38">
        <v>50</v>
      </c>
      <c r="V15" s="38">
        <v>62</v>
      </c>
      <c r="W15" s="39">
        <v>70</v>
      </c>
    </row>
    <row r="16" spans="1:23" ht="15" x14ac:dyDescent="0.25">
      <c r="A16" s="23" t="s">
        <v>12</v>
      </c>
      <c r="C16" s="45"/>
      <c r="D16" s="36" t="s">
        <v>12</v>
      </c>
      <c r="E16" s="37">
        <v>3842</v>
      </c>
      <c r="F16" s="37">
        <v>184</v>
      </c>
      <c r="G16" s="37">
        <v>182</v>
      </c>
      <c r="H16" s="37">
        <v>154</v>
      </c>
      <c r="I16" s="37">
        <v>205</v>
      </c>
      <c r="J16" s="37">
        <v>230</v>
      </c>
      <c r="K16" s="37">
        <v>265</v>
      </c>
      <c r="L16" s="37">
        <v>274</v>
      </c>
      <c r="M16" s="37">
        <v>311</v>
      </c>
      <c r="N16" s="37">
        <v>249</v>
      </c>
      <c r="O16" s="37">
        <v>267</v>
      </c>
      <c r="P16" s="37">
        <v>261</v>
      </c>
      <c r="Q16" s="37">
        <v>249</v>
      </c>
      <c r="R16" s="37">
        <v>242</v>
      </c>
      <c r="S16" s="37">
        <v>183</v>
      </c>
      <c r="T16" s="37">
        <v>155</v>
      </c>
      <c r="U16" s="37">
        <v>133</v>
      </c>
      <c r="V16" s="37">
        <v>149</v>
      </c>
      <c r="W16" s="37">
        <v>149</v>
      </c>
    </row>
    <row r="17" spans="1:23" ht="15" x14ac:dyDescent="0.25">
      <c r="A17" s="47"/>
      <c r="C17" s="45"/>
      <c r="D17" s="36"/>
      <c r="E17" s="3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9"/>
    </row>
    <row r="18" spans="1:23" ht="15" x14ac:dyDescent="0.25">
      <c r="C18" s="45"/>
      <c r="D18" s="36" t="s">
        <v>94</v>
      </c>
      <c r="E18" s="37">
        <v>414</v>
      </c>
      <c r="F18" s="38">
        <v>29</v>
      </c>
      <c r="G18" s="38">
        <v>28</v>
      </c>
      <c r="H18" s="38">
        <v>14</v>
      </c>
      <c r="I18" s="38">
        <v>21</v>
      </c>
      <c r="J18" s="38">
        <v>29</v>
      </c>
      <c r="K18" s="38">
        <v>29</v>
      </c>
      <c r="L18" s="38">
        <v>31</v>
      </c>
      <c r="M18" s="38">
        <v>25</v>
      </c>
      <c r="N18" s="38">
        <v>24</v>
      </c>
      <c r="O18" s="38">
        <v>29</v>
      </c>
      <c r="P18" s="38">
        <v>26</v>
      </c>
      <c r="Q18" s="38">
        <v>28</v>
      </c>
      <c r="R18" s="38">
        <v>29</v>
      </c>
      <c r="S18" s="38">
        <v>17</v>
      </c>
      <c r="T18" s="38">
        <v>17</v>
      </c>
      <c r="U18" s="38">
        <v>14</v>
      </c>
      <c r="V18" s="38">
        <v>12</v>
      </c>
      <c r="W18" s="39">
        <v>12</v>
      </c>
    </row>
    <row r="19" spans="1:23" x14ac:dyDescent="0.3">
      <c r="C19" s="45"/>
      <c r="D19" s="36" t="s">
        <v>55</v>
      </c>
      <c r="E19" s="37">
        <v>397</v>
      </c>
      <c r="F19" s="38">
        <v>26</v>
      </c>
      <c r="G19" s="38">
        <v>22</v>
      </c>
      <c r="H19" s="38">
        <v>22</v>
      </c>
      <c r="I19" s="38">
        <v>19</v>
      </c>
      <c r="J19" s="38">
        <v>35</v>
      </c>
      <c r="K19" s="38">
        <v>44</v>
      </c>
      <c r="L19" s="38">
        <v>48</v>
      </c>
      <c r="M19" s="38">
        <v>28</v>
      </c>
      <c r="N19" s="38">
        <v>18</v>
      </c>
      <c r="O19" s="38">
        <v>19</v>
      </c>
      <c r="P19" s="38">
        <v>24</v>
      </c>
      <c r="Q19" s="38">
        <v>23</v>
      </c>
      <c r="R19" s="38">
        <v>15</v>
      </c>
      <c r="S19" s="38">
        <v>14</v>
      </c>
      <c r="T19" s="38">
        <v>13</v>
      </c>
      <c r="U19" s="38">
        <v>14</v>
      </c>
      <c r="V19" s="38">
        <v>5</v>
      </c>
      <c r="W19" s="39">
        <v>8</v>
      </c>
    </row>
    <row r="20" spans="1:23" ht="15" x14ac:dyDescent="0.25">
      <c r="C20" s="45"/>
      <c r="D20" s="36" t="s">
        <v>54</v>
      </c>
      <c r="E20" s="37">
        <v>363</v>
      </c>
      <c r="F20" s="38">
        <v>14</v>
      </c>
      <c r="G20" s="38">
        <v>12</v>
      </c>
      <c r="H20" s="38">
        <v>11</v>
      </c>
      <c r="I20" s="38">
        <v>19</v>
      </c>
      <c r="J20" s="38">
        <v>14</v>
      </c>
      <c r="K20" s="38">
        <v>16</v>
      </c>
      <c r="L20" s="38">
        <v>18</v>
      </c>
      <c r="M20" s="38">
        <v>26</v>
      </c>
      <c r="N20" s="38">
        <v>24</v>
      </c>
      <c r="O20" s="38">
        <v>17</v>
      </c>
      <c r="P20" s="38">
        <v>32</v>
      </c>
      <c r="Q20" s="38">
        <v>40</v>
      </c>
      <c r="R20" s="38">
        <v>29</v>
      </c>
      <c r="S20" s="38">
        <v>18</v>
      </c>
      <c r="T20" s="38">
        <v>19</v>
      </c>
      <c r="U20" s="38">
        <v>14</v>
      </c>
      <c r="V20" s="38">
        <v>16</v>
      </c>
      <c r="W20" s="39">
        <v>24</v>
      </c>
    </row>
    <row r="21" spans="1:23" x14ac:dyDescent="0.3">
      <c r="C21" s="45"/>
      <c r="D21" s="36" t="s">
        <v>65</v>
      </c>
      <c r="E21" s="37">
        <v>299</v>
      </c>
      <c r="F21" s="38">
        <v>2</v>
      </c>
      <c r="G21" s="38">
        <v>15</v>
      </c>
      <c r="H21" s="38">
        <v>10</v>
      </c>
      <c r="I21" s="38">
        <v>15</v>
      </c>
      <c r="J21" s="38">
        <v>14</v>
      </c>
      <c r="K21" s="38">
        <v>18</v>
      </c>
      <c r="L21" s="38">
        <v>17</v>
      </c>
      <c r="M21" s="38">
        <v>16</v>
      </c>
      <c r="N21" s="38">
        <v>27</v>
      </c>
      <c r="O21" s="38">
        <v>30</v>
      </c>
      <c r="P21" s="38">
        <v>35</v>
      </c>
      <c r="Q21" s="38">
        <v>18</v>
      </c>
      <c r="R21" s="38">
        <v>25</v>
      </c>
      <c r="S21" s="38">
        <v>14</v>
      </c>
      <c r="T21" s="38">
        <v>11</v>
      </c>
      <c r="U21" s="38">
        <v>7</v>
      </c>
      <c r="V21" s="38">
        <v>13</v>
      </c>
      <c r="W21" s="39">
        <v>12</v>
      </c>
    </row>
    <row r="22" spans="1:23" x14ac:dyDescent="0.3">
      <c r="C22" s="45"/>
      <c r="D22" s="36" t="s">
        <v>53</v>
      </c>
      <c r="E22" s="37">
        <v>223</v>
      </c>
      <c r="F22" s="38">
        <v>16</v>
      </c>
      <c r="G22" s="38">
        <v>10</v>
      </c>
      <c r="H22" s="38">
        <v>13</v>
      </c>
      <c r="I22" s="38">
        <v>12</v>
      </c>
      <c r="J22" s="38">
        <v>9</v>
      </c>
      <c r="K22" s="38">
        <v>10</v>
      </c>
      <c r="L22" s="38">
        <v>11</v>
      </c>
      <c r="M22" s="38">
        <v>34</v>
      </c>
      <c r="N22" s="38">
        <v>13</v>
      </c>
      <c r="O22" s="38">
        <v>19</v>
      </c>
      <c r="P22" s="38">
        <v>12</v>
      </c>
      <c r="Q22" s="38">
        <v>13</v>
      </c>
      <c r="R22" s="38">
        <v>7</v>
      </c>
      <c r="S22" s="38">
        <v>10</v>
      </c>
      <c r="T22" s="38">
        <v>15</v>
      </c>
      <c r="U22" s="38">
        <v>4</v>
      </c>
      <c r="V22" s="38">
        <v>7</v>
      </c>
      <c r="W22" s="39">
        <v>8</v>
      </c>
    </row>
    <row r="23" spans="1:23" x14ac:dyDescent="0.3">
      <c r="C23" s="45"/>
      <c r="D23" s="36" t="s">
        <v>113</v>
      </c>
      <c r="E23" s="37">
        <v>212</v>
      </c>
      <c r="F23" s="38">
        <v>13</v>
      </c>
      <c r="G23" s="38">
        <v>11</v>
      </c>
      <c r="H23" s="38">
        <v>8</v>
      </c>
      <c r="I23" s="38">
        <v>11</v>
      </c>
      <c r="J23" s="38">
        <v>15</v>
      </c>
      <c r="K23" s="38">
        <v>14</v>
      </c>
      <c r="L23" s="38">
        <v>18</v>
      </c>
      <c r="M23" s="38">
        <v>21</v>
      </c>
      <c r="N23" s="38">
        <v>13</v>
      </c>
      <c r="O23" s="38">
        <v>17</v>
      </c>
      <c r="P23" s="38">
        <v>13</v>
      </c>
      <c r="Q23" s="38">
        <v>10</v>
      </c>
      <c r="R23" s="38">
        <v>10</v>
      </c>
      <c r="S23" s="38">
        <v>11</v>
      </c>
      <c r="T23" s="38">
        <v>7</v>
      </c>
      <c r="U23" s="38">
        <v>5</v>
      </c>
      <c r="V23" s="38">
        <v>7</v>
      </c>
      <c r="W23" s="39">
        <v>8</v>
      </c>
    </row>
    <row r="24" spans="1:23" x14ac:dyDescent="0.3">
      <c r="C24" s="45"/>
      <c r="D24" s="36" t="s">
        <v>102</v>
      </c>
      <c r="E24" s="37">
        <v>191</v>
      </c>
      <c r="F24" s="38">
        <v>6</v>
      </c>
      <c r="G24" s="38">
        <v>13</v>
      </c>
      <c r="H24" s="38">
        <v>11</v>
      </c>
      <c r="I24" s="38">
        <v>11</v>
      </c>
      <c r="J24" s="38">
        <v>9</v>
      </c>
      <c r="K24" s="38">
        <v>14</v>
      </c>
      <c r="L24" s="38">
        <v>18</v>
      </c>
      <c r="M24" s="38">
        <v>19</v>
      </c>
      <c r="N24" s="38">
        <v>9</v>
      </c>
      <c r="O24" s="38">
        <v>15</v>
      </c>
      <c r="P24" s="38">
        <v>11</v>
      </c>
      <c r="Q24" s="38">
        <v>8</v>
      </c>
      <c r="R24" s="38">
        <v>9</v>
      </c>
      <c r="S24" s="38">
        <v>9</v>
      </c>
      <c r="T24" s="38">
        <v>6</v>
      </c>
      <c r="U24" s="38">
        <v>5</v>
      </c>
      <c r="V24" s="38">
        <v>10</v>
      </c>
      <c r="W24" s="39">
        <v>8</v>
      </c>
    </row>
    <row r="25" spans="1:23" x14ac:dyDescent="0.3">
      <c r="C25" s="45"/>
      <c r="D25" s="36" t="s">
        <v>57</v>
      </c>
      <c r="E25" s="37">
        <v>170</v>
      </c>
      <c r="F25" s="38">
        <v>7</v>
      </c>
      <c r="G25" s="38">
        <v>4</v>
      </c>
      <c r="H25" s="38">
        <v>6</v>
      </c>
      <c r="I25" s="38">
        <v>7</v>
      </c>
      <c r="J25" s="38">
        <v>3</v>
      </c>
      <c r="K25" s="38">
        <v>18</v>
      </c>
      <c r="L25" s="38">
        <v>17</v>
      </c>
      <c r="M25" s="38">
        <v>4</v>
      </c>
      <c r="N25" s="38">
        <v>10</v>
      </c>
      <c r="O25" s="38">
        <v>18</v>
      </c>
      <c r="P25" s="38">
        <v>15</v>
      </c>
      <c r="Q25" s="38">
        <v>11</v>
      </c>
      <c r="R25" s="38">
        <v>19</v>
      </c>
      <c r="S25" s="38">
        <v>10</v>
      </c>
      <c r="T25" s="38">
        <v>6</v>
      </c>
      <c r="U25" s="38">
        <v>6</v>
      </c>
      <c r="V25" s="38">
        <v>3</v>
      </c>
      <c r="W25" s="39">
        <v>6</v>
      </c>
    </row>
    <row r="26" spans="1:23" x14ac:dyDescent="0.3">
      <c r="C26" s="45"/>
      <c r="D26" s="36" t="s">
        <v>56</v>
      </c>
      <c r="E26" s="37">
        <v>164</v>
      </c>
      <c r="F26" s="38">
        <v>9</v>
      </c>
      <c r="G26" s="38">
        <v>8</v>
      </c>
      <c r="H26" s="38">
        <v>3</v>
      </c>
      <c r="I26" s="38">
        <v>9</v>
      </c>
      <c r="J26" s="38">
        <v>8</v>
      </c>
      <c r="K26" s="38">
        <v>9</v>
      </c>
      <c r="L26" s="38">
        <v>9</v>
      </c>
      <c r="M26" s="38">
        <v>11</v>
      </c>
      <c r="N26" s="38">
        <v>5</v>
      </c>
      <c r="O26" s="38">
        <v>15</v>
      </c>
      <c r="P26" s="38">
        <v>13</v>
      </c>
      <c r="Q26" s="38">
        <v>4</v>
      </c>
      <c r="R26" s="38">
        <v>9</v>
      </c>
      <c r="S26" s="38">
        <v>16</v>
      </c>
      <c r="T26" s="38">
        <v>5</v>
      </c>
      <c r="U26" s="38">
        <v>14</v>
      </c>
      <c r="V26" s="38">
        <v>8</v>
      </c>
      <c r="W26" s="39">
        <v>9</v>
      </c>
    </row>
    <row r="27" spans="1:23" x14ac:dyDescent="0.3">
      <c r="C27" s="45"/>
      <c r="D27" s="36" t="s">
        <v>59</v>
      </c>
      <c r="E27" s="37">
        <v>156</v>
      </c>
      <c r="F27" s="38">
        <v>4</v>
      </c>
      <c r="G27" s="38">
        <v>5</v>
      </c>
      <c r="H27" s="38">
        <v>5</v>
      </c>
      <c r="I27" s="38">
        <v>9</v>
      </c>
      <c r="J27" s="38">
        <v>10</v>
      </c>
      <c r="K27" s="38">
        <v>8</v>
      </c>
      <c r="L27" s="38">
        <v>10</v>
      </c>
      <c r="M27" s="38">
        <v>12</v>
      </c>
      <c r="N27" s="38">
        <v>11</v>
      </c>
      <c r="O27" s="38">
        <v>13</v>
      </c>
      <c r="P27" s="38">
        <v>8</v>
      </c>
      <c r="Q27" s="38">
        <v>8</v>
      </c>
      <c r="R27" s="38">
        <v>8</v>
      </c>
      <c r="S27" s="38">
        <v>4</v>
      </c>
      <c r="T27" s="38">
        <v>7</v>
      </c>
      <c r="U27" s="38">
        <v>13</v>
      </c>
      <c r="V27" s="38">
        <v>11</v>
      </c>
      <c r="W27" s="39">
        <v>10</v>
      </c>
    </row>
    <row r="28" spans="1:23" x14ac:dyDescent="0.3">
      <c r="C28" s="45"/>
      <c r="D28" s="36" t="s">
        <v>67</v>
      </c>
      <c r="E28" s="37">
        <v>136</v>
      </c>
      <c r="F28" s="38">
        <v>3</v>
      </c>
      <c r="G28" s="38">
        <v>8</v>
      </c>
      <c r="H28" s="38">
        <v>4</v>
      </c>
      <c r="I28" s="38">
        <v>5</v>
      </c>
      <c r="J28" s="38">
        <v>6</v>
      </c>
      <c r="K28" s="38">
        <v>7</v>
      </c>
      <c r="L28" s="38">
        <v>12</v>
      </c>
      <c r="M28" s="38">
        <v>10</v>
      </c>
      <c r="N28" s="38">
        <v>13</v>
      </c>
      <c r="O28" s="38">
        <v>14</v>
      </c>
      <c r="P28" s="38">
        <v>10</v>
      </c>
      <c r="Q28" s="38">
        <v>10</v>
      </c>
      <c r="R28" s="38">
        <v>9</v>
      </c>
      <c r="S28" s="38">
        <v>7</v>
      </c>
      <c r="T28" s="38">
        <v>7</v>
      </c>
      <c r="U28" s="38">
        <v>3</v>
      </c>
      <c r="V28" s="38">
        <v>5</v>
      </c>
      <c r="W28" s="39">
        <v>3</v>
      </c>
    </row>
    <row r="29" spans="1:23" x14ac:dyDescent="0.3">
      <c r="C29" s="45"/>
      <c r="D29" s="36" t="s">
        <v>68</v>
      </c>
      <c r="E29" s="37">
        <v>103</v>
      </c>
      <c r="F29" s="38">
        <v>4</v>
      </c>
      <c r="G29" s="38">
        <v>7</v>
      </c>
      <c r="H29" s="38">
        <v>4</v>
      </c>
      <c r="I29" s="38">
        <v>9</v>
      </c>
      <c r="J29" s="38">
        <v>10</v>
      </c>
      <c r="K29" s="38">
        <v>4</v>
      </c>
      <c r="L29" s="38">
        <v>4</v>
      </c>
      <c r="M29" s="38">
        <v>10</v>
      </c>
      <c r="N29" s="38">
        <v>5</v>
      </c>
      <c r="O29" s="38">
        <v>6</v>
      </c>
      <c r="P29" s="38">
        <v>6</v>
      </c>
      <c r="Q29" s="38">
        <v>6</v>
      </c>
      <c r="R29" s="38">
        <v>7</v>
      </c>
      <c r="S29" s="38">
        <v>3</v>
      </c>
      <c r="T29" s="38">
        <v>4</v>
      </c>
      <c r="U29" s="38">
        <v>5</v>
      </c>
      <c r="V29" s="38">
        <v>5</v>
      </c>
      <c r="W29" s="39">
        <v>4</v>
      </c>
    </row>
    <row r="30" spans="1:23" x14ac:dyDescent="0.3">
      <c r="C30" s="45"/>
      <c r="D30" s="36" t="s">
        <v>122</v>
      </c>
      <c r="E30" s="37">
        <v>102</v>
      </c>
      <c r="F30" s="38">
        <v>3</v>
      </c>
      <c r="G30" s="38">
        <v>6</v>
      </c>
      <c r="H30" s="38">
        <v>3</v>
      </c>
      <c r="I30" s="38">
        <v>10</v>
      </c>
      <c r="J30" s="38">
        <v>11</v>
      </c>
      <c r="K30" s="38">
        <v>12</v>
      </c>
      <c r="L30" s="38">
        <v>5</v>
      </c>
      <c r="M30" s="38">
        <v>8</v>
      </c>
      <c r="N30" s="38">
        <v>9</v>
      </c>
      <c r="O30" s="38">
        <v>2</v>
      </c>
      <c r="P30" s="38">
        <v>6</v>
      </c>
      <c r="Q30" s="38">
        <v>5</v>
      </c>
      <c r="R30" s="38">
        <v>7</v>
      </c>
      <c r="S30" s="38">
        <v>4</v>
      </c>
      <c r="T30" s="38">
        <v>2</v>
      </c>
      <c r="U30" s="38">
        <v>3</v>
      </c>
      <c r="V30" s="38">
        <v>2</v>
      </c>
      <c r="W30" s="39">
        <v>4</v>
      </c>
    </row>
    <row r="31" spans="1:23" x14ac:dyDescent="0.3">
      <c r="C31" s="45"/>
      <c r="D31" s="36" t="s">
        <v>112</v>
      </c>
      <c r="E31" s="37">
        <v>77</v>
      </c>
      <c r="F31" s="38">
        <v>7</v>
      </c>
      <c r="G31" s="38">
        <v>7</v>
      </c>
      <c r="H31" s="38">
        <v>4</v>
      </c>
      <c r="I31" s="38">
        <v>3</v>
      </c>
      <c r="J31" s="38">
        <v>12</v>
      </c>
      <c r="K31" s="38">
        <v>9</v>
      </c>
      <c r="L31" s="38">
        <v>8</v>
      </c>
      <c r="M31" s="38">
        <v>6</v>
      </c>
      <c r="N31" s="38">
        <v>5</v>
      </c>
      <c r="O31" s="38">
        <v>4</v>
      </c>
      <c r="P31" s="38">
        <v>1</v>
      </c>
      <c r="Q31" s="38">
        <v>2</v>
      </c>
      <c r="R31" s="38">
        <v>3</v>
      </c>
      <c r="S31" s="38">
        <v>2</v>
      </c>
      <c r="T31" s="38">
        <v>0</v>
      </c>
      <c r="U31" s="38">
        <v>2</v>
      </c>
      <c r="V31" s="38">
        <v>2</v>
      </c>
      <c r="W31" s="39">
        <v>0</v>
      </c>
    </row>
    <row r="32" spans="1:23" x14ac:dyDescent="0.3">
      <c r="C32" s="45"/>
      <c r="D32" s="36" t="s">
        <v>121</v>
      </c>
      <c r="E32" s="37">
        <v>67</v>
      </c>
      <c r="F32" s="38">
        <v>3</v>
      </c>
      <c r="G32" s="38">
        <v>1</v>
      </c>
      <c r="H32" s="38">
        <v>4</v>
      </c>
      <c r="I32" s="38">
        <v>6</v>
      </c>
      <c r="J32" s="38">
        <v>5</v>
      </c>
      <c r="K32" s="38">
        <v>5</v>
      </c>
      <c r="L32" s="38">
        <v>6</v>
      </c>
      <c r="M32" s="38">
        <v>4</v>
      </c>
      <c r="N32" s="38">
        <v>4</v>
      </c>
      <c r="O32" s="38">
        <v>7</v>
      </c>
      <c r="P32" s="38">
        <v>2</v>
      </c>
      <c r="Q32" s="38">
        <v>6</v>
      </c>
      <c r="R32" s="38">
        <v>3</v>
      </c>
      <c r="S32" s="38">
        <v>2</v>
      </c>
      <c r="T32" s="38">
        <v>3</v>
      </c>
      <c r="U32" s="38">
        <v>1</v>
      </c>
      <c r="V32" s="38">
        <v>5</v>
      </c>
      <c r="W32" s="39">
        <v>0</v>
      </c>
    </row>
    <row r="33" spans="3:23" x14ac:dyDescent="0.3">
      <c r="C33" s="45"/>
      <c r="D33" s="36" t="s">
        <v>73</v>
      </c>
      <c r="E33" s="37">
        <v>63</v>
      </c>
      <c r="F33" s="38">
        <v>1</v>
      </c>
      <c r="G33" s="38">
        <v>4</v>
      </c>
      <c r="H33" s="38">
        <v>4</v>
      </c>
      <c r="I33" s="38">
        <v>5</v>
      </c>
      <c r="J33" s="38">
        <v>8</v>
      </c>
      <c r="K33" s="38">
        <v>3</v>
      </c>
      <c r="L33" s="38">
        <v>5</v>
      </c>
      <c r="M33" s="38">
        <v>7</v>
      </c>
      <c r="N33" s="38">
        <v>4</v>
      </c>
      <c r="O33" s="38">
        <v>0</v>
      </c>
      <c r="P33" s="38">
        <v>2</v>
      </c>
      <c r="Q33" s="38">
        <v>0</v>
      </c>
      <c r="R33" s="38">
        <v>4</v>
      </c>
      <c r="S33" s="38">
        <v>5</v>
      </c>
      <c r="T33" s="38">
        <v>4</v>
      </c>
      <c r="U33" s="38">
        <v>4</v>
      </c>
      <c r="V33" s="38">
        <v>1</v>
      </c>
      <c r="W33" s="39">
        <v>2</v>
      </c>
    </row>
    <row r="34" spans="3:23" x14ac:dyDescent="0.3">
      <c r="C34" s="45"/>
      <c r="D34" s="36" t="s">
        <v>72</v>
      </c>
      <c r="E34" s="37">
        <v>49</v>
      </c>
      <c r="F34" s="38">
        <v>0</v>
      </c>
      <c r="G34" s="38">
        <v>0</v>
      </c>
      <c r="H34" s="38">
        <v>3</v>
      </c>
      <c r="I34" s="38">
        <v>3</v>
      </c>
      <c r="J34" s="38">
        <v>2</v>
      </c>
      <c r="K34" s="38">
        <v>5</v>
      </c>
      <c r="L34" s="38">
        <v>1</v>
      </c>
      <c r="M34" s="38">
        <v>2</v>
      </c>
      <c r="N34" s="38">
        <v>0</v>
      </c>
      <c r="O34" s="38">
        <v>6</v>
      </c>
      <c r="P34" s="38">
        <v>3</v>
      </c>
      <c r="Q34" s="38">
        <v>5</v>
      </c>
      <c r="R34" s="38">
        <v>3</v>
      </c>
      <c r="S34" s="38">
        <v>2</v>
      </c>
      <c r="T34" s="38">
        <v>2</v>
      </c>
      <c r="U34" s="38">
        <v>4</v>
      </c>
      <c r="V34" s="38">
        <v>4</v>
      </c>
      <c r="W34" s="39">
        <v>4</v>
      </c>
    </row>
    <row r="35" spans="3:23" x14ac:dyDescent="0.3">
      <c r="C35" s="45"/>
      <c r="D35" s="36" t="s">
        <v>71</v>
      </c>
      <c r="E35" s="37">
        <v>48</v>
      </c>
      <c r="F35" s="38">
        <v>3</v>
      </c>
      <c r="G35" s="38">
        <v>1</v>
      </c>
      <c r="H35" s="38">
        <v>1</v>
      </c>
      <c r="I35" s="38">
        <v>2</v>
      </c>
      <c r="J35" s="38">
        <v>2</v>
      </c>
      <c r="K35" s="38">
        <v>0</v>
      </c>
      <c r="L35" s="38">
        <v>2</v>
      </c>
      <c r="M35" s="38">
        <v>3</v>
      </c>
      <c r="N35" s="38">
        <v>5</v>
      </c>
      <c r="O35" s="38">
        <v>3</v>
      </c>
      <c r="P35" s="38">
        <v>2</v>
      </c>
      <c r="Q35" s="38">
        <v>6</v>
      </c>
      <c r="R35" s="38">
        <v>3</v>
      </c>
      <c r="S35" s="38">
        <v>5</v>
      </c>
      <c r="T35" s="38">
        <v>5</v>
      </c>
      <c r="U35" s="38">
        <v>1</v>
      </c>
      <c r="V35" s="38">
        <v>2</v>
      </c>
      <c r="W35" s="39">
        <v>2</v>
      </c>
    </row>
    <row r="36" spans="3:23" x14ac:dyDescent="0.3">
      <c r="C36" s="45"/>
      <c r="D36" s="36" t="s">
        <v>125</v>
      </c>
      <c r="E36" s="37">
        <v>46</v>
      </c>
      <c r="F36" s="38">
        <v>3</v>
      </c>
      <c r="G36" s="38">
        <v>3</v>
      </c>
      <c r="H36" s="38">
        <v>1</v>
      </c>
      <c r="I36" s="38">
        <v>2</v>
      </c>
      <c r="J36" s="38">
        <v>1</v>
      </c>
      <c r="K36" s="38">
        <v>4</v>
      </c>
      <c r="L36" s="38">
        <v>3</v>
      </c>
      <c r="M36" s="38">
        <v>6</v>
      </c>
      <c r="N36" s="38">
        <v>3</v>
      </c>
      <c r="O36" s="38">
        <v>3</v>
      </c>
      <c r="P36" s="38">
        <v>2</v>
      </c>
      <c r="Q36" s="38">
        <v>1</v>
      </c>
      <c r="R36" s="38">
        <v>1</v>
      </c>
      <c r="S36" s="38">
        <v>3</v>
      </c>
      <c r="T36" s="38">
        <v>1</v>
      </c>
      <c r="U36" s="38">
        <v>0</v>
      </c>
      <c r="V36" s="38">
        <v>4</v>
      </c>
      <c r="W36" s="39">
        <v>5</v>
      </c>
    </row>
    <row r="37" spans="3:23" x14ac:dyDescent="0.3">
      <c r="C37" s="45"/>
      <c r="D37" s="36" t="s">
        <v>58</v>
      </c>
      <c r="E37" s="37">
        <v>39</v>
      </c>
      <c r="F37" s="38">
        <v>1</v>
      </c>
      <c r="G37" s="38">
        <v>1</v>
      </c>
      <c r="H37" s="38">
        <v>1</v>
      </c>
      <c r="I37" s="38">
        <v>1</v>
      </c>
      <c r="J37" s="38">
        <v>0</v>
      </c>
      <c r="K37" s="38">
        <v>0</v>
      </c>
      <c r="L37" s="38">
        <v>1</v>
      </c>
      <c r="M37" s="38">
        <v>4</v>
      </c>
      <c r="N37" s="38">
        <v>6</v>
      </c>
      <c r="O37" s="38">
        <v>3</v>
      </c>
      <c r="P37" s="38">
        <v>3</v>
      </c>
      <c r="Q37" s="38">
        <v>2</v>
      </c>
      <c r="R37" s="38">
        <v>6</v>
      </c>
      <c r="S37" s="38">
        <v>2</v>
      </c>
      <c r="T37" s="38">
        <v>1</v>
      </c>
      <c r="U37" s="38">
        <v>3</v>
      </c>
      <c r="V37" s="38">
        <v>2</v>
      </c>
      <c r="W37" s="39">
        <v>2</v>
      </c>
    </row>
    <row r="38" spans="3:23" x14ac:dyDescent="0.3">
      <c r="C38" s="45"/>
      <c r="D38" s="36" t="s">
        <v>61</v>
      </c>
      <c r="E38" s="37">
        <v>38</v>
      </c>
      <c r="F38" s="38">
        <v>1</v>
      </c>
      <c r="G38" s="38">
        <v>0</v>
      </c>
      <c r="H38" s="38">
        <v>1</v>
      </c>
      <c r="I38" s="38">
        <v>3</v>
      </c>
      <c r="J38" s="38">
        <v>3</v>
      </c>
      <c r="K38" s="38">
        <v>4</v>
      </c>
      <c r="L38" s="38">
        <v>0</v>
      </c>
      <c r="M38" s="38">
        <v>7</v>
      </c>
      <c r="N38" s="38">
        <v>3</v>
      </c>
      <c r="O38" s="38">
        <v>5</v>
      </c>
      <c r="P38" s="38">
        <v>1</v>
      </c>
      <c r="Q38" s="38">
        <v>1</v>
      </c>
      <c r="R38" s="38">
        <v>4</v>
      </c>
      <c r="S38" s="38">
        <v>0</v>
      </c>
      <c r="T38" s="38">
        <v>1</v>
      </c>
      <c r="U38" s="38">
        <v>1</v>
      </c>
      <c r="V38" s="38">
        <v>1</v>
      </c>
      <c r="W38" s="39">
        <v>2</v>
      </c>
    </row>
    <row r="39" spans="3:23" x14ac:dyDescent="0.3">
      <c r="C39" s="45"/>
      <c r="D39" s="36" t="s">
        <v>115</v>
      </c>
      <c r="E39" s="37">
        <v>36</v>
      </c>
      <c r="F39" s="38">
        <v>6</v>
      </c>
      <c r="G39" s="38">
        <v>3</v>
      </c>
      <c r="H39" s="38">
        <v>0</v>
      </c>
      <c r="I39" s="38">
        <v>2</v>
      </c>
      <c r="J39" s="38">
        <v>3</v>
      </c>
      <c r="K39" s="38">
        <v>1</v>
      </c>
      <c r="L39" s="38">
        <v>3</v>
      </c>
      <c r="M39" s="38">
        <v>1</v>
      </c>
      <c r="N39" s="38">
        <v>4</v>
      </c>
      <c r="O39" s="38">
        <v>1</v>
      </c>
      <c r="P39" s="38">
        <v>3</v>
      </c>
      <c r="Q39" s="38">
        <v>1</v>
      </c>
      <c r="R39" s="38">
        <v>3</v>
      </c>
      <c r="S39" s="38">
        <v>3</v>
      </c>
      <c r="T39" s="38">
        <v>0</v>
      </c>
      <c r="U39" s="38">
        <v>1</v>
      </c>
      <c r="V39" s="38">
        <v>1</v>
      </c>
      <c r="W39" s="39">
        <v>0</v>
      </c>
    </row>
    <row r="40" spans="3:23" x14ac:dyDescent="0.3">
      <c r="C40" s="45"/>
      <c r="D40" s="36" t="s">
        <v>96</v>
      </c>
      <c r="E40" s="37">
        <v>32</v>
      </c>
      <c r="F40" s="38">
        <v>5</v>
      </c>
      <c r="G40" s="38">
        <v>1</v>
      </c>
      <c r="H40" s="38">
        <v>1</v>
      </c>
      <c r="I40" s="38">
        <v>1</v>
      </c>
      <c r="J40" s="38">
        <v>2</v>
      </c>
      <c r="K40" s="38">
        <v>1</v>
      </c>
      <c r="L40" s="38">
        <v>0</v>
      </c>
      <c r="M40" s="38">
        <v>3</v>
      </c>
      <c r="N40" s="38">
        <v>3</v>
      </c>
      <c r="O40" s="38">
        <v>3</v>
      </c>
      <c r="P40" s="38">
        <v>2</v>
      </c>
      <c r="Q40" s="38">
        <v>3</v>
      </c>
      <c r="R40" s="38">
        <v>1</v>
      </c>
      <c r="S40" s="38">
        <v>6</v>
      </c>
      <c r="T40" s="38">
        <v>0</v>
      </c>
      <c r="U40" s="38">
        <v>0</v>
      </c>
      <c r="V40" s="38">
        <v>0</v>
      </c>
      <c r="W40" s="39">
        <v>0</v>
      </c>
    </row>
    <row r="41" spans="3:23" x14ac:dyDescent="0.3">
      <c r="C41" s="45"/>
      <c r="D41" s="36" t="s">
        <v>70</v>
      </c>
      <c r="E41" s="37">
        <v>31</v>
      </c>
      <c r="F41" s="38">
        <v>2</v>
      </c>
      <c r="G41" s="38">
        <v>1</v>
      </c>
      <c r="H41" s="38">
        <v>2</v>
      </c>
      <c r="I41" s="38">
        <v>3</v>
      </c>
      <c r="J41" s="38">
        <v>2</v>
      </c>
      <c r="K41" s="38">
        <v>4</v>
      </c>
      <c r="L41" s="38">
        <v>4</v>
      </c>
      <c r="M41" s="38">
        <v>2</v>
      </c>
      <c r="N41" s="38">
        <v>1</v>
      </c>
      <c r="O41" s="38">
        <v>3</v>
      </c>
      <c r="P41" s="38">
        <v>1</v>
      </c>
      <c r="Q41" s="38">
        <v>1</v>
      </c>
      <c r="R41" s="38">
        <v>2</v>
      </c>
      <c r="S41" s="38">
        <v>1</v>
      </c>
      <c r="T41" s="38">
        <v>0</v>
      </c>
      <c r="U41" s="38">
        <v>0</v>
      </c>
      <c r="V41" s="38">
        <v>1</v>
      </c>
      <c r="W41" s="39">
        <v>1</v>
      </c>
    </row>
    <row r="42" spans="3:23" x14ac:dyDescent="0.3">
      <c r="C42" s="45"/>
      <c r="D42" s="36" t="s">
        <v>63</v>
      </c>
      <c r="E42" s="37">
        <v>30</v>
      </c>
      <c r="F42" s="38">
        <v>4</v>
      </c>
      <c r="G42" s="38">
        <v>1</v>
      </c>
      <c r="H42" s="38">
        <v>1</v>
      </c>
      <c r="I42" s="38">
        <v>1</v>
      </c>
      <c r="J42" s="38">
        <v>2</v>
      </c>
      <c r="K42" s="38">
        <v>1</v>
      </c>
      <c r="L42" s="38">
        <v>0</v>
      </c>
      <c r="M42" s="38">
        <v>2</v>
      </c>
      <c r="N42" s="38">
        <v>4</v>
      </c>
      <c r="O42" s="38">
        <v>4</v>
      </c>
      <c r="P42" s="38">
        <v>3</v>
      </c>
      <c r="Q42" s="38">
        <v>2</v>
      </c>
      <c r="R42" s="38">
        <v>1</v>
      </c>
      <c r="S42" s="38">
        <v>2</v>
      </c>
      <c r="T42" s="38">
        <v>0</v>
      </c>
      <c r="U42" s="38">
        <v>1</v>
      </c>
      <c r="V42" s="38">
        <v>1</v>
      </c>
      <c r="W42" s="39">
        <v>0</v>
      </c>
    </row>
    <row r="43" spans="3:23" x14ac:dyDescent="0.3">
      <c r="C43" s="45"/>
      <c r="D43" s="36" t="s">
        <v>114</v>
      </c>
      <c r="E43" s="37">
        <v>30</v>
      </c>
      <c r="F43" s="38">
        <v>1</v>
      </c>
      <c r="G43" s="38">
        <v>0</v>
      </c>
      <c r="H43" s="38">
        <v>2</v>
      </c>
      <c r="I43" s="38">
        <v>0</v>
      </c>
      <c r="J43" s="38">
        <v>2</v>
      </c>
      <c r="K43" s="38">
        <v>3</v>
      </c>
      <c r="L43" s="38">
        <v>3</v>
      </c>
      <c r="M43" s="38">
        <v>4</v>
      </c>
      <c r="N43" s="38">
        <v>1</v>
      </c>
      <c r="O43" s="38">
        <v>1</v>
      </c>
      <c r="P43" s="38">
        <v>5</v>
      </c>
      <c r="Q43" s="38">
        <v>1</v>
      </c>
      <c r="R43" s="38">
        <v>0</v>
      </c>
      <c r="S43" s="38">
        <v>2</v>
      </c>
      <c r="T43" s="38">
        <v>0</v>
      </c>
      <c r="U43" s="38">
        <v>0</v>
      </c>
      <c r="V43" s="38">
        <v>3</v>
      </c>
      <c r="W43" s="39">
        <v>2</v>
      </c>
    </row>
    <row r="44" spans="3:23" x14ac:dyDescent="0.3">
      <c r="C44" s="45"/>
      <c r="D44" s="36" t="s">
        <v>82</v>
      </c>
      <c r="E44" s="37">
        <v>23</v>
      </c>
      <c r="F44" s="38">
        <v>2</v>
      </c>
      <c r="G44" s="38">
        <v>0</v>
      </c>
      <c r="H44" s="38">
        <v>2</v>
      </c>
      <c r="I44" s="38">
        <v>1</v>
      </c>
      <c r="J44" s="38">
        <v>2</v>
      </c>
      <c r="K44" s="38">
        <v>2</v>
      </c>
      <c r="L44" s="38">
        <v>3</v>
      </c>
      <c r="M44" s="38">
        <v>1</v>
      </c>
      <c r="N44" s="38">
        <v>2</v>
      </c>
      <c r="O44" s="38">
        <v>0</v>
      </c>
      <c r="P44" s="38">
        <v>0</v>
      </c>
      <c r="Q44" s="38">
        <v>4</v>
      </c>
      <c r="R44" s="38">
        <v>0</v>
      </c>
      <c r="S44" s="38">
        <v>1</v>
      </c>
      <c r="T44" s="38">
        <v>1</v>
      </c>
      <c r="U44" s="38">
        <v>0</v>
      </c>
      <c r="V44" s="38">
        <v>1</v>
      </c>
      <c r="W44" s="39">
        <v>1</v>
      </c>
    </row>
    <row r="45" spans="3:23" x14ac:dyDescent="0.3">
      <c r="C45" s="45"/>
      <c r="D45" s="36" t="s">
        <v>76</v>
      </c>
      <c r="E45" s="37">
        <v>20</v>
      </c>
      <c r="F45" s="38">
        <v>0</v>
      </c>
      <c r="G45" s="38">
        <v>0</v>
      </c>
      <c r="H45" s="38">
        <v>1</v>
      </c>
      <c r="I45" s="38">
        <v>0</v>
      </c>
      <c r="J45" s="38">
        <v>1</v>
      </c>
      <c r="K45" s="38">
        <v>1</v>
      </c>
      <c r="L45" s="38">
        <v>1</v>
      </c>
      <c r="M45" s="38">
        <v>4</v>
      </c>
      <c r="N45" s="38">
        <v>2</v>
      </c>
      <c r="O45" s="38">
        <v>1</v>
      </c>
      <c r="P45" s="38">
        <v>3</v>
      </c>
      <c r="Q45" s="38">
        <v>1</v>
      </c>
      <c r="R45" s="38">
        <v>4</v>
      </c>
      <c r="S45" s="38">
        <v>0</v>
      </c>
      <c r="T45" s="38">
        <v>0</v>
      </c>
      <c r="U45" s="38">
        <v>1</v>
      </c>
      <c r="V45" s="38">
        <v>0</v>
      </c>
      <c r="W45" s="39">
        <v>0</v>
      </c>
    </row>
    <row r="46" spans="3:23" x14ac:dyDescent="0.3">
      <c r="C46" s="45"/>
      <c r="D46" s="36" t="s">
        <v>100</v>
      </c>
      <c r="E46" s="37">
        <v>20</v>
      </c>
      <c r="F46" s="38">
        <v>0</v>
      </c>
      <c r="G46" s="38">
        <v>0</v>
      </c>
      <c r="H46" s="38">
        <v>0</v>
      </c>
      <c r="I46" s="38">
        <v>1</v>
      </c>
      <c r="J46" s="38">
        <v>2</v>
      </c>
      <c r="K46" s="38">
        <v>3</v>
      </c>
      <c r="L46" s="38">
        <v>3</v>
      </c>
      <c r="M46" s="38">
        <v>1</v>
      </c>
      <c r="N46" s="38">
        <v>2</v>
      </c>
      <c r="O46" s="38">
        <v>1</v>
      </c>
      <c r="P46" s="38">
        <v>0</v>
      </c>
      <c r="Q46" s="38">
        <v>5</v>
      </c>
      <c r="R46" s="38">
        <v>1</v>
      </c>
      <c r="S46" s="38">
        <v>0</v>
      </c>
      <c r="T46" s="38">
        <v>1</v>
      </c>
      <c r="U46" s="38">
        <v>0</v>
      </c>
      <c r="V46" s="38">
        <v>0</v>
      </c>
      <c r="W46" s="39">
        <v>0</v>
      </c>
    </row>
    <row r="47" spans="3:23" x14ac:dyDescent="0.3">
      <c r="C47" s="45"/>
      <c r="D47" s="36" t="s">
        <v>124</v>
      </c>
      <c r="E47" s="37">
        <v>20</v>
      </c>
      <c r="F47" s="38">
        <v>1</v>
      </c>
      <c r="G47" s="38">
        <v>0</v>
      </c>
      <c r="H47" s="38">
        <v>1</v>
      </c>
      <c r="I47" s="38">
        <v>0</v>
      </c>
      <c r="J47" s="38">
        <v>2</v>
      </c>
      <c r="K47" s="38">
        <v>1</v>
      </c>
      <c r="L47" s="38">
        <v>0</v>
      </c>
      <c r="M47" s="38">
        <v>3</v>
      </c>
      <c r="N47" s="38">
        <v>2</v>
      </c>
      <c r="O47" s="38">
        <v>0</v>
      </c>
      <c r="P47" s="38">
        <v>0</v>
      </c>
      <c r="Q47" s="38">
        <v>1</v>
      </c>
      <c r="R47" s="38">
        <v>1</v>
      </c>
      <c r="S47" s="38">
        <v>0</v>
      </c>
      <c r="T47" s="38">
        <v>2</v>
      </c>
      <c r="U47" s="38">
        <v>2</v>
      </c>
      <c r="V47" s="38">
        <v>2</v>
      </c>
      <c r="W47" s="39">
        <v>2</v>
      </c>
    </row>
    <row r="48" spans="3:23" x14ac:dyDescent="0.3">
      <c r="C48" s="45"/>
      <c r="D48" s="36" t="s">
        <v>110</v>
      </c>
      <c r="E48" s="37">
        <v>19</v>
      </c>
      <c r="F48" s="38">
        <v>2</v>
      </c>
      <c r="G48" s="38">
        <v>1</v>
      </c>
      <c r="H48" s="38">
        <v>1</v>
      </c>
      <c r="I48" s="38">
        <v>0</v>
      </c>
      <c r="J48" s="38">
        <v>1</v>
      </c>
      <c r="K48" s="38">
        <v>1</v>
      </c>
      <c r="L48" s="38">
        <v>0</v>
      </c>
      <c r="M48" s="38">
        <v>2</v>
      </c>
      <c r="N48" s="38">
        <v>1</v>
      </c>
      <c r="O48" s="38">
        <v>0</v>
      </c>
      <c r="P48" s="38">
        <v>3</v>
      </c>
      <c r="Q48" s="38">
        <v>0</v>
      </c>
      <c r="R48" s="38">
        <v>3</v>
      </c>
      <c r="S48" s="38">
        <v>2</v>
      </c>
      <c r="T48" s="38">
        <v>2</v>
      </c>
      <c r="U48" s="38">
        <v>0</v>
      </c>
      <c r="V48" s="38">
        <v>0</v>
      </c>
      <c r="W48" s="39">
        <v>0</v>
      </c>
    </row>
    <row r="49" spans="3:23" x14ac:dyDescent="0.3">
      <c r="C49" s="45"/>
      <c r="D49" s="36" t="s">
        <v>60</v>
      </c>
      <c r="E49" s="37">
        <v>14</v>
      </c>
      <c r="F49" s="38">
        <v>0</v>
      </c>
      <c r="G49" s="38">
        <v>0</v>
      </c>
      <c r="H49" s="38">
        <v>1</v>
      </c>
      <c r="I49" s="38">
        <v>2</v>
      </c>
      <c r="J49" s="38">
        <v>0</v>
      </c>
      <c r="K49" s="38">
        <v>0</v>
      </c>
      <c r="L49" s="38">
        <v>1</v>
      </c>
      <c r="M49" s="38">
        <v>3</v>
      </c>
      <c r="N49" s="38">
        <v>0</v>
      </c>
      <c r="O49" s="38">
        <v>0</v>
      </c>
      <c r="P49" s="38">
        <v>1</v>
      </c>
      <c r="Q49" s="38">
        <v>1</v>
      </c>
      <c r="R49" s="38">
        <v>1</v>
      </c>
      <c r="S49" s="38">
        <v>1</v>
      </c>
      <c r="T49" s="38">
        <v>2</v>
      </c>
      <c r="U49" s="38">
        <v>0</v>
      </c>
      <c r="V49" s="38">
        <v>1</v>
      </c>
      <c r="W49" s="39">
        <v>0</v>
      </c>
    </row>
    <row r="50" spans="3:23" x14ac:dyDescent="0.3">
      <c r="C50" s="45"/>
      <c r="D50" s="36" t="s">
        <v>108</v>
      </c>
      <c r="E50" s="37">
        <v>14</v>
      </c>
      <c r="F50" s="38">
        <v>1</v>
      </c>
      <c r="G50" s="38">
        <v>0</v>
      </c>
      <c r="H50" s="38">
        <v>0</v>
      </c>
      <c r="I50" s="38">
        <v>0</v>
      </c>
      <c r="J50" s="38">
        <v>1</v>
      </c>
      <c r="K50" s="38">
        <v>0</v>
      </c>
      <c r="L50" s="38">
        <v>0</v>
      </c>
      <c r="M50" s="38">
        <v>1</v>
      </c>
      <c r="N50" s="38">
        <v>0</v>
      </c>
      <c r="O50" s="38">
        <v>2</v>
      </c>
      <c r="P50" s="38">
        <v>0</v>
      </c>
      <c r="Q50" s="38">
        <v>2</v>
      </c>
      <c r="R50" s="38">
        <v>0</v>
      </c>
      <c r="S50" s="38">
        <v>1</v>
      </c>
      <c r="T50" s="38">
        <v>1</v>
      </c>
      <c r="U50" s="38">
        <v>0</v>
      </c>
      <c r="V50" s="38">
        <v>4</v>
      </c>
      <c r="W50" s="39">
        <v>1</v>
      </c>
    </row>
    <row r="51" spans="3:23" x14ac:dyDescent="0.3">
      <c r="C51" s="45"/>
      <c r="D51" s="36" t="s">
        <v>116</v>
      </c>
      <c r="E51" s="37">
        <v>12</v>
      </c>
      <c r="F51" s="38">
        <v>0</v>
      </c>
      <c r="G51" s="38">
        <v>0</v>
      </c>
      <c r="H51" s="38">
        <v>0</v>
      </c>
      <c r="I51" s="38">
        <v>1</v>
      </c>
      <c r="J51" s="38">
        <v>0</v>
      </c>
      <c r="K51" s="38">
        <v>0</v>
      </c>
      <c r="L51" s="38">
        <v>1</v>
      </c>
      <c r="M51" s="38">
        <v>1</v>
      </c>
      <c r="N51" s="38">
        <v>0</v>
      </c>
      <c r="O51" s="38">
        <v>1</v>
      </c>
      <c r="P51" s="38">
        <v>1</v>
      </c>
      <c r="Q51" s="38">
        <v>3</v>
      </c>
      <c r="R51" s="38">
        <v>2</v>
      </c>
      <c r="S51" s="38">
        <v>1</v>
      </c>
      <c r="T51" s="38">
        <v>1</v>
      </c>
      <c r="U51" s="38">
        <v>0</v>
      </c>
      <c r="V51" s="38">
        <v>0</v>
      </c>
      <c r="W51" s="39">
        <v>0</v>
      </c>
    </row>
    <row r="52" spans="3:23" x14ac:dyDescent="0.3">
      <c r="C52" s="45"/>
      <c r="D52" s="36" t="s">
        <v>101</v>
      </c>
      <c r="E52" s="37">
        <v>11</v>
      </c>
      <c r="F52" s="38">
        <v>0</v>
      </c>
      <c r="G52" s="38">
        <v>0</v>
      </c>
      <c r="H52" s="38">
        <v>1</v>
      </c>
      <c r="I52" s="38">
        <v>3</v>
      </c>
      <c r="J52" s="38">
        <v>0</v>
      </c>
      <c r="K52" s="38">
        <v>0</v>
      </c>
      <c r="L52" s="38">
        <v>1</v>
      </c>
      <c r="M52" s="38">
        <v>3</v>
      </c>
      <c r="N52" s="38">
        <v>0</v>
      </c>
      <c r="O52" s="38">
        <v>0</v>
      </c>
      <c r="P52" s="38">
        <v>0</v>
      </c>
      <c r="Q52" s="38">
        <v>1</v>
      </c>
      <c r="R52" s="38">
        <v>0</v>
      </c>
      <c r="S52" s="38">
        <v>0</v>
      </c>
      <c r="T52" s="38">
        <v>0</v>
      </c>
      <c r="U52" s="38">
        <v>0</v>
      </c>
      <c r="V52" s="38">
        <v>2</v>
      </c>
      <c r="W52" s="39">
        <v>0</v>
      </c>
    </row>
    <row r="53" spans="3:23" x14ac:dyDescent="0.3">
      <c r="C53" s="45"/>
      <c r="D53" s="36" t="s">
        <v>77</v>
      </c>
      <c r="E53" s="37">
        <v>10</v>
      </c>
      <c r="F53" s="38">
        <v>0</v>
      </c>
      <c r="G53" s="38">
        <v>0</v>
      </c>
      <c r="H53" s="38">
        <v>0</v>
      </c>
      <c r="I53" s="38">
        <v>1</v>
      </c>
      <c r="J53" s="38">
        <v>1</v>
      </c>
      <c r="K53" s="38">
        <v>3</v>
      </c>
      <c r="L53" s="38">
        <v>0</v>
      </c>
      <c r="M53" s="38">
        <v>2</v>
      </c>
      <c r="N53" s="38">
        <v>1</v>
      </c>
      <c r="O53" s="38">
        <v>0</v>
      </c>
      <c r="P53" s="38">
        <v>0</v>
      </c>
      <c r="Q53" s="38">
        <v>1</v>
      </c>
      <c r="R53" s="38">
        <v>0</v>
      </c>
      <c r="S53" s="38">
        <v>0</v>
      </c>
      <c r="T53" s="38">
        <v>1</v>
      </c>
      <c r="U53" s="38">
        <v>0</v>
      </c>
      <c r="V53" s="38">
        <v>0</v>
      </c>
      <c r="W53" s="39">
        <v>0</v>
      </c>
    </row>
    <row r="54" spans="3:23" x14ac:dyDescent="0.3">
      <c r="C54" s="45"/>
      <c r="D54" s="36" t="s">
        <v>46</v>
      </c>
      <c r="E54" s="37">
        <v>9</v>
      </c>
      <c r="F54" s="38">
        <v>1</v>
      </c>
      <c r="G54" s="38">
        <v>1</v>
      </c>
      <c r="H54" s="38">
        <v>1</v>
      </c>
      <c r="I54" s="38">
        <v>0</v>
      </c>
      <c r="J54" s="38">
        <v>0</v>
      </c>
      <c r="K54" s="38">
        <v>2</v>
      </c>
      <c r="L54" s="38">
        <v>1</v>
      </c>
      <c r="M54" s="38">
        <v>0</v>
      </c>
      <c r="N54" s="38">
        <v>0</v>
      </c>
      <c r="O54" s="38">
        <v>1</v>
      </c>
      <c r="P54" s="38">
        <v>2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9">
        <v>0</v>
      </c>
    </row>
    <row r="55" spans="3:23" x14ac:dyDescent="0.3">
      <c r="C55" s="45"/>
      <c r="D55" s="36" t="s">
        <v>66</v>
      </c>
      <c r="E55" s="37">
        <v>9</v>
      </c>
      <c r="F55" s="38">
        <v>0</v>
      </c>
      <c r="G55" s="38">
        <v>2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4</v>
      </c>
      <c r="N55" s="38">
        <v>2</v>
      </c>
      <c r="O55" s="38">
        <v>1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9">
        <v>0</v>
      </c>
    </row>
    <row r="56" spans="3:23" x14ac:dyDescent="0.3">
      <c r="C56" s="45"/>
      <c r="D56" s="36" t="s">
        <v>103</v>
      </c>
      <c r="E56" s="37">
        <v>9</v>
      </c>
      <c r="F56" s="38">
        <v>1</v>
      </c>
      <c r="G56" s="38">
        <v>0</v>
      </c>
      <c r="H56" s="38">
        <v>0</v>
      </c>
      <c r="I56" s="38">
        <v>0</v>
      </c>
      <c r="J56" s="38">
        <v>0</v>
      </c>
      <c r="K56" s="38">
        <v>1</v>
      </c>
      <c r="L56" s="38">
        <v>0</v>
      </c>
      <c r="M56" s="38">
        <v>0</v>
      </c>
      <c r="N56" s="38">
        <v>1</v>
      </c>
      <c r="O56" s="38">
        <v>0</v>
      </c>
      <c r="P56" s="38">
        <v>3</v>
      </c>
      <c r="Q56" s="38">
        <v>0</v>
      </c>
      <c r="R56" s="38">
        <v>2</v>
      </c>
      <c r="S56" s="38">
        <v>0</v>
      </c>
      <c r="T56" s="38">
        <v>0</v>
      </c>
      <c r="U56" s="38">
        <v>0</v>
      </c>
      <c r="V56" s="38">
        <v>0</v>
      </c>
      <c r="W56" s="39">
        <v>1</v>
      </c>
    </row>
    <row r="57" spans="3:23" x14ac:dyDescent="0.3">
      <c r="C57" s="45"/>
      <c r="D57" s="36" t="s">
        <v>74</v>
      </c>
      <c r="E57" s="37">
        <v>8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1</v>
      </c>
      <c r="R57" s="38">
        <v>2</v>
      </c>
      <c r="S57" s="38">
        <v>1</v>
      </c>
      <c r="T57" s="38">
        <v>1</v>
      </c>
      <c r="U57" s="38">
        <v>1</v>
      </c>
      <c r="V57" s="38">
        <v>2</v>
      </c>
      <c r="W57" s="39">
        <v>0</v>
      </c>
    </row>
    <row r="58" spans="3:23" x14ac:dyDescent="0.3">
      <c r="C58" s="45"/>
      <c r="D58" s="36" t="s">
        <v>83</v>
      </c>
      <c r="E58" s="37">
        <v>8</v>
      </c>
      <c r="F58" s="38">
        <v>0</v>
      </c>
      <c r="G58" s="38">
        <v>0</v>
      </c>
      <c r="H58" s="38">
        <v>2</v>
      </c>
      <c r="I58" s="38">
        <v>0</v>
      </c>
      <c r="J58" s="38">
        <v>0</v>
      </c>
      <c r="K58" s="38">
        <v>0</v>
      </c>
      <c r="L58" s="38">
        <v>0</v>
      </c>
      <c r="M58" s="38">
        <v>1</v>
      </c>
      <c r="N58" s="38">
        <v>1</v>
      </c>
      <c r="O58" s="38">
        <v>0</v>
      </c>
      <c r="P58" s="38">
        <v>0</v>
      </c>
      <c r="Q58" s="38">
        <v>0</v>
      </c>
      <c r="R58" s="38">
        <v>2</v>
      </c>
      <c r="S58" s="38">
        <v>0</v>
      </c>
      <c r="T58" s="38">
        <v>0</v>
      </c>
      <c r="U58" s="38">
        <v>1</v>
      </c>
      <c r="V58" s="38">
        <v>0</v>
      </c>
      <c r="W58" s="39">
        <v>1</v>
      </c>
    </row>
    <row r="59" spans="3:23" x14ac:dyDescent="0.3">
      <c r="C59" s="45"/>
      <c r="D59" s="36" t="s">
        <v>97</v>
      </c>
      <c r="E59" s="37">
        <v>8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2</v>
      </c>
      <c r="L59" s="38">
        <v>0</v>
      </c>
      <c r="M59" s="38">
        <v>0</v>
      </c>
      <c r="N59" s="38">
        <v>1</v>
      </c>
      <c r="O59" s="38">
        <v>0</v>
      </c>
      <c r="P59" s="38">
        <v>0</v>
      </c>
      <c r="Q59" s="38">
        <v>0</v>
      </c>
      <c r="R59" s="38">
        <v>2</v>
      </c>
      <c r="S59" s="38">
        <v>1</v>
      </c>
      <c r="T59" s="38">
        <v>0</v>
      </c>
      <c r="U59" s="38">
        <v>0</v>
      </c>
      <c r="V59" s="38">
        <v>0</v>
      </c>
      <c r="W59" s="39">
        <v>2</v>
      </c>
    </row>
    <row r="60" spans="3:23" x14ac:dyDescent="0.3">
      <c r="C60" s="45"/>
      <c r="D60" s="36" t="s">
        <v>99</v>
      </c>
      <c r="E60" s="37">
        <v>8</v>
      </c>
      <c r="F60" s="38">
        <v>0</v>
      </c>
      <c r="G60" s="38">
        <v>0</v>
      </c>
      <c r="H60" s="38">
        <v>0</v>
      </c>
      <c r="I60" s="38">
        <v>1</v>
      </c>
      <c r="J60" s="38">
        <v>0</v>
      </c>
      <c r="K60" s="38">
        <v>0</v>
      </c>
      <c r="L60" s="38">
        <v>0</v>
      </c>
      <c r="M60" s="38">
        <v>3</v>
      </c>
      <c r="N60" s="38">
        <v>1</v>
      </c>
      <c r="O60" s="38">
        <v>0</v>
      </c>
      <c r="P60" s="38">
        <v>0</v>
      </c>
      <c r="Q60" s="38">
        <v>2</v>
      </c>
      <c r="R60" s="38">
        <v>1</v>
      </c>
      <c r="S60" s="38">
        <v>0</v>
      </c>
      <c r="T60" s="38">
        <v>0</v>
      </c>
      <c r="U60" s="38">
        <v>0</v>
      </c>
      <c r="V60" s="38">
        <v>0</v>
      </c>
      <c r="W60" s="39">
        <v>0</v>
      </c>
    </row>
    <row r="61" spans="3:23" x14ac:dyDescent="0.3">
      <c r="C61" s="45"/>
      <c r="D61" s="36" t="s">
        <v>92</v>
      </c>
      <c r="E61" s="37">
        <v>7</v>
      </c>
      <c r="F61" s="38">
        <v>0</v>
      </c>
      <c r="G61" s="38">
        <v>3</v>
      </c>
      <c r="H61" s="38">
        <v>0</v>
      </c>
      <c r="I61" s="38">
        <v>2</v>
      </c>
      <c r="J61" s="38">
        <v>0</v>
      </c>
      <c r="K61" s="38">
        <v>1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9">
        <v>1</v>
      </c>
    </row>
    <row r="62" spans="3:23" x14ac:dyDescent="0.3">
      <c r="C62" s="45"/>
      <c r="D62" s="36" t="s">
        <v>107</v>
      </c>
      <c r="E62" s="37">
        <v>6</v>
      </c>
      <c r="F62" s="38">
        <v>1</v>
      </c>
      <c r="G62" s="38">
        <v>0</v>
      </c>
      <c r="H62" s="38">
        <v>1</v>
      </c>
      <c r="I62" s="38">
        <v>0</v>
      </c>
      <c r="J62" s="38">
        <v>0</v>
      </c>
      <c r="K62" s="38">
        <v>0</v>
      </c>
      <c r="L62" s="38">
        <v>1</v>
      </c>
      <c r="M62" s="38">
        <v>0</v>
      </c>
      <c r="N62" s="38">
        <v>1</v>
      </c>
      <c r="O62" s="38">
        <v>0</v>
      </c>
      <c r="P62" s="38">
        <v>0</v>
      </c>
      <c r="Q62" s="38">
        <v>1</v>
      </c>
      <c r="R62" s="38">
        <v>0</v>
      </c>
      <c r="S62" s="38">
        <v>0</v>
      </c>
      <c r="T62" s="38">
        <v>0</v>
      </c>
      <c r="U62" s="38">
        <v>0</v>
      </c>
      <c r="V62" s="38">
        <v>1</v>
      </c>
      <c r="W62" s="39">
        <v>0</v>
      </c>
    </row>
    <row r="63" spans="3:23" x14ac:dyDescent="0.3">
      <c r="C63" s="45"/>
      <c r="D63" s="36" t="s">
        <v>109</v>
      </c>
      <c r="E63" s="37">
        <v>6</v>
      </c>
      <c r="F63" s="38">
        <v>0</v>
      </c>
      <c r="G63" s="38">
        <v>0</v>
      </c>
      <c r="H63" s="38">
        <v>1</v>
      </c>
      <c r="I63" s="38">
        <v>0</v>
      </c>
      <c r="J63" s="38">
        <v>0</v>
      </c>
      <c r="K63" s="38">
        <v>1</v>
      </c>
      <c r="L63" s="38">
        <v>0</v>
      </c>
      <c r="M63" s="38">
        <v>1</v>
      </c>
      <c r="N63" s="38">
        <v>0</v>
      </c>
      <c r="O63" s="38">
        <v>0</v>
      </c>
      <c r="P63" s="38">
        <v>2</v>
      </c>
      <c r="Q63" s="38">
        <v>1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9">
        <v>0</v>
      </c>
    </row>
    <row r="64" spans="3:23" x14ac:dyDescent="0.3">
      <c r="C64" s="45"/>
      <c r="D64" s="36" t="s">
        <v>38</v>
      </c>
      <c r="E64" s="37">
        <v>5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1</v>
      </c>
      <c r="N64" s="38">
        <v>0</v>
      </c>
      <c r="O64" s="38">
        <v>1</v>
      </c>
      <c r="P64" s="38">
        <v>0</v>
      </c>
      <c r="Q64" s="38">
        <v>1</v>
      </c>
      <c r="R64" s="38">
        <v>0</v>
      </c>
      <c r="S64" s="38">
        <v>0</v>
      </c>
      <c r="T64" s="38">
        <v>2</v>
      </c>
      <c r="U64" s="38">
        <v>0</v>
      </c>
      <c r="V64" s="38">
        <v>0</v>
      </c>
      <c r="W64" s="39">
        <v>0</v>
      </c>
    </row>
    <row r="65" spans="3:23" x14ac:dyDescent="0.3">
      <c r="C65" s="45"/>
      <c r="D65" s="36" t="s">
        <v>79</v>
      </c>
      <c r="E65" s="37">
        <v>5</v>
      </c>
      <c r="F65" s="38">
        <v>0</v>
      </c>
      <c r="G65" s="38">
        <v>1</v>
      </c>
      <c r="H65" s="38">
        <v>0</v>
      </c>
      <c r="I65" s="38">
        <v>1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2</v>
      </c>
      <c r="R65" s="38">
        <v>1</v>
      </c>
      <c r="S65" s="38">
        <v>0</v>
      </c>
      <c r="T65" s="38">
        <v>0</v>
      </c>
      <c r="U65" s="38">
        <v>0</v>
      </c>
      <c r="V65" s="38">
        <v>0</v>
      </c>
      <c r="W65" s="39">
        <v>0</v>
      </c>
    </row>
    <row r="66" spans="3:23" x14ac:dyDescent="0.3">
      <c r="C66" s="45"/>
      <c r="D66" s="36" t="s">
        <v>51</v>
      </c>
      <c r="E66" s="37">
        <v>4</v>
      </c>
      <c r="F66" s="38">
        <v>0</v>
      </c>
      <c r="G66" s="38">
        <v>0</v>
      </c>
      <c r="H66" s="38">
        <v>1</v>
      </c>
      <c r="I66" s="38">
        <v>0</v>
      </c>
      <c r="J66" s="38">
        <v>0</v>
      </c>
      <c r="K66" s="38">
        <v>0</v>
      </c>
      <c r="L66" s="38">
        <v>1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1</v>
      </c>
      <c r="W66" s="39">
        <v>1</v>
      </c>
    </row>
    <row r="67" spans="3:23" x14ac:dyDescent="0.3">
      <c r="C67" s="45"/>
      <c r="D67" s="36" t="s">
        <v>81</v>
      </c>
      <c r="E67" s="37">
        <v>4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3</v>
      </c>
      <c r="Q67" s="38">
        <v>0</v>
      </c>
      <c r="R67" s="38">
        <v>0</v>
      </c>
      <c r="S67" s="38">
        <v>0</v>
      </c>
      <c r="T67" s="38">
        <v>1</v>
      </c>
      <c r="U67" s="38">
        <v>0</v>
      </c>
      <c r="V67" s="38">
        <v>0</v>
      </c>
      <c r="W67" s="39">
        <v>0</v>
      </c>
    </row>
    <row r="68" spans="3:23" x14ac:dyDescent="0.3">
      <c r="C68" s="45"/>
      <c r="D68" s="36" t="s">
        <v>126</v>
      </c>
      <c r="E68" s="37">
        <v>4</v>
      </c>
      <c r="F68" s="38">
        <v>0</v>
      </c>
      <c r="G68" s="38">
        <v>1</v>
      </c>
      <c r="H68" s="38">
        <v>0</v>
      </c>
      <c r="I68" s="38">
        <v>1</v>
      </c>
      <c r="J68" s="38">
        <v>2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9">
        <v>0</v>
      </c>
    </row>
    <row r="69" spans="3:23" x14ac:dyDescent="0.3">
      <c r="C69" s="45"/>
      <c r="D69" s="36" t="s">
        <v>36</v>
      </c>
      <c r="E69" s="37">
        <v>3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1</v>
      </c>
      <c r="O69" s="38">
        <v>0</v>
      </c>
      <c r="P69" s="38">
        <v>0</v>
      </c>
      <c r="Q69" s="38">
        <v>1</v>
      </c>
      <c r="R69" s="38">
        <v>0</v>
      </c>
      <c r="S69" s="38">
        <v>0</v>
      </c>
      <c r="T69" s="38">
        <v>1</v>
      </c>
      <c r="U69" s="38">
        <v>0</v>
      </c>
      <c r="V69" s="38">
        <v>0</v>
      </c>
      <c r="W69" s="39">
        <v>0</v>
      </c>
    </row>
    <row r="70" spans="3:23" x14ac:dyDescent="0.3">
      <c r="C70" s="45"/>
      <c r="D70" s="36" t="s">
        <v>43</v>
      </c>
      <c r="E70" s="37">
        <v>3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1</v>
      </c>
      <c r="U70" s="38">
        <v>1</v>
      </c>
      <c r="V70" s="38">
        <v>1</v>
      </c>
      <c r="W70" s="39">
        <v>0</v>
      </c>
    </row>
    <row r="71" spans="3:23" x14ac:dyDescent="0.3">
      <c r="C71" s="45"/>
      <c r="D71" s="36" t="s">
        <v>45</v>
      </c>
      <c r="E71" s="37">
        <v>3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1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9">
        <v>2</v>
      </c>
    </row>
    <row r="72" spans="3:23" x14ac:dyDescent="0.3">
      <c r="C72" s="45"/>
      <c r="D72" s="36" t="s">
        <v>64</v>
      </c>
      <c r="E72" s="37">
        <v>3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1</v>
      </c>
      <c r="M72" s="38">
        <v>0</v>
      </c>
      <c r="N72" s="38">
        <v>1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1</v>
      </c>
      <c r="W72" s="39">
        <v>0</v>
      </c>
    </row>
    <row r="73" spans="3:23" x14ac:dyDescent="0.3">
      <c r="C73" s="45"/>
      <c r="D73" s="36" t="s">
        <v>84</v>
      </c>
      <c r="E73" s="37">
        <v>3</v>
      </c>
      <c r="F73" s="38">
        <v>0</v>
      </c>
      <c r="G73" s="38">
        <v>1</v>
      </c>
      <c r="H73" s="38">
        <v>0</v>
      </c>
      <c r="I73" s="38">
        <v>0</v>
      </c>
      <c r="J73" s="38">
        <v>0</v>
      </c>
      <c r="K73" s="38">
        <v>0</v>
      </c>
      <c r="L73" s="38">
        <v>1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1</v>
      </c>
      <c r="T73" s="38">
        <v>0</v>
      </c>
      <c r="U73" s="38">
        <v>0</v>
      </c>
      <c r="V73" s="38">
        <v>0</v>
      </c>
      <c r="W73" s="39">
        <v>0</v>
      </c>
    </row>
    <row r="74" spans="3:23" x14ac:dyDescent="0.3">
      <c r="C74" s="45"/>
      <c r="D74" s="36" t="s">
        <v>91</v>
      </c>
      <c r="E74" s="37">
        <v>3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1</v>
      </c>
      <c r="O74" s="38">
        <v>0</v>
      </c>
      <c r="P74" s="38">
        <v>0</v>
      </c>
      <c r="Q74" s="38">
        <v>1</v>
      </c>
      <c r="R74" s="38">
        <v>0</v>
      </c>
      <c r="S74" s="38">
        <v>0</v>
      </c>
      <c r="T74" s="38">
        <v>0</v>
      </c>
      <c r="U74" s="38">
        <v>0</v>
      </c>
      <c r="V74" s="38">
        <v>1</v>
      </c>
      <c r="W74" s="39">
        <v>0</v>
      </c>
    </row>
    <row r="75" spans="3:23" x14ac:dyDescent="0.3">
      <c r="C75" s="45"/>
      <c r="D75" s="36" t="s">
        <v>104</v>
      </c>
      <c r="E75" s="37">
        <v>3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1</v>
      </c>
      <c r="N75" s="38">
        <v>0</v>
      </c>
      <c r="O75" s="38">
        <v>0</v>
      </c>
      <c r="P75" s="38">
        <v>1</v>
      </c>
      <c r="Q75" s="38">
        <v>1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9">
        <v>0</v>
      </c>
    </row>
    <row r="76" spans="3:23" x14ac:dyDescent="0.3">
      <c r="C76" s="45"/>
      <c r="D76" s="36" t="s">
        <v>117</v>
      </c>
      <c r="E76" s="37">
        <v>3</v>
      </c>
      <c r="F76" s="38">
        <v>1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1</v>
      </c>
      <c r="O76" s="38">
        <v>0</v>
      </c>
      <c r="P76" s="38">
        <v>0</v>
      </c>
      <c r="Q76" s="38">
        <v>1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9">
        <v>0</v>
      </c>
    </row>
    <row r="77" spans="3:23" x14ac:dyDescent="0.3">
      <c r="C77" s="45"/>
      <c r="D77" s="36" t="s">
        <v>62</v>
      </c>
      <c r="E77" s="37">
        <v>2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1</v>
      </c>
      <c r="M77" s="38">
        <v>1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9">
        <v>0</v>
      </c>
    </row>
    <row r="78" spans="3:23" x14ac:dyDescent="0.3">
      <c r="C78" s="45"/>
      <c r="D78" s="36" t="s">
        <v>78</v>
      </c>
      <c r="E78" s="37">
        <v>2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1</v>
      </c>
      <c r="O78" s="38">
        <v>0</v>
      </c>
      <c r="P78" s="38">
        <v>0</v>
      </c>
      <c r="Q78" s="38">
        <v>1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9">
        <v>0</v>
      </c>
    </row>
    <row r="79" spans="3:23" x14ac:dyDescent="0.3">
      <c r="C79" s="45"/>
      <c r="D79" s="36" t="s">
        <v>87</v>
      </c>
      <c r="E79" s="37">
        <v>2</v>
      </c>
      <c r="F79" s="38">
        <v>0</v>
      </c>
      <c r="G79" s="38">
        <v>0</v>
      </c>
      <c r="H79" s="38">
        <v>0</v>
      </c>
      <c r="I79" s="38">
        <v>1</v>
      </c>
      <c r="J79" s="38">
        <v>0</v>
      </c>
      <c r="K79" s="38">
        <v>1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9">
        <v>0</v>
      </c>
    </row>
    <row r="80" spans="3:23" x14ac:dyDescent="0.3">
      <c r="C80" s="45"/>
      <c r="D80" s="36" t="s">
        <v>89</v>
      </c>
      <c r="E80" s="37">
        <v>2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1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1</v>
      </c>
      <c r="V80" s="38">
        <v>0</v>
      </c>
      <c r="W80" s="39">
        <v>0</v>
      </c>
    </row>
    <row r="81" spans="3:23" x14ac:dyDescent="0.3">
      <c r="C81" s="45"/>
      <c r="D81" s="36" t="s">
        <v>93</v>
      </c>
      <c r="E81" s="37">
        <v>2</v>
      </c>
      <c r="F81" s="38">
        <v>1</v>
      </c>
      <c r="G81" s="38">
        <v>0</v>
      </c>
      <c r="H81" s="38">
        <v>1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9">
        <v>0</v>
      </c>
    </row>
    <row r="82" spans="3:23" x14ac:dyDescent="0.3">
      <c r="C82" s="45"/>
      <c r="D82" s="36" t="s">
        <v>95</v>
      </c>
      <c r="E82" s="37">
        <v>2</v>
      </c>
      <c r="F82" s="38">
        <v>0</v>
      </c>
      <c r="G82" s="38">
        <v>0</v>
      </c>
      <c r="H82" s="38">
        <v>1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1</v>
      </c>
      <c r="S82" s="38">
        <v>0</v>
      </c>
      <c r="T82" s="38">
        <v>0</v>
      </c>
      <c r="U82" s="38">
        <v>0</v>
      </c>
      <c r="V82" s="38">
        <v>0</v>
      </c>
      <c r="W82" s="39">
        <v>0</v>
      </c>
    </row>
    <row r="83" spans="3:23" x14ac:dyDescent="0.3">
      <c r="C83" s="45"/>
      <c r="D83" s="36" t="s">
        <v>98</v>
      </c>
      <c r="E83" s="37">
        <v>2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1</v>
      </c>
      <c r="R83" s="38">
        <v>0</v>
      </c>
      <c r="S83" s="38">
        <v>0</v>
      </c>
      <c r="T83" s="38">
        <v>1</v>
      </c>
      <c r="U83" s="38">
        <v>0</v>
      </c>
      <c r="V83" s="38">
        <v>0</v>
      </c>
      <c r="W83" s="39">
        <v>0</v>
      </c>
    </row>
    <row r="84" spans="3:23" x14ac:dyDescent="0.3">
      <c r="C84" s="45"/>
      <c r="D84" s="36" t="s">
        <v>118</v>
      </c>
      <c r="E84" s="37">
        <v>2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9">
        <v>0</v>
      </c>
    </row>
    <row r="85" spans="3:23" x14ac:dyDescent="0.3">
      <c r="C85" s="45"/>
      <c r="D85" s="36" t="s">
        <v>35</v>
      </c>
      <c r="E85" s="37">
        <v>1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1</v>
      </c>
      <c r="S85" s="38">
        <v>0</v>
      </c>
      <c r="T85" s="38">
        <v>0</v>
      </c>
      <c r="U85" s="38">
        <v>0</v>
      </c>
      <c r="V85" s="38">
        <v>0</v>
      </c>
      <c r="W85" s="39">
        <v>0</v>
      </c>
    </row>
    <row r="86" spans="3:23" x14ac:dyDescent="0.3">
      <c r="C86" s="45"/>
      <c r="D86" s="36" t="s">
        <v>37</v>
      </c>
      <c r="E86" s="37">
        <v>1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1</v>
      </c>
      <c r="W86" s="39">
        <v>0</v>
      </c>
    </row>
    <row r="87" spans="3:23" x14ac:dyDescent="0.3">
      <c r="C87" s="45"/>
      <c r="D87" s="36" t="s">
        <v>39</v>
      </c>
      <c r="E87" s="37">
        <v>1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1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9">
        <v>0</v>
      </c>
    </row>
    <row r="88" spans="3:23" x14ac:dyDescent="0.3">
      <c r="C88" s="45"/>
      <c r="D88" s="36" t="s">
        <v>40</v>
      </c>
      <c r="E88" s="37">
        <v>1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1</v>
      </c>
      <c r="U88" s="38">
        <v>0</v>
      </c>
      <c r="V88" s="38">
        <v>0</v>
      </c>
      <c r="W88" s="39">
        <v>0</v>
      </c>
    </row>
    <row r="89" spans="3:23" x14ac:dyDescent="0.3">
      <c r="C89" s="45"/>
      <c r="D89" s="36" t="s">
        <v>41</v>
      </c>
      <c r="E89" s="37">
        <v>1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1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9">
        <v>0</v>
      </c>
    </row>
    <row r="90" spans="3:23" x14ac:dyDescent="0.3">
      <c r="C90" s="45"/>
      <c r="D90" s="36" t="s">
        <v>42</v>
      </c>
      <c r="E90" s="37">
        <v>1</v>
      </c>
      <c r="F90" s="38">
        <v>0</v>
      </c>
      <c r="G90" s="38">
        <v>0</v>
      </c>
      <c r="H90" s="38">
        <v>0</v>
      </c>
      <c r="I90" s="38">
        <v>0</v>
      </c>
      <c r="J90" s="38">
        <v>1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9">
        <v>0</v>
      </c>
    </row>
    <row r="91" spans="3:23" x14ac:dyDescent="0.3">
      <c r="C91" s="45"/>
      <c r="D91" s="36" t="s">
        <v>44</v>
      </c>
      <c r="E91" s="37">
        <v>1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1</v>
      </c>
      <c r="V91" s="38">
        <v>0</v>
      </c>
      <c r="W91" s="39">
        <v>0</v>
      </c>
    </row>
    <row r="92" spans="3:23" x14ac:dyDescent="0.3">
      <c r="C92" s="45"/>
      <c r="D92" s="36" t="s">
        <v>47</v>
      </c>
      <c r="E92" s="37">
        <v>1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9">
        <v>0</v>
      </c>
    </row>
    <row r="93" spans="3:23" x14ac:dyDescent="0.3">
      <c r="C93" s="45"/>
      <c r="D93" s="36" t="s">
        <v>48</v>
      </c>
      <c r="E93" s="37">
        <v>1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1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9">
        <v>0</v>
      </c>
    </row>
    <row r="94" spans="3:23" x14ac:dyDescent="0.3">
      <c r="C94" s="45"/>
      <c r="D94" s="36" t="s">
        <v>49</v>
      </c>
      <c r="E94" s="37">
        <v>1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1</v>
      </c>
      <c r="T94" s="38">
        <v>0</v>
      </c>
      <c r="U94" s="38">
        <v>0</v>
      </c>
      <c r="V94" s="38">
        <v>0</v>
      </c>
      <c r="W94" s="39">
        <v>0</v>
      </c>
    </row>
    <row r="95" spans="3:23" x14ac:dyDescent="0.3">
      <c r="C95" s="45"/>
      <c r="D95" s="36" t="s">
        <v>50</v>
      </c>
      <c r="E95" s="37">
        <v>1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1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9">
        <v>0</v>
      </c>
    </row>
    <row r="96" spans="3:23" x14ac:dyDescent="0.3">
      <c r="C96" s="45"/>
      <c r="D96" s="36" t="s">
        <v>52</v>
      </c>
      <c r="E96" s="37">
        <v>1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1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9">
        <v>0</v>
      </c>
    </row>
    <row r="97" spans="3:23" x14ac:dyDescent="0.3">
      <c r="C97" s="45"/>
      <c r="D97" s="36" t="s">
        <v>80</v>
      </c>
      <c r="E97" s="37">
        <v>1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1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9">
        <v>0</v>
      </c>
    </row>
    <row r="98" spans="3:23" x14ac:dyDescent="0.3">
      <c r="C98" s="45"/>
      <c r="D98" s="36" t="s">
        <v>85</v>
      </c>
      <c r="E98" s="37">
        <v>1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1</v>
      </c>
      <c r="S98" s="38">
        <v>0</v>
      </c>
      <c r="T98" s="38">
        <v>0</v>
      </c>
      <c r="U98" s="38">
        <v>0</v>
      </c>
      <c r="V98" s="38">
        <v>0</v>
      </c>
      <c r="W98" s="39">
        <v>0</v>
      </c>
    </row>
    <row r="99" spans="3:23" x14ac:dyDescent="0.3">
      <c r="C99" s="45"/>
      <c r="D99" s="36" t="s">
        <v>86</v>
      </c>
      <c r="E99" s="37">
        <v>1</v>
      </c>
      <c r="F99" s="38">
        <v>0</v>
      </c>
      <c r="G99" s="38">
        <v>0</v>
      </c>
      <c r="H99" s="38">
        <v>0</v>
      </c>
      <c r="I99" s="38">
        <v>1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9">
        <v>0</v>
      </c>
    </row>
    <row r="100" spans="3:23" x14ac:dyDescent="0.3">
      <c r="C100" s="45"/>
      <c r="D100" s="36" t="s">
        <v>88</v>
      </c>
      <c r="E100" s="37">
        <v>1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1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9">
        <v>0</v>
      </c>
    </row>
    <row r="101" spans="3:23" x14ac:dyDescent="0.3">
      <c r="C101" s="45"/>
      <c r="D101" s="36" t="s">
        <v>90</v>
      </c>
      <c r="E101" s="37">
        <v>1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1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9">
        <v>0</v>
      </c>
    </row>
    <row r="102" spans="3:23" x14ac:dyDescent="0.3">
      <c r="C102" s="45"/>
      <c r="D102" s="36" t="s">
        <v>105</v>
      </c>
      <c r="E102" s="37">
        <v>1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1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9">
        <v>0</v>
      </c>
    </row>
    <row r="103" spans="3:23" x14ac:dyDescent="0.3">
      <c r="C103" s="45"/>
      <c r="D103" s="36" t="s">
        <v>106</v>
      </c>
      <c r="E103" s="37">
        <v>1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1</v>
      </c>
      <c r="T103" s="38">
        <v>0</v>
      </c>
      <c r="U103" s="38">
        <v>0</v>
      </c>
      <c r="V103" s="38">
        <v>0</v>
      </c>
      <c r="W103" s="39">
        <v>0</v>
      </c>
    </row>
    <row r="104" spans="3:23" x14ac:dyDescent="0.3">
      <c r="C104" s="45"/>
      <c r="D104" s="36" t="s">
        <v>111</v>
      </c>
      <c r="E104" s="37">
        <v>1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9">
        <v>1</v>
      </c>
    </row>
    <row r="105" spans="3:23" x14ac:dyDescent="0.3">
      <c r="C105" s="45"/>
      <c r="D105" s="36" t="s">
        <v>119</v>
      </c>
      <c r="E105" s="37">
        <v>1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1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9">
        <v>0</v>
      </c>
    </row>
    <row r="106" spans="3:23" x14ac:dyDescent="0.3">
      <c r="C106" s="45"/>
      <c r="D106" s="36" t="s">
        <v>120</v>
      </c>
      <c r="E106" s="37">
        <v>1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1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9">
        <v>0</v>
      </c>
    </row>
    <row r="107" spans="3:23" x14ac:dyDescent="0.3">
      <c r="C107" s="45"/>
      <c r="D107" s="36" t="s">
        <v>127</v>
      </c>
      <c r="E107" s="37">
        <v>1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9">
        <v>0</v>
      </c>
    </row>
    <row r="108" spans="3:23" x14ac:dyDescent="0.3">
      <c r="C108" s="45"/>
      <c r="D108" s="36" t="s">
        <v>75</v>
      </c>
      <c r="E108" s="37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9">
        <v>0</v>
      </c>
    </row>
    <row r="109" spans="3:23" ht="15" thickBot="1" x14ac:dyDescent="0.35">
      <c r="C109" s="46"/>
      <c r="D109" s="40" t="s">
        <v>123</v>
      </c>
      <c r="E109" s="41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3">
        <v>0</v>
      </c>
    </row>
    <row r="110" spans="3:23" ht="15" thickTop="1" x14ac:dyDescent="0.3"/>
  </sheetData>
  <sortState ref="D5:W106">
    <sortCondition descending="1" ref="E5:E106"/>
  </sortState>
  <mergeCells count="2">
    <mergeCell ref="C2:D4"/>
    <mergeCell ref="E2: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2018-06-28T19:44:02Z</cp:lastPrinted>
  <dcterms:created xsi:type="dcterms:W3CDTF">2014-04-28T16:56:48Z</dcterms:created>
  <dcterms:modified xsi:type="dcterms:W3CDTF">2018-08-22T17:05:48Z</dcterms:modified>
</cp:coreProperties>
</file>