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" yWindow="0" windowWidth="8352" windowHeight="7524"/>
  </bookViews>
  <sheets>
    <sheet name="20,56" sheetId="1" r:id="rId1"/>
  </sheets>
  <definedNames>
    <definedName name="_xlnm.Print_Area" localSheetId="0">'20,56'!$A$1:$L$25</definedName>
  </definedNames>
  <calcPr calcId="162913"/>
</workbook>
</file>

<file path=xl/calcChain.xml><?xml version="1.0" encoding="utf-8"?>
<calcChain xmlns="http://schemas.openxmlformats.org/spreadsheetml/2006/main">
  <c r="L6" i="1" l="1"/>
  <c r="K6" i="1"/>
  <c r="I6" i="1"/>
  <c r="H6" i="1"/>
  <c r="F6" i="1"/>
  <c r="E6" i="1"/>
  <c r="C6" i="1"/>
  <c r="B6" i="1"/>
</calcChain>
</file>

<file path=xl/sharedStrings.xml><?xml version="1.0" encoding="utf-8"?>
<sst xmlns="http://schemas.openxmlformats.org/spreadsheetml/2006/main" count="35" uniqueCount="28">
  <si>
    <t>País de procedencia</t>
  </si>
  <si>
    <t>Total</t>
  </si>
  <si>
    <t>Absoluto</t>
  </si>
  <si>
    <t>%</t>
  </si>
  <si>
    <t>Chile</t>
  </si>
  <si>
    <t>Argentina</t>
  </si>
  <si>
    <t>España</t>
  </si>
  <si>
    <t>Bolivia</t>
  </si>
  <si>
    <t>Ecuador</t>
  </si>
  <si>
    <t>Venezuela</t>
  </si>
  <si>
    <t>Colombia</t>
  </si>
  <si>
    <t>Japón</t>
  </si>
  <si>
    <t>México</t>
  </si>
  <si>
    <t>Panamá</t>
  </si>
  <si>
    <t>Brasil</t>
  </si>
  <si>
    <t>Italia</t>
  </si>
  <si>
    <t>Fuente: Superintendencia Nacional de Migraciones.</t>
  </si>
  <si>
    <t>Holanda</t>
  </si>
  <si>
    <t>Francia</t>
  </si>
  <si>
    <t>Otros</t>
  </si>
  <si>
    <t>22.56 PERUANOS RETORNANTES DEL EXTERIOR, POR PERIODO DE INGRESO</t>
  </si>
  <si>
    <t>Canadá</t>
  </si>
  <si>
    <t>Costa rica</t>
  </si>
  <si>
    <t>Estados Unidos</t>
  </si>
  <si>
    <t>2000-2005</t>
  </si>
  <si>
    <t xml:space="preserve"> 2006-2011</t>
  </si>
  <si>
    <t xml:space="preserve"> 2012-2017</t>
  </si>
  <si>
    <t xml:space="preserve">          AL PAÍS, SEGÚN PAÍS DE PROCEDENCIA , 2000-2017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</si>
</sst>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[$€]\ * #,##0.00_);_([$€]\ * \(#,##0.00\);_([$€]\ * &quot;-&quot;??_);_(@_)"/>
    <numFmt numFmtId="168" formatCode="##\ ###\ ##0"/>
    <numFmt numFmtId="169" formatCode="##.###\ 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7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9"/>
      <color rgb="FF000000"/>
      <name val="Arial Narrow"/>
      <family val="2"/>
    </font>
    <font>
      <sz val="10"/>
      <color theme="1"/>
      <name val="Arial Narrow"/>
      <family val="2"/>
    </font>
    <font>
      <b/>
      <sz val="6"/>
      <name val="Arial Narrow"/>
      <family val="2"/>
    </font>
    <font>
      <b/>
      <sz val="7"/>
      <color theme="1"/>
      <name val="Arial Narrow"/>
      <family val="2"/>
    </font>
    <font>
      <sz val="7"/>
      <color theme="1"/>
      <name val="Arial Narrow"/>
      <family val="2"/>
    </font>
    <font>
      <sz val="7"/>
      <color rgb="FF000000"/>
      <name val="Arial Narrow"/>
      <family val="2"/>
    </font>
    <font>
      <sz val="7"/>
      <color indexed="8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1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40" fontId="3" fillId="0" borderId="0" applyFont="0" applyFill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167" fontId="3" fillId="0" borderId="0" applyFont="0" applyFill="0" applyBorder="0" applyAlignment="0" applyProtection="0"/>
    <xf numFmtId="0" fontId="13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1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</cellStyleXfs>
  <cellXfs count="27">
    <xf numFmtId="0" fontId="0" fillId="0" borderId="0" xfId="0"/>
    <xf numFmtId="0" fontId="2" fillId="0" borderId="0" xfId="1" applyFill="1"/>
    <xf numFmtId="0" fontId="0" fillId="0" borderId="0" xfId="0" applyFill="1"/>
    <xf numFmtId="168" fontId="25" fillId="0" borderId="0" xfId="1" applyNumberFormat="1" applyFont="1" applyFill="1" applyBorder="1" applyAlignment="1">
      <alignment horizontal="right" vertical="center" wrapText="1"/>
    </xf>
    <xf numFmtId="0" fontId="25" fillId="0" borderId="0" xfId="1" applyFont="1" applyFill="1" applyBorder="1" applyAlignment="1">
      <alignment horizontal="right" vertical="center" wrapText="1"/>
    </xf>
    <xf numFmtId="168" fontId="28" fillId="0" borderId="0" xfId="1" applyNumberFormat="1" applyFont="1" applyFill="1" applyBorder="1" applyAlignment="1">
      <alignment horizontal="right" vertical="top"/>
    </xf>
    <xf numFmtId="165" fontId="26" fillId="0" borderId="0" xfId="1" applyNumberFormat="1" applyFont="1" applyFill="1" applyBorder="1" applyAlignment="1">
      <alignment horizontal="right" vertical="center" wrapText="1"/>
    </xf>
    <xf numFmtId="166" fontId="26" fillId="0" borderId="0" xfId="1" applyNumberFormat="1" applyFont="1" applyFill="1" applyBorder="1" applyAlignment="1">
      <alignment horizontal="right" vertical="center" wrapText="1"/>
    </xf>
    <xf numFmtId="49" fontId="4" fillId="0" borderId="0" xfId="1" applyNumberFormat="1" applyFont="1" applyFill="1" applyBorder="1" applyAlignment="1"/>
    <xf numFmtId="166" fontId="23" fillId="0" borderId="0" xfId="1" applyNumberFormat="1" applyFont="1" applyFill="1" applyBorder="1" applyAlignment="1">
      <alignment horizontal="right" vertical="center" wrapText="1"/>
    </xf>
    <xf numFmtId="166" fontId="23" fillId="0" borderId="0" xfId="1" applyNumberFormat="1" applyFont="1" applyFill="1" applyBorder="1" applyAlignment="1">
      <alignment horizontal="center" vertical="center" wrapText="1"/>
    </xf>
    <xf numFmtId="49" fontId="24" fillId="0" borderId="0" xfId="1" applyNumberFormat="1" applyFont="1" applyFill="1" applyBorder="1" applyAlignment="1"/>
    <xf numFmtId="0" fontId="0" fillId="0" borderId="10" xfId="0" applyFill="1" applyBorder="1"/>
    <xf numFmtId="0" fontId="25" fillId="0" borderId="0" xfId="1" applyFont="1" applyFill="1" applyBorder="1" applyAlignment="1">
      <alignment horizontal="center" vertical="center" wrapText="1"/>
    </xf>
    <xf numFmtId="0" fontId="25" fillId="0" borderId="10" xfId="1" applyFont="1" applyFill="1" applyBorder="1" applyAlignment="1">
      <alignment horizontal="right" vertical="center" wrapText="1"/>
    </xf>
    <xf numFmtId="0" fontId="25" fillId="0" borderId="13" xfId="1" applyFont="1" applyFill="1" applyBorder="1" applyAlignment="1">
      <alignment horizontal="left" vertical="center" wrapText="1"/>
    </xf>
    <xf numFmtId="0" fontId="27" fillId="0" borderId="13" xfId="1" applyFont="1" applyFill="1" applyBorder="1" applyAlignment="1">
      <alignment vertical="center" wrapText="1"/>
    </xf>
    <xf numFmtId="0" fontId="26" fillId="0" borderId="14" xfId="1" applyFont="1" applyFill="1" applyBorder="1" applyAlignment="1">
      <alignment vertical="center"/>
    </xf>
    <xf numFmtId="165" fontId="26" fillId="0" borderId="10" xfId="1" applyNumberFormat="1" applyFont="1" applyFill="1" applyBorder="1" applyAlignment="1">
      <alignment horizontal="right" vertical="center" wrapText="1"/>
    </xf>
    <xf numFmtId="166" fontId="26" fillId="0" borderId="10" xfId="1" applyNumberFormat="1" applyFont="1" applyFill="1" applyBorder="1" applyAlignment="1">
      <alignment horizontal="right" vertical="center" wrapText="1"/>
    </xf>
    <xf numFmtId="168" fontId="28" fillId="0" borderId="15" xfId="1" applyNumberFormat="1" applyFont="1" applyFill="1" applyBorder="1" applyAlignment="1">
      <alignment horizontal="right" vertical="top"/>
    </xf>
    <xf numFmtId="168" fontId="28" fillId="0" borderId="10" xfId="1" applyNumberFormat="1" applyFont="1" applyFill="1" applyBorder="1" applyAlignment="1">
      <alignment horizontal="right" vertical="top"/>
    </xf>
    <xf numFmtId="169" fontId="25" fillId="0" borderId="0" xfId="1" applyNumberFormat="1" applyFont="1" applyFill="1" applyBorder="1" applyAlignment="1">
      <alignment horizontal="right" vertical="center" wrapText="1"/>
    </xf>
    <xf numFmtId="0" fontId="22" fillId="0" borderId="0" xfId="1" applyFont="1" applyFill="1" applyAlignment="1">
      <alignment horizontal="left" vertical="center" wrapText="1"/>
    </xf>
    <xf numFmtId="0" fontId="25" fillId="0" borderId="12" xfId="1" applyFont="1" applyFill="1" applyBorder="1" applyAlignment="1">
      <alignment horizontal="center" vertical="center" wrapText="1"/>
    </xf>
    <xf numFmtId="0" fontId="25" fillId="0" borderId="13" xfId="1" applyFont="1" applyFill="1" applyBorder="1" applyAlignment="1">
      <alignment horizontal="center" vertical="center" wrapText="1"/>
    </xf>
    <xf numFmtId="0" fontId="25" fillId="0" borderId="11" xfId="1" applyFont="1" applyFill="1" applyBorder="1" applyAlignment="1">
      <alignment horizontal="center" vertical="center" wrapText="1"/>
    </xf>
  </cellXfs>
  <cellStyles count="8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Comma_ce+wrem+mi-cr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6"/>
    <cellStyle name="Millares 2 2" xfId="37"/>
    <cellStyle name="Millares 2 2 2" xfId="38"/>
    <cellStyle name="Millares 3" xfId="39"/>
    <cellStyle name="Millares 4" xfId="40"/>
    <cellStyle name="Millares 4 2" xfId="41"/>
    <cellStyle name="Millares 5" xfId="42"/>
    <cellStyle name="Millares 5 2" xfId="43"/>
    <cellStyle name="Millares 6" xfId="35"/>
    <cellStyle name="Neutral 2" xfId="44"/>
    <cellStyle name="Normal" xfId="0" builtinId="0"/>
    <cellStyle name="Normal 2" xfId="45"/>
    <cellStyle name="Normal 2 2" xfId="46"/>
    <cellStyle name="Normal 2 2 2" xfId="47"/>
    <cellStyle name="Normal 2 3" xfId="48"/>
    <cellStyle name="Normal 2 4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4 2" xfId="56"/>
    <cellStyle name="Normal 4 2 2" xfId="57"/>
    <cellStyle name="Normal 4 3" xfId="58"/>
    <cellStyle name="Normal 5" xfId="59"/>
    <cellStyle name="Normal 6" xfId="60"/>
    <cellStyle name="Normal 7" xfId="61"/>
    <cellStyle name="Normal 8" xfId="62"/>
    <cellStyle name="Normal 9" xfId="1"/>
    <cellStyle name="Normale_italiamf" xfId="63"/>
    <cellStyle name="Notas 2" xfId="64"/>
    <cellStyle name="Porcentaje 2" xfId="66"/>
    <cellStyle name="Porcentaje 2 2" xfId="67"/>
    <cellStyle name="Porcentaje 2 3" xfId="68"/>
    <cellStyle name="Porcentaje 3" xfId="69"/>
    <cellStyle name="Porcentaje 4" xfId="70"/>
    <cellStyle name="Porcentaje 4 2" xfId="71"/>
    <cellStyle name="Porcentaje 5" xfId="65"/>
    <cellStyle name="Porcentual 2" xfId="72"/>
    <cellStyle name="Salida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zoomScale="130" zoomScaleNormal="130" zoomScaleSheetLayoutView="190" workbookViewId="0">
      <selection activeCell="D8" sqref="D8"/>
    </sheetView>
  </sheetViews>
  <sheetFormatPr baseColWidth="10" defaultColWidth="11.44140625" defaultRowHeight="14.4" x14ac:dyDescent="0.3"/>
  <cols>
    <col min="1" max="1" width="13.6640625" style="2" customWidth="1"/>
    <col min="2" max="2" width="6.88671875" style="2" customWidth="1"/>
    <col min="3" max="3" width="4.33203125" style="2" customWidth="1"/>
    <col min="4" max="4" width="2.5546875" style="2" customWidth="1"/>
    <col min="5" max="5" width="6.88671875" style="2" customWidth="1"/>
    <col min="6" max="6" width="4.33203125" style="2" customWidth="1"/>
    <col min="7" max="7" width="0.88671875" style="2" customWidth="1"/>
    <col min="8" max="8" width="6.88671875" style="2" customWidth="1"/>
    <col min="9" max="9" width="4.33203125" style="2" customWidth="1"/>
    <col min="10" max="10" width="0.88671875" style="2" customWidth="1"/>
    <col min="11" max="11" width="6.88671875" style="2" customWidth="1"/>
    <col min="12" max="12" width="4.33203125" style="2" customWidth="1"/>
    <col min="13" max="16384" width="11.44140625" style="2"/>
  </cols>
  <sheetData>
    <row r="1" spans="1:12" ht="15" customHeight="1" x14ac:dyDescent="0.25">
      <c r="A1" s="23" t="s">
        <v>20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5" customHeight="1" x14ac:dyDescent="0.3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10.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2.75" customHeight="1" x14ac:dyDescent="0.3">
      <c r="A4" s="24" t="s">
        <v>0</v>
      </c>
      <c r="B4" s="26" t="s">
        <v>1</v>
      </c>
      <c r="C4" s="26"/>
      <c r="D4" s="13"/>
      <c r="E4" s="26" t="s">
        <v>24</v>
      </c>
      <c r="F4" s="26"/>
      <c r="G4" s="13"/>
      <c r="H4" s="26" t="s">
        <v>25</v>
      </c>
      <c r="I4" s="26"/>
      <c r="J4" s="13"/>
      <c r="K4" s="26" t="s">
        <v>26</v>
      </c>
      <c r="L4" s="26"/>
    </row>
    <row r="5" spans="1:12" ht="12.75" customHeight="1" x14ac:dyDescent="0.3">
      <c r="A5" s="25"/>
      <c r="B5" s="14" t="s">
        <v>2</v>
      </c>
      <c r="C5" s="14" t="s">
        <v>3</v>
      </c>
      <c r="D5" s="14"/>
      <c r="E5" s="14" t="s">
        <v>2</v>
      </c>
      <c r="F5" s="14" t="s">
        <v>3</v>
      </c>
      <c r="G5" s="14"/>
      <c r="H5" s="14" t="s">
        <v>2</v>
      </c>
      <c r="I5" s="14" t="s">
        <v>3</v>
      </c>
      <c r="J5" s="14"/>
      <c r="K5" s="14" t="s">
        <v>2</v>
      </c>
      <c r="L5" s="14" t="s">
        <v>3</v>
      </c>
    </row>
    <row r="6" spans="1:12" ht="13.5" customHeight="1" x14ac:dyDescent="0.25">
      <c r="A6" s="15" t="s">
        <v>1</v>
      </c>
      <c r="B6" s="3">
        <f>SUM(B7:B24)</f>
        <v>313708</v>
      </c>
      <c r="C6" s="22">
        <f>SUM(C7:C24)</f>
        <v>100.00000000000001</v>
      </c>
      <c r="D6" s="4"/>
      <c r="E6" s="3">
        <f>SUM(E7:E24)</f>
        <v>61655</v>
      </c>
      <c r="F6" s="22">
        <f>SUM(F7:F24)</f>
        <v>99.999999999999986</v>
      </c>
      <c r="G6" s="4"/>
      <c r="H6" s="3">
        <f>SUM(H7:H24)</f>
        <v>116741</v>
      </c>
      <c r="I6" s="22">
        <f>SUM(I7:I24)</f>
        <v>100.00000000000001</v>
      </c>
      <c r="J6" s="4"/>
      <c r="K6" s="3">
        <f>SUM(K7:K24)</f>
        <v>135312</v>
      </c>
      <c r="L6" s="22">
        <f>SUM(L7:L24)</f>
        <v>99.999999999999986</v>
      </c>
    </row>
    <row r="7" spans="1:12" ht="12" customHeight="1" x14ac:dyDescent="0.25">
      <c r="A7" s="16" t="s">
        <v>4</v>
      </c>
      <c r="B7" s="5">
        <v>110064</v>
      </c>
      <c r="C7" s="6">
        <v>35.084855980720924</v>
      </c>
      <c r="D7" s="7"/>
      <c r="E7" s="5">
        <v>16621</v>
      </c>
      <c r="F7" s="6">
        <v>26.958073148974133</v>
      </c>
      <c r="G7" s="7"/>
      <c r="H7" s="5">
        <v>47969</v>
      </c>
      <c r="I7" s="6">
        <v>41.090105447100846</v>
      </c>
      <c r="J7" s="7"/>
      <c r="K7" s="5">
        <v>45474</v>
      </c>
      <c r="L7" s="6">
        <v>33.606775452288048</v>
      </c>
    </row>
    <row r="8" spans="1:12" ht="16.2" customHeight="1" x14ac:dyDescent="0.25">
      <c r="A8" s="16" t="s">
        <v>23</v>
      </c>
      <c r="B8" s="5">
        <v>45240</v>
      </c>
      <c r="C8" s="6">
        <v>14.421053973759038</v>
      </c>
      <c r="D8" s="7"/>
      <c r="E8" s="5">
        <v>13800</v>
      </c>
      <c r="F8" s="6">
        <v>22.38261292676993</v>
      </c>
      <c r="G8" s="7"/>
      <c r="H8" s="5">
        <v>18727</v>
      </c>
      <c r="I8" s="6">
        <v>16.041493562672926</v>
      </c>
      <c r="J8" s="7"/>
      <c r="K8" s="5">
        <v>12713</v>
      </c>
      <c r="L8" s="6">
        <v>9.3953234007331208</v>
      </c>
    </row>
    <row r="9" spans="1:12" ht="12" customHeight="1" x14ac:dyDescent="0.3">
      <c r="A9" s="16" t="s">
        <v>6</v>
      </c>
      <c r="B9" s="5">
        <v>30292</v>
      </c>
      <c r="C9" s="6">
        <v>9.6561133283180549</v>
      </c>
      <c r="D9" s="7"/>
      <c r="E9" s="5">
        <v>1751</v>
      </c>
      <c r="F9" s="6">
        <v>2.8399967561430541</v>
      </c>
      <c r="G9" s="7"/>
      <c r="H9" s="5">
        <v>10538</v>
      </c>
      <c r="I9" s="6">
        <v>9.0268200546508943</v>
      </c>
      <c r="J9" s="7"/>
      <c r="K9" s="5">
        <v>18003</v>
      </c>
      <c r="L9" s="6">
        <v>13.304806669031571</v>
      </c>
    </row>
    <row r="10" spans="1:12" ht="12" customHeight="1" x14ac:dyDescent="0.25">
      <c r="A10" s="16" t="s">
        <v>5</v>
      </c>
      <c r="B10" s="5">
        <v>29098</v>
      </c>
      <c r="C10" s="6">
        <v>9.2755046093819722</v>
      </c>
      <c r="D10" s="7"/>
      <c r="E10" s="5">
        <v>13865</v>
      </c>
      <c r="F10" s="6">
        <v>22.488038277511961</v>
      </c>
      <c r="G10" s="7"/>
      <c r="H10" s="5">
        <v>5648</v>
      </c>
      <c r="I10" s="6">
        <v>4.8380603215665445</v>
      </c>
      <c r="J10" s="7"/>
      <c r="K10" s="5">
        <v>9585</v>
      </c>
      <c r="L10" s="6">
        <v>7.0836289464349056</v>
      </c>
    </row>
    <row r="11" spans="1:12" ht="12" customHeight="1" x14ac:dyDescent="0.25">
      <c r="A11" s="16" t="s">
        <v>7</v>
      </c>
      <c r="B11" s="5">
        <v>18993</v>
      </c>
      <c r="C11" s="6">
        <v>6.0543562803626303</v>
      </c>
      <c r="D11" s="7"/>
      <c r="E11" s="5">
        <v>3258</v>
      </c>
      <c r="F11" s="6">
        <v>5.2842429648852489</v>
      </c>
      <c r="G11" s="7"/>
      <c r="H11" s="5">
        <v>6939</v>
      </c>
      <c r="I11" s="6">
        <v>5.9439271549841095</v>
      </c>
      <c r="J11" s="7"/>
      <c r="K11" s="5">
        <v>8796</v>
      </c>
      <c r="L11" s="6">
        <v>6.5005321035828301</v>
      </c>
    </row>
    <row r="12" spans="1:12" ht="12" customHeight="1" x14ac:dyDescent="0.25">
      <c r="A12" s="16" t="s">
        <v>8</v>
      </c>
      <c r="B12" s="5">
        <v>15048</v>
      </c>
      <c r="C12" s="6">
        <v>4.7968174225713085</v>
      </c>
      <c r="D12" s="7"/>
      <c r="E12" s="5">
        <v>1954</v>
      </c>
      <c r="F12" s="6">
        <v>3.1692482361527858</v>
      </c>
      <c r="G12" s="7"/>
      <c r="H12" s="5">
        <v>4929</v>
      </c>
      <c r="I12" s="6">
        <v>4.2221670192991319</v>
      </c>
      <c r="J12" s="7"/>
      <c r="K12" s="5">
        <v>8165</v>
      </c>
      <c r="L12" s="6">
        <v>6.0342024358519568</v>
      </c>
    </row>
    <row r="13" spans="1:12" ht="12" customHeight="1" x14ac:dyDescent="0.25">
      <c r="A13" s="16" t="s">
        <v>9</v>
      </c>
      <c r="B13" s="5">
        <v>12367</v>
      </c>
      <c r="C13" s="6">
        <v>3.942201027707295</v>
      </c>
      <c r="D13" s="7"/>
      <c r="E13" s="5">
        <v>1381</v>
      </c>
      <c r="F13" s="6">
        <v>2.2398832211499471</v>
      </c>
      <c r="G13" s="7"/>
      <c r="H13" s="5">
        <v>4615</v>
      </c>
      <c r="I13" s="6">
        <v>3.9531955354160062</v>
      </c>
      <c r="J13" s="7"/>
      <c r="K13" s="5">
        <v>6371</v>
      </c>
      <c r="L13" s="6">
        <v>4.7083776752985695</v>
      </c>
    </row>
    <row r="14" spans="1:12" ht="12" customHeight="1" x14ac:dyDescent="0.25">
      <c r="A14" s="16" t="s">
        <v>10</v>
      </c>
      <c r="B14" s="5">
        <v>7154</v>
      </c>
      <c r="C14" s="6">
        <v>2.2804646359034515</v>
      </c>
      <c r="D14" s="7"/>
      <c r="E14" s="5">
        <v>1161</v>
      </c>
      <c r="F14" s="6">
        <v>1.8830589570999918</v>
      </c>
      <c r="G14" s="7"/>
      <c r="H14" s="5">
        <v>2437</v>
      </c>
      <c r="I14" s="6">
        <v>2.0875270898827321</v>
      </c>
      <c r="J14" s="7"/>
      <c r="K14" s="5">
        <v>3556</v>
      </c>
      <c r="L14" s="6">
        <v>2.6280004729809625</v>
      </c>
    </row>
    <row r="15" spans="1:12" ht="12" customHeight="1" x14ac:dyDescent="0.25">
      <c r="A15" s="16" t="s">
        <v>14</v>
      </c>
      <c r="B15" s="5">
        <v>6587</v>
      </c>
      <c r="C15" s="6">
        <v>2.0997233095745091</v>
      </c>
      <c r="D15" s="7"/>
      <c r="E15" s="5">
        <v>701</v>
      </c>
      <c r="F15" s="6">
        <v>1.1369718595409943</v>
      </c>
      <c r="G15" s="7"/>
      <c r="H15" s="5">
        <v>1634</v>
      </c>
      <c r="I15" s="6">
        <v>1.3996796326911709</v>
      </c>
      <c r="J15" s="7"/>
      <c r="K15" s="5">
        <v>4252</v>
      </c>
      <c r="L15" s="6">
        <v>3.1423672697173934</v>
      </c>
    </row>
    <row r="16" spans="1:12" ht="12" customHeight="1" x14ac:dyDescent="0.3">
      <c r="A16" s="16" t="s">
        <v>12</v>
      </c>
      <c r="B16" s="5">
        <v>6053</v>
      </c>
      <c r="C16" s="6">
        <v>1.9295013196985733</v>
      </c>
      <c r="D16" s="7"/>
      <c r="E16" s="5">
        <v>687</v>
      </c>
      <c r="F16" s="6">
        <v>1.1142648609196333</v>
      </c>
      <c r="G16" s="7"/>
      <c r="H16" s="5">
        <v>1951</v>
      </c>
      <c r="I16" s="6">
        <v>1.6712209078215881</v>
      </c>
      <c r="J16" s="7"/>
      <c r="K16" s="5">
        <v>3415</v>
      </c>
      <c r="L16" s="6">
        <v>2.5237968546765992</v>
      </c>
    </row>
    <row r="17" spans="1:12" ht="12" customHeight="1" x14ac:dyDescent="0.25">
      <c r="A17" s="16" t="s">
        <v>17</v>
      </c>
      <c r="B17" s="5">
        <v>5922</v>
      </c>
      <c r="C17" s="6">
        <v>1.8877427416578476</v>
      </c>
      <c r="D17" s="7"/>
      <c r="E17" s="5">
        <v>506</v>
      </c>
      <c r="F17" s="6">
        <v>0.82069580731489733</v>
      </c>
      <c r="G17" s="7"/>
      <c r="H17" s="5">
        <v>1770</v>
      </c>
      <c r="I17" s="6">
        <v>1.5161768359016969</v>
      </c>
      <c r="J17" s="7"/>
      <c r="K17" s="5">
        <v>3646</v>
      </c>
      <c r="L17" s="6">
        <v>2.6945134208348116</v>
      </c>
    </row>
    <row r="18" spans="1:12" ht="12" customHeight="1" x14ac:dyDescent="0.3">
      <c r="A18" s="16" t="s">
        <v>13</v>
      </c>
      <c r="B18" s="5">
        <v>5393</v>
      </c>
      <c r="C18" s="6">
        <v>1.7191145906384282</v>
      </c>
      <c r="D18" s="7"/>
      <c r="E18" s="5">
        <v>594</v>
      </c>
      <c r="F18" s="6">
        <v>0.96342551293487955</v>
      </c>
      <c r="G18" s="7"/>
      <c r="H18" s="5">
        <v>1934</v>
      </c>
      <c r="I18" s="6">
        <v>1.656658757420272</v>
      </c>
      <c r="J18" s="7"/>
      <c r="K18" s="5">
        <v>2865</v>
      </c>
      <c r="L18" s="6">
        <v>2.1173288400141894</v>
      </c>
    </row>
    <row r="19" spans="1:12" ht="12" customHeight="1" x14ac:dyDescent="0.3">
      <c r="A19" s="16" t="s">
        <v>11</v>
      </c>
      <c r="B19" s="5">
        <v>4574</v>
      </c>
      <c r="C19" s="6">
        <v>1.4580437859410662</v>
      </c>
      <c r="D19" s="7"/>
      <c r="E19" s="5">
        <v>1520</v>
      </c>
      <c r="F19" s="6">
        <v>2.4653312788906012</v>
      </c>
      <c r="G19" s="7"/>
      <c r="H19" s="5">
        <v>2162</v>
      </c>
      <c r="I19" s="6">
        <v>1.8519628922143891</v>
      </c>
      <c r="J19" s="7"/>
      <c r="K19" s="5">
        <v>892</v>
      </c>
      <c r="L19" s="6">
        <v>0.65921721650703557</v>
      </c>
    </row>
    <row r="20" spans="1:12" ht="12" customHeight="1" x14ac:dyDescent="0.3">
      <c r="A20" s="16" t="s">
        <v>15</v>
      </c>
      <c r="B20" s="5">
        <v>3857</v>
      </c>
      <c r="C20" s="6">
        <v>1.2294872939166359</v>
      </c>
      <c r="D20" s="7"/>
      <c r="E20" s="5">
        <v>743</v>
      </c>
      <c r="F20" s="6">
        <v>1.2050928554050766</v>
      </c>
      <c r="G20" s="7"/>
      <c r="H20" s="5">
        <v>1218</v>
      </c>
      <c r="I20" s="6">
        <v>1.0433352464001506</v>
      </c>
      <c r="J20" s="7"/>
      <c r="K20" s="5">
        <v>1896</v>
      </c>
      <c r="L20" s="6">
        <v>1.4012061014544164</v>
      </c>
    </row>
    <row r="21" spans="1:12" ht="12" customHeight="1" x14ac:dyDescent="0.3">
      <c r="A21" s="16" t="s">
        <v>22</v>
      </c>
      <c r="B21" s="5">
        <v>1973</v>
      </c>
      <c r="C21" s="6">
        <v>0.62892881278131252</v>
      </c>
      <c r="D21" s="7"/>
      <c r="E21" s="5">
        <v>395</v>
      </c>
      <c r="F21" s="6">
        <v>0.64066174681696542</v>
      </c>
      <c r="G21" s="7"/>
      <c r="H21" s="5">
        <v>865</v>
      </c>
      <c r="I21" s="6">
        <v>0.74095647630224171</v>
      </c>
      <c r="J21" s="7"/>
      <c r="K21" s="5">
        <v>713</v>
      </c>
      <c r="L21" s="6">
        <v>0.52693035355326945</v>
      </c>
    </row>
    <row r="22" spans="1:12" ht="12" customHeight="1" x14ac:dyDescent="0.3">
      <c r="A22" s="16" t="s">
        <v>18</v>
      </c>
      <c r="B22" s="5">
        <v>1759</v>
      </c>
      <c r="C22" s="6">
        <v>0.56071250972241693</v>
      </c>
      <c r="D22" s="7"/>
      <c r="E22" s="5">
        <v>195</v>
      </c>
      <c r="F22" s="6">
        <v>0.31627605222609684</v>
      </c>
      <c r="G22" s="7"/>
      <c r="H22" s="5">
        <v>134</v>
      </c>
      <c r="I22" s="6">
        <v>0.1147840090456652</v>
      </c>
      <c r="J22" s="7"/>
      <c r="K22" s="5">
        <v>1430</v>
      </c>
      <c r="L22" s="6">
        <v>1.0568168381222656</v>
      </c>
    </row>
    <row r="23" spans="1:12" ht="12" customHeight="1" x14ac:dyDescent="0.3">
      <c r="A23" s="16" t="s">
        <v>21</v>
      </c>
      <c r="B23" s="5">
        <v>1485</v>
      </c>
      <c r="C23" s="6">
        <v>0.47337014038532649</v>
      </c>
      <c r="D23" s="7"/>
      <c r="E23" s="5">
        <v>128</v>
      </c>
      <c r="F23" s="6">
        <v>0.20760684453815589</v>
      </c>
      <c r="G23" s="7"/>
      <c r="H23" s="5">
        <v>804</v>
      </c>
      <c r="I23" s="6">
        <v>0.68870405427399117</v>
      </c>
      <c r="J23" s="7"/>
      <c r="K23" s="5">
        <v>553</v>
      </c>
      <c r="L23" s="6">
        <v>0.40868511292420484</v>
      </c>
    </row>
    <row r="24" spans="1:12" ht="12" customHeight="1" x14ac:dyDescent="0.3">
      <c r="A24" s="17" t="s">
        <v>19</v>
      </c>
      <c r="B24" s="20">
        <v>7849</v>
      </c>
      <c r="C24" s="18">
        <v>2.5020082369592105</v>
      </c>
      <c r="D24" s="19"/>
      <c r="E24" s="21">
        <v>2395</v>
      </c>
      <c r="F24" s="18">
        <v>3.884518692725651</v>
      </c>
      <c r="G24" s="19"/>
      <c r="H24" s="21">
        <v>2467</v>
      </c>
      <c r="I24" s="18">
        <v>2.1132250023556418</v>
      </c>
      <c r="J24" s="19"/>
      <c r="K24" s="21">
        <v>2987</v>
      </c>
      <c r="L24" s="18">
        <v>2.2074908359938514</v>
      </c>
    </row>
    <row r="25" spans="1:12" x14ac:dyDescent="0.3">
      <c r="A25" s="8" t="s">
        <v>16</v>
      </c>
      <c r="B25" s="9"/>
      <c r="C25" s="10"/>
      <c r="D25" s="9"/>
      <c r="E25" s="9"/>
      <c r="F25" s="10"/>
      <c r="G25" s="9"/>
      <c r="H25" s="9"/>
      <c r="I25" s="10"/>
      <c r="J25" s="9"/>
      <c r="K25" s="9"/>
      <c r="L25" s="10"/>
    </row>
    <row r="26" spans="1:12" x14ac:dyDescent="0.3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7">
    <mergeCell ref="A1:L1"/>
    <mergeCell ref="A4:A5"/>
    <mergeCell ref="B4:C4"/>
    <mergeCell ref="E4:F4"/>
    <mergeCell ref="H4:I4"/>
    <mergeCell ref="K4:L4"/>
    <mergeCell ref="A2:L2"/>
  </mergeCells>
  <printOptions horizontalCentered="1"/>
  <pageMargins left="0.78740157480314965" right="0.78740157480314965" top="1.5354330708661419" bottom="0.9448818897637796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20,56</vt:lpstr>
      <vt:lpstr>'20,56'!Área_de_impresión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Gloria Vargas Mayo</cp:lastModifiedBy>
  <cp:lastPrinted>2018-06-28T19:41:55Z</cp:lastPrinted>
  <dcterms:created xsi:type="dcterms:W3CDTF">2014-04-28T16:19:33Z</dcterms:created>
  <dcterms:modified xsi:type="dcterms:W3CDTF">2018-08-22T16:43:47Z</dcterms:modified>
</cp:coreProperties>
</file>