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2" yWindow="36" windowWidth="8724" windowHeight="7488"/>
  </bookViews>
  <sheets>
    <sheet name="Hoja1" sheetId="1" r:id="rId1"/>
  </sheets>
  <definedNames>
    <definedName name="_xlnm.Print_Area" localSheetId="0">Hoja1!$A$1:$I$28</definedName>
  </definedNames>
  <calcPr calcId="145621"/>
</workbook>
</file>

<file path=xl/calcChain.xml><?xml version="1.0" encoding="utf-8"?>
<calcChain xmlns="http://schemas.openxmlformats.org/spreadsheetml/2006/main">
  <c r="I25" i="1" l="1"/>
  <c r="I26" i="1"/>
  <c r="F25" i="1"/>
  <c r="F26" i="1"/>
  <c r="C25" i="1" l="1"/>
  <c r="C26" i="1"/>
  <c r="H7" i="1"/>
  <c r="E7" i="1"/>
  <c r="B7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8" i="1"/>
  <c r="C18" i="1" l="1"/>
  <c r="C17" i="1"/>
  <c r="C9" i="1" l="1"/>
  <c r="C10" i="1"/>
  <c r="C16" i="1"/>
  <c r="C19" i="1"/>
  <c r="C11" i="1"/>
  <c r="C20" i="1"/>
  <c r="C12" i="1"/>
  <c r="C21" i="1"/>
  <c r="C13" i="1"/>
  <c r="C22" i="1"/>
  <c r="C14" i="1"/>
  <c r="C24" i="1"/>
  <c r="C8" i="1"/>
  <c r="F7" i="1"/>
  <c r="I7" i="1"/>
  <c r="C15" i="1"/>
  <c r="C23" i="1"/>
  <c r="C7" i="1" l="1"/>
</calcChain>
</file>

<file path=xl/sharedStrings.xml><?xml version="1.0" encoding="utf-8"?>
<sst xmlns="http://schemas.openxmlformats.org/spreadsheetml/2006/main" count="34" uniqueCount="29">
  <si>
    <t>Absoluto</t>
  </si>
  <si>
    <t>%</t>
  </si>
  <si>
    <t>J. ESTADÍSTICAS DE LA EMIGRACIÓN INTERNACIONAL DE PERUANOS E INMIGRACIÓN DE EXTRANJEROS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</si>
  <si>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</si>
  <si>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         </t>
  </si>
  <si>
    <t>Total</t>
  </si>
  <si>
    <t>Mujeres</t>
  </si>
  <si>
    <t xml:space="preserve"> Hombres</t>
  </si>
  <si>
    <t>Año de 
Salida</t>
  </si>
  <si>
    <t>1990 - 1999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</si>
  <si>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</si>
  <si>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</si>
  <si>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</si>
  <si>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</si>
  <si>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</si>
  <si>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</si>
  <si>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</si>
  <si>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</si>
  <si>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</si>
  <si>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</si>
  <si>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</si>
  <si>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</si>
  <si>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</si>
  <si>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</si>
  <si>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</si>
  <si>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</si>
  <si>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</si>
  <si>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</si>
  <si>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22.48 EMIGRACIÓN INTERNACIONAL DE PERUANOS, POR SEXO, SEGÚN AÑO DE SALIDA, 1990-2017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</si>
</sst>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0.0%"/>
    <numFmt numFmtId="168" formatCode="_([$€]\ * #,##0.00_);_([$€]\ * \(#,##0.00\);_([$€]\ * &quot;-&quot;??_);_(@_)"/>
    <numFmt numFmtId="169" formatCode="##\ ###\ ###"/>
    <numFmt numFmtId="170" formatCode="##.0\ ###\ ###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sz val="7"/>
      <name val="Arial Narrow"/>
      <family val="2"/>
    </font>
    <font>
      <b/>
      <sz val="9"/>
      <color indexed="8"/>
      <name val="Arial Narrow"/>
      <family val="2"/>
    </font>
    <font>
      <b/>
      <sz val="10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8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9" fillId="0" borderId="0" xfId="62" applyFont="1" applyFill="1" applyAlignment="1"/>
    <xf numFmtId="0" fontId="24" fillId="0" borderId="0" xfId="62" applyFont="1" applyFill="1" applyAlignment="1">
      <alignment horizontal="center"/>
    </xf>
    <xf numFmtId="0" fontId="24" fillId="0" borderId="0" xfId="62" applyFont="1" applyFill="1" applyAlignment="1"/>
    <xf numFmtId="0" fontId="2" fillId="0" borderId="0" xfId="1" applyFill="1"/>
    <xf numFmtId="0" fontId="2" fillId="0" borderId="0" xfId="1" applyFill="1" applyAlignment="1">
      <alignment horizontal="center"/>
    </xf>
    <xf numFmtId="166" fontId="28" fillId="0" borderId="0" xfId="62" applyNumberFormat="1" applyFont="1" applyFill="1" applyBorder="1" applyAlignment="1">
      <alignment horizontal="right"/>
    </xf>
    <xf numFmtId="165" fontId="28" fillId="0" borderId="0" xfId="70" applyNumberFormat="1" applyFont="1" applyFill="1" applyBorder="1" applyAlignment="1">
      <alignment horizontal="right"/>
    </xf>
    <xf numFmtId="167" fontId="28" fillId="0" borderId="0" xfId="62" applyNumberFormat="1" applyFont="1" applyFill="1" applyAlignment="1">
      <alignment horizontal="right"/>
    </xf>
    <xf numFmtId="166" fontId="28" fillId="0" borderId="0" xfId="62" applyNumberFormat="1" applyFont="1" applyFill="1" applyAlignment="1">
      <alignment horizontal="right"/>
    </xf>
    <xf numFmtId="167" fontId="28" fillId="0" borderId="0" xfId="62" applyNumberFormat="1" applyFont="1" applyFill="1" applyBorder="1" applyAlignment="1">
      <alignment horizontal="right"/>
    </xf>
    <xf numFmtId="0" fontId="25" fillId="0" borderId="0" xfId="62" applyFont="1" applyFill="1" applyAlignment="1">
      <alignment vertical="center"/>
    </xf>
    <xf numFmtId="0" fontId="4" fillId="0" borderId="0" xfId="62" applyFont="1" applyFill="1" applyAlignment="1">
      <alignment horizontal="center"/>
    </xf>
    <xf numFmtId="0" fontId="4" fillId="0" borderId="0" xfId="62" applyFont="1" applyFill="1"/>
    <xf numFmtId="0" fontId="6" fillId="0" borderId="0" xfId="62" applyFont="1" applyFill="1" applyAlignment="1">
      <alignment horizontal="center"/>
    </xf>
    <xf numFmtId="0" fontId="6" fillId="0" borderId="0" xfId="62" applyFont="1" applyFill="1"/>
    <xf numFmtId="0" fontId="26" fillId="0" borderId="0" xfId="62" applyFont="1" applyFill="1" applyAlignment="1"/>
    <xf numFmtId="0" fontId="27" fillId="0" borderId="10" xfId="62" applyFont="1" applyFill="1" applyBorder="1" applyAlignment="1"/>
    <xf numFmtId="0" fontId="2" fillId="0" borderId="10" xfId="1" applyFill="1" applyBorder="1" applyAlignment="1">
      <alignment horizontal="center"/>
    </xf>
    <xf numFmtId="0" fontId="2" fillId="0" borderId="10" xfId="1" applyFill="1" applyBorder="1"/>
    <xf numFmtId="166" fontId="28" fillId="0" borderId="10" xfId="62" applyNumberFormat="1" applyFont="1" applyFill="1" applyBorder="1" applyAlignment="1">
      <alignment horizontal="right"/>
    </xf>
    <xf numFmtId="165" fontId="28" fillId="0" borderId="10" xfId="70" applyNumberFormat="1" applyFont="1" applyFill="1" applyBorder="1" applyAlignment="1">
      <alignment horizontal="right"/>
    </xf>
    <xf numFmtId="167" fontId="28" fillId="0" borderId="10" xfId="62" applyNumberFormat="1" applyFont="1" applyFill="1" applyBorder="1" applyAlignment="1">
      <alignment horizontal="right"/>
    </xf>
    <xf numFmtId="165" fontId="28" fillId="0" borderId="10" xfId="62" applyNumberFormat="1" applyFont="1" applyFill="1" applyBorder="1" applyAlignment="1">
      <alignment horizontal="right"/>
    </xf>
    <xf numFmtId="0" fontId="4" fillId="0" borderId="0" xfId="62" applyFont="1" applyFill="1" applyBorder="1" applyAlignment="1">
      <alignment horizontal="center" vertical="center" wrapText="1"/>
    </xf>
    <xf numFmtId="0" fontId="4" fillId="0" borderId="10" xfId="62" applyFont="1" applyFill="1" applyBorder="1" applyAlignment="1">
      <alignment horizontal="right" vertical="center" wrapText="1"/>
    </xf>
    <xf numFmtId="165" fontId="4" fillId="0" borderId="10" xfId="62" applyNumberFormat="1" applyFont="1" applyFill="1" applyBorder="1" applyAlignment="1">
      <alignment horizontal="right" vertical="center" wrapText="1"/>
    </xf>
    <xf numFmtId="0" fontId="28" fillId="0" borderId="13" xfId="62" applyFont="1" applyFill="1" applyBorder="1" applyAlignment="1">
      <alignment horizontal="center"/>
    </xf>
    <xf numFmtId="0" fontId="28" fillId="0" borderId="14" xfId="62" applyFont="1" applyFill="1" applyBorder="1" applyAlignment="1">
      <alignment horizontal="center"/>
    </xf>
    <xf numFmtId="0" fontId="30" fillId="0" borderId="0" xfId="0" applyFont="1" applyFill="1"/>
    <xf numFmtId="0" fontId="4" fillId="0" borderId="13" xfId="62" applyFont="1" applyFill="1" applyBorder="1" applyAlignment="1">
      <alignment horizontal="center" vertical="center" wrapText="1"/>
    </xf>
    <xf numFmtId="0" fontId="4" fillId="0" borderId="0" xfId="62" applyFont="1" applyFill="1" applyBorder="1" applyAlignment="1">
      <alignment horizontal="right" vertical="center" wrapText="1"/>
    </xf>
    <xf numFmtId="165" fontId="4" fillId="0" borderId="0" xfId="62" applyNumberFormat="1" applyFont="1" applyFill="1" applyBorder="1" applyAlignment="1">
      <alignment horizontal="right" vertical="center" wrapText="1"/>
    </xf>
    <xf numFmtId="0" fontId="4" fillId="0" borderId="13" xfId="62" applyFont="1" applyFill="1" applyBorder="1" applyAlignment="1">
      <alignment horizontal="center" vertical="center" wrapText="1"/>
    </xf>
    <xf numFmtId="165" fontId="28" fillId="0" borderId="0" xfId="62" applyNumberFormat="1" applyFont="1" applyFill="1" applyBorder="1" applyAlignment="1">
      <alignment horizontal="right" vertical="center" wrapText="1"/>
    </xf>
    <xf numFmtId="165" fontId="0" fillId="0" borderId="0" xfId="0" applyNumberFormat="1" applyFill="1"/>
    <xf numFmtId="169" fontId="4" fillId="0" borderId="0" xfId="45" applyNumberFormat="1" applyFont="1" applyFill="1" applyBorder="1" applyAlignment="1">
      <alignment vertical="center"/>
    </xf>
    <xf numFmtId="170" fontId="4" fillId="0" borderId="0" xfId="45" applyNumberFormat="1" applyFont="1" applyFill="1" applyBorder="1" applyAlignment="1">
      <alignment vertical="center"/>
    </xf>
    <xf numFmtId="0" fontId="4" fillId="0" borderId="12" xfId="62" applyFont="1" applyFill="1" applyBorder="1" applyAlignment="1">
      <alignment horizontal="center" vertical="center" wrapText="1"/>
    </xf>
    <xf numFmtId="0" fontId="4" fillId="0" borderId="13" xfId="62" applyFont="1" applyFill="1" applyBorder="1" applyAlignment="1">
      <alignment horizontal="center" vertical="center" wrapText="1"/>
    </xf>
    <xf numFmtId="0" fontId="4" fillId="0" borderId="11" xfId="62" applyFont="1" applyFill="1" applyBorder="1" applyAlignment="1">
      <alignment horizontal="center" vertical="center" wrapText="1"/>
    </xf>
  </cellXfs>
  <cellStyles count="83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2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4 3" xfId="82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view="pageBreakPreview" zoomScale="90" zoomScaleNormal="13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9" sqref="C19"/>
    </sheetView>
  </sheetViews>
  <sheetFormatPr baseColWidth="10" defaultColWidth="11.44140625" defaultRowHeight="14.4" x14ac:dyDescent="0.3"/>
  <cols>
    <col min="1" max="1" width="13.5546875" style="2" customWidth="1"/>
    <col min="2" max="2" width="13.6640625" style="1" customWidth="1"/>
    <col min="3" max="3" width="8.44140625" style="1" customWidth="1"/>
    <col min="4" max="4" width="0.88671875" style="2" customWidth="1"/>
    <col min="5" max="5" width="14.5546875" style="1" customWidth="1"/>
    <col min="6" max="6" width="8.44140625" style="1" customWidth="1"/>
    <col min="7" max="7" width="0.88671875" style="2" customWidth="1"/>
    <col min="8" max="8" width="10.6640625" style="1" customWidth="1"/>
    <col min="9" max="9" width="8.33203125" style="1" customWidth="1"/>
    <col min="10" max="16384" width="11.44140625" style="2"/>
  </cols>
  <sheetData>
    <row r="1" spans="1:10" x14ac:dyDescent="0.3">
      <c r="A1" s="31" t="s">
        <v>2</v>
      </c>
    </row>
    <row r="2" spans="1:10" ht="15" customHeight="1" x14ac:dyDescent="0.3">
      <c r="A2" s="3" t="s">
        <v>28</v>
      </c>
      <c r="B2" s="4"/>
      <c r="C2" s="4"/>
      <c r="D2" s="5"/>
      <c r="E2" s="4"/>
      <c r="F2" s="4"/>
      <c r="G2" s="6"/>
      <c r="H2" s="7"/>
      <c r="I2" s="7"/>
    </row>
    <row r="3" spans="1:10" ht="4.5" customHeight="1" x14ac:dyDescent="0.25">
      <c r="A3" s="19" t="s">
        <v>4</v>
      </c>
      <c r="B3" s="20"/>
      <c r="C3" s="20"/>
      <c r="D3" s="21"/>
      <c r="E3" s="20"/>
      <c r="F3" s="20"/>
      <c r="G3" s="21"/>
      <c r="H3" s="20"/>
      <c r="I3" s="20"/>
    </row>
    <row r="4" spans="1:10" x14ac:dyDescent="0.3">
      <c r="A4" s="40" t="s">
        <v>8</v>
      </c>
      <c r="B4" s="42" t="s">
        <v>5</v>
      </c>
      <c r="C4" s="42"/>
      <c r="D4" s="26"/>
      <c r="E4" s="42" t="s">
        <v>6</v>
      </c>
      <c r="F4" s="42"/>
      <c r="G4" s="26"/>
      <c r="H4" s="42" t="s">
        <v>7</v>
      </c>
      <c r="I4" s="42"/>
    </row>
    <row r="5" spans="1:10" x14ac:dyDescent="0.3">
      <c r="A5" s="41"/>
      <c r="B5" s="27" t="s">
        <v>0</v>
      </c>
      <c r="C5" s="27" t="s">
        <v>1</v>
      </c>
      <c r="D5" s="27"/>
      <c r="E5" s="27" t="s">
        <v>0</v>
      </c>
      <c r="F5" s="28" t="s">
        <v>1</v>
      </c>
      <c r="G5" s="27"/>
      <c r="H5" s="27" t="s">
        <v>0</v>
      </c>
      <c r="I5" s="28" t="s">
        <v>1</v>
      </c>
    </row>
    <row r="6" spans="1:10" ht="3" customHeight="1" x14ac:dyDescent="0.25">
      <c r="A6" s="32"/>
      <c r="B6" s="33"/>
      <c r="C6" s="33"/>
      <c r="D6" s="33"/>
      <c r="E6" s="33"/>
      <c r="F6" s="34"/>
      <c r="G6" s="33"/>
      <c r="H6" s="33"/>
      <c r="I6" s="34"/>
    </row>
    <row r="7" spans="1:10" ht="10.8" customHeight="1" x14ac:dyDescent="0.3">
      <c r="A7" s="35" t="s">
        <v>5</v>
      </c>
      <c r="B7" s="38">
        <f>SUM(B8:B26)</f>
        <v>3089123</v>
      </c>
      <c r="C7" s="39">
        <f>SUM(C8:C26)</f>
        <v>99.999999999999986</v>
      </c>
      <c r="D7" s="33"/>
      <c r="E7" s="38">
        <f>SUM(E8:E26)</f>
        <v>1575172</v>
      </c>
      <c r="F7" s="34">
        <f>E7/B7*100</f>
        <v>50.990912307473678</v>
      </c>
      <c r="G7" s="33"/>
      <c r="H7" s="38">
        <f>SUM(H8:H26)</f>
        <v>1513951</v>
      </c>
      <c r="I7" s="34">
        <f>H7/B7*100</f>
        <v>49.009087692526329</v>
      </c>
    </row>
    <row r="8" spans="1:10" ht="12" customHeight="1" x14ac:dyDescent="0.3">
      <c r="A8" s="29" t="s">
        <v>9</v>
      </c>
      <c r="B8" s="8">
        <v>462266</v>
      </c>
      <c r="C8" s="9">
        <f>B8/$B$7*100</f>
        <v>14.964311877513456</v>
      </c>
      <c r="D8" s="10"/>
      <c r="E8" s="11">
        <v>247494</v>
      </c>
      <c r="F8" s="36">
        <f>E8/B8*100</f>
        <v>53.539304210130098</v>
      </c>
      <c r="G8" s="10"/>
      <c r="H8" s="11">
        <v>214772</v>
      </c>
      <c r="I8" s="36">
        <f>H8/B8*100</f>
        <v>46.460695789869902</v>
      </c>
      <c r="J8" s="37"/>
    </row>
    <row r="9" spans="1:10" ht="12" customHeight="1" x14ac:dyDescent="0.3">
      <c r="A9" s="29" t="s">
        <v>10</v>
      </c>
      <c r="B9" s="8">
        <v>43258</v>
      </c>
      <c r="C9" s="9">
        <f t="shared" ref="C9:C26" si="0">B9/$B$7*100</f>
        <v>1.4003327157902097</v>
      </c>
      <c r="D9" s="10"/>
      <c r="E9" s="11">
        <v>23254</v>
      </c>
      <c r="F9" s="36">
        <f t="shared" ref="F9:F26" si="1">E9/B9*100</f>
        <v>53.756530583938236</v>
      </c>
      <c r="G9" s="10"/>
      <c r="H9" s="11">
        <v>20004</v>
      </c>
      <c r="I9" s="36">
        <f t="shared" ref="I9:I26" si="2">H9/B9*100</f>
        <v>46.243469416061764</v>
      </c>
    </row>
    <row r="10" spans="1:10" ht="12" customHeight="1" x14ac:dyDescent="0.3">
      <c r="A10" s="29" t="s">
        <v>11</v>
      </c>
      <c r="B10" s="8">
        <v>45674</v>
      </c>
      <c r="C10" s="9">
        <f t="shared" si="0"/>
        <v>1.4785426154931351</v>
      </c>
      <c r="D10" s="10"/>
      <c r="E10" s="11">
        <v>24708</v>
      </c>
      <c r="F10" s="36">
        <f t="shared" si="1"/>
        <v>54.096422472303715</v>
      </c>
      <c r="G10" s="10"/>
      <c r="H10" s="11">
        <v>20966</v>
      </c>
      <c r="I10" s="36">
        <f t="shared" si="2"/>
        <v>45.903577527696285</v>
      </c>
    </row>
    <row r="11" spans="1:10" ht="12" customHeight="1" x14ac:dyDescent="0.3">
      <c r="A11" s="29" t="s">
        <v>12</v>
      </c>
      <c r="B11" s="8">
        <v>68118</v>
      </c>
      <c r="C11" s="9">
        <f t="shared" si="0"/>
        <v>2.2050918658790861</v>
      </c>
      <c r="D11" s="10"/>
      <c r="E11" s="11">
        <v>33668</v>
      </c>
      <c r="F11" s="36">
        <f t="shared" si="1"/>
        <v>49.425996065650786</v>
      </c>
      <c r="G11" s="10"/>
      <c r="H11" s="11">
        <v>34450</v>
      </c>
      <c r="I11" s="36">
        <f t="shared" si="2"/>
        <v>50.574003934349221</v>
      </c>
    </row>
    <row r="12" spans="1:10" ht="12" customHeight="1" x14ac:dyDescent="0.3">
      <c r="A12" s="29" t="s">
        <v>13</v>
      </c>
      <c r="B12" s="8">
        <v>87141</v>
      </c>
      <c r="C12" s="9">
        <f t="shared" si="0"/>
        <v>2.8208977110979396</v>
      </c>
      <c r="D12" s="10"/>
      <c r="E12" s="11">
        <v>43949</v>
      </c>
      <c r="F12" s="36">
        <f t="shared" si="1"/>
        <v>50.43435351900942</v>
      </c>
      <c r="G12" s="10"/>
      <c r="H12" s="11">
        <v>43192</v>
      </c>
      <c r="I12" s="36">
        <f t="shared" si="2"/>
        <v>49.56564648099058</v>
      </c>
    </row>
    <row r="13" spans="1:10" ht="12" customHeight="1" x14ac:dyDescent="0.3">
      <c r="A13" s="29" t="s">
        <v>14</v>
      </c>
      <c r="B13" s="8">
        <v>117408</v>
      </c>
      <c r="C13" s="9">
        <f t="shared" si="0"/>
        <v>3.8006903577487852</v>
      </c>
      <c r="D13" s="10"/>
      <c r="E13" s="11">
        <v>58487</v>
      </c>
      <c r="F13" s="36">
        <f t="shared" si="1"/>
        <v>49.815174434450803</v>
      </c>
      <c r="G13" s="10"/>
      <c r="H13" s="11">
        <v>58921</v>
      </c>
      <c r="I13" s="36">
        <f t="shared" si="2"/>
        <v>50.184825565549197</v>
      </c>
    </row>
    <row r="14" spans="1:10" ht="12" customHeight="1" x14ac:dyDescent="0.3">
      <c r="A14" s="29" t="s">
        <v>15</v>
      </c>
      <c r="B14" s="8">
        <v>144826</v>
      </c>
      <c r="C14" s="9">
        <f t="shared" si="0"/>
        <v>4.6882561814469677</v>
      </c>
      <c r="D14" s="10"/>
      <c r="E14" s="11">
        <v>68692</v>
      </c>
      <c r="F14" s="36">
        <f t="shared" si="1"/>
        <v>47.430709955394754</v>
      </c>
      <c r="G14" s="10"/>
      <c r="H14" s="11">
        <v>76134</v>
      </c>
      <c r="I14" s="36">
        <f t="shared" si="2"/>
        <v>52.569290044605253</v>
      </c>
    </row>
    <row r="15" spans="1:10" ht="12" customHeight="1" x14ac:dyDescent="0.3">
      <c r="A15" s="29" t="s">
        <v>16</v>
      </c>
      <c r="B15" s="8">
        <v>198580</v>
      </c>
      <c r="C15" s="9">
        <f t="shared" si="0"/>
        <v>6.4283617065426011</v>
      </c>
      <c r="D15" s="10"/>
      <c r="E15" s="11">
        <v>96216</v>
      </c>
      <c r="F15" s="36">
        <f t="shared" si="1"/>
        <v>48.45200926578709</v>
      </c>
      <c r="G15" s="10"/>
      <c r="H15" s="11">
        <v>102364</v>
      </c>
      <c r="I15" s="36">
        <f t="shared" si="2"/>
        <v>51.54799073421291</v>
      </c>
    </row>
    <row r="16" spans="1:10" ht="12" customHeight="1" x14ac:dyDescent="0.3">
      <c r="A16" s="29" t="s">
        <v>17</v>
      </c>
      <c r="B16" s="8">
        <v>208102</v>
      </c>
      <c r="C16" s="9">
        <f t="shared" si="0"/>
        <v>6.7366045314479219</v>
      </c>
      <c r="D16" s="10"/>
      <c r="E16" s="11">
        <v>100194</v>
      </c>
      <c r="F16" s="36">
        <f t="shared" si="1"/>
        <v>48.146581964613503</v>
      </c>
      <c r="G16" s="10"/>
      <c r="H16" s="11">
        <v>107908</v>
      </c>
      <c r="I16" s="36">
        <f t="shared" si="2"/>
        <v>51.85341803538649</v>
      </c>
    </row>
    <row r="17" spans="1:9" ht="12" customHeight="1" x14ac:dyDescent="0.3">
      <c r="A17" s="29" t="s">
        <v>18</v>
      </c>
      <c r="B17" s="8">
        <v>210667</v>
      </c>
      <c r="C17" s="9">
        <f t="shared" si="0"/>
        <v>6.8196378065878251</v>
      </c>
      <c r="D17" s="10"/>
      <c r="E17" s="11">
        <v>106164</v>
      </c>
      <c r="F17" s="36">
        <f t="shared" si="1"/>
        <v>50.39422405977205</v>
      </c>
      <c r="G17" s="10"/>
      <c r="H17" s="11">
        <v>104503</v>
      </c>
      <c r="I17" s="36">
        <f t="shared" si="2"/>
        <v>49.605775940227943</v>
      </c>
    </row>
    <row r="18" spans="1:9" ht="12" customHeight="1" x14ac:dyDescent="0.3">
      <c r="A18" s="29" t="s">
        <v>19</v>
      </c>
      <c r="B18" s="8">
        <v>215955</v>
      </c>
      <c r="C18" s="9">
        <f t="shared" si="0"/>
        <v>6.9908190771296574</v>
      </c>
      <c r="D18" s="10"/>
      <c r="E18" s="11">
        <v>111786</v>
      </c>
      <c r="F18" s="36">
        <f t="shared" si="1"/>
        <v>51.76356185316385</v>
      </c>
      <c r="G18" s="10"/>
      <c r="H18" s="11">
        <v>104169</v>
      </c>
      <c r="I18" s="36">
        <f t="shared" si="2"/>
        <v>48.23643814683615</v>
      </c>
    </row>
    <row r="19" spans="1:9" ht="12" customHeight="1" x14ac:dyDescent="0.3">
      <c r="A19" s="29" t="s">
        <v>20</v>
      </c>
      <c r="B19" s="8">
        <v>193894</v>
      </c>
      <c r="C19" s="9">
        <f t="shared" si="0"/>
        <v>6.2766681676320433</v>
      </c>
      <c r="D19" s="10"/>
      <c r="E19" s="11">
        <v>97534</v>
      </c>
      <c r="F19" s="36">
        <f t="shared" si="1"/>
        <v>50.302742735721587</v>
      </c>
      <c r="G19" s="10"/>
      <c r="H19" s="11">
        <v>96360</v>
      </c>
      <c r="I19" s="36">
        <f t="shared" si="2"/>
        <v>49.69725726427842</v>
      </c>
    </row>
    <row r="20" spans="1:9" ht="12" customHeight="1" x14ac:dyDescent="0.3">
      <c r="A20" s="29" t="s">
        <v>21</v>
      </c>
      <c r="B20" s="8">
        <v>181891</v>
      </c>
      <c r="C20" s="9">
        <f t="shared" si="0"/>
        <v>5.8881112859539746</v>
      </c>
      <c r="D20" s="10"/>
      <c r="E20" s="11">
        <v>91239</v>
      </c>
      <c r="F20" s="36">
        <f t="shared" si="1"/>
        <v>50.161360375169735</v>
      </c>
      <c r="G20" s="10"/>
      <c r="H20" s="11">
        <v>90652</v>
      </c>
      <c r="I20" s="36">
        <f t="shared" si="2"/>
        <v>49.838639624830257</v>
      </c>
    </row>
    <row r="21" spans="1:9" ht="12" customHeight="1" x14ac:dyDescent="0.3">
      <c r="A21" s="29" t="s">
        <v>22</v>
      </c>
      <c r="B21" s="8">
        <v>177110</v>
      </c>
      <c r="C21" s="9">
        <f t="shared" si="0"/>
        <v>5.7333424405567532</v>
      </c>
      <c r="D21" s="12"/>
      <c r="E21" s="11">
        <v>89136</v>
      </c>
      <c r="F21" s="36">
        <f t="shared" si="1"/>
        <v>50.328044717971885</v>
      </c>
      <c r="G21" s="12"/>
      <c r="H21" s="11">
        <v>87974</v>
      </c>
      <c r="I21" s="36">
        <f t="shared" si="2"/>
        <v>49.671955282028115</v>
      </c>
    </row>
    <row r="22" spans="1:9" ht="12" customHeight="1" x14ac:dyDescent="0.3">
      <c r="A22" s="29" t="s">
        <v>23</v>
      </c>
      <c r="B22" s="8">
        <v>160700</v>
      </c>
      <c r="C22" s="9">
        <f t="shared" si="0"/>
        <v>5.2021237095447486</v>
      </c>
      <c r="D22" s="12"/>
      <c r="E22" s="11">
        <v>82265</v>
      </c>
      <c r="F22" s="36">
        <f t="shared" si="1"/>
        <v>51.191661481020532</v>
      </c>
      <c r="G22" s="12"/>
      <c r="H22" s="11">
        <v>78435</v>
      </c>
      <c r="I22" s="36">
        <f t="shared" si="2"/>
        <v>48.808338518979468</v>
      </c>
    </row>
    <row r="23" spans="1:9" ht="12" customHeight="1" x14ac:dyDescent="0.3">
      <c r="A23" s="29" t="s">
        <v>24</v>
      </c>
      <c r="B23" s="8">
        <v>155030</v>
      </c>
      <c r="C23" s="9">
        <f t="shared" si="0"/>
        <v>5.0185764697618058</v>
      </c>
      <c r="D23" s="12"/>
      <c r="E23" s="11">
        <v>80612</v>
      </c>
      <c r="F23" s="36">
        <f t="shared" si="1"/>
        <v>51.997677868799585</v>
      </c>
      <c r="G23" s="12"/>
      <c r="H23" s="11">
        <v>74418</v>
      </c>
      <c r="I23" s="36">
        <f t="shared" si="2"/>
        <v>48.002322131200415</v>
      </c>
    </row>
    <row r="24" spans="1:9" ht="12" customHeight="1" x14ac:dyDescent="0.3">
      <c r="A24" s="29" t="s">
        <v>25</v>
      </c>
      <c r="B24" s="8">
        <v>152465</v>
      </c>
      <c r="C24" s="9">
        <f t="shared" si="0"/>
        <v>4.9355431946219035</v>
      </c>
      <c r="D24" s="12"/>
      <c r="E24" s="8">
        <v>78016</v>
      </c>
      <c r="F24" s="36">
        <f t="shared" si="1"/>
        <v>51.16977667005542</v>
      </c>
      <c r="G24" s="12"/>
      <c r="H24" s="8">
        <v>74449</v>
      </c>
      <c r="I24" s="36">
        <f t="shared" si="2"/>
        <v>48.83022332994458</v>
      </c>
    </row>
    <row r="25" spans="1:9" ht="12" customHeight="1" x14ac:dyDescent="0.3">
      <c r="A25" s="29" t="s">
        <v>26</v>
      </c>
      <c r="B25" s="8">
        <v>136780</v>
      </c>
      <c r="C25" s="9">
        <f t="shared" si="0"/>
        <v>4.4277939078502211</v>
      </c>
      <c r="D25" s="12"/>
      <c r="E25" s="8">
        <v>72377</v>
      </c>
      <c r="F25" s="36">
        <f t="shared" si="1"/>
        <v>52.914899839157769</v>
      </c>
      <c r="G25" s="12"/>
      <c r="H25" s="8">
        <v>64403</v>
      </c>
      <c r="I25" s="36">
        <f t="shared" si="2"/>
        <v>47.085100160842231</v>
      </c>
    </row>
    <row r="26" spans="1:9" ht="12" customHeight="1" x14ac:dyDescent="0.3">
      <c r="A26" s="29" t="s">
        <v>27</v>
      </c>
      <c r="B26" s="8">
        <v>129258</v>
      </c>
      <c r="C26" s="9">
        <f t="shared" si="0"/>
        <v>4.1842943774009651</v>
      </c>
      <c r="D26" s="12"/>
      <c r="E26" s="8">
        <v>69381</v>
      </c>
      <c r="F26" s="36">
        <f t="shared" si="1"/>
        <v>53.676368193844873</v>
      </c>
      <c r="G26" s="12"/>
      <c r="H26" s="8">
        <v>59877</v>
      </c>
      <c r="I26" s="36">
        <f t="shared" si="2"/>
        <v>46.323631806155127</v>
      </c>
    </row>
    <row r="27" spans="1:9" ht="1.8" customHeight="1" x14ac:dyDescent="0.3">
      <c r="A27" s="30"/>
      <c r="B27" s="22"/>
      <c r="C27" s="23"/>
      <c r="D27" s="24"/>
      <c r="E27" s="22"/>
      <c r="F27" s="25"/>
      <c r="G27" s="24"/>
      <c r="H27" s="22"/>
      <c r="I27" s="25"/>
    </row>
    <row r="28" spans="1:9" ht="15" customHeight="1" x14ac:dyDescent="0.3">
      <c r="A28" s="13" t="s">
        <v>3</v>
      </c>
      <c r="B28" s="14"/>
      <c r="C28" s="14"/>
      <c r="D28" s="15"/>
      <c r="E28" s="16"/>
      <c r="F28" s="16"/>
      <c r="G28" s="17"/>
      <c r="H28" s="16"/>
      <c r="I28" s="16"/>
    </row>
    <row r="29" spans="1:9" x14ac:dyDescent="0.3">
      <c r="A29" s="18"/>
      <c r="B29" s="14"/>
      <c r="C29" s="14"/>
      <c r="D29" s="15"/>
      <c r="E29" s="16"/>
      <c r="F29" s="16"/>
      <c r="G29" s="17"/>
      <c r="H29" s="16"/>
      <c r="I29" s="16"/>
    </row>
  </sheetData>
  <mergeCells count="4">
    <mergeCell ref="A4:A5"/>
    <mergeCell ref="B4:C4"/>
    <mergeCell ref="E4:F4"/>
    <mergeCell ref="H4:I4"/>
  </mergeCells>
  <pageMargins left="1.5" right="0.86" top="1.56" bottom="0.9448818897637796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2016-06-08T22:06:07Z</cp:lastPrinted>
  <dcterms:created xsi:type="dcterms:W3CDTF">2014-04-28T14:45:49Z</dcterms:created>
  <dcterms:modified xsi:type="dcterms:W3CDTF">2018-08-22T14:45:51Z</dcterms:modified>
</cp:coreProperties>
</file>