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9135"/>
  </bookViews>
  <sheets>
    <sheet name="21.48" sheetId="1" r:id="rId1"/>
  </sheets>
  <definedNames>
    <definedName name="_xlnm.Print_Area" localSheetId="0">'21.48'!$A$1:$J$36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E6" i="1"/>
  <c r="J6" i="1"/>
  <c r="N27" i="1" l="1"/>
  <c r="O27" i="1"/>
  <c r="M27" i="1"/>
</calcChain>
</file>

<file path=xl/sharedStrings.xml><?xml version="1.0" encoding="utf-8"?>
<sst xmlns="http://schemas.openxmlformats.org/spreadsheetml/2006/main" count="24" uniqueCount="24">
  <si>
    <t>Tipo de publicación</t>
  </si>
  <si>
    <t>Trabajado</t>
  </si>
  <si>
    <t>Total</t>
  </si>
  <si>
    <t>Monografías 1/</t>
  </si>
  <si>
    <t>Monografías</t>
  </si>
  <si>
    <t>Publicaciones periódicas 2/</t>
  </si>
  <si>
    <t>Publicaciones periódicas</t>
  </si>
  <si>
    <t>Materiales especiales 3/</t>
  </si>
  <si>
    <t>Materiales especiales</t>
  </si>
  <si>
    <t>Programas de radiodifusión</t>
  </si>
  <si>
    <t>No determinado 4/</t>
  </si>
  <si>
    <t>Registros solicitados</t>
  </si>
  <si>
    <t>Registros procesados</t>
  </si>
  <si>
    <t xml:space="preserve"> * se resta una cantidad "x" con el fin que las barras a aparezcan dentro del recuadro.</t>
  </si>
  <si>
    <t>- Registros procesados = Títulos publicados, depositados y certificados en cumplimiento de la Ley de Depósito Legal.</t>
  </si>
  <si>
    <t>1/ Incluye libros, folletos y similares.</t>
  </si>
  <si>
    <t>2/ Incluye revistas, periódicos, boletines, etc.</t>
  </si>
  <si>
    <t>3/ Incluye afiches, CD, videos, pliegos, trípticos, rotafolios, etc.</t>
  </si>
  <si>
    <t>4/ Datos no disponibles en el sistema.</t>
  </si>
  <si>
    <t>- Registros solicitados = Números de registros de Depósito Legal separados o reservados por los editores para sus obras a publicar.</t>
  </si>
  <si>
    <t>21.48 TÍTULOS REGISTRADOS CON DEPÓSITO LEGAL, SEGÚN TIPO DE PUBLICACIÓN, 2015-2017</t>
  </si>
  <si>
    <t xml:space="preserve">Fuente: Biblioteca Nacional del Perú - Dirección de Gestión de las Colecciones (DGC) - Sistema Integrado de Procedimientos </t>
  </si>
  <si>
    <t xml:space="preserve">             Administrativos (SIPAD-Depósito Legal).</t>
  </si>
  <si>
    <t xml:space="preserve">            (Unidades)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</si>
</sst>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b/>
      <sz val="7"/>
      <color rgb="FF000000"/>
      <name val="Arial Narrow"/>
      <family val="2"/>
    </font>
    <font>
      <sz val="8"/>
      <color rgb="FF000000"/>
      <name val="Arial Narrow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b/>
      <sz val="7"/>
      <color theme="0"/>
      <name val="Arial Narrow"/>
      <family val="2"/>
    </font>
    <font>
      <sz val="7"/>
      <color theme="0"/>
      <name val="Arial Narrow"/>
      <family val="2"/>
    </font>
    <font>
      <sz val="11"/>
      <color theme="0"/>
      <name val="Calibri"/>
      <family val="2"/>
      <scheme val="minor"/>
    </font>
    <font>
      <sz val="11"/>
      <color theme="0"/>
      <name val="Arial Narrow"/>
      <family val="2"/>
    </font>
    <font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41" fontId="6" fillId="2" borderId="5" xfId="0" applyNumberFormat="1" applyFont="1" applyFill="1" applyBorder="1" applyAlignment="1">
      <alignment horizontal="right" vertical="center"/>
    </xf>
    <xf numFmtId="41" fontId="6" fillId="2" borderId="0" xfId="0" applyNumberFormat="1" applyFont="1" applyFill="1" applyBorder="1" applyAlignment="1">
      <alignment horizontal="right" vertical="center"/>
    </xf>
    <xf numFmtId="41" fontId="7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41" fontId="9" fillId="2" borderId="5" xfId="0" applyNumberFormat="1" applyFont="1" applyFill="1" applyBorder="1" applyAlignment="1">
      <alignment horizontal="right" vertical="center"/>
    </xf>
    <xf numFmtId="41" fontId="9" fillId="2" borderId="0" xfId="0" applyNumberFormat="1" applyFont="1" applyFill="1" applyBorder="1" applyAlignment="1">
      <alignment horizontal="right" vertical="center"/>
    </xf>
    <xf numFmtId="41" fontId="10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/>
    <xf numFmtId="0" fontId="2" fillId="2" borderId="0" xfId="0" applyFont="1" applyFill="1" applyBorder="1" applyAlignment="1">
      <alignment vertical="center"/>
    </xf>
    <xf numFmtId="41" fontId="9" fillId="2" borderId="0" xfId="0" applyNumberFormat="1" applyFont="1" applyFill="1" applyBorder="1" applyAlignment="1">
      <alignment horizontal="right"/>
    </xf>
    <xf numFmtId="0" fontId="2" fillId="2" borderId="4" xfId="0" applyFont="1" applyFill="1" applyBorder="1"/>
    <xf numFmtId="0" fontId="2" fillId="2" borderId="6" xfId="0" applyFont="1" applyFill="1" applyBorder="1"/>
    <xf numFmtId="0" fontId="9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Border="1"/>
    <xf numFmtId="0" fontId="6" fillId="2" borderId="0" xfId="0" applyFont="1" applyFill="1" applyAlignment="1">
      <alignment vertical="center"/>
    </xf>
    <xf numFmtId="0" fontId="3" fillId="2" borderId="0" xfId="0" applyFont="1" applyFill="1" applyBorder="1"/>
    <xf numFmtId="0" fontId="12" fillId="2" borderId="8" xfId="0" applyFont="1" applyFill="1" applyBorder="1" applyAlignment="1">
      <alignment horizontal="centerContinuous" vertical="center"/>
    </xf>
    <xf numFmtId="0" fontId="12" fillId="2" borderId="8" xfId="0" applyFont="1" applyFill="1" applyBorder="1" applyAlignment="1">
      <alignment horizontal="right" vertical="center"/>
    </xf>
    <xf numFmtId="41" fontId="13" fillId="2" borderId="8" xfId="0" applyNumberFormat="1" applyFont="1" applyFill="1" applyBorder="1" applyAlignment="1">
      <alignment horizontal="right" vertical="center"/>
    </xf>
    <xf numFmtId="41" fontId="14" fillId="2" borderId="8" xfId="0" applyNumberFormat="1" applyFont="1" applyFill="1" applyBorder="1" applyAlignment="1">
      <alignment horizontal="right" vertical="center"/>
    </xf>
    <xf numFmtId="41" fontId="14" fillId="2" borderId="7" xfId="0" applyNumberFormat="1" applyFont="1" applyFill="1" applyBorder="1" applyAlignment="1">
      <alignment horizontal="right" vertical="center"/>
    </xf>
    <xf numFmtId="0" fontId="9" fillId="2" borderId="0" xfId="0" quotePrefix="1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5" fillId="2" borderId="0" xfId="0" applyFont="1" applyFill="1"/>
    <xf numFmtId="0" fontId="16" fillId="2" borderId="0" xfId="0" applyFont="1" applyFill="1"/>
    <xf numFmtId="0" fontId="14" fillId="2" borderId="0" xfId="0" applyFont="1" applyFill="1"/>
    <xf numFmtId="0" fontId="17" fillId="2" borderId="0" xfId="0" applyFont="1" applyFill="1"/>
    <xf numFmtId="41" fontId="16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237328562909959E-2"/>
          <c:y val="0.14965944216458638"/>
          <c:w val="0.94752534287418011"/>
          <c:h val="0.76193471650687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'21.48'!$L$7</c:f>
              <c:strCache>
                <c:ptCount val="1"/>
                <c:pt idx="0">
                  <c:v>Monografías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15 450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13 747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13 173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'21.48'!$G$5:$J$5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'21.48'!$N$27:$P$27</c:f>
              <c:numCache>
                <c:formatCode>_(* #,##0_);_(* \(#,##0\);_(* "-"_);_(@_)</c:formatCode>
                <c:ptCount val="3"/>
                <c:pt idx="0">
                  <c:v>8450</c:v>
                </c:pt>
                <c:pt idx="1">
                  <c:v>6747</c:v>
                </c:pt>
                <c:pt idx="2">
                  <c:v>6173</c:v>
                </c:pt>
              </c:numCache>
            </c:numRef>
          </c:val>
        </c:ser>
        <c:ser>
          <c:idx val="1"/>
          <c:order val="1"/>
          <c:tx>
            <c:strRef>
              <c:f>'21.48'!$L$8</c:f>
              <c:strCache>
                <c:ptCount val="1"/>
                <c:pt idx="0">
                  <c:v>Publicaciones periódicas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'21.48'!$G$5:$J$5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'21.48'!$G$8:$J$8</c:f>
              <c:numCache>
                <c:formatCode>_(* #,##0_);_(* \(#,##0\);_(* "-"_);_(@_)</c:formatCode>
                <c:ptCount val="3"/>
                <c:pt idx="0">
                  <c:v>217</c:v>
                </c:pt>
                <c:pt idx="1">
                  <c:v>197</c:v>
                </c:pt>
                <c:pt idx="2">
                  <c:v>155</c:v>
                </c:pt>
              </c:numCache>
            </c:numRef>
          </c:val>
        </c:ser>
        <c:ser>
          <c:idx val="2"/>
          <c:order val="2"/>
          <c:tx>
            <c:strRef>
              <c:f>'21.48'!$L$9</c:f>
              <c:strCache>
                <c:ptCount val="1"/>
                <c:pt idx="0">
                  <c:v>Materiales especiales</c:v>
                </c:pt>
              </c:strCache>
            </c:strRef>
          </c:tx>
          <c:spPr>
            <a:pattFill prst="dk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'21.48'!$G$5:$J$5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'21.48'!$H$9:$J$9</c:f>
              <c:numCache>
                <c:formatCode>_(* #,##0_);_(* \(#,##0\);_(* "-"_);_(@_)</c:formatCode>
                <c:ptCount val="3"/>
                <c:pt idx="0">
                  <c:v>1857</c:v>
                </c:pt>
                <c:pt idx="1">
                  <c:v>1811</c:v>
                </c:pt>
                <c:pt idx="2">
                  <c:v>1123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191104"/>
        <c:axId val="199191528"/>
      </c:barChart>
      <c:catAx>
        <c:axId val="19919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199191528"/>
        <c:crosses val="autoZero"/>
        <c:auto val="1"/>
        <c:lblAlgn val="ctr"/>
        <c:lblOffset val="100"/>
        <c:noMultiLvlLbl val="0"/>
      </c:catAx>
      <c:valAx>
        <c:axId val="199191528"/>
        <c:scaling>
          <c:orientation val="minMax"/>
          <c:max val="100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_);_(@_)" sourceLinked="1"/>
        <c:majorTickMark val="out"/>
        <c:minorTickMark val="none"/>
        <c:tickLblPos val="nextTo"/>
        <c:crossAx val="199191104"/>
        <c:crosses val="autoZero"/>
        <c:crossBetween val="between"/>
        <c:majorUnit val="1000"/>
        <c:min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22326363546338"/>
          <c:y val="4.330448088559969E-2"/>
          <c:w val="0.68556461876451025"/>
          <c:h val="8.3163203483466092E-2"/>
        </c:manualLayout>
      </c:layout>
      <c:overlay val="0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23</xdr:row>
      <xdr:rowOff>25400</xdr:rowOff>
    </xdr:from>
    <xdr:to>
      <xdr:col>9</xdr:col>
      <xdr:colOff>447674</xdr:colOff>
      <xdr:row>34</xdr:row>
      <xdr:rowOff>6349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6350</xdr:rowOff>
    </xdr:from>
    <xdr:to>
      <xdr:col>9</xdr:col>
      <xdr:colOff>476250</xdr:colOff>
      <xdr:row>35</xdr:row>
      <xdr:rowOff>104776</xdr:rowOff>
    </xdr:to>
    <xdr:sp macro="" textlink="">
      <xdr:nvSpPr>
        <xdr:cNvPr id="3" name="CuadroTexto 2"/>
        <xdr:cNvSpPr txBox="1"/>
      </xdr:nvSpPr>
      <xdr:spPr>
        <a:xfrm>
          <a:off x="0" y="6454775"/>
          <a:ext cx="4267200" cy="307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Biblioteca Nacional del Perú - Dirección de Gestión de las Colecciones (DGC) - Sistema Integrado de  </a:t>
          </a:r>
        </a:p>
        <a:p>
          <a:pPr algn="l"/>
          <a:r>
            <a:rPr lang="es-PE" sz="700" b="1">
              <a:latin typeface="Arial Narrow" panose="020B0606020202030204" pitchFamily="34" charset="0"/>
            </a:rPr>
            <a:t>              Procedimientos Administrativos (SIPAD-Depósito Legal).</a:t>
          </a:r>
        </a:p>
      </xdr:txBody>
    </xdr:sp>
    <xdr:clientData/>
  </xdr:twoCellAnchor>
  <xdr:twoCellAnchor>
    <xdr:from>
      <xdr:col>0</xdr:col>
      <xdr:colOff>76200</xdr:colOff>
      <xdr:row>20</xdr:row>
      <xdr:rowOff>228599</xdr:rowOff>
    </xdr:from>
    <xdr:to>
      <xdr:col>9</xdr:col>
      <xdr:colOff>457200</xdr:colOff>
      <xdr:row>23</xdr:row>
      <xdr:rowOff>38100</xdr:rowOff>
    </xdr:to>
    <xdr:sp macro="" textlink="">
      <xdr:nvSpPr>
        <xdr:cNvPr id="4" name="CuadroTexto 3"/>
        <xdr:cNvSpPr txBox="1"/>
      </xdr:nvSpPr>
      <xdr:spPr>
        <a:xfrm>
          <a:off x="76200" y="3667124"/>
          <a:ext cx="4171950" cy="514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TÍTULOS REGISTRADOS CON DEPÓSITO LEGAL PROCESADOS, SEGÚN TIPO DE PUBLICACIÓN, 2015-2017</a:t>
          </a:r>
          <a:endParaRPr lang="es-PE" sz="9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(Unidades)</a:t>
          </a:r>
          <a:r>
            <a:rPr lang="es-PE" sz="8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  <a:endParaRPr lang="es-PE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Normal="100" workbookViewId="0">
      <selection activeCell="M7" sqref="M7"/>
    </sheetView>
  </sheetViews>
  <sheetFormatPr baseColWidth="10" defaultRowHeight="16.5" x14ac:dyDescent="0.3"/>
  <cols>
    <col min="1" max="1" width="16.85546875" style="5" customWidth="1"/>
    <col min="2" max="2" width="7.85546875" style="5" hidden="1" customWidth="1"/>
    <col min="3" max="5" width="7.85546875" style="5" customWidth="1"/>
    <col min="6" max="6" width="0.7109375" style="27" customWidth="1"/>
    <col min="7" max="7" width="7.85546875" style="5" hidden="1" customWidth="1"/>
    <col min="8" max="10" width="7.85546875" style="5" customWidth="1"/>
    <col min="11" max="11" width="7.85546875" style="35" customWidth="1"/>
    <col min="12" max="21" width="11.42578125" style="36"/>
    <col min="22" max="16384" width="11.42578125" style="5"/>
  </cols>
  <sheetData>
    <row r="1" spans="1:21" s="3" customFormat="1" ht="15" x14ac:dyDescent="0.25">
      <c r="A1" s="1" t="s">
        <v>20</v>
      </c>
      <c r="B1" s="2"/>
      <c r="F1" s="4"/>
      <c r="K1" s="35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s="44" customFormat="1" ht="14.25" customHeight="1" x14ac:dyDescent="0.25">
      <c r="A2" s="44" t="s">
        <v>23</v>
      </c>
      <c r="B2" s="45"/>
      <c r="F2" s="46"/>
      <c r="K2" s="47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8.25" customHeight="1" x14ac:dyDescent="0.3">
      <c r="A3" s="3"/>
      <c r="B3" s="3"/>
      <c r="C3" s="3"/>
      <c r="D3" s="3"/>
      <c r="E3" s="3"/>
      <c r="F3" s="4"/>
      <c r="G3" s="3"/>
      <c r="H3" s="3"/>
      <c r="I3" s="3"/>
      <c r="J3" s="3"/>
    </row>
    <row r="4" spans="1:21" ht="22.5" customHeight="1" x14ac:dyDescent="0.3">
      <c r="A4" s="40" t="s">
        <v>0</v>
      </c>
      <c r="B4" s="42" t="s">
        <v>11</v>
      </c>
      <c r="C4" s="43"/>
      <c r="D4" s="43"/>
      <c r="E4" s="43"/>
      <c r="F4" s="6"/>
      <c r="G4" s="43" t="s">
        <v>12</v>
      </c>
      <c r="H4" s="43"/>
      <c r="I4" s="43"/>
      <c r="J4" s="43"/>
    </row>
    <row r="5" spans="1:21" x14ac:dyDescent="0.3">
      <c r="A5" s="41"/>
      <c r="B5" s="7">
        <v>2014</v>
      </c>
      <c r="C5" s="8">
        <v>2015</v>
      </c>
      <c r="D5" s="8">
        <v>2016</v>
      </c>
      <c r="E5" s="8">
        <v>2017</v>
      </c>
      <c r="F5" s="9"/>
      <c r="G5" s="8">
        <v>2014</v>
      </c>
      <c r="H5" s="8">
        <v>2015</v>
      </c>
      <c r="I5" s="8">
        <v>2016</v>
      </c>
      <c r="J5" s="8">
        <v>2017</v>
      </c>
    </row>
    <row r="6" spans="1:21" ht="22.5" customHeight="1" x14ac:dyDescent="0.3">
      <c r="A6" s="10" t="s">
        <v>2</v>
      </c>
      <c r="B6" s="11">
        <v>20046</v>
      </c>
      <c r="C6" s="12">
        <v>19330</v>
      </c>
      <c r="D6" s="12">
        <v>18310</v>
      </c>
      <c r="E6" s="13">
        <f>SUM(E7:E11)</f>
        <v>18573</v>
      </c>
      <c r="F6" s="13"/>
      <c r="G6" s="13">
        <v>16705</v>
      </c>
      <c r="H6" s="13">
        <v>17524</v>
      </c>
      <c r="I6" s="13">
        <v>15755</v>
      </c>
      <c r="J6" s="13">
        <f>SUM(J7:J11)</f>
        <v>14451</v>
      </c>
    </row>
    <row r="7" spans="1:21" x14ac:dyDescent="0.3">
      <c r="A7" s="14" t="s">
        <v>3</v>
      </c>
      <c r="B7" s="15">
        <v>16313</v>
      </c>
      <c r="C7" s="16">
        <v>16590</v>
      </c>
      <c r="D7" s="16">
        <v>15400</v>
      </c>
      <c r="E7" s="16">
        <v>16508</v>
      </c>
      <c r="F7" s="17"/>
      <c r="G7" s="17">
        <v>15171</v>
      </c>
      <c r="H7" s="17">
        <v>15450</v>
      </c>
      <c r="I7" s="17">
        <v>13747</v>
      </c>
      <c r="J7" s="17">
        <v>13173</v>
      </c>
      <c r="L7" s="18" t="s">
        <v>4</v>
      </c>
    </row>
    <row r="8" spans="1:21" x14ac:dyDescent="0.3">
      <c r="A8" s="14" t="s">
        <v>5</v>
      </c>
      <c r="B8" s="15">
        <v>796</v>
      </c>
      <c r="C8" s="16">
        <v>731</v>
      </c>
      <c r="D8" s="16">
        <v>680</v>
      </c>
      <c r="E8" s="16">
        <v>481</v>
      </c>
      <c r="F8" s="17"/>
      <c r="G8" s="17">
        <v>177</v>
      </c>
      <c r="H8" s="17">
        <v>217</v>
      </c>
      <c r="I8" s="17">
        <v>197</v>
      </c>
      <c r="J8" s="17">
        <v>155</v>
      </c>
      <c r="L8" s="18" t="s">
        <v>6</v>
      </c>
    </row>
    <row r="9" spans="1:21" x14ac:dyDescent="0.3">
      <c r="A9" s="14" t="s">
        <v>7</v>
      </c>
      <c r="B9" s="15">
        <v>2223</v>
      </c>
      <c r="C9" s="16">
        <v>1980</v>
      </c>
      <c r="D9" s="16">
        <v>1783</v>
      </c>
      <c r="E9" s="16">
        <v>1443</v>
      </c>
      <c r="F9" s="17"/>
      <c r="G9" s="17">
        <v>1357</v>
      </c>
      <c r="H9" s="17">
        <v>1857</v>
      </c>
      <c r="I9" s="17">
        <v>1811</v>
      </c>
      <c r="J9" s="17">
        <v>1123</v>
      </c>
      <c r="L9" s="18" t="s">
        <v>8</v>
      </c>
    </row>
    <row r="10" spans="1:21" x14ac:dyDescent="0.3">
      <c r="A10" s="14" t="s">
        <v>9</v>
      </c>
      <c r="B10" s="15">
        <v>12</v>
      </c>
      <c r="C10" s="16">
        <v>6</v>
      </c>
      <c r="D10" s="16">
        <v>0</v>
      </c>
      <c r="E10" s="16">
        <v>0</v>
      </c>
      <c r="F10" s="17"/>
      <c r="G10" s="17">
        <v>0</v>
      </c>
      <c r="H10" s="17">
        <v>0</v>
      </c>
      <c r="I10" s="17">
        <v>0</v>
      </c>
      <c r="J10" s="17">
        <v>0</v>
      </c>
    </row>
    <row r="11" spans="1:21" x14ac:dyDescent="0.3">
      <c r="A11" s="19" t="s">
        <v>10</v>
      </c>
      <c r="B11" s="15">
        <v>702</v>
      </c>
      <c r="C11" s="16">
        <v>23</v>
      </c>
      <c r="D11" s="16">
        <v>447</v>
      </c>
      <c r="E11" s="16">
        <v>141</v>
      </c>
      <c r="F11" s="20"/>
      <c r="G11" s="17">
        <v>0</v>
      </c>
      <c r="H11" s="17">
        <v>0</v>
      </c>
      <c r="I11" s="17">
        <v>0</v>
      </c>
      <c r="J11" s="17">
        <v>0</v>
      </c>
    </row>
    <row r="12" spans="1:21" ht="3.75" customHeight="1" x14ac:dyDescent="0.3">
      <c r="A12" s="21"/>
      <c r="B12" s="22"/>
      <c r="C12" s="21"/>
      <c r="D12" s="21"/>
      <c r="E12" s="21"/>
      <c r="F12" s="21"/>
      <c r="G12" s="21"/>
      <c r="H12" s="21"/>
      <c r="I12" s="21"/>
      <c r="J12" s="21"/>
    </row>
    <row r="13" spans="1:21" s="24" customFormat="1" ht="10.5" customHeight="1" x14ac:dyDescent="0.25">
      <c r="A13" s="33" t="s">
        <v>19</v>
      </c>
      <c r="F13" s="25"/>
      <c r="K13" s="35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s="24" customFormat="1" ht="10.5" customHeight="1" x14ac:dyDescent="0.25">
      <c r="A14" s="33" t="s">
        <v>14</v>
      </c>
      <c r="F14" s="25"/>
      <c r="K14" s="35"/>
      <c r="L14" s="37"/>
      <c r="M14" s="37"/>
      <c r="N14" s="37"/>
      <c r="O14" s="37"/>
      <c r="P14" s="37"/>
      <c r="Q14" s="37"/>
      <c r="R14" s="37"/>
      <c r="S14" s="37"/>
      <c r="T14" s="37"/>
      <c r="U14" s="37"/>
    </row>
    <row r="15" spans="1:21" s="24" customFormat="1" ht="10.5" customHeight="1" x14ac:dyDescent="0.25">
      <c r="A15" s="23" t="s">
        <v>15</v>
      </c>
      <c r="F15" s="25"/>
      <c r="K15" s="35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s="24" customFormat="1" ht="10.5" customHeight="1" x14ac:dyDescent="0.25">
      <c r="A16" s="23" t="s">
        <v>16</v>
      </c>
      <c r="F16" s="25"/>
      <c r="K16" s="35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s="24" customFormat="1" ht="10.5" customHeight="1" x14ac:dyDescent="0.25">
      <c r="A17" s="23" t="s">
        <v>17</v>
      </c>
      <c r="F17" s="25"/>
      <c r="K17" s="35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s="24" customFormat="1" ht="10.5" customHeight="1" x14ac:dyDescent="0.25">
      <c r="A18" s="23" t="s">
        <v>18</v>
      </c>
      <c r="F18" s="25"/>
      <c r="K18" s="35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s="24" customFormat="1" ht="12" customHeight="1" x14ac:dyDescent="0.25">
      <c r="A19" s="26" t="s">
        <v>21</v>
      </c>
      <c r="F19" s="25"/>
      <c r="K19" s="35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 s="24" customFormat="1" ht="12" customHeight="1" x14ac:dyDescent="0.25">
      <c r="A20" s="34" t="s">
        <v>22</v>
      </c>
      <c r="F20" s="25"/>
      <c r="K20" s="35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ht="22.5" customHeight="1" x14ac:dyDescent="0.3">
      <c r="A21" s="3"/>
      <c r="B21" s="3"/>
      <c r="C21" s="3"/>
      <c r="D21" s="3"/>
      <c r="E21" s="3"/>
      <c r="F21" s="4"/>
      <c r="G21" s="3"/>
      <c r="H21" s="3"/>
      <c r="I21" s="3"/>
      <c r="J21" s="3"/>
    </row>
    <row r="22" spans="1:21" x14ac:dyDescent="0.3">
      <c r="A22" s="3"/>
      <c r="B22" s="3"/>
      <c r="C22" s="3"/>
      <c r="D22" s="3"/>
      <c r="E22" s="3"/>
      <c r="F22" s="4"/>
      <c r="G22" s="3"/>
      <c r="H22" s="3"/>
      <c r="I22" s="3"/>
      <c r="J22" s="3"/>
    </row>
    <row r="23" spans="1:21" x14ac:dyDescent="0.3">
      <c r="A23" s="3"/>
      <c r="B23" s="3"/>
      <c r="C23" s="3"/>
      <c r="D23" s="3"/>
      <c r="E23" s="3"/>
      <c r="F23" s="4"/>
      <c r="G23" s="3"/>
      <c r="H23" s="3"/>
      <c r="I23" s="3"/>
      <c r="J23" s="3"/>
    </row>
    <row r="24" spans="1:21" x14ac:dyDescent="0.3">
      <c r="A24" s="3"/>
      <c r="B24" s="3"/>
      <c r="C24" s="3"/>
      <c r="D24" s="3"/>
      <c r="E24" s="3"/>
      <c r="F24" s="4"/>
      <c r="G24" s="3"/>
      <c r="H24" s="3"/>
      <c r="I24" s="3"/>
      <c r="J24" s="3"/>
      <c r="M24" s="28" t="s">
        <v>1</v>
      </c>
      <c r="N24" s="28"/>
      <c r="O24" s="28"/>
    </row>
    <row r="25" spans="1:21" x14ac:dyDescent="0.3">
      <c r="A25" s="3"/>
      <c r="B25" s="3"/>
      <c r="C25" s="3"/>
      <c r="D25" s="3"/>
      <c r="E25" s="3"/>
      <c r="F25" s="4"/>
      <c r="G25" s="3"/>
      <c r="H25" s="3"/>
      <c r="I25" s="3"/>
      <c r="J25" s="3"/>
      <c r="M25" s="29">
        <v>2014</v>
      </c>
      <c r="N25" s="29">
        <v>2015</v>
      </c>
      <c r="O25" s="29">
        <v>2016</v>
      </c>
      <c r="P25" s="29">
        <v>2017</v>
      </c>
    </row>
    <row r="26" spans="1:21" x14ac:dyDescent="0.3">
      <c r="M26" s="30">
        <v>16705</v>
      </c>
      <c r="N26" s="30">
        <v>17524</v>
      </c>
      <c r="O26" s="30">
        <v>15755</v>
      </c>
      <c r="P26" s="30">
        <v>14451</v>
      </c>
    </row>
    <row r="27" spans="1:21" x14ac:dyDescent="0.3">
      <c r="M27" s="31">
        <f>G7-7000</f>
        <v>8171</v>
      </c>
      <c r="N27" s="31">
        <f t="shared" ref="N27:P27" si="0">H7-7000</f>
        <v>8450</v>
      </c>
      <c r="O27" s="31">
        <f t="shared" si="0"/>
        <v>6747</v>
      </c>
      <c r="P27" s="31">
        <f t="shared" si="0"/>
        <v>6173</v>
      </c>
      <c r="Q27" s="38" t="s">
        <v>13</v>
      </c>
    </row>
    <row r="28" spans="1:21" x14ac:dyDescent="0.3">
      <c r="M28" s="31">
        <v>177</v>
      </c>
      <c r="N28" s="31">
        <v>217</v>
      </c>
      <c r="O28" s="31">
        <v>197</v>
      </c>
      <c r="P28" s="31">
        <v>155</v>
      </c>
    </row>
    <row r="29" spans="1:21" x14ac:dyDescent="0.3">
      <c r="M29" s="32">
        <v>1357</v>
      </c>
      <c r="N29" s="32">
        <v>1857</v>
      </c>
      <c r="O29" s="32">
        <v>1811</v>
      </c>
      <c r="P29" s="32">
        <v>1123</v>
      </c>
    </row>
    <row r="31" spans="1:21" x14ac:dyDescent="0.3">
      <c r="M31" s="39"/>
      <c r="N31" s="39"/>
      <c r="O31" s="39"/>
    </row>
  </sheetData>
  <mergeCells count="3">
    <mergeCell ref="A4:A5"/>
    <mergeCell ref="B4:E4"/>
    <mergeCell ref="G4:J4"/>
  </mergeCells>
  <pageMargins left="1.5748031496062993" right="1.5748031496062993" top="1.9685039370078741" bottom="1.9685039370078741" header="0.35433070866141736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21.48</vt:lpstr>
      <vt:lpstr>'21.48'!Área_de_impresión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2018-07-02T22:17:55Z</cp:lastPrinted>
  <dcterms:created xsi:type="dcterms:W3CDTF">2017-06-28T20:12:02Z</dcterms:created>
  <dcterms:modified xsi:type="dcterms:W3CDTF">2018-07-02T22:18:01Z</dcterms:modified>
</cp:coreProperties>
</file>