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MP_NEW BASE\Cambio de Año Base\OFICIOS\Respuesta de Oficios\Compendio Estadistico 2018\Cap21 Telecom 2018\cap21_archivos trabajo\cuadros YA ACTUALIZADOS\"/>
    </mc:Choice>
  </mc:AlternateContent>
  <bookViews>
    <workbookView xWindow="0" yWindow="0" windowWidth="21600" windowHeight="9135"/>
  </bookViews>
  <sheets>
    <sheet name="21.43" sheetId="1" r:id="rId1"/>
  </sheets>
  <definedNames>
    <definedName name="_xlnm.Print_Area" localSheetId="0">'21.43'!$A$1:$M$29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D5" i="1"/>
  <c r="E5" i="1"/>
  <c r="F5" i="1"/>
  <c r="G5" i="1"/>
  <c r="H5" i="1"/>
  <c r="I5" i="1"/>
  <c r="J5" i="1"/>
  <c r="K5" i="1"/>
  <c r="L5" i="1"/>
  <c r="M5" i="1"/>
  <c r="B5" i="1" l="1"/>
</calcChain>
</file>

<file path=xl/sharedStrings.xml><?xml version="1.0" encoding="utf-8"?>
<sst xmlns="http://schemas.openxmlformats.org/spreadsheetml/2006/main" count="9" uniqueCount="9">
  <si>
    <t>Reimpresiones</t>
  </si>
  <si>
    <t xml:space="preserve">            (Unidades)</t>
  </si>
  <si>
    <t>Otras ediciones 2/</t>
  </si>
  <si>
    <t>Total</t>
  </si>
  <si>
    <t>Primera edición 1/</t>
  </si>
  <si>
    <t>1/ Primer número publicado.</t>
  </si>
  <si>
    <t>2/ Comprende afiches, pliegos, volantes, mapas, discos (vinilo, CD, etc.), videos, entre otros documentos informativos similares.</t>
  </si>
  <si>
    <t>Fuente: Biblioteca Nacional del Perú - Dirección de Gestión de las Colecciones, Agencia Peruana de ISBN.</t>
  </si>
  <si>
    <t>21.43 EDICIONES REGISTRADAS DE TÍTULOS PUBLICADOS, 2007-2017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</si>
</sst>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11"/>
      <color theme="1"/>
      <name val="Arial Narrow"/>
      <family val="2"/>
    </font>
    <font>
      <b/>
      <sz val="7"/>
      <color theme="1"/>
      <name val="Arial Narrow"/>
      <family val="2"/>
    </font>
    <font>
      <sz val="7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3" fillId="2" borderId="0" xfId="0" applyFont="1" applyFill="1" applyAlignment="1"/>
    <xf numFmtId="0" fontId="4" fillId="2" borderId="0" xfId="0" applyFont="1" applyFill="1"/>
    <xf numFmtId="0" fontId="2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left" vertical="center" wrapText="1"/>
    </xf>
    <xf numFmtId="3" fontId="5" fillId="2" borderId="4" xfId="0" applyNumberFormat="1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left" vertical="center" indent="1"/>
    </xf>
    <xf numFmtId="3" fontId="6" fillId="2" borderId="0" xfId="0" applyNumberFormat="1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left" vertical="center" indent="1"/>
    </xf>
    <xf numFmtId="3" fontId="6" fillId="2" borderId="6" xfId="0" applyNumberFormat="1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/>
    <xf numFmtId="0" fontId="4" fillId="2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099517212849511E-2"/>
          <c:y val="0.12449431045313093"/>
          <c:w val="0.98204030445511736"/>
          <c:h val="0.787140239517962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'21.43'!$A$6</c:f>
              <c:strCache>
                <c:ptCount val="1"/>
                <c:pt idx="0">
                  <c:v>Primera edición 1/</c:v>
                </c:pt>
              </c:strCache>
            </c:strRef>
          </c:tx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'21.43'!$I$4:$M$4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'21.43'!$I$6:$M$6</c:f>
              <c:numCache>
                <c:formatCode>#,##0</c:formatCode>
                <c:ptCount val="5"/>
                <c:pt idx="0">
                  <c:v>5939</c:v>
                </c:pt>
                <c:pt idx="1">
                  <c:v>5137</c:v>
                </c:pt>
                <c:pt idx="2">
                  <c:v>5389</c:v>
                </c:pt>
                <c:pt idx="3">
                  <c:v>5830</c:v>
                </c:pt>
                <c:pt idx="4">
                  <c:v>5930</c:v>
                </c:pt>
              </c:numCache>
            </c:numRef>
          </c:val>
        </c:ser>
        <c:ser>
          <c:idx val="1"/>
          <c:order val="1"/>
          <c:tx>
            <c:strRef>
              <c:f>'21.43'!$A$7</c:f>
              <c:strCache>
                <c:ptCount val="1"/>
                <c:pt idx="0">
                  <c:v>Reimpresiones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  <c:invertIfNegative val="0"/>
          <c:dLbls>
            <c:dLbl>
              <c:idx val="2"/>
              <c:layout>
                <c:manualLayout>
                  <c:x val="-1.5349552316105737E-16"/>
                  <c:y val="8.94854270868160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'21.43'!$I$4:$M$4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'21.43'!$I$7:$M$7</c:f>
              <c:numCache>
                <c:formatCode>#,##0</c:formatCode>
                <c:ptCount val="5"/>
                <c:pt idx="0">
                  <c:v>591</c:v>
                </c:pt>
                <c:pt idx="1">
                  <c:v>476</c:v>
                </c:pt>
                <c:pt idx="2">
                  <c:v>529</c:v>
                </c:pt>
                <c:pt idx="3">
                  <c:v>444</c:v>
                </c:pt>
                <c:pt idx="4">
                  <c:v>566</c:v>
                </c:pt>
              </c:numCache>
            </c:numRef>
          </c:val>
        </c:ser>
        <c:ser>
          <c:idx val="2"/>
          <c:order val="2"/>
          <c:tx>
            <c:strRef>
              <c:f>'21.43'!$A$8</c:f>
              <c:strCache>
                <c:ptCount val="1"/>
                <c:pt idx="0">
                  <c:v>Otras ediciones 2/</c:v>
                </c:pt>
              </c:strCache>
            </c:strRef>
          </c:tx>
          <c:spPr>
            <a:pattFill prst="pct50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3.2571331809330287E-3"/>
                  <c:y val="1.1494297417852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6222944659390103E-3"/>
                  <c:y val="1.9027983925034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4674388228943908E-3"/>
                  <c:y val="-8.94854270868160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744801130627749E-3"/>
                  <c:y val="7.02002606351123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'21.43'!$I$4:$M$4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'21.43'!$I$8:$M$8</c:f>
              <c:numCache>
                <c:formatCode>#,##0</c:formatCode>
                <c:ptCount val="5"/>
                <c:pt idx="0">
                  <c:v>820</c:v>
                </c:pt>
                <c:pt idx="1">
                  <c:v>1015</c:v>
                </c:pt>
                <c:pt idx="2">
                  <c:v>704</c:v>
                </c:pt>
                <c:pt idx="3">
                  <c:v>633</c:v>
                </c:pt>
                <c:pt idx="4">
                  <c:v>813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497784"/>
        <c:axId val="101462152"/>
      </c:barChart>
      <c:catAx>
        <c:axId val="192497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PE"/>
          </a:p>
        </c:txPr>
        <c:crossAx val="101462152"/>
        <c:crosses val="autoZero"/>
        <c:auto val="1"/>
        <c:lblAlgn val="ctr"/>
        <c:lblOffset val="100"/>
        <c:noMultiLvlLbl val="0"/>
      </c:catAx>
      <c:valAx>
        <c:axId val="10146215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92497784"/>
        <c:crosses val="autoZero"/>
        <c:crossBetween val="between"/>
      </c:valAx>
      <c:spPr>
        <a:ln>
          <a:noFill/>
        </a:ln>
      </c:spPr>
    </c:plotArea>
    <c:legend>
      <c:legendPos val="t"/>
      <c:layout>
        <c:manualLayout>
          <c:xMode val="edge"/>
          <c:yMode val="edge"/>
          <c:x val="0.20018763100836651"/>
          <c:y val="4.0922252807489283E-2"/>
          <c:w val="0.5874462057881531"/>
          <c:h val="7.6765969406028908E-2"/>
        </c:manualLayout>
      </c:layout>
      <c:overlay val="0"/>
      <c:spPr>
        <a:ln>
          <a:solidFill>
            <a:schemeClr val="tx1">
              <a:lumMod val="50000"/>
              <a:lumOff val="50000"/>
            </a:schemeClr>
          </a:solidFill>
        </a:ln>
      </c:spPr>
    </c:legend>
    <c:plotVisOnly val="1"/>
    <c:dispBlanksAs val="gap"/>
    <c:showDLblsOverMax val="0"/>
  </c:chart>
  <c:txPr>
    <a:bodyPr/>
    <a:lstStyle/>
    <a:p>
      <a:pPr>
        <a:defRPr sz="800">
          <a:latin typeface="Arial Narrow" panose="020B0606020202030204" pitchFamily="34" charset="0"/>
        </a:defRPr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14</xdr:row>
      <xdr:rowOff>114299</xdr:rowOff>
    </xdr:from>
    <xdr:to>
      <xdr:col>12</xdr:col>
      <xdr:colOff>95250</xdr:colOff>
      <xdr:row>26</xdr:row>
      <xdr:rowOff>76200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257175</xdr:colOff>
      <xdr:row>12</xdr:row>
      <xdr:rowOff>133350</xdr:rowOff>
    </xdr:from>
    <xdr:to>
      <xdr:col>12</xdr:col>
      <xdr:colOff>111125</xdr:colOff>
      <xdr:row>14</xdr:row>
      <xdr:rowOff>114301</xdr:rowOff>
    </xdr:to>
    <xdr:sp macro="" textlink="">
      <xdr:nvSpPr>
        <xdr:cNvPr id="3" name="CuadroTexto 2"/>
        <xdr:cNvSpPr txBox="1"/>
      </xdr:nvSpPr>
      <xdr:spPr>
        <a:xfrm>
          <a:off x="257175" y="2387600"/>
          <a:ext cx="4140200" cy="3937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900" b="1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EDICIONES REGISTRADAS,</a:t>
          </a:r>
          <a:r>
            <a:rPr lang="es-PE" sz="900" b="1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</a:t>
          </a:r>
          <a:r>
            <a:rPr lang="es-PE" sz="900" b="1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2013-2017</a:t>
          </a:r>
        </a:p>
        <a:p>
          <a:pPr algn="ctr"/>
          <a:r>
            <a:rPr lang="es-PE" sz="800" b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(Unidades)</a:t>
          </a:r>
          <a:r>
            <a:rPr lang="es-PE" sz="800" b="0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</a:t>
          </a:r>
          <a:endParaRPr lang="es-PE" sz="800" b="0">
            <a:solidFill>
              <a:schemeClr val="dk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161923</xdr:colOff>
      <xdr:row>26</xdr:row>
      <xdr:rowOff>19050</xdr:rowOff>
    </xdr:from>
    <xdr:to>
      <xdr:col>13</xdr:col>
      <xdr:colOff>28574</xdr:colOff>
      <xdr:row>28</xdr:row>
      <xdr:rowOff>123826</xdr:rowOff>
    </xdr:to>
    <xdr:sp macro="" textlink="">
      <xdr:nvSpPr>
        <xdr:cNvPr id="4" name="CuadroTexto 3"/>
        <xdr:cNvSpPr txBox="1"/>
      </xdr:nvSpPr>
      <xdr:spPr>
        <a:xfrm>
          <a:off x="161923" y="5191125"/>
          <a:ext cx="4533901" cy="523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PE" sz="700" b="0">
              <a:latin typeface="Arial Narrow" panose="020B0606020202030204" pitchFamily="34" charset="0"/>
            </a:rPr>
            <a:t>1/ Primer número publicado.</a:t>
          </a:r>
        </a:p>
        <a:p>
          <a:pPr algn="l"/>
          <a:r>
            <a:rPr lang="es-PE" sz="700" b="0">
              <a:latin typeface="Arial Narrow" panose="020B0606020202030204" pitchFamily="34" charset="0"/>
            </a:rPr>
            <a:t>2/ Comprende afiches, pliegos, volantes, mapas, discos (vinilo, CD, etc.), videos, entre otros documentos informativos similares.</a:t>
          </a:r>
        </a:p>
        <a:p>
          <a:pPr algn="l"/>
          <a:r>
            <a:rPr lang="es-PE" sz="700" b="1">
              <a:latin typeface="Arial Narrow" panose="020B0606020202030204" pitchFamily="34" charset="0"/>
            </a:rPr>
            <a:t>Fuente: Biblioteca Nacional del Perú - Dirección de Gestión de las Colecciones, Agencia Peruana del ISBN.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topLeftCell="A11" zoomScale="145" zoomScaleNormal="145" workbookViewId="0">
      <selection activeCell="Q24" sqref="Q24"/>
    </sheetView>
  </sheetViews>
  <sheetFormatPr baseColWidth="10" defaultRowHeight="16.5" x14ac:dyDescent="0.3"/>
  <cols>
    <col min="1" max="1" width="12" style="6" customWidth="1"/>
    <col min="2" max="2" width="5.28515625" style="6" hidden="1" customWidth="1"/>
    <col min="3" max="3" width="5.140625" style="6" customWidth="1"/>
    <col min="4" max="13" width="5.28515625" style="6" customWidth="1"/>
    <col min="14" max="16384" width="11.42578125" style="6"/>
  </cols>
  <sheetData>
    <row r="1" spans="1:13" s="3" customFormat="1" ht="13.5" x14ac:dyDescent="0.25">
      <c r="A1" s="1" t="s">
        <v>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3" customFormat="1" ht="12.75" x14ac:dyDescent="0.25">
      <c r="A2" s="4" t="s">
        <v>1</v>
      </c>
    </row>
    <row r="3" spans="1:13" ht="10.5" customHeight="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x14ac:dyDescent="0.3">
      <c r="A4" s="7"/>
      <c r="B4" s="8">
        <v>2006</v>
      </c>
      <c r="C4" s="8">
        <v>2007</v>
      </c>
      <c r="D4" s="8">
        <v>2008</v>
      </c>
      <c r="E4" s="8">
        <v>2009</v>
      </c>
      <c r="F4" s="8">
        <v>2010</v>
      </c>
      <c r="G4" s="8">
        <v>2011</v>
      </c>
      <c r="H4" s="8">
        <v>2012</v>
      </c>
      <c r="I4" s="8">
        <v>2013</v>
      </c>
      <c r="J4" s="8">
        <v>2014</v>
      </c>
      <c r="K4" s="8">
        <v>2015</v>
      </c>
      <c r="L4" s="8">
        <v>2016</v>
      </c>
      <c r="M4" s="8">
        <v>2017</v>
      </c>
    </row>
    <row r="5" spans="1:13" ht="21" customHeight="1" x14ac:dyDescent="0.3">
      <c r="A5" s="9" t="s">
        <v>3</v>
      </c>
      <c r="B5" s="10">
        <f t="shared" ref="B5" si="0">SUM(B6,B8)</f>
        <v>4143</v>
      </c>
      <c r="C5" s="10">
        <f t="shared" ref="C5:L5" si="1">SUM(C6,C7,C8)</f>
        <v>5678</v>
      </c>
      <c r="D5" s="10">
        <f t="shared" si="1"/>
        <v>6070</v>
      </c>
      <c r="E5" s="10">
        <f t="shared" si="1"/>
        <v>5862</v>
      </c>
      <c r="F5" s="10">
        <f t="shared" si="1"/>
        <v>7100</v>
      </c>
      <c r="G5" s="10">
        <f t="shared" si="1"/>
        <v>6454</v>
      </c>
      <c r="H5" s="10">
        <f t="shared" si="1"/>
        <v>6655</v>
      </c>
      <c r="I5" s="10">
        <f t="shared" si="1"/>
        <v>7350</v>
      </c>
      <c r="J5" s="10">
        <f t="shared" si="1"/>
        <v>6628</v>
      </c>
      <c r="K5" s="10">
        <f t="shared" si="1"/>
        <v>6622</v>
      </c>
      <c r="L5" s="10">
        <f t="shared" si="1"/>
        <v>6907</v>
      </c>
      <c r="M5" s="10">
        <f>SUM(M6,M7,M8)</f>
        <v>7309</v>
      </c>
    </row>
    <row r="6" spans="1:13" ht="21" customHeight="1" x14ac:dyDescent="0.3">
      <c r="A6" s="11" t="s">
        <v>4</v>
      </c>
      <c r="B6" s="12">
        <v>3601</v>
      </c>
      <c r="C6" s="12">
        <v>4352</v>
      </c>
      <c r="D6" s="12">
        <v>4507</v>
      </c>
      <c r="E6" s="12">
        <v>4423</v>
      </c>
      <c r="F6" s="12">
        <v>5136</v>
      </c>
      <c r="G6" s="12">
        <v>4887</v>
      </c>
      <c r="H6" s="12">
        <v>5349</v>
      </c>
      <c r="I6" s="12">
        <v>5939</v>
      </c>
      <c r="J6" s="12">
        <v>5137</v>
      </c>
      <c r="K6" s="12">
        <v>5389</v>
      </c>
      <c r="L6" s="12">
        <v>5830</v>
      </c>
      <c r="M6" s="12">
        <v>5930</v>
      </c>
    </row>
    <row r="7" spans="1:13" ht="21" customHeight="1" x14ac:dyDescent="0.3">
      <c r="A7" s="11" t="s">
        <v>0</v>
      </c>
      <c r="B7" s="12">
        <v>223</v>
      </c>
      <c r="C7" s="12">
        <v>691</v>
      </c>
      <c r="D7" s="12">
        <v>838</v>
      </c>
      <c r="E7" s="12">
        <v>534</v>
      </c>
      <c r="F7" s="12">
        <v>1069</v>
      </c>
      <c r="G7" s="12">
        <v>978</v>
      </c>
      <c r="H7" s="12">
        <v>700</v>
      </c>
      <c r="I7" s="12">
        <v>591</v>
      </c>
      <c r="J7" s="12">
        <v>476</v>
      </c>
      <c r="K7" s="12">
        <v>529</v>
      </c>
      <c r="L7" s="12">
        <v>444</v>
      </c>
      <c r="M7" s="12">
        <v>566</v>
      </c>
    </row>
    <row r="8" spans="1:13" ht="21" customHeight="1" x14ac:dyDescent="0.3">
      <c r="A8" s="11" t="s">
        <v>2</v>
      </c>
      <c r="B8" s="12">
        <v>542</v>
      </c>
      <c r="C8" s="12">
        <v>635</v>
      </c>
      <c r="D8" s="12">
        <v>725</v>
      </c>
      <c r="E8" s="12">
        <v>905</v>
      </c>
      <c r="F8" s="12">
        <v>895</v>
      </c>
      <c r="G8" s="12">
        <v>589</v>
      </c>
      <c r="H8" s="12">
        <v>606</v>
      </c>
      <c r="I8" s="12">
        <v>820</v>
      </c>
      <c r="J8" s="12">
        <v>1015</v>
      </c>
      <c r="K8" s="12">
        <v>704</v>
      </c>
      <c r="L8" s="12">
        <v>633</v>
      </c>
      <c r="M8" s="12">
        <v>813</v>
      </c>
    </row>
    <row r="9" spans="1:13" ht="3" customHeight="1" x14ac:dyDescent="0.3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</row>
    <row r="10" spans="1:13" ht="10.5" customHeight="1" x14ac:dyDescent="0.3">
      <c r="A10" s="15" t="s">
        <v>5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</row>
    <row r="11" spans="1:13" ht="12" customHeight="1" x14ac:dyDescent="0.3">
      <c r="A11" s="15" t="s">
        <v>6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</row>
    <row r="12" spans="1:13" s="18" customFormat="1" ht="12" customHeight="1" x14ac:dyDescent="0.3">
      <c r="A12" s="17" t="s">
        <v>7</v>
      </c>
    </row>
    <row r="13" spans="1:13" x14ac:dyDescent="0.3"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</row>
    <row r="14" spans="1:13" x14ac:dyDescent="0.3"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</row>
    <row r="15" spans="1:13" x14ac:dyDescent="0.3"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</row>
    <row r="16" spans="1:13" x14ac:dyDescent="0.3"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</row>
    <row r="17" spans="3:13" x14ac:dyDescent="0.3"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</row>
    <row r="18" spans="3:13" x14ac:dyDescent="0.3"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</row>
    <row r="19" spans="3:13" x14ac:dyDescent="0.3"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</row>
    <row r="20" spans="3:13" x14ac:dyDescent="0.3"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</row>
    <row r="21" spans="3:13" x14ac:dyDescent="0.3"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</row>
    <row r="22" spans="3:13" x14ac:dyDescent="0.3"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</row>
    <row r="23" spans="3:13" x14ac:dyDescent="0.3"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</row>
    <row r="24" spans="3:13" x14ac:dyDescent="0.3"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</row>
    <row r="25" spans="3:13" x14ac:dyDescent="0.3"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</row>
    <row r="26" spans="3:13" x14ac:dyDescent="0.3"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</row>
    <row r="27" spans="3:13" x14ac:dyDescent="0.3"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</row>
    <row r="28" spans="3:13" x14ac:dyDescent="0.3"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</row>
    <row r="29" spans="3:13" x14ac:dyDescent="0.3"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</row>
    <row r="30" spans="3:13" x14ac:dyDescent="0.3"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</row>
  </sheetData>
  <pageMargins left="1.3779527559055118" right="1.3779527559055118" top="1.9685039370078741" bottom="1.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21.43</vt:lpstr>
      <vt:lpstr>'21.43'!Área_de_impresión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Katty Veliz Quispe</dc:creator>
  <cp:lastModifiedBy>Katty Veliz Quispe</cp:lastModifiedBy>
  <cp:lastPrinted>2018-07-02T22:12:46Z</cp:lastPrinted>
  <dcterms:created xsi:type="dcterms:W3CDTF">2017-06-28T17:05:50Z</dcterms:created>
  <dcterms:modified xsi:type="dcterms:W3CDTF">2018-07-03T02:10:46Z</dcterms:modified>
</cp:coreProperties>
</file>