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10065" yWindow="-15" windowWidth="10110" windowHeight="9060" tabRatio="601"/>
  </bookViews>
  <sheets>
    <sheet name="21.32" sheetId="34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'21.32'!$A$1:$F$68</definedName>
    <definedName name="NOTA">#N/A</definedName>
  </definedNames>
  <calcPr calcId="152511"/>
</workbook>
</file>

<file path=xl/calcChain.xml><?xml version="1.0" encoding="utf-8"?>
<calcChain xmlns="http://schemas.openxmlformats.org/spreadsheetml/2006/main">
  <c r="B32" i="34" l="1"/>
  <c r="B31" i="34" l="1"/>
  <c r="B30" i="34" l="1"/>
  <c r="B29" i="34"/>
  <c r="B18" i="34"/>
  <c r="B19" i="34"/>
  <c r="B20" i="34"/>
  <c r="B21" i="34"/>
  <c r="B22" i="34"/>
  <c r="B23" i="34"/>
  <c r="B24" i="34"/>
  <c r="B25" i="34"/>
  <c r="B26" i="34"/>
  <c r="B27" i="34"/>
  <c r="B28" i="34"/>
  <c r="B17" i="34"/>
</calcChain>
</file>

<file path=xl/sharedStrings.xml><?xml version="1.0" encoding="utf-8"?>
<sst xmlns="http://schemas.openxmlformats.org/spreadsheetml/2006/main" count="49" uniqueCount="48">
  <si>
    <t>modulada</t>
  </si>
  <si>
    <t>media</t>
  </si>
  <si>
    <t>corta</t>
  </si>
  <si>
    <t>Total</t>
  </si>
  <si>
    <t>Año</t>
  </si>
  <si>
    <t xml:space="preserve">  ÁNCASH</t>
  </si>
  <si>
    <t xml:space="preserve">  APURÍMAC</t>
  </si>
  <si>
    <t xml:space="preserve">  JUNÍN</t>
  </si>
  <si>
    <t xml:space="preserve">  SAN MARTÍN </t>
  </si>
  <si>
    <t xml:space="preserve">  AMAZONAS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</si>
  <si>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</si>
  <si>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</si>
  <si>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</si>
  <si>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</si>
  <si>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</si>
  <si>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HUANUCO</t>
  </si>
  <si>
    <t xml:space="preserve">  ICA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</si>
  <si>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</si>
  <si>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</si>
  <si>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</si>
  <si>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</si>
  <si>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</si>
  <si>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</si>
  <si>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</si>
  <si>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</si>
  <si>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</si>
  <si>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</si>
  <si>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</si>
  <si>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 xml:space="preserve"> DPTO. DE LIMA Y EL CALLAO 1/</t>
  </si>
  <si>
    <t>T O T A L</t>
  </si>
  <si>
    <t>Frecuencia</t>
  </si>
  <si>
    <t>Onda</t>
  </si>
  <si>
    <t xml:space="preserve">Fuente: Ministerio de Transportes y Comunicaciones - Dirección General de Regulación y Asuntos  </t>
  </si>
  <si>
    <t xml:space="preserve">              Internacionales de Comunicaciones.</t>
  </si>
  <si>
    <t xml:space="preserve">a/  La información acumula el número de autorizaciones vigentes al cuarto trimestre del año  2011 y las autorizaciones son otorgadas </t>
  </si>
  <si>
    <t xml:space="preserve">por estación. </t>
  </si>
  <si>
    <t xml:space="preserve">Fuente: Ministerio de Transportes y Comunicaciones - Dirección General de Autorizaciones en Telecomunicaciones. 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</si>
  <si>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está referida únicamente a las autorizaciones vigentes al cuarto trimestre de cada año.</t>
    </r>
  </si>
  <si>
    <t>2013</t>
  </si>
  <si>
    <t>2014</t>
  </si>
  <si>
    <t>2015</t>
  </si>
  <si>
    <t xml:space="preserve">           (Unidades)     </t>
  </si>
  <si>
    <t>2016</t>
  </si>
  <si>
    <t>21.32  ESTACIONES DE RADIODIFUSIÓN SONORA, POR BANDA DE FRECUENCIA, 2004-2017</t>
  </si>
  <si>
    <t>2017</t>
  </si>
  <si>
    <t>Frecuencia modulada</t>
  </si>
  <si>
    <t>Onda media</t>
  </si>
  <si>
    <t>Onda corta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</si>
</sst>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##\ ###\ ##0"/>
  </numFmts>
  <fonts count="1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b/>
      <sz val="7"/>
      <color theme="0"/>
      <name val="Arial Narrow"/>
      <family val="2"/>
    </font>
    <font>
      <sz val="10"/>
      <name val="Helv"/>
    </font>
    <font>
      <sz val="8"/>
      <color rgb="FFFF0000"/>
      <name val="Arial Narrow"/>
      <family val="2"/>
    </font>
    <font>
      <b/>
      <sz val="9"/>
      <color rgb="FF0000FF"/>
      <name val="Arial Narrow"/>
      <family val="2"/>
    </font>
    <font>
      <sz val="7"/>
      <color rgb="FF0000FF"/>
      <name val="Arial Narrow"/>
      <family val="2"/>
    </font>
    <font>
      <b/>
      <sz val="7"/>
      <color rgb="FF0000FF"/>
      <name val="Arial Narrow"/>
      <family val="2"/>
    </font>
    <font>
      <sz val="6.5"/>
      <color rgb="FF0000FF"/>
      <name val="Arial Narrow"/>
      <family val="2"/>
    </font>
    <font>
      <sz val="6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0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6" fillId="0" borderId="1" xfId="2" applyFont="1" applyFill="1" applyBorder="1" applyAlignment="1" applyProtection="1">
      <alignment horizontal="centerContinuous" vertical="center"/>
    </xf>
    <xf numFmtId="0" fontId="6" fillId="0" borderId="1" xfId="2" applyFont="1" applyFill="1" applyBorder="1" applyAlignment="1">
      <alignment horizontal="centerContinuous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right" vertical="center"/>
    </xf>
    <xf numFmtId="0" fontId="7" fillId="0" borderId="4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center" vertical="center"/>
    </xf>
    <xf numFmtId="0" fontId="11" fillId="0" borderId="0" xfId="2" quotePrefix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0" fontId="7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/>
    <xf numFmtId="0" fontId="13" fillId="0" borderId="0" xfId="3" quotePrefix="1" applyFont="1" applyFill="1" applyBorder="1" applyAlignment="1">
      <alignment vertical="center" textRotation="180" wrapText="1"/>
    </xf>
    <xf numFmtId="0" fontId="14" fillId="0" borderId="0" xfId="2" quotePrefix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5" fillId="0" borderId="0" xfId="1" applyFont="1" applyFill="1" applyBorder="1"/>
    <xf numFmtId="0" fontId="16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Continuous" vertical="center"/>
    </xf>
    <xf numFmtId="0" fontId="16" fillId="0" borderId="0" xfId="2" applyFont="1" applyFill="1" applyBorder="1" applyAlignment="1">
      <alignment horizontal="centerContinuous" vertical="center"/>
    </xf>
    <xf numFmtId="0" fontId="16" fillId="0" borderId="0" xfId="2" applyFont="1" applyFill="1" applyBorder="1" applyAlignment="1" applyProtection="1">
      <alignment horizontal="right" vertical="center"/>
    </xf>
    <xf numFmtId="43" fontId="1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right" vertical="center"/>
    </xf>
    <xf numFmtId="164" fontId="17" fillId="0" borderId="0" xfId="1" applyNumberFormat="1" applyFont="1" applyFill="1" applyBorder="1" applyAlignment="1" applyProtection="1">
      <alignment horizontal="right" vertical="center"/>
    </xf>
    <xf numFmtId="164" fontId="15" fillId="0" borderId="0" xfId="2" applyNumberFormat="1" applyFont="1" applyFill="1" applyBorder="1" applyAlignment="1">
      <alignment vertical="center"/>
    </xf>
    <xf numFmtId="41" fontId="1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49" fontId="11" fillId="2" borderId="0" xfId="2" applyNumberFormat="1" applyFont="1" applyFill="1" applyBorder="1" applyAlignment="1" applyProtection="1">
      <alignment horizontal="center" vertical="center"/>
    </xf>
    <xf numFmtId="49" fontId="9" fillId="2" borderId="0" xfId="2" applyNumberFormat="1" applyFont="1" applyFill="1" applyBorder="1" applyAlignment="1">
      <alignment horizontal="center" vertical="center"/>
    </xf>
    <xf numFmtId="164" fontId="9" fillId="2" borderId="0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 applyProtection="1">
      <alignment horizontal="right" vertical="top"/>
    </xf>
    <xf numFmtId="0" fontId="7" fillId="0" borderId="7" xfId="0" applyFont="1" applyFill="1" applyBorder="1" applyAlignment="1">
      <alignment vertical="top"/>
    </xf>
    <xf numFmtId="0" fontId="16" fillId="0" borderId="0" xfId="2" applyFont="1" applyFill="1" applyBorder="1" applyAlignment="1" applyProtection="1">
      <alignment horizontal="center" vertical="top"/>
    </xf>
    <xf numFmtId="0" fontId="13" fillId="0" borderId="0" xfId="3" quotePrefix="1" applyFont="1" applyFill="1" applyBorder="1" applyAlignment="1">
      <alignment horizontal="center" vertical="center" textRotation="180" wrapText="1"/>
    </xf>
  </cellXfs>
  <cellStyles count="4">
    <cellStyle name="Normal" xfId="0" builtinId="0"/>
    <cellStyle name="Normal_IEC17004" xfId="1"/>
    <cellStyle name="Normal_IEC17027" xfId="2"/>
    <cellStyle name="Normal_IEC17047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906726894534869E-2"/>
          <c:y val="2.1577961780565393E-2"/>
          <c:w val="0.96111156114204122"/>
          <c:h val="0.87434424565124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'21.32'!$L$45</c:f>
              <c:strCache>
                <c:ptCount val="1"/>
                <c:pt idx="0">
                  <c:v>Frecuencia modulada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3.3950919135314114E-3"/>
                  <c:y val="1.665779736433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'21.32'!$K$58:$K$68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'21.32'!$L$58:$L$68</c:f>
              <c:numCache>
                <c:formatCode>##\ ###\ ##0</c:formatCode>
                <c:ptCount val="11"/>
                <c:pt idx="0">
                  <c:v>1706</c:v>
                </c:pt>
                <c:pt idx="1">
                  <c:v>1688</c:v>
                </c:pt>
                <c:pt idx="2">
                  <c:v>1874</c:v>
                </c:pt>
                <c:pt idx="3">
                  <c:v>2244</c:v>
                </c:pt>
                <c:pt idx="4">
                  <c:v>2690</c:v>
                </c:pt>
                <c:pt idx="5">
                  <c:v>2840</c:v>
                </c:pt>
                <c:pt idx="6">
                  <c:v>3067</c:v>
                </c:pt>
                <c:pt idx="7">
                  <c:v>3336</c:v>
                </c:pt>
                <c:pt idx="8">
                  <c:v>3605</c:v>
                </c:pt>
                <c:pt idx="9">
                  <c:v>4040</c:v>
                </c:pt>
                <c:pt idx="10">
                  <c:v>4592</c:v>
                </c:pt>
              </c:numCache>
            </c:numRef>
          </c:val>
        </c:ser>
        <c:ser>
          <c:idx val="1"/>
          <c:order val="1"/>
          <c:tx>
            <c:strRef>
              <c:f>'21.32'!$M$45</c:f>
              <c:strCache>
                <c:ptCount val="1"/>
                <c:pt idx="0">
                  <c:v>Onda media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747166521360072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870837309242185E-3"/>
                  <c:y val="1.719197707736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87358326068003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873583260680036E-3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873583260680036E-3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9747166521359431E-3"/>
                  <c:y val="2.292263610315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747166521360706E-3"/>
                  <c:y val="2.292263610315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462074978204011E-2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7358326068131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71919770773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9747166521360072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'21.32'!$K$58:$K$68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'21.32'!$M$58:$M$68</c:f>
              <c:numCache>
                <c:formatCode>##\ ###\ ##0</c:formatCode>
                <c:ptCount val="11"/>
                <c:pt idx="0">
                  <c:v>461</c:v>
                </c:pt>
                <c:pt idx="1">
                  <c:v>438</c:v>
                </c:pt>
                <c:pt idx="2">
                  <c:v>445</c:v>
                </c:pt>
                <c:pt idx="3">
                  <c:v>480</c:v>
                </c:pt>
                <c:pt idx="4">
                  <c:v>509</c:v>
                </c:pt>
                <c:pt idx="5">
                  <c:v>517</c:v>
                </c:pt>
                <c:pt idx="6">
                  <c:v>556</c:v>
                </c:pt>
                <c:pt idx="7">
                  <c:v>585</c:v>
                </c:pt>
                <c:pt idx="8">
                  <c:v>600</c:v>
                </c:pt>
                <c:pt idx="9">
                  <c:v>603</c:v>
                </c:pt>
                <c:pt idx="10" formatCode="General">
                  <c:v>608</c:v>
                </c:pt>
              </c:numCache>
            </c:numRef>
          </c:val>
        </c:ser>
        <c:ser>
          <c:idx val="2"/>
          <c:order val="2"/>
          <c:tx>
            <c:strRef>
              <c:f>'21.32'!$N$45</c:f>
              <c:strCache>
                <c:ptCount val="1"/>
                <c:pt idx="0">
                  <c:v>Onda corta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873583260680036E-3"/>
                  <c:y val="1.71919770773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873583260679715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873583260680674E-3"/>
                  <c:y val="1.1460866818581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86832814332199E-16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786832814332199E-16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747166521360072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786832814332199E-16"/>
                  <c:y val="5.7306590257879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87358326068003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'21.32'!$K$58:$K$68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'21.32'!$N$58:$N$68</c:f>
              <c:numCache>
                <c:formatCode>##\ ###\ ##0</c:formatCode>
                <c:ptCount val="11"/>
                <c:pt idx="0">
                  <c:v>86</c:v>
                </c:pt>
                <c:pt idx="1">
                  <c:v>73</c:v>
                </c:pt>
                <c:pt idx="2">
                  <c:v>71</c:v>
                </c:pt>
                <c:pt idx="3">
                  <c:v>73</c:v>
                </c:pt>
                <c:pt idx="4">
                  <c:v>73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73</c:v>
                </c:pt>
                <c:pt idx="9">
                  <c:v>72</c:v>
                </c:pt>
                <c:pt idx="10" formatCode="General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6407080"/>
        <c:axId val="126406656"/>
      </c:barChart>
      <c:catAx>
        <c:axId val="12640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64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406656"/>
        <c:scaling>
          <c:orientation val="minMax"/>
          <c:max val="5000"/>
          <c:min val="0"/>
        </c:scaling>
        <c:delete val="1"/>
        <c:axPos val="l"/>
        <c:numFmt formatCode="##\ ###\ ##0" sourceLinked="1"/>
        <c:majorTickMark val="out"/>
        <c:minorTickMark val="none"/>
        <c:tickLblPos val="nextTo"/>
        <c:crossAx val="126407080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3462644763127362E-2"/>
          <c:y val="3.8040295106378172E-2"/>
          <c:w val="0.29138855899333421"/>
          <c:h val="0.17835480450330529"/>
        </c:manualLayout>
      </c:layout>
      <c:overlay val="0"/>
      <c:spPr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36</xdr:row>
      <xdr:rowOff>50800</xdr:rowOff>
    </xdr:from>
    <xdr:to>
      <xdr:col>4</xdr:col>
      <xdr:colOff>703261</xdr:colOff>
      <xdr:row>42</xdr:row>
      <xdr:rowOff>25399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3187" y="3575050"/>
          <a:ext cx="3717924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ESTACIONES DE RADIODIFUSIÓN, SEGÚN FRECUENCIA, 2007-2017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(Miles de unidades)</a:t>
          </a:r>
        </a:p>
        <a:p>
          <a:pPr algn="ctr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180975</xdr:colOff>
      <xdr:row>42</xdr:row>
      <xdr:rowOff>57150</xdr:rowOff>
    </xdr:from>
    <xdr:to>
      <xdr:col>4</xdr:col>
      <xdr:colOff>704850</xdr:colOff>
      <xdr:row>63</xdr:row>
      <xdr:rowOff>6350</xdr:rowOff>
    </xdr:to>
    <xdr:graphicFrame macro="">
      <xdr:nvGraphicFramePr>
        <xdr:cNvPr id="138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63</xdr:row>
      <xdr:rowOff>34926</xdr:rowOff>
    </xdr:from>
    <xdr:to>
      <xdr:col>3</xdr:col>
      <xdr:colOff>239713</xdr:colOff>
      <xdr:row>65</xdr:row>
      <xdr:rowOff>3175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71450" y="6194426"/>
          <a:ext cx="2379663" cy="18414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Fuente: Ministerio de Transportes y 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showGridLines="0" tabSelected="1" topLeftCell="A37" zoomScale="160" zoomScaleNormal="160" zoomScaleSheetLayoutView="115" workbookViewId="0">
      <selection activeCell="G48" sqref="G48"/>
    </sheetView>
  </sheetViews>
  <sheetFormatPr baseColWidth="10" defaultColWidth="7.140625" defaultRowHeight="9" x14ac:dyDescent="0.2"/>
  <cols>
    <col min="1" max="1" width="10.28515625" style="4" customWidth="1"/>
    <col min="2" max="5" width="11.7109375" style="4" customWidth="1"/>
    <col min="6" max="6" width="4.42578125" style="4" customWidth="1"/>
    <col min="7" max="7" width="10.140625" style="32" customWidth="1"/>
    <col min="8" max="8" width="10.140625" style="59" bestFit="1" customWidth="1"/>
    <col min="9" max="9" width="9.7109375" style="59" bestFit="1" customWidth="1"/>
    <col min="10" max="10" width="7.140625" style="59"/>
    <col min="11" max="11" width="4.140625" style="44" bestFit="1" customWidth="1"/>
    <col min="12" max="14" width="9.5703125" style="44" customWidth="1"/>
    <col min="15" max="21" width="7.140625" style="44"/>
    <col min="22" max="16384" width="7.140625" style="4"/>
  </cols>
  <sheetData>
    <row r="1" spans="1:21" ht="12.95" customHeight="1" x14ac:dyDescent="0.2">
      <c r="A1" s="1" t="s">
        <v>43</v>
      </c>
      <c r="B1" s="2"/>
      <c r="C1" s="2"/>
      <c r="D1" s="2"/>
      <c r="E1" s="3"/>
      <c r="H1" s="40"/>
      <c r="I1" s="41"/>
      <c r="J1" s="41"/>
      <c r="K1" s="42"/>
      <c r="L1" s="43"/>
    </row>
    <row r="2" spans="1:21" s="38" customFormat="1" ht="15.6" customHeight="1" x14ac:dyDescent="0.15">
      <c r="A2" s="37" t="s">
        <v>41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7.9" hidden="1" customHeight="1" x14ac:dyDescent="0.2">
      <c r="A3" s="7"/>
      <c r="B3" s="2"/>
      <c r="C3" s="2"/>
      <c r="D3" s="2"/>
      <c r="E3" s="3"/>
      <c r="H3" s="46"/>
      <c r="I3" s="41"/>
      <c r="J3" s="41"/>
      <c r="K3" s="42"/>
      <c r="L3" s="43"/>
    </row>
    <row r="4" spans="1:21" ht="3.95" customHeight="1" x14ac:dyDescent="0.2">
      <c r="A4" s="21"/>
      <c r="B4" s="18"/>
      <c r="C4" s="19"/>
      <c r="D4" s="18"/>
      <c r="E4" s="19"/>
      <c r="H4" s="46"/>
      <c r="I4" s="46"/>
      <c r="J4" s="47"/>
      <c r="K4" s="48"/>
      <c r="L4" s="49"/>
    </row>
    <row r="5" spans="1:21" ht="12" customHeight="1" x14ac:dyDescent="0.2">
      <c r="A5" s="22" t="s">
        <v>4</v>
      </c>
      <c r="B5" s="66" t="s">
        <v>3</v>
      </c>
      <c r="C5" s="13" t="s">
        <v>30</v>
      </c>
      <c r="D5" s="13" t="s">
        <v>31</v>
      </c>
      <c r="E5" s="13" t="s">
        <v>31</v>
      </c>
      <c r="H5" s="46"/>
      <c r="I5" s="68"/>
      <c r="J5" s="46"/>
      <c r="K5" s="50"/>
      <c r="L5" s="50"/>
    </row>
    <row r="6" spans="1:21" ht="12" customHeight="1" x14ac:dyDescent="0.2">
      <c r="A6" s="22"/>
      <c r="B6" s="67"/>
      <c r="C6" s="24" t="s">
        <v>0</v>
      </c>
      <c r="D6" s="24" t="s">
        <v>1</v>
      </c>
      <c r="E6" s="24" t="s">
        <v>2</v>
      </c>
      <c r="H6" s="46"/>
      <c r="I6" s="68"/>
      <c r="J6" s="46"/>
      <c r="K6" s="50"/>
      <c r="L6" s="50"/>
    </row>
    <row r="7" spans="1:21" ht="5.25" customHeight="1" x14ac:dyDescent="0.2">
      <c r="A7" s="22"/>
      <c r="B7" s="14"/>
      <c r="C7" s="14"/>
      <c r="D7" s="14"/>
      <c r="E7" s="14"/>
      <c r="H7" s="46"/>
      <c r="I7" s="46"/>
      <c r="J7" s="46"/>
      <c r="K7" s="46"/>
      <c r="L7" s="46"/>
    </row>
    <row r="8" spans="1:21" ht="12" hidden="1" customHeight="1" x14ac:dyDescent="0.2">
      <c r="A8" s="25">
        <v>1993</v>
      </c>
      <c r="B8" s="15">
        <v>1121</v>
      </c>
      <c r="C8" s="16">
        <v>493</v>
      </c>
      <c r="D8" s="16">
        <v>489</v>
      </c>
      <c r="E8" s="16">
        <v>139</v>
      </c>
      <c r="G8" s="69"/>
      <c r="H8" s="51"/>
      <c r="I8" s="51"/>
      <c r="J8" s="51"/>
      <c r="K8" s="51"/>
      <c r="L8" s="52"/>
    </row>
    <row r="9" spans="1:21" ht="12" hidden="1" customHeight="1" x14ac:dyDescent="0.2">
      <c r="A9" s="25">
        <v>1994</v>
      </c>
      <c r="B9" s="15">
        <v>1441</v>
      </c>
      <c r="C9" s="16">
        <v>766</v>
      </c>
      <c r="D9" s="16">
        <v>531</v>
      </c>
      <c r="E9" s="16">
        <v>144</v>
      </c>
      <c r="G9" s="69"/>
      <c r="H9" s="51"/>
      <c r="I9" s="51"/>
      <c r="J9" s="51"/>
      <c r="K9" s="51"/>
      <c r="L9" s="52"/>
    </row>
    <row r="10" spans="1:21" ht="12" hidden="1" customHeight="1" x14ac:dyDescent="0.2">
      <c r="A10" s="25">
        <v>1995</v>
      </c>
      <c r="B10" s="15">
        <v>1107</v>
      </c>
      <c r="C10" s="16">
        <v>579</v>
      </c>
      <c r="D10" s="16">
        <v>395</v>
      </c>
      <c r="E10" s="16">
        <v>133</v>
      </c>
      <c r="G10" s="69"/>
      <c r="H10" s="51"/>
      <c r="I10" s="51"/>
      <c r="J10" s="51"/>
      <c r="K10" s="51"/>
      <c r="L10" s="52"/>
    </row>
    <row r="11" spans="1:21" ht="12.6" hidden="1" customHeight="1" x14ac:dyDescent="0.2">
      <c r="A11" s="25">
        <v>1996</v>
      </c>
      <c r="B11" s="15">
        <v>1277</v>
      </c>
      <c r="C11" s="17">
        <v>712</v>
      </c>
      <c r="D11" s="17">
        <v>428</v>
      </c>
      <c r="E11" s="17">
        <v>137</v>
      </c>
      <c r="G11" s="69"/>
      <c r="H11" s="51"/>
      <c r="I11" s="51"/>
      <c r="J11" s="51"/>
      <c r="K11" s="51"/>
      <c r="L11" s="53"/>
    </row>
    <row r="12" spans="1:21" ht="12.6" hidden="1" customHeight="1" x14ac:dyDescent="0.2">
      <c r="A12" s="25">
        <v>1997</v>
      </c>
      <c r="B12" s="15">
        <v>1479</v>
      </c>
      <c r="C12" s="17">
        <v>861</v>
      </c>
      <c r="D12" s="17">
        <v>469</v>
      </c>
      <c r="E12" s="17">
        <v>149</v>
      </c>
      <c r="G12" s="69"/>
      <c r="H12" s="51"/>
      <c r="I12" s="51"/>
      <c r="J12" s="51"/>
      <c r="K12" s="51"/>
      <c r="L12" s="53"/>
    </row>
    <row r="13" spans="1:21" ht="12.6" hidden="1" customHeight="1" x14ac:dyDescent="0.2">
      <c r="A13" s="25">
        <v>1998</v>
      </c>
      <c r="B13" s="15">
        <v>1394</v>
      </c>
      <c r="C13" s="17">
        <v>900</v>
      </c>
      <c r="D13" s="17">
        <v>388</v>
      </c>
      <c r="E13" s="17">
        <v>106</v>
      </c>
      <c r="G13" s="69"/>
      <c r="H13" s="51"/>
      <c r="I13" s="51"/>
      <c r="J13" s="51"/>
      <c r="K13" s="51"/>
      <c r="L13" s="53"/>
      <c r="M13" s="54"/>
    </row>
    <row r="14" spans="1:21" ht="13.5" hidden="1" customHeight="1" x14ac:dyDescent="0.2">
      <c r="A14" s="25">
        <v>1999</v>
      </c>
      <c r="B14" s="15">
        <v>1425</v>
      </c>
      <c r="C14" s="17">
        <v>906</v>
      </c>
      <c r="D14" s="17">
        <v>404</v>
      </c>
      <c r="E14" s="17">
        <v>115</v>
      </c>
      <c r="G14" s="69"/>
      <c r="H14" s="51"/>
      <c r="I14" s="51"/>
      <c r="J14" s="51"/>
      <c r="K14" s="51"/>
      <c r="L14" s="53"/>
      <c r="M14" s="54"/>
    </row>
    <row r="15" spans="1:21" ht="13.5" hidden="1" customHeight="1" x14ac:dyDescent="0.2">
      <c r="A15" s="25">
        <v>2000</v>
      </c>
      <c r="B15" s="15">
        <v>1491</v>
      </c>
      <c r="C15" s="17">
        <v>947</v>
      </c>
      <c r="D15" s="17">
        <v>426</v>
      </c>
      <c r="E15" s="17">
        <v>118</v>
      </c>
      <c r="G15" s="69"/>
      <c r="H15" s="51"/>
      <c r="I15" s="51"/>
      <c r="J15" s="51"/>
      <c r="K15" s="51"/>
      <c r="L15" s="53"/>
      <c r="M15" s="54"/>
    </row>
    <row r="16" spans="1:21" ht="13.5" hidden="1" customHeight="1" x14ac:dyDescent="0.2">
      <c r="A16" s="25">
        <v>2001</v>
      </c>
      <c r="B16" s="15">
        <v>2065</v>
      </c>
      <c r="C16" s="17">
        <v>1324</v>
      </c>
      <c r="D16" s="17">
        <v>585</v>
      </c>
      <c r="E16" s="17">
        <v>156</v>
      </c>
      <c r="G16" s="69"/>
      <c r="H16" s="51"/>
      <c r="I16" s="51"/>
      <c r="J16" s="51"/>
      <c r="K16" s="51"/>
      <c r="L16" s="53"/>
      <c r="M16" s="54"/>
    </row>
    <row r="17" spans="1:17" ht="13.5" hidden="1" customHeight="1" x14ac:dyDescent="0.2">
      <c r="A17" s="25">
        <v>2002</v>
      </c>
      <c r="B17" s="15">
        <f>SUM(C17:E17)</f>
        <v>2089</v>
      </c>
      <c r="C17" s="17">
        <v>1468</v>
      </c>
      <c r="D17" s="17">
        <v>512</v>
      </c>
      <c r="E17" s="17">
        <v>109</v>
      </c>
      <c r="G17" s="69"/>
      <c r="H17" s="51"/>
      <c r="I17" s="51"/>
      <c r="J17" s="51"/>
      <c r="K17" s="51"/>
      <c r="L17" s="53"/>
      <c r="M17" s="54"/>
    </row>
    <row r="18" spans="1:17" ht="13.5" hidden="1" customHeight="1" x14ac:dyDescent="0.2">
      <c r="A18" s="25">
        <v>2003</v>
      </c>
      <c r="B18" s="15">
        <f t="shared" ref="B18:B28" si="0">SUM(C18:E18)</f>
        <v>2108</v>
      </c>
      <c r="C18" s="17">
        <v>1500</v>
      </c>
      <c r="D18" s="17">
        <v>500</v>
      </c>
      <c r="E18" s="17">
        <v>108</v>
      </c>
      <c r="F18" s="39"/>
      <c r="G18" s="33"/>
      <c r="H18" s="51"/>
      <c r="I18" s="51"/>
      <c r="J18" s="51"/>
      <c r="K18" s="51"/>
      <c r="L18" s="53"/>
      <c r="M18" s="54"/>
      <c r="O18" s="55"/>
      <c r="P18" s="55"/>
      <c r="Q18" s="55"/>
    </row>
    <row r="19" spans="1:17" ht="13.5" customHeight="1" x14ac:dyDescent="0.2">
      <c r="A19" s="25">
        <v>2004</v>
      </c>
      <c r="B19" s="15">
        <f t="shared" si="0"/>
        <v>2030</v>
      </c>
      <c r="C19" s="17">
        <v>1458</v>
      </c>
      <c r="D19" s="17">
        <v>473</v>
      </c>
      <c r="E19" s="17">
        <v>99</v>
      </c>
      <c r="F19" s="39"/>
      <c r="G19" s="33"/>
      <c r="H19" s="51"/>
      <c r="I19" s="51"/>
      <c r="J19" s="51"/>
      <c r="K19" s="51"/>
      <c r="L19" s="53"/>
      <c r="M19" s="54"/>
      <c r="O19" s="55"/>
      <c r="P19" s="55"/>
      <c r="Q19" s="55"/>
    </row>
    <row r="20" spans="1:17" ht="13.5" customHeight="1" x14ac:dyDescent="0.2">
      <c r="A20" s="25">
        <v>2005</v>
      </c>
      <c r="B20" s="15">
        <f t="shared" si="0"/>
        <v>2003</v>
      </c>
      <c r="C20" s="17">
        <v>1452</v>
      </c>
      <c r="D20" s="17">
        <v>456</v>
      </c>
      <c r="E20" s="17">
        <v>95</v>
      </c>
      <c r="F20" s="12"/>
      <c r="G20" s="33"/>
      <c r="H20" s="51"/>
      <c r="I20" s="51"/>
      <c r="J20" s="51"/>
      <c r="K20" s="51"/>
      <c r="L20" s="53"/>
      <c r="M20" s="54"/>
      <c r="O20" s="55"/>
      <c r="P20" s="55"/>
      <c r="Q20" s="55"/>
    </row>
    <row r="21" spans="1:17" ht="13.5" customHeight="1" x14ac:dyDescent="0.2">
      <c r="A21" s="25">
        <v>2006</v>
      </c>
      <c r="B21" s="15">
        <f t="shared" si="0"/>
        <v>2064</v>
      </c>
      <c r="C21" s="17">
        <v>1520</v>
      </c>
      <c r="D21" s="17">
        <v>451</v>
      </c>
      <c r="E21" s="17">
        <v>93</v>
      </c>
      <c r="F21" s="12"/>
      <c r="G21" s="33"/>
      <c r="H21" s="51"/>
      <c r="I21" s="51"/>
      <c r="J21" s="51"/>
      <c r="K21" s="51"/>
      <c r="L21" s="53"/>
      <c r="M21" s="54"/>
      <c r="O21" s="55"/>
      <c r="P21" s="55"/>
      <c r="Q21" s="55"/>
    </row>
    <row r="22" spans="1:17" ht="13.5" customHeight="1" x14ac:dyDescent="0.2">
      <c r="A22" s="25">
        <v>2007</v>
      </c>
      <c r="B22" s="15">
        <f t="shared" si="0"/>
        <v>2253</v>
      </c>
      <c r="C22" s="17">
        <v>1706</v>
      </c>
      <c r="D22" s="17">
        <v>461</v>
      </c>
      <c r="E22" s="17">
        <v>86</v>
      </c>
      <c r="F22" s="12"/>
      <c r="G22" s="33"/>
      <c r="H22" s="51"/>
      <c r="I22" s="51"/>
      <c r="J22" s="51"/>
      <c r="K22" s="51"/>
      <c r="L22" s="53"/>
      <c r="M22" s="54"/>
      <c r="O22" s="55"/>
      <c r="P22" s="55"/>
      <c r="Q22" s="55"/>
    </row>
    <row r="23" spans="1:17" ht="13.5" customHeight="1" x14ac:dyDescent="0.2">
      <c r="A23" s="25">
        <v>2008</v>
      </c>
      <c r="B23" s="15">
        <f t="shared" si="0"/>
        <v>2199</v>
      </c>
      <c r="C23" s="17">
        <v>1688</v>
      </c>
      <c r="D23" s="17">
        <v>438</v>
      </c>
      <c r="E23" s="17">
        <v>73</v>
      </c>
      <c r="F23" s="12"/>
      <c r="G23" s="33"/>
      <c r="H23" s="51"/>
      <c r="I23" s="51"/>
      <c r="J23" s="51"/>
      <c r="K23" s="51"/>
      <c r="L23" s="53"/>
      <c r="M23" s="54"/>
      <c r="O23" s="55"/>
      <c r="P23" s="55"/>
      <c r="Q23" s="55"/>
    </row>
    <row r="24" spans="1:17" ht="13.5" customHeight="1" x14ac:dyDescent="0.2">
      <c r="A24" s="25">
        <v>2009</v>
      </c>
      <c r="B24" s="15">
        <f t="shared" si="0"/>
        <v>2390</v>
      </c>
      <c r="C24" s="17">
        <v>1874</v>
      </c>
      <c r="D24" s="17">
        <v>445</v>
      </c>
      <c r="E24" s="17">
        <v>71</v>
      </c>
      <c r="F24" s="12"/>
      <c r="G24" s="33"/>
      <c r="H24" s="51"/>
      <c r="I24" s="51"/>
      <c r="J24" s="51"/>
      <c r="K24" s="51"/>
      <c r="L24" s="53"/>
      <c r="M24" s="54"/>
      <c r="O24" s="55"/>
      <c r="P24" s="55"/>
      <c r="Q24" s="55"/>
    </row>
    <row r="25" spans="1:17" ht="13.5" customHeight="1" x14ac:dyDescent="0.2">
      <c r="A25" s="25">
        <v>2010</v>
      </c>
      <c r="B25" s="15">
        <f t="shared" si="0"/>
        <v>2797</v>
      </c>
      <c r="C25" s="17">
        <v>2244</v>
      </c>
      <c r="D25" s="17">
        <v>480</v>
      </c>
      <c r="E25" s="17">
        <v>73</v>
      </c>
      <c r="F25" s="12"/>
      <c r="G25" s="33"/>
      <c r="H25" s="51"/>
      <c r="I25" s="51"/>
      <c r="J25" s="51"/>
      <c r="K25" s="51"/>
      <c r="L25" s="53"/>
      <c r="M25" s="54"/>
      <c r="O25" s="55"/>
      <c r="P25" s="55"/>
      <c r="Q25" s="55"/>
    </row>
    <row r="26" spans="1:17" ht="13.5" customHeight="1" x14ac:dyDescent="0.2">
      <c r="A26" s="25">
        <v>2011</v>
      </c>
      <c r="B26" s="15">
        <f t="shared" si="0"/>
        <v>3272</v>
      </c>
      <c r="C26" s="17">
        <v>2690</v>
      </c>
      <c r="D26" s="17">
        <v>509</v>
      </c>
      <c r="E26" s="17">
        <v>73</v>
      </c>
      <c r="F26" s="12"/>
      <c r="G26" s="33"/>
      <c r="H26" s="51"/>
      <c r="I26" s="51"/>
      <c r="J26" s="51"/>
      <c r="K26" s="51"/>
      <c r="L26" s="53"/>
      <c r="M26" s="54"/>
      <c r="O26" s="55"/>
      <c r="P26" s="55"/>
      <c r="Q26" s="55"/>
    </row>
    <row r="27" spans="1:17" ht="13.5" customHeight="1" x14ac:dyDescent="0.2">
      <c r="A27" s="25">
        <v>2012</v>
      </c>
      <c r="B27" s="15">
        <f t="shared" si="0"/>
        <v>3429</v>
      </c>
      <c r="C27" s="17">
        <v>2840</v>
      </c>
      <c r="D27" s="17">
        <v>517</v>
      </c>
      <c r="E27" s="17">
        <v>72</v>
      </c>
      <c r="F27" s="12"/>
      <c r="G27" s="33"/>
      <c r="H27" s="51"/>
      <c r="I27" s="51"/>
      <c r="J27" s="51"/>
      <c r="K27" s="51"/>
      <c r="L27" s="53"/>
      <c r="M27" s="54"/>
      <c r="O27" s="55"/>
      <c r="P27" s="55"/>
      <c r="Q27" s="55"/>
    </row>
    <row r="28" spans="1:17" ht="13.5" customHeight="1" x14ac:dyDescent="0.2">
      <c r="A28" s="25">
        <v>2013</v>
      </c>
      <c r="B28" s="15">
        <f t="shared" si="0"/>
        <v>3695</v>
      </c>
      <c r="C28" s="17">
        <v>3067</v>
      </c>
      <c r="D28" s="17">
        <v>556</v>
      </c>
      <c r="E28" s="17">
        <v>72</v>
      </c>
      <c r="F28" s="12"/>
      <c r="G28" s="33"/>
      <c r="H28" s="51"/>
      <c r="I28" s="51"/>
      <c r="J28" s="51"/>
      <c r="K28" s="51"/>
      <c r="L28" s="53"/>
      <c r="M28" s="54"/>
      <c r="O28" s="55"/>
      <c r="P28" s="55"/>
      <c r="Q28" s="55"/>
    </row>
    <row r="29" spans="1:17" ht="13.5" customHeight="1" x14ac:dyDescent="0.2">
      <c r="A29" s="25">
        <v>2014</v>
      </c>
      <c r="B29" s="15">
        <f>SUM(C29:E29)</f>
        <v>3993</v>
      </c>
      <c r="C29" s="17">
        <v>3336</v>
      </c>
      <c r="D29" s="17">
        <v>585</v>
      </c>
      <c r="E29" s="17">
        <v>72</v>
      </c>
      <c r="F29" s="12"/>
      <c r="G29" s="33"/>
      <c r="H29" s="51"/>
      <c r="I29" s="51"/>
      <c r="J29" s="51"/>
      <c r="K29" s="51"/>
      <c r="L29" s="53"/>
      <c r="M29" s="54"/>
      <c r="O29" s="55"/>
      <c r="P29" s="55"/>
      <c r="Q29" s="55"/>
    </row>
    <row r="30" spans="1:17" ht="13.5" customHeight="1" x14ac:dyDescent="0.2">
      <c r="A30" s="25">
        <v>2015</v>
      </c>
      <c r="B30" s="15">
        <f>SUM(C30:E30)</f>
        <v>4278</v>
      </c>
      <c r="C30" s="17">
        <v>3605</v>
      </c>
      <c r="D30" s="17">
        <v>600</v>
      </c>
      <c r="E30" s="17">
        <v>73</v>
      </c>
      <c r="F30" s="12"/>
      <c r="G30" s="33"/>
      <c r="H30" s="51"/>
      <c r="I30" s="51"/>
      <c r="J30" s="51"/>
      <c r="K30" s="51"/>
      <c r="L30" s="53"/>
      <c r="M30" s="54"/>
      <c r="O30" s="55"/>
      <c r="P30" s="55"/>
      <c r="Q30" s="55"/>
    </row>
    <row r="31" spans="1:17" ht="13.5" customHeight="1" x14ac:dyDescent="0.2">
      <c r="A31" s="25">
        <v>2016</v>
      </c>
      <c r="B31" s="15">
        <f>SUM(C31:E31)</f>
        <v>4715</v>
      </c>
      <c r="C31" s="17">
        <v>4040</v>
      </c>
      <c r="D31" s="17">
        <v>603</v>
      </c>
      <c r="E31" s="17">
        <v>72</v>
      </c>
      <c r="F31" s="12"/>
      <c r="G31" s="33"/>
      <c r="H31" s="51"/>
      <c r="I31" s="51"/>
      <c r="J31" s="51"/>
      <c r="K31" s="51"/>
      <c r="L31" s="53"/>
      <c r="M31" s="54"/>
      <c r="O31" s="55"/>
      <c r="P31" s="55"/>
      <c r="Q31" s="55"/>
    </row>
    <row r="32" spans="1:17" ht="13.5" customHeight="1" x14ac:dyDescent="0.2">
      <c r="A32" s="25">
        <v>2017</v>
      </c>
      <c r="B32" s="15">
        <f>SUM(C32:E32)</f>
        <v>5270</v>
      </c>
      <c r="C32" s="17">
        <v>4592</v>
      </c>
      <c r="D32" s="17">
        <v>608</v>
      </c>
      <c r="E32" s="17">
        <v>70</v>
      </c>
      <c r="F32" s="12"/>
      <c r="G32" s="33"/>
      <c r="H32" s="51"/>
      <c r="I32" s="51"/>
      <c r="J32" s="51"/>
      <c r="K32" s="51"/>
      <c r="L32" s="53"/>
      <c r="M32" s="54"/>
      <c r="O32" s="55"/>
      <c r="P32" s="55"/>
      <c r="Q32" s="55"/>
    </row>
    <row r="33" spans="1:21" ht="3.75" customHeight="1" x14ac:dyDescent="0.2">
      <c r="A33" s="23"/>
      <c r="B33" s="20"/>
      <c r="C33" s="20"/>
      <c r="D33" s="20"/>
      <c r="E33" s="20"/>
      <c r="H33" s="46"/>
      <c r="I33" s="46"/>
      <c r="J33" s="46"/>
      <c r="K33" s="46"/>
      <c r="L33" s="46"/>
    </row>
    <row r="34" spans="1:21" ht="9.9499999999999993" customHeight="1" x14ac:dyDescent="0.2">
      <c r="A34" s="6" t="s">
        <v>37</v>
      </c>
      <c r="B34" s="5"/>
      <c r="C34" s="5"/>
      <c r="D34" s="5"/>
      <c r="E34" s="5"/>
      <c r="G34" s="34"/>
      <c r="H34" s="56"/>
      <c r="I34" s="46"/>
      <c r="J34" s="46"/>
      <c r="K34" s="46"/>
      <c r="L34" s="46"/>
    </row>
    <row r="35" spans="1:21" s="8" customFormat="1" ht="9.9499999999999993" customHeight="1" x14ac:dyDescent="0.2">
      <c r="A35" s="7" t="s">
        <v>36</v>
      </c>
      <c r="G35" s="5"/>
      <c r="H35" s="46"/>
      <c r="I35" s="57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s="8" customFormat="1" ht="9.75" customHeight="1" x14ac:dyDescent="0.2">
      <c r="A36" s="7"/>
      <c r="G36" s="5"/>
      <c r="H36" s="46"/>
      <c r="I36" s="57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s="8" customFormat="1" ht="12" customHeight="1" x14ac:dyDescent="0.2">
      <c r="A37" s="7"/>
      <c r="G37" s="5"/>
      <c r="H37" s="46"/>
      <c r="I37" s="57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40" spans="1:21" hidden="1" x14ac:dyDescent="0.2"/>
    <row r="41" spans="1:21" hidden="1" x14ac:dyDescent="0.2"/>
    <row r="42" spans="1:21" hidden="1" x14ac:dyDescent="0.2"/>
    <row r="44" spans="1:21" x14ac:dyDescent="0.2">
      <c r="G44" s="4"/>
      <c r="H44" s="44"/>
      <c r="I44" s="44"/>
      <c r="J44" s="61"/>
      <c r="K44" s="62"/>
      <c r="L44" s="62"/>
      <c r="M44" s="62"/>
      <c r="N44" s="62"/>
    </row>
    <row r="45" spans="1:21" x14ac:dyDescent="0.2">
      <c r="G45" s="4"/>
      <c r="H45" s="44"/>
      <c r="I45" s="44"/>
      <c r="J45" s="61"/>
      <c r="K45" s="62"/>
      <c r="L45" s="63" t="s">
        <v>45</v>
      </c>
      <c r="M45" s="63" t="s">
        <v>46</v>
      </c>
      <c r="N45" s="63" t="s">
        <v>47</v>
      </c>
    </row>
    <row r="46" spans="1:21" x14ac:dyDescent="0.2">
      <c r="G46" s="4"/>
      <c r="H46" s="44"/>
      <c r="I46" s="44"/>
      <c r="J46" s="61"/>
      <c r="K46" s="64"/>
      <c r="L46" s="65"/>
      <c r="M46" s="62"/>
      <c r="N46" s="62"/>
    </row>
    <row r="47" spans="1:21" x14ac:dyDescent="0.2">
      <c r="G47" s="4"/>
      <c r="H47" s="44"/>
      <c r="I47" s="44"/>
      <c r="J47" s="61"/>
      <c r="K47" s="64">
        <v>1996</v>
      </c>
      <c r="L47" s="65">
        <v>712</v>
      </c>
      <c r="M47" s="62">
        <v>428</v>
      </c>
      <c r="N47" s="62">
        <v>137</v>
      </c>
      <c r="S47" s="55"/>
      <c r="T47" s="55"/>
      <c r="U47" s="55"/>
    </row>
    <row r="48" spans="1:21" x14ac:dyDescent="0.2">
      <c r="G48" s="4"/>
      <c r="H48" s="44"/>
      <c r="I48" s="44"/>
      <c r="J48" s="61"/>
      <c r="K48" s="64">
        <v>1997</v>
      </c>
      <c r="L48" s="65">
        <v>861</v>
      </c>
      <c r="M48" s="62">
        <v>469</v>
      </c>
      <c r="N48" s="62">
        <v>149</v>
      </c>
      <c r="S48" s="55"/>
      <c r="T48" s="55"/>
      <c r="U48" s="55"/>
    </row>
    <row r="49" spans="7:21" x14ac:dyDescent="0.2">
      <c r="G49" s="4"/>
      <c r="H49" s="44"/>
      <c r="I49" s="44"/>
      <c r="J49" s="61"/>
      <c r="K49" s="64">
        <v>1998</v>
      </c>
      <c r="L49" s="65">
        <v>900</v>
      </c>
      <c r="M49" s="62">
        <v>388</v>
      </c>
      <c r="N49" s="62">
        <v>106</v>
      </c>
      <c r="S49" s="55"/>
      <c r="T49" s="55"/>
      <c r="U49" s="55"/>
    </row>
    <row r="50" spans="7:21" x14ac:dyDescent="0.2">
      <c r="G50" s="4"/>
      <c r="H50" s="44"/>
      <c r="I50" s="44"/>
      <c r="J50" s="61"/>
      <c r="K50" s="64">
        <v>1999</v>
      </c>
      <c r="L50" s="65">
        <v>906</v>
      </c>
      <c r="M50" s="62">
        <v>404</v>
      </c>
      <c r="N50" s="62">
        <v>115</v>
      </c>
      <c r="S50" s="55"/>
      <c r="T50" s="55"/>
      <c r="U50" s="55"/>
    </row>
    <row r="51" spans="7:21" x14ac:dyDescent="0.2">
      <c r="G51" s="4"/>
      <c r="H51" s="44"/>
      <c r="I51" s="44"/>
      <c r="J51" s="61"/>
      <c r="K51" s="64">
        <v>2000</v>
      </c>
      <c r="L51" s="65">
        <v>947</v>
      </c>
      <c r="M51" s="62">
        <v>426</v>
      </c>
      <c r="N51" s="62">
        <v>118</v>
      </c>
      <c r="S51" s="55"/>
      <c r="T51" s="55"/>
      <c r="U51" s="55"/>
    </row>
    <row r="52" spans="7:21" x14ac:dyDescent="0.2">
      <c r="G52" s="4"/>
      <c r="H52" s="44"/>
      <c r="I52" s="44"/>
      <c r="J52" s="61"/>
      <c r="K52" s="64">
        <v>2001</v>
      </c>
      <c r="L52" s="65">
        <v>1324</v>
      </c>
      <c r="M52" s="62">
        <v>585</v>
      </c>
      <c r="N52" s="62">
        <v>156</v>
      </c>
      <c r="S52" s="55"/>
      <c r="T52" s="55"/>
      <c r="U52" s="55"/>
    </row>
    <row r="53" spans="7:21" x14ac:dyDescent="0.2">
      <c r="G53" s="4"/>
      <c r="H53" s="44"/>
      <c r="I53" s="44"/>
      <c r="J53" s="61"/>
      <c r="K53" s="64">
        <v>2002</v>
      </c>
      <c r="L53" s="65">
        <v>1468</v>
      </c>
      <c r="M53" s="65">
        <v>512</v>
      </c>
      <c r="N53" s="65">
        <v>109</v>
      </c>
      <c r="S53" s="55"/>
      <c r="T53" s="55"/>
      <c r="U53" s="55"/>
    </row>
    <row r="54" spans="7:21" x14ac:dyDescent="0.2">
      <c r="G54" s="4"/>
      <c r="H54" s="44"/>
      <c r="I54" s="44"/>
      <c r="J54" s="61"/>
      <c r="K54" s="64">
        <v>2003</v>
      </c>
      <c r="L54" s="65">
        <v>1500</v>
      </c>
      <c r="M54" s="65">
        <v>500</v>
      </c>
      <c r="N54" s="65">
        <v>108</v>
      </c>
      <c r="S54" s="55"/>
      <c r="T54" s="55"/>
      <c r="U54" s="55"/>
    </row>
    <row r="55" spans="7:21" x14ac:dyDescent="0.2">
      <c r="G55" s="4"/>
      <c r="H55" s="44"/>
      <c r="I55" s="44"/>
      <c r="J55" s="61"/>
      <c r="K55" s="64">
        <v>2004</v>
      </c>
      <c r="L55" s="65">
        <v>1458</v>
      </c>
      <c r="M55" s="65">
        <v>473</v>
      </c>
      <c r="N55" s="65">
        <v>99</v>
      </c>
      <c r="S55" s="55"/>
      <c r="T55" s="55"/>
      <c r="U55" s="55"/>
    </row>
    <row r="56" spans="7:21" x14ac:dyDescent="0.2">
      <c r="G56" s="4"/>
      <c r="H56" s="44"/>
      <c r="I56" s="44"/>
      <c r="J56" s="61"/>
      <c r="K56" s="64">
        <v>2005</v>
      </c>
      <c r="L56" s="65">
        <v>1452</v>
      </c>
      <c r="M56" s="65">
        <v>456</v>
      </c>
      <c r="N56" s="65">
        <v>95</v>
      </c>
      <c r="S56" s="55"/>
      <c r="T56" s="55"/>
      <c r="U56" s="55"/>
    </row>
    <row r="57" spans="7:21" x14ac:dyDescent="0.2">
      <c r="G57" s="4"/>
      <c r="H57" s="44"/>
      <c r="I57" s="44"/>
      <c r="J57" s="61"/>
      <c r="K57" s="64">
        <v>2006</v>
      </c>
      <c r="L57" s="65">
        <v>1520</v>
      </c>
      <c r="M57" s="65">
        <v>451</v>
      </c>
      <c r="N57" s="65">
        <v>93</v>
      </c>
      <c r="S57" s="55"/>
      <c r="T57" s="55"/>
      <c r="U57" s="55"/>
    </row>
    <row r="58" spans="7:21" x14ac:dyDescent="0.2">
      <c r="G58" s="4"/>
      <c r="H58" s="44"/>
      <c r="I58" s="44"/>
      <c r="J58" s="61"/>
      <c r="K58" s="64">
        <v>2007</v>
      </c>
      <c r="L58" s="65">
        <v>1706</v>
      </c>
      <c r="M58" s="65">
        <v>461</v>
      </c>
      <c r="N58" s="65">
        <v>86</v>
      </c>
      <c r="S58" s="55"/>
      <c r="T58" s="55"/>
      <c r="U58" s="55"/>
    </row>
    <row r="59" spans="7:21" x14ac:dyDescent="0.2">
      <c r="G59" s="4"/>
      <c r="H59" s="44"/>
      <c r="I59" s="44"/>
      <c r="J59" s="61"/>
      <c r="K59" s="64">
        <v>2008</v>
      </c>
      <c r="L59" s="65">
        <v>1688</v>
      </c>
      <c r="M59" s="65">
        <v>438</v>
      </c>
      <c r="N59" s="65">
        <v>73</v>
      </c>
      <c r="S59" s="55"/>
      <c r="T59" s="55"/>
      <c r="U59" s="55"/>
    </row>
    <row r="60" spans="7:21" x14ac:dyDescent="0.2">
      <c r="G60" s="4"/>
      <c r="H60" s="44"/>
      <c r="I60" s="44"/>
      <c r="J60" s="61"/>
      <c r="K60" s="64">
        <v>2009</v>
      </c>
      <c r="L60" s="65">
        <v>1874</v>
      </c>
      <c r="M60" s="65">
        <v>445</v>
      </c>
      <c r="N60" s="65">
        <v>71</v>
      </c>
      <c r="S60" s="55"/>
      <c r="T60" s="55"/>
      <c r="U60" s="55"/>
    </row>
    <row r="61" spans="7:21" x14ac:dyDescent="0.2">
      <c r="G61" s="4"/>
      <c r="H61" s="44"/>
      <c r="I61" s="44"/>
      <c r="J61" s="61"/>
      <c r="K61" s="64">
        <v>2010</v>
      </c>
      <c r="L61" s="65">
        <v>2244</v>
      </c>
      <c r="M61" s="65">
        <v>480</v>
      </c>
      <c r="N61" s="65">
        <v>73</v>
      </c>
      <c r="S61" s="55"/>
      <c r="T61" s="55"/>
      <c r="U61" s="55"/>
    </row>
    <row r="62" spans="7:21" x14ac:dyDescent="0.2">
      <c r="G62" s="4"/>
      <c r="H62" s="44"/>
      <c r="I62" s="44"/>
      <c r="J62" s="61"/>
      <c r="K62" s="64">
        <v>2011</v>
      </c>
      <c r="L62" s="65">
        <v>2690</v>
      </c>
      <c r="M62" s="65">
        <v>509</v>
      </c>
      <c r="N62" s="65">
        <v>73</v>
      </c>
      <c r="S62" s="55"/>
      <c r="T62" s="55"/>
      <c r="U62" s="55"/>
    </row>
    <row r="63" spans="7:21" x14ac:dyDescent="0.2">
      <c r="G63" s="4"/>
      <c r="H63" s="44"/>
      <c r="I63" s="44"/>
      <c r="J63" s="61"/>
      <c r="K63" s="64">
        <v>2012</v>
      </c>
      <c r="L63" s="65">
        <v>2840</v>
      </c>
      <c r="M63" s="65">
        <v>517</v>
      </c>
      <c r="N63" s="65">
        <v>72</v>
      </c>
      <c r="S63" s="55"/>
      <c r="T63" s="55"/>
      <c r="U63" s="55"/>
    </row>
    <row r="64" spans="7:21" x14ac:dyDescent="0.2">
      <c r="G64" s="4"/>
      <c r="H64" s="44"/>
      <c r="I64" s="44"/>
      <c r="J64" s="61"/>
      <c r="K64" s="64" t="s">
        <v>38</v>
      </c>
      <c r="L64" s="65">
        <v>3067</v>
      </c>
      <c r="M64" s="65">
        <v>556</v>
      </c>
      <c r="N64" s="65">
        <v>72</v>
      </c>
      <c r="S64" s="55"/>
      <c r="T64" s="55"/>
      <c r="U64" s="55"/>
    </row>
    <row r="65" spans="1:21" x14ac:dyDescent="0.2">
      <c r="G65" s="4"/>
      <c r="H65" s="44"/>
      <c r="I65" s="44"/>
      <c r="J65" s="61"/>
      <c r="K65" s="64" t="s">
        <v>39</v>
      </c>
      <c r="L65" s="65">
        <v>3336</v>
      </c>
      <c r="M65" s="65">
        <v>585</v>
      </c>
      <c r="N65" s="65">
        <v>72</v>
      </c>
      <c r="S65" s="55"/>
      <c r="T65" s="55"/>
      <c r="U65" s="55"/>
    </row>
    <row r="66" spans="1:21" x14ac:dyDescent="0.2">
      <c r="G66" s="4"/>
      <c r="H66" s="44"/>
      <c r="I66" s="44"/>
      <c r="J66" s="61"/>
      <c r="K66" s="64" t="s">
        <v>40</v>
      </c>
      <c r="L66" s="65">
        <v>3605</v>
      </c>
      <c r="M66" s="65">
        <v>600</v>
      </c>
      <c r="N66" s="65">
        <v>73</v>
      </c>
      <c r="S66" s="55"/>
      <c r="T66" s="55"/>
      <c r="U66" s="55"/>
    </row>
    <row r="67" spans="1:21" x14ac:dyDescent="0.2">
      <c r="G67" s="4"/>
      <c r="H67" s="44"/>
      <c r="I67" s="44"/>
      <c r="J67" s="61"/>
      <c r="K67" s="64" t="s">
        <v>42</v>
      </c>
      <c r="L67" s="65">
        <v>4040</v>
      </c>
      <c r="M67" s="65">
        <v>603</v>
      </c>
      <c r="N67" s="65">
        <v>72</v>
      </c>
      <c r="S67" s="55"/>
      <c r="T67" s="55"/>
      <c r="U67" s="55"/>
    </row>
    <row r="68" spans="1:21" x14ac:dyDescent="0.2">
      <c r="G68" s="4"/>
      <c r="H68" s="44"/>
      <c r="I68" s="44"/>
      <c r="J68" s="61"/>
      <c r="K68" s="64" t="s">
        <v>44</v>
      </c>
      <c r="L68" s="65">
        <v>4592</v>
      </c>
      <c r="M68" s="62">
        <v>608</v>
      </c>
      <c r="N68" s="62">
        <v>70</v>
      </c>
      <c r="S68" s="55"/>
      <c r="T68" s="55"/>
      <c r="U68" s="55"/>
    </row>
    <row r="69" spans="1:21" x14ac:dyDescent="0.2">
      <c r="G69" s="4"/>
      <c r="H69" s="44"/>
      <c r="I69" s="44"/>
      <c r="J69" s="61"/>
      <c r="K69" s="62"/>
      <c r="L69" s="65"/>
      <c r="M69" s="62"/>
      <c r="N69" s="62"/>
    </row>
    <row r="70" spans="1:21" x14ac:dyDescent="0.2">
      <c r="G70" s="4"/>
      <c r="H70" s="44"/>
      <c r="I70" s="44"/>
      <c r="J70" s="44"/>
      <c r="L70" s="65"/>
    </row>
    <row r="71" spans="1:21" x14ac:dyDescent="0.2">
      <c r="G71" s="4"/>
      <c r="H71" s="44"/>
      <c r="I71" s="44"/>
      <c r="J71" s="44"/>
      <c r="L71" s="65"/>
    </row>
    <row r="72" spans="1:21" x14ac:dyDescent="0.2">
      <c r="A72" s="9"/>
      <c r="B72" s="9"/>
      <c r="C72" s="9"/>
      <c r="D72" s="9"/>
      <c r="E72" s="9"/>
      <c r="G72" s="4"/>
      <c r="H72" s="44"/>
      <c r="I72" s="44"/>
      <c r="J72" s="44"/>
      <c r="L72" s="65"/>
    </row>
    <row r="73" spans="1:21" x14ac:dyDescent="0.2">
      <c r="A73" s="9"/>
      <c r="B73" s="9"/>
      <c r="C73" s="9"/>
      <c r="D73" s="9"/>
      <c r="E73" s="9"/>
      <c r="G73" s="4"/>
      <c r="H73" s="44"/>
      <c r="I73" s="44"/>
      <c r="J73" s="44"/>
      <c r="L73" s="65"/>
    </row>
    <row r="74" spans="1:21" x14ac:dyDescent="0.2">
      <c r="A74" s="9"/>
      <c r="B74" s="9"/>
      <c r="C74" s="9"/>
      <c r="D74" s="9"/>
      <c r="E74" s="9"/>
      <c r="G74" s="4"/>
      <c r="H74" s="44"/>
      <c r="I74" s="44"/>
      <c r="J74" s="44"/>
      <c r="L74" s="65"/>
    </row>
    <row r="75" spans="1:21" x14ac:dyDescent="0.2">
      <c r="A75" s="9"/>
      <c r="B75" s="9"/>
      <c r="C75" s="9"/>
      <c r="D75" s="9"/>
      <c r="E75" s="9"/>
      <c r="G75" s="4"/>
      <c r="H75" s="44"/>
      <c r="I75" s="44"/>
      <c r="J75" s="44"/>
      <c r="L75" s="65"/>
    </row>
    <row r="76" spans="1:21" x14ac:dyDescent="0.2">
      <c r="A76" s="9"/>
      <c r="B76" s="9"/>
      <c r="C76" s="9"/>
      <c r="D76" s="9"/>
      <c r="E76" s="9"/>
      <c r="G76" s="4"/>
      <c r="H76" s="44"/>
      <c r="I76" s="44"/>
      <c r="J76" s="44"/>
    </row>
    <row r="77" spans="1:21" x14ac:dyDescent="0.2">
      <c r="A77" s="9"/>
      <c r="B77" s="9"/>
      <c r="C77" s="9"/>
      <c r="D77" s="9"/>
      <c r="E77" s="9"/>
      <c r="G77" s="4"/>
      <c r="H77" s="44"/>
      <c r="I77" s="44"/>
      <c r="J77" s="44"/>
    </row>
    <row r="78" spans="1:21" x14ac:dyDescent="0.2">
      <c r="A78" s="29" t="s">
        <v>29</v>
      </c>
      <c r="B78" s="29">
        <v>1425</v>
      </c>
      <c r="C78" s="29">
        <v>906</v>
      </c>
      <c r="D78" s="29">
        <v>404</v>
      </c>
      <c r="E78" s="29">
        <v>115</v>
      </c>
      <c r="G78" s="4"/>
      <c r="H78" s="44"/>
      <c r="I78" s="44"/>
      <c r="J78" s="44"/>
    </row>
    <row r="79" spans="1:21" x14ac:dyDescent="0.2">
      <c r="A79" s="26" t="s">
        <v>9</v>
      </c>
      <c r="B79" s="27">
        <v>13</v>
      </c>
      <c r="C79" s="27">
        <v>9</v>
      </c>
      <c r="D79" s="27">
        <v>2</v>
      </c>
      <c r="E79" s="27">
        <v>2</v>
      </c>
      <c r="G79" s="4"/>
      <c r="H79" s="44"/>
      <c r="I79" s="44"/>
      <c r="J79" s="44"/>
    </row>
    <row r="80" spans="1:21" ht="12" customHeight="1" x14ac:dyDescent="0.2">
      <c r="A80" s="26" t="s">
        <v>5</v>
      </c>
      <c r="B80" s="27">
        <v>81</v>
      </c>
      <c r="C80" s="27">
        <v>60</v>
      </c>
      <c r="D80" s="27">
        <v>18</v>
      </c>
      <c r="E80" s="27">
        <v>3</v>
      </c>
      <c r="G80" s="4"/>
      <c r="H80" s="44"/>
      <c r="I80" s="44"/>
      <c r="J80" s="44"/>
    </row>
    <row r="81" spans="1:14" ht="12" customHeight="1" x14ac:dyDescent="0.2">
      <c r="A81" s="26" t="s">
        <v>6</v>
      </c>
      <c r="B81" s="27">
        <v>29</v>
      </c>
      <c r="C81" s="27">
        <v>21</v>
      </c>
      <c r="D81" s="27">
        <v>6</v>
      </c>
      <c r="E81" s="27">
        <v>2</v>
      </c>
      <c r="G81" s="4"/>
      <c r="H81" s="44"/>
      <c r="I81" s="44"/>
      <c r="J81" s="44"/>
    </row>
    <row r="82" spans="1:14" ht="12" customHeight="1" x14ac:dyDescent="0.2">
      <c r="A82" s="26" t="s">
        <v>10</v>
      </c>
      <c r="B82" s="27">
        <v>102</v>
      </c>
      <c r="C82" s="27">
        <v>57</v>
      </c>
      <c r="D82" s="27">
        <v>39</v>
      </c>
      <c r="E82" s="27">
        <v>6</v>
      </c>
      <c r="G82" s="4"/>
      <c r="H82" s="44"/>
      <c r="I82" s="44"/>
      <c r="J82" s="44"/>
    </row>
    <row r="83" spans="1:14" ht="12" customHeight="1" x14ac:dyDescent="0.2">
      <c r="A83" s="26" t="s">
        <v>11</v>
      </c>
      <c r="B83" s="27">
        <v>38</v>
      </c>
      <c r="C83" s="27">
        <v>28</v>
      </c>
      <c r="D83" s="27">
        <v>6</v>
      </c>
      <c r="E83" s="27">
        <v>4</v>
      </c>
    </row>
    <row r="84" spans="1:14" ht="12" customHeight="1" x14ac:dyDescent="0.2">
      <c r="A84" s="26" t="s">
        <v>12</v>
      </c>
      <c r="B84" s="27">
        <v>81</v>
      </c>
      <c r="C84" s="27">
        <v>37</v>
      </c>
      <c r="D84" s="27">
        <v>32</v>
      </c>
      <c r="E84" s="27">
        <v>12</v>
      </c>
    </row>
    <row r="85" spans="1:14" ht="12" customHeight="1" x14ac:dyDescent="0.2">
      <c r="A85" s="26" t="s">
        <v>13</v>
      </c>
      <c r="B85" s="27">
        <v>105</v>
      </c>
      <c r="C85" s="27">
        <v>57</v>
      </c>
      <c r="D85" s="27">
        <v>34</v>
      </c>
      <c r="E85" s="27">
        <v>14</v>
      </c>
    </row>
    <row r="86" spans="1:14" ht="12" customHeight="1" x14ac:dyDescent="0.2">
      <c r="A86" s="26" t="s">
        <v>14</v>
      </c>
      <c r="B86" s="27">
        <v>11</v>
      </c>
      <c r="C86" s="27">
        <v>7</v>
      </c>
      <c r="D86" s="27">
        <v>1</v>
      </c>
      <c r="E86" s="27">
        <v>3</v>
      </c>
    </row>
    <row r="87" spans="1:14" ht="12" customHeight="1" x14ac:dyDescent="0.2">
      <c r="A87" s="26" t="s">
        <v>15</v>
      </c>
      <c r="B87" s="27">
        <v>40</v>
      </c>
      <c r="C87" s="27">
        <v>29</v>
      </c>
      <c r="D87" s="27">
        <v>7</v>
      </c>
      <c r="E87" s="27">
        <v>4</v>
      </c>
    </row>
    <row r="88" spans="1:14" ht="12" customHeight="1" x14ac:dyDescent="0.2">
      <c r="A88" s="26" t="s">
        <v>16</v>
      </c>
      <c r="B88" s="27">
        <v>83</v>
      </c>
      <c r="C88" s="27">
        <v>66</v>
      </c>
      <c r="D88" s="27">
        <v>16</v>
      </c>
      <c r="E88" s="27">
        <v>1</v>
      </c>
    </row>
    <row r="89" spans="1:14" ht="12" customHeight="1" x14ac:dyDescent="0.2">
      <c r="A89" s="26" t="s">
        <v>7</v>
      </c>
      <c r="B89" s="27">
        <v>108</v>
      </c>
      <c r="C89" s="27">
        <v>68</v>
      </c>
      <c r="D89" s="27">
        <v>30</v>
      </c>
      <c r="E89" s="27">
        <v>10</v>
      </c>
    </row>
    <row r="90" spans="1:14" ht="12" customHeight="1" x14ac:dyDescent="0.2">
      <c r="A90" s="26" t="s">
        <v>17</v>
      </c>
      <c r="B90" s="27">
        <v>86</v>
      </c>
      <c r="C90" s="27">
        <v>50</v>
      </c>
      <c r="D90" s="27">
        <v>34</v>
      </c>
      <c r="E90" s="27">
        <v>2</v>
      </c>
    </row>
    <row r="91" spans="1:14" ht="12" customHeight="1" x14ac:dyDescent="0.2">
      <c r="A91" s="26" t="s">
        <v>18</v>
      </c>
      <c r="B91" s="27">
        <v>56</v>
      </c>
      <c r="C91" s="27">
        <v>28</v>
      </c>
      <c r="D91" s="27">
        <v>27</v>
      </c>
      <c r="E91" s="27">
        <v>1</v>
      </c>
    </row>
    <row r="92" spans="1:14" ht="12" customHeight="1" x14ac:dyDescent="0.2">
      <c r="A92" s="26" t="s">
        <v>19</v>
      </c>
      <c r="B92" s="27">
        <v>45</v>
      </c>
      <c r="C92" s="27">
        <v>32</v>
      </c>
      <c r="D92" s="27">
        <v>8</v>
      </c>
      <c r="E92" s="27">
        <v>5</v>
      </c>
      <c r="K92" s="58"/>
      <c r="L92" s="58"/>
      <c r="M92" s="58"/>
      <c r="N92" s="58"/>
    </row>
    <row r="93" spans="1:14" ht="12" customHeight="1" x14ac:dyDescent="0.2">
      <c r="A93" s="26" t="s">
        <v>20</v>
      </c>
      <c r="B93" s="27">
        <v>16</v>
      </c>
      <c r="C93" s="27">
        <v>12</v>
      </c>
      <c r="D93" s="27">
        <v>3</v>
      </c>
      <c r="E93" s="27">
        <v>1</v>
      </c>
      <c r="K93" s="58"/>
      <c r="L93" s="58"/>
      <c r="M93" s="58"/>
      <c r="N93" s="58"/>
    </row>
    <row r="94" spans="1:14" ht="12" customHeight="1" x14ac:dyDescent="0.2">
      <c r="A94" s="26" t="s">
        <v>21</v>
      </c>
      <c r="B94" s="27">
        <v>45</v>
      </c>
      <c r="C94" s="27">
        <v>38</v>
      </c>
      <c r="D94" s="27">
        <v>6</v>
      </c>
      <c r="E94" s="27">
        <v>1</v>
      </c>
    </row>
    <row r="95" spans="1:14" ht="12" customHeight="1" x14ac:dyDescent="0.2">
      <c r="A95" s="26" t="s">
        <v>22</v>
      </c>
      <c r="B95" s="27">
        <v>21</v>
      </c>
      <c r="C95" s="27">
        <v>14</v>
      </c>
      <c r="D95" s="27">
        <v>3</v>
      </c>
      <c r="E95" s="27">
        <v>4</v>
      </c>
    </row>
    <row r="96" spans="1:14" ht="12" customHeight="1" x14ac:dyDescent="0.2">
      <c r="A96" s="26" t="s">
        <v>23</v>
      </c>
      <c r="B96" s="27">
        <v>86</v>
      </c>
      <c r="C96" s="27">
        <v>58</v>
      </c>
      <c r="D96" s="27">
        <v>26</v>
      </c>
      <c r="E96" s="27">
        <v>2</v>
      </c>
    </row>
    <row r="97" spans="1:21" ht="12" customHeight="1" x14ac:dyDescent="0.2">
      <c r="A97" s="26" t="s">
        <v>24</v>
      </c>
      <c r="B97" s="27">
        <v>70</v>
      </c>
      <c r="C97" s="27">
        <v>44</v>
      </c>
      <c r="D97" s="27">
        <v>21</v>
      </c>
      <c r="E97" s="27">
        <v>5</v>
      </c>
    </row>
    <row r="98" spans="1:21" ht="12" customHeight="1" x14ac:dyDescent="0.2">
      <c r="A98" s="26" t="s">
        <v>8</v>
      </c>
      <c r="B98" s="27">
        <v>50</v>
      </c>
      <c r="C98" s="27">
        <v>35</v>
      </c>
      <c r="D98" s="27">
        <v>11</v>
      </c>
      <c r="E98" s="27">
        <v>4</v>
      </c>
    </row>
    <row r="99" spans="1:21" ht="12" customHeight="1" x14ac:dyDescent="0.2">
      <c r="A99" s="26" t="s">
        <v>25</v>
      </c>
      <c r="B99" s="27">
        <v>37</v>
      </c>
      <c r="C99" s="27">
        <v>28</v>
      </c>
      <c r="D99" s="27">
        <v>8</v>
      </c>
      <c r="E99" s="27">
        <v>1</v>
      </c>
    </row>
    <row r="100" spans="1:21" ht="12" customHeight="1" x14ac:dyDescent="0.2">
      <c r="A100" s="26" t="s">
        <v>26</v>
      </c>
      <c r="B100" s="27">
        <v>18</v>
      </c>
      <c r="C100" s="27">
        <v>9</v>
      </c>
      <c r="D100" s="27">
        <v>7</v>
      </c>
      <c r="E100" s="27">
        <v>2</v>
      </c>
    </row>
    <row r="101" spans="1:21" ht="12" customHeight="1" x14ac:dyDescent="0.2">
      <c r="A101" s="26" t="s">
        <v>27</v>
      </c>
      <c r="B101" s="27">
        <v>29</v>
      </c>
      <c r="C101" s="27">
        <v>21</v>
      </c>
      <c r="D101" s="27">
        <v>5</v>
      </c>
      <c r="E101" s="27">
        <v>3</v>
      </c>
    </row>
    <row r="102" spans="1:21" ht="18" customHeight="1" x14ac:dyDescent="0.2">
      <c r="A102" s="28" t="s">
        <v>28</v>
      </c>
      <c r="B102" s="29">
        <v>175</v>
      </c>
      <c r="C102" s="29">
        <v>98</v>
      </c>
      <c r="D102" s="29">
        <v>54</v>
      </c>
      <c r="E102" s="29">
        <v>23</v>
      </c>
    </row>
    <row r="103" spans="1:21" ht="9.9499999999999993" customHeight="1" x14ac:dyDescent="0.2">
      <c r="A103" s="30" t="s">
        <v>34</v>
      </c>
      <c r="B103" s="29"/>
      <c r="C103" s="29"/>
      <c r="D103" s="29"/>
      <c r="E103" s="29"/>
    </row>
    <row r="104" spans="1:21" ht="9" customHeight="1" x14ac:dyDescent="0.2">
      <c r="A104" s="30" t="s">
        <v>35</v>
      </c>
      <c r="B104" s="29"/>
      <c r="C104" s="29"/>
      <c r="D104" s="29"/>
      <c r="E104" s="29"/>
    </row>
    <row r="105" spans="1:21" s="8" customFormat="1" ht="9" customHeight="1" x14ac:dyDescent="0.2">
      <c r="A105" s="31" t="s">
        <v>32</v>
      </c>
      <c r="B105" s="11"/>
      <c r="C105" s="11"/>
      <c r="D105" s="11"/>
      <c r="E105" s="11"/>
      <c r="G105" s="35"/>
      <c r="H105" s="57"/>
      <c r="I105" s="57"/>
      <c r="J105" s="57"/>
      <c r="K105" s="44"/>
      <c r="L105" s="44"/>
      <c r="M105" s="44"/>
      <c r="N105" s="44"/>
      <c r="O105" s="58"/>
      <c r="P105" s="58"/>
      <c r="Q105" s="58"/>
      <c r="R105" s="58"/>
      <c r="S105" s="58"/>
      <c r="T105" s="58"/>
      <c r="U105" s="58"/>
    </row>
    <row r="106" spans="1:21" s="8" customFormat="1" ht="9" customHeight="1" x14ac:dyDescent="0.2">
      <c r="A106" s="31" t="s">
        <v>33</v>
      </c>
      <c r="B106" s="11"/>
      <c r="C106" s="11"/>
      <c r="D106" s="11"/>
      <c r="E106" s="11"/>
      <c r="G106" s="35"/>
      <c r="H106" s="57"/>
      <c r="I106" s="57"/>
      <c r="J106" s="57"/>
      <c r="K106" s="44"/>
      <c r="L106" s="44"/>
      <c r="M106" s="44"/>
      <c r="N106" s="44"/>
      <c r="O106" s="58"/>
      <c r="P106" s="58"/>
      <c r="Q106" s="58"/>
      <c r="R106" s="58"/>
      <c r="S106" s="58"/>
      <c r="T106" s="58"/>
      <c r="U106" s="58"/>
    </row>
    <row r="107" spans="1:21" x14ac:dyDescent="0.2">
      <c r="A107" s="9"/>
      <c r="B107" s="10"/>
      <c r="C107" s="9"/>
      <c r="D107" s="9"/>
      <c r="E107" s="9"/>
      <c r="G107" s="36"/>
      <c r="H107" s="60"/>
      <c r="I107" s="60"/>
    </row>
  </sheetData>
  <mergeCells count="3">
    <mergeCell ref="B5:B6"/>
    <mergeCell ref="I5:I6"/>
    <mergeCell ref="G8:G17"/>
  </mergeCells>
  <phoneticPr fontId="0" type="noConversion"/>
  <printOptions horizontalCentered="1"/>
  <pageMargins left="1.1811023622047245" right="1.1811023622047245" top="1.9685039370078741" bottom="1.3779527559055118" header="0" footer="0"/>
  <pageSetup paperSize="9" orientation="portrait" r:id="rId1"/>
  <headerFooter alignWithMargins="0"/>
  <ignoredErrors>
    <ignoredError sqref="K64:K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21.32</vt:lpstr>
      <vt:lpstr>'21.32'!Área_de_impresión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2017-07-14T19:57:34Z</cp:lastPrinted>
  <dcterms:created xsi:type="dcterms:W3CDTF">2003-11-21T13:49:58Z</dcterms:created>
  <dcterms:modified xsi:type="dcterms:W3CDTF">2018-07-02T21:34:07Z</dcterms:modified>
</cp:coreProperties>
</file>