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10065" yWindow="-15" windowWidth="10110" windowHeight="9060" activeTab="1"/>
  </bookViews>
  <sheets>
    <sheet name="21.31(a)" sheetId="1" r:id="rId1"/>
    <sheet name="21.31(b)" sheetId="2" r:id="rId2"/>
  </sheets>
  <definedNames>
    <definedName name="_xlnm.Print_Area" localSheetId="0">'21.31(a)'!$A$1:$H$25</definedName>
    <definedName name="_xlnm.Print_Area" localSheetId="1">'21.31(b)'!$A$1:$G$68</definedName>
  </definedNames>
  <calcPr calcId="152511"/>
</workbook>
</file>

<file path=xl/calcChain.xml><?xml version="1.0" encoding="utf-8"?>
<calcChain xmlns="http://schemas.openxmlformats.org/spreadsheetml/2006/main">
  <c r="O47" i="2" l="1"/>
  <c r="P44" i="2" s="1"/>
  <c r="P47" i="2" l="1"/>
  <c r="P42" i="2"/>
  <c r="P43" i="2"/>
  <c r="P45" i="2"/>
  <c r="P46" i="2"/>
</calcChain>
</file>

<file path=xl/sharedStrings.xml><?xml version="1.0" encoding="utf-8"?>
<sst xmlns="http://schemas.openxmlformats.org/spreadsheetml/2006/main" count="54" uniqueCount="42">
  <si>
    <t xml:space="preserve">Año </t>
  </si>
  <si>
    <t>Total</t>
  </si>
  <si>
    <t xml:space="preserve">             (Unidades)</t>
  </si>
  <si>
    <t>Microondas</t>
  </si>
  <si>
    <t>Troncalizado</t>
  </si>
  <si>
    <t>Satelital</t>
  </si>
  <si>
    <t>Terrestre</t>
  </si>
  <si>
    <t>Aeronáutico</t>
  </si>
  <si>
    <t xml:space="preserve">Fijo
</t>
  </si>
  <si>
    <t xml:space="preserve">Móvil
</t>
  </si>
  <si>
    <t>Marítimo</t>
  </si>
  <si>
    <t>localización</t>
  </si>
  <si>
    <t>Radio-</t>
  </si>
  <si>
    <t>navegación</t>
  </si>
  <si>
    <t xml:space="preserve">Radio-
</t>
  </si>
  <si>
    <t>a la Radiodifusión</t>
  </si>
  <si>
    <t xml:space="preserve">Enlace Auxiliar </t>
  </si>
  <si>
    <t>Añadido</t>
  </si>
  <si>
    <t xml:space="preserve">Valor
</t>
  </si>
  <si>
    <r>
      <rPr>
        <b/>
        <sz val="7"/>
        <rFont val="Arial Narrow"/>
        <family val="2"/>
      </rPr>
      <t>Móvil Marítimo</t>
    </r>
    <r>
      <rPr>
        <sz val="7"/>
        <rFont val="Arial Narrow"/>
        <family val="2"/>
      </rPr>
      <t>: Radiocomunicación entre estaciones costeras y estaciones de barco, entre estaciones de barco, se incluye estaciones de salvamento y de radiobaliza de localización de siniestros.</t>
    </r>
  </si>
  <si>
    <r>
      <rPr>
        <b/>
        <sz val="7"/>
        <rFont val="Arial Narrow"/>
        <family val="2"/>
      </rPr>
      <t>Microondas</t>
    </r>
    <r>
      <rPr>
        <sz val="7"/>
        <rFont val="Arial Narrow"/>
        <family val="2"/>
      </rPr>
      <t>: Radiofrecuencias usadas para enlaces punto a punto para transmitir una señal de audio, video o datos.</t>
    </r>
  </si>
  <si>
    <r>
      <rPr>
        <b/>
        <sz val="7"/>
        <rFont val="Arial Narrow"/>
        <family val="2"/>
      </rPr>
      <t>Radionavegación</t>
    </r>
    <r>
      <rPr>
        <sz val="7"/>
        <rFont val="Arial Narrow"/>
        <family val="2"/>
      </rPr>
      <t>: Radiodeterminación para fines de radionavegación.</t>
    </r>
  </si>
  <si>
    <r>
      <rPr>
        <b/>
        <sz val="7"/>
        <rFont val="Arial Narrow"/>
        <family val="2"/>
      </rPr>
      <t>Enlace Auxiliar a la Radiodifusión</t>
    </r>
    <r>
      <rPr>
        <sz val="7"/>
        <rFont val="Arial Narrow"/>
        <family val="2"/>
      </rPr>
      <t>: Enlace radioeléctrico para transmitir y recibir una señal entre los estudios y la planta transmisora de una estación de radiodifusión.</t>
    </r>
  </si>
  <si>
    <r>
      <rPr>
        <b/>
        <sz val="7"/>
        <rFont val="Arial Narrow"/>
        <family val="2"/>
      </rPr>
      <t>Valor Añadido</t>
    </r>
    <r>
      <rPr>
        <sz val="7"/>
        <rFont val="Arial Narrow"/>
        <family val="2"/>
      </rPr>
      <t>: Aquellos que utilizando como soporte servicios portadores o finales o de difusión, añaden alguna característica o facilidad al servicio que les sirve de base.</t>
    </r>
  </si>
  <si>
    <t>Continúa...</t>
  </si>
  <si>
    <t>Conclusión</t>
  </si>
  <si>
    <r>
      <t>Nota:</t>
    </r>
    <r>
      <rPr>
        <sz val="7"/>
        <rFont val="Arial Narrow"/>
        <family val="2"/>
      </rPr>
      <t xml:space="preserve"> Información referida a la autorización vigente al cuarto trimestre de cada año.</t>
    </r>
  </si>
  <si>
    <r>
      <rPr>
        <b/>
        <sz val="7"/>
        <rFont val="Arial Narrow"/>
        <family val="2"/>
      </rPr>
      <t>Fijo Terrestre</t>
    </r>
    <r>
      <rPr>
        <sz val="7"/>
        <rFont val="Arial Narrow"/>
        <family val="2"/>
      </rPr>
      <t>: Radiocomunicación entre estaciones fijas determinadas.</t>
    </r>
  </si>
  <si>
    <r>
      <rPr>
        <b/>
        <sz val="7"/>
        <rFont val="Arial Narrow"/>
        <family val="2"/>
      </rPr>
      <t>Fijo Aeronáutico</t>
    </r>
    <r>
      <rPr>
        <sz val="7"/>
        <rFont val="Arial Narrow"/>
        <family val="2"/>
      </rPr>
      <t>: Servicio de radiocomunicación entre puntos fijos para la seguridad de la navegación aérea y la operación de los transportes aéreos.</t>
    </r>
  </si>
  <si>
    <r>
      <rPr>
        <b/>
        <sz val="7"/>
        <rFont val="Arial Narrow"/>
        <family val="2"/>
      </rPr>
      <t>Troncalizado</t>
    </r>
    <r>
      <rPr>
        <sz val="7"/>
        <rFont val="Arial Narrow"/>
        <family val="2"/>
      </rPr>
      <t>: Sistema de radiocomunicación móvil para aplicaciones privadas, formando grupos y subgrupos.</t>
    </r>
  </si>
  <si>
    <r>
      <rPr>
        <b/>
        <sz val="7"/>
        <rFont val="Arial Narrow"/>
        <family val="2"/>
      </rPr>
      <t>Satelital</t>
    </r>
    <r>
      <rPr>
        <sz val="7"/>
        <rFont val="Arial Narrow"/>
        <family val="2"/>
      </rPr>
      <t>: Radiocomunicación entre estaciones terrenas fijas o móviles utilizando uno o más satélites.</t>
    </r>
  </si>
  <si>
    <r>
      <rPr>
        <b/>
        <sz val="7"/>
        <rFont val="Arial Narrow"/>
        <family val="2"/>
      </rPr>
      <t>Radiolocalización</t>
    </r>
    <r>
      <rPr>
        <sz val="7"/>
        <rFont val="Arial Narrow"/>
        <family val="2"/>
      </rPr>
      <t>: Radiodeterminación para fines de radiolocalización.</t>
    </r>
  </si>
  <si>
    <t>Fijo Terrestre</t>
  </si>
  <si>
    <t>Móvil Terrestre</t>
  </si>
  <si>
    <t>Móvil Máritimo</t>
  </si>
  <si>
    <t>Resto</t>
  </si>
  <si>
    <t>-</t>
  </si>
  <si>
    <t>Troncali-
zado</t>
  </si>
  <si>
    <t>Fuente: Ministerio de Transportes y Comunicaciones - Dirección General de Autorizaciones en Telecomunicaciones.</t>
  </si>
  <si>
    <r>
      <rPr>
        <b/>
        <sz val="7"/>
        <rFont val="Arial Narrow"/>
        <family val="2"/>
      </rPr>
      <t>Móvil Aeronáutico</t>
    </r>
    <r>
      <rPr>
        <sz val="7"/>
        <rFont val="Arial Narrow"/>
        <family val="2"/>
      </rPr>
      <t>: Radiocomunicación entre estaciones aeronáuticas y estaciones de aeronaves o entre estaciones de aeronaves, pueden participar estaciones de salvamento; también son consideradas las estaciones de radiobaliza de localización.</t>
    </r>
  </si>
  <si>
    <r>
      <rPr>
        <b/>
        <sz val="7"/>
        <rFont val="Arial Narrow"/>
        <family val="2"/>
      </rPr>
      <t>Móvil Terrestre</t>
    </r>
    <r>
      <rPr>
        <sz val="7"/>
        <rFont val="Arial Narrow"/>
        <family val="2"/>
      </rPr>
      <t>: Radiocomunicación entre estaciones de base y estaciones móviles terrestres o entre estaciones móviles terrestres.</t>
    </r>
  </si>
  <si>
    <t>21.31  ESTACIONES DE TELESERVICIO PRIVADO, POR TIPO, 2002-2017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</si>
</sst>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64" formatCode="##\ ###\ ##0"/>
  </numFmts>
  <fonts count="17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b/>
      <sz val="7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sz val="7"/>
      <color theme="0"/>
      <name val="Arial Narrow"/>
      <family val="2"/>
    </font>
    <font>
      <sz val="7"/>
      <color rgb="FF0000FF"/>
      <name val="Arial Narrow"/>
      <family val="2"/>
    </font>
    <font>
      <b/>
      <sz val="8"/>
      <color rgb="FF0000FF"/>
      <name val="Arial Narrow"/>
      <family val="2"/>
    </font>
    <font>
      <sz val="6"/>
      <color rgb="FF0000FF"/>
      <name val="Arial Narrow"/>
      <family val="2"/>
    </font>
    <font>
      <b/>
      <sz val="7"/>
      <color rgb="FF0000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2" fillId="0" borderId="0"/>
  </cellStyleXfs>
  <cellXfs count="50">
    <xf numFmtId="0" fontId="0" fillId="0" borderId="0" xfId="0"/>
    <xf numFmtId="0" fontId="1" fillId="0" borderId="0" xfId="4" quotePrefix="1" applyFont="1" applyBorder="1" applyAlignment="1" applyProtection="1">
      <alignment horizontal="left" vertical="center"/>
    </xf>
    <xf numFmtId="0" fontId="3" fillId="0" borderId="0" xfId="4" quotePrefix="1" applyFont="1" applyBorder="1" applyAlignment="1" applyProtection="1">
      <alignment horizontal="left" vertical="center"/>
    </xf>
    <xf numFmtId="0" fontId="3" fillId="0" borderId="0" xfId="4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3" fillId="0" borderId="0" xfId="3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0" xfId="4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9" fillId="0" borderId="0" xfId="2" applyFont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3" fontId="9" fillId="0" borderId="2" xfId="4" applyNumberFormat="1" applyFont="1" applyBorder="1" applyAlignment="1" applyProtection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top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43" fontId="4" fillId="0" borderId="0" xfId="0" applyNumberFormat="1" applyFont="1" applyBorder="1" applyAlignment="1">
      <alignment vertical="center"/>
    </xf>
    <xf numFmtId="164" fontId="3" fillId="0" borderId="0" xfId="2" applyNumberFormat="1" applyFont="1" applyFill="1" applyBorder="1" applyAlignment="1" applyProtection="1">
      <alignment horizontal="right" vertical="center"/>
    </xf>
    <xf numFmtId="164" fontId="4" fillId="0" borderId="0" xfId="2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10" fontId="12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2" applyFont="1" applyBorder="1" applyAlignment="1" applyProtection="1">
      <alignment horizontal="left" vertical="center"/>
    </xf>
    <xf numFmtId="43" fontId="13" fillId="0" borderId="0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</cellXfs>
  <cellStyles count="5">
    <cellStyle name="Normal" xfId="0" builtinId="0"/>
    <cellStyle name="Normal_IEC13001" xfId="1"/>
    <cellStyle name="Normal_IEC17004" xfId="2"/>
    <cellStyle name="Normal_IEC17027" xfId="3"/>
    <cellStyle name="Normal_IEC1704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95189034700081"/>
          <c:y val="0.14845106591891841"/>
          <c:w val="0.82191391076115483"/>
          <c:h val="0.7651573845240147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</c:spPr>
          </c:dPt>
          <c:dPt>
            <c:idx val="2"/>
            <c:bubble3D val="0"/>
            <c:spPr>
              <a:solidFill>
                <a:srgbClr val="66FFCC"/>
              </a:solidFill>
            </c:spPr>
          </c:dPt>
          <c:dPt>
            <c:idx val="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</c:spPr>
          </c:dPt>
          <c:dPt>
            <c:idx val="4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7.6346941552501602E-2"/>
                  <c:y val="0.136493891500972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364941149265325E-3"/>
                  <c:y val="1.31029664457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742212109777339E-2"/>
                  <c:y val="-4.213185372248183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585770593595333E-2"/>
                  <c:y val="-4.287635385484996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9810794419565738E-2"/>
                  <c:y val="-3.236697400438151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'21.31(b)'!$N$42:$N$46</c:f>
              <c:strCache>
                <c:ptCount val="5"/>
                <c:pt idx="0">
                  <c:v>Móvil Terrestre</c:v>
                </c:pt>
                <c:pt idx="1">
                  <c:v>Fijo Terrestre</c:v>
                </c:pt>
                <c:pt idx="2">
                  <c:v>Troncalizado</c:v>
                </c:pt>
                <c:pt idx="3">
                  <c:v>Móvil Máritimo</c:v>
                </c:pt>
                <c:pt idx="4">
                  <c:v>Resto</c:v>
                </c:pt>
              </c:strCache>
            </c:strRef>
          </c:cat>
          <c:val>
            <c:numRef>
              <c:f>'21.31(b)'!$O$42:$O$46</c:f>
              <c:numCache>
                <c:formatCode>General</c:formatCode>
                <c:ptCount val="5"/>
                <c:pt idx="0">
                  <c:v>32714</c:v>
                </c:pt>
                <c:pt idx="1">
                  <c:v>3728</c:v>
                </c:pt>
                <c:pt idx="2">
                  <c:v>2388</c:v>
                </c:pt>
                <c:pt idx="3">
                  <c:v>1245</c:v>
                </c:pt>
                <c:pt idx="4">
                  <c:v>2975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41</xdr:row>
      <xdr:rowOff>66675</xdr:rowOff>
    </xdr:from>
    <xdr:to>
      <xdr:col>6</xdr:col>
      <xdr:colOff>314325</xdr:colOff>
      <xdr:row>64</xdr:row>
      <xdr:rowOff>47625</xdr:rowOff>
    </xdr:to>
    <xdr:graphicFrame macro="">
      <xdr:nvGraphicFramePr>
        <xdr:cNvPr id="208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39</xdr:row>
      <xdr:rowOff>57151</xdr:rowOff>
    </xdr:from>
    <xdr:to>
      <xdr:col>6</xdr:col>
      <xdr:colOff>561975</xdr:colOff>
      <xdr:row>41</xdr:row>
      <xdr:rowOff>95251</xdr:rowOff>
    </xdr:to>
    <xdr:sp macro="" textlink="">
      <xdr:nvSpPr>
        <xdr:cNvPr id="4" name="3 CuadroTexto"/>
        <xdr:cNvSpPr txBox="1"/>
      </xdr:nvSpPr>
      <xdr:spPr>
        <a:xfrm>
          <a:off x="76201" y="5410201"/>
          <a:ext cx="42005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latin typeface="Arial Narrow" panose="020B0606020202030204" pitchFamily="34" charset="0"/>
              <a:cs typeface="Arial" panose="020B0604020202020204" pitchFamily="34" charset="0"/>
            </a:rPr>
            <a:t>ESTRUCTURA PORCENTUAL DE LAS ESTACIONES</a:t>
          </a:r>
          <a:r>
            <a:rPr lang="es-PE" sz="900" b="1" baseline="0">
              <a:latin typeface="Arial Narrow" panose="020B0606020202030204" pitchFamily="34" charset="0"/>
              <a:cs typeface="Arial" panose="020B0604020202020204" pitchFamily="34" charset="0"/>
            </a:rPr>
            <a:t> DE TELESERVICIO PRIVADO, 2017</a:t>
          </a:r>
          <a:endParaRPr lang="es-PE" sz="900" b="1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114301</xdr:colOff>
      <xdr:row>64</xdr:row>
      <xdr:rowOff>56271</xdr:rowOff>
    </xdr:from>
    <xdr:to>
      <xdr:col>7</xdr:col>
      <xdr:colOff>57150</xdr:colOff>
      <xdr:row>67</xdr:row>
      <xdr:rowOff>19050</xdr:rowOff>
    </xdr:to>
    <xdr:sp macro="" textlink="">
      <xdr:nvSpPr>
        <xdr:cNvPr id="5" name="4 CuadroTexto"/>
        <xdr:cNvSpPr txBox="1"/>
      </xdr:nvSpPr>
      <xdr:spPr>
        <a:xfrm>
          <a:off x="114301" y="8266821"/>
          <a:ext cx="4267199" cy="305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7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Fuente: Ministerio de Transportes y Comunicaciones - Dirección</a:t>
          </a:r>
          <a:r>
            <a:rPr lang="es-PE" sz="7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General de Autorizaciones en Telecomunicaciones.</a:t>
          </a:r>
          <a:endParaRPr lang="es-PE" sz="7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37"/>
  <sheetViews>
    <sheetView showGridLines="0" zoomScale="110" zoomScaleNormal="110" workbookViewId="0">
      <selection activeCell="L20" sqref="L20"/>
    </sheetView>
  </sheetViews>
  <sheetFormatPr baseColWidth="10" defaultRowHeight="9" x14ac:dyDescent="0.2"/>
  <cols>
    <col min="1" max="1" width="7.7109375" style="4" customWidth="1"/>
    <col min="2" max="2" width="7.5703125" style="4" customWidth="1"/>
    <col min="3" max="3" width="8.7109375" style="4" customWidth="1"/>
    <col min="4" max="4" width="7.140625" style="4" customWidth="1"/>
    <col min="5" max="6" width="9.140625" style="4" customWidth="1"/>
    <col min="7" max="7" width="7.7109375" style="4" customWidth="1"/>
    <col min="8" max="8" width="8" style="4" customWidth="1"/>
    <col min="9" max="12" width="5" style="4" customWidth="1"/>
    <col min="13" max="13" width="4.5703125" style="4" bestFit="1" customWidth="1"/>
    <col min="14" max="14" width="5.28515625" style="4" bestFit="1" customWidth="1"/>
    <col min="15" max="15" width="3" style="4" bestFit="1" customWidth="1"/>
    <col min="16" max="16" width="3.7109375" style="4" bestFit="1" customWidth="1"/>
    <col min="17" max="17" width="4.28515625" style="4" bestFit="1" customWidth="1"/>
    <col min="18" max="18" width="3.7109375" style="4" bestFit="1" customWidth="1"/>
    <col min="19" max="19" width="3.85546875" style="4" customWidth="1"/>
    <col min="20" max="25" width="2.28515625" style="4" bestFit="1" customWidth="1"/>
    <col min="26" max="16384" width="11.42578125" style="4"/>
  </cols>
  <sheetData>
    <row r="1" spans="1:230" ht="14.1" customHeight="1" x14ac:dyDescent="0.2">
      <c r="A1" s="1" t="s">
        <v>41</v>
      </c>
      <c r="B1" s="2"/>
      <c r="C1" s="3"/>
      <c r="D1" s="3"/>
    </row>
    <row r="2" spans="1:230" ht="11.25" customHeight="1" x14ac:dyDescent="0.2">
      <c r="A2" s="11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</row>
    <row r="3" spans="1:230" ht="3" customHeight="1" x14ac:dyDescent="0.2">
      <c r="B3" s="2"/>
      <c r="C3" s="3"/>
      <c r="D3" s="3"/>
    </row>
    <row r="4" spans="1:230" ht="12" customHeight="1" x14ac:dyDescent="0.2">
      <c r="A4" s="21" t="s">
        <v>0</v>
      </c>
      <c r="B4" s="25" t="s">
        <v>1</v>
      </c>
      <c r="C4" s="26" t="s">
        <v>8</v>
      </c>
      <c r="D4" s="26" t="s">
        <v>9</v>
      </c>
      <c r="E4" s="27" t="s">
        <v>8</v>
      </c>
      <c r="F4" s="27" t="s">
        <v>9</v>
      </c>
      <c r="G4" s="27" t="s">
        <v>9</v>
      </c>
      <c r="H4" s="27" t="s">
        <v>3</v>
      </c>
    </row>
    <row r="5" spans="1:230" ht="12" customHeight="1" x14ac:dyDescent="0.2">
      <c r="A5" s="22"/>
      <c r="B5" s="28"/>
      <c r="C5" s="13" t="s">
        <v>6</v>
      </c>
      <c r="D5" s="13" t="s">
        <v>6</v>
      </c>
      <c r="E5" s="13" t="s">
        <v>7</v>
      </c>
      <c r="F5" s="13" t="s">
        <v>7</v>
      </c>
      <c r="G5" s="13" t="s">
        <v>10</v>
      </c>
      <c r="H5" s="13"/>
    </row>
    <row r="6" spans="1:230" ht="4.5" customHeight="1" x14ac:dyDescent="0.2">
      <c r="A6" s="14"/>
      <c r="B6" s="15"/>
      <c r="C6" s="16"/>
      <c r="D6" s="16"/>
      <c r="E6" s="16"/>
      <c r="F6" s="16"/>
      <c r="G6" s="16"/>
      <c r="H6" s="16"/>
    </row>
    <row r="7" spans="1:230" ht="15" hidden="1" customHeight="1" x14ac:dyDescent="0.2">
      <c r="A7" s="12">
        <v>2001</v>
      </c>
      <c r="B7" s="31">
        <v>22269</v>
      </c>
      <c r="C7" s="32">
        <v>4034</v>
      </c>
      <c r="D7" s="32">
        <v>15519</v>
      </c>
      <c r="E7" s="32">
        <v>62</v>
      </c>
      <c r="F7" s="32">
        <v>211</v>
      </c>
      <c r="G7" s="32">
        <v>1194</v>
      </c>
      <c r="H7" s="32">
        <v>237</v>
      </c>
      <c r="J7" s="30"/>
      <c r="K7" s="30"/>
      <c r="L7" s="30"/>
      <c r="M7" s="30"/>
      <c r="N7" s="30"/>
      <c r="O7" s="30"/>
      <c r="P7" s="20"/>
      <c r="Q7" s="20"/>
      <c r="R7" s="20"/>
      <c r="S7" s="20"/>
      <c r="T7" s="20"/>
      <c r="U7" s="20"/>
      <c r="V7" s="20"/>
    </row>
    <row r="8" spans="1:230" ht="15" customHeight="1" x14ac:dyDescent="0.2">
      <c r="A8" s="12">
        <v>2002</v>
      </c>
      <c r="B8" s="31">
        <v>21706</v>
      </c>
      <c r="C8" s="32">
        <v>3753</v>
      </c>
      <c r="D8" s="32">
        <v>15107</v>
      </c>
      <c r="E8" s="32">
        <v>62</v>
      </c>
      <c r="F8" s="32">
        <v>199</v>
      </c>
      <c r="G8" s="32">
        <v>1336</v>
      </c>
      <c r="H8" s="32">
        <v>249</v>
      </c>
      <c r="J8" s="30"/>
      <c r="K8" s="30"/>
      <c r="L8" s="30"/>
      <c r="M8" s="29"/>
      <c r="N8" s="29"/>
      <c r="O8" s="29"/>
      <c r="P8" s="29"/>
      <c r="Q8" s="29"/>
      <c r="R8" s="29"/>
      <c r="S8" s="36"/>
      <c r="T8" s="36"/>
      <c r="U8" s="36"/>
      <c r="V8" s="36"/>
      <c r="W8" s="36"/>
      <c r="X8" s="36"/>
      <c r="Y8" s="36"/>
    </row>
    <row r="9" spans="1:230" ht="15" customHeight="1" x14ac:dyDescent="0.2">
      <c r="A9" s="12">
        <v>2003</v>
      </c>
      <c r="B9" s="31">
        <v>23668</v>
      </c>
      <c r="C9" s="32">
        <v>3368</v>
      </c>
      <c r="D9" s="32">
        <v>16992</v>
      </c>
      <c r="E9" s="32">
        <v>62</v>
      </c>
      <c r="F9" s="32">
        <v>193</v>
      </c>
      <c r="G9" s="32">
        <v>1429</v>
      </c>
      <c r="H9" s="32">
        <v>228</v>
      </c>
      <c r="J9" s="30"/>
      <c r="K9" s="30"/>
      <c r="L9" s="30"/>
      <c r="M9" s="29"/>
      <c r="N9" s="29"/>
      <c r="O9" s="29"/>
      <c r="P9" s="29"/>
      <c r="Q9" s="29"/>
      <c r="R9" s="29"/>
      <c r="S9" s="36"/>
      <c r="T9" s="36"/>
      <c r="U9" s="36"/>
      <c r="V9" s="36"/>
      <c r="W9" s="36"/>
      <c r="X9" s="36"/>
      <c r="Y9" s="36"/>
    </row>
    <row r="10" spans="1:230" ht="15" customHeight="1" x14ac:dyDescent="0.2">
      <c r="A10" s="12">
        <v>2004</v>
      </c>
      <c r="B10" s="31">
        <v>24555</v>
      </c>
      <c r="C10" s="32">
        <v>3317</v>
      </c>
      <c r="D10" s="32">
        <v>17828</v>
      </c>
      <c r="E10" s="32">
        <v>52</v>
      </c>
      <c r="F10" s="32">
        <v>198</v>
      </c>
      <c r="G10" s="32">
        <v>1417</v>
      </c>
      <c r="H10" s="32">
        <v>216</v>
      </c>
      <c r="J10" s="30"/>
      <c r="K10" s="30"/>
      <c r="L10" s="30"/>
      <c r="M10" s="29"/>
      <c r="N10" s="29"/>
      <c r="O10" s="29"/>
      <c r="P10" s="29"/>
      <c r="Q10" s="29"/>
      <c r="R10" s="29"/>
      <c r="S10" s="36"/>
      <c r="T10" s="36"/>
      <c r="U10" s="36"/>
      <c r="V10" s="36"/>
      <c r="W10" s="36"/>
      <c r="X10" s="36"/>
      <c r="Y10" s="36"/>
    </row>
    <row r="11" spans="1:230" ht="15" customHeight="1" x14ac:dyDescent="0.2">
      <c r="A11" s="12">
        <v>2005</v>
      </c>
      <c r="B11" s="31">
        <v>21475</v>
      </c>
      <c r="C11" s="32">
        <v>2304</v>
      </c>
      <c r="D11" s="32">
        <v>15407</v>
      </c>
      <c r="E11" s="32">
        <v>44</v>
      </c>
      <c r="F11" s="32">
        <v>192</v>
      </c>
      <c r="G11" s="32">
        <v>1497</v>
      </c>
      <c r="H11" s="32">
        <v>236</v>
      </c>
      <c r="J11" s="30"/>
      <c r="K11" s="30"/>
      <c r="L11" s="30"/>
      <c r="M11" s="29"/>
      <c r="N11" s="29"/>
      <c r="O11" s="29"/>
      <c r="P11" s="29"/>
      <c r="Q11" s="29"/>
      <c r="R11" s="29"/>
      <c r="S11" s="36"/>
      <c r="T11" s="36"/>
      <c r="U11" s="36"/>
      <c r="V11" s="36"/>
      <c r="W11" s="36"/>
      <c r="X11" s="36"/>
      <c r="Y11" s="36"/>
    </row>
    <row r="12" spans="1:230" ht="15" customHeight="1" x14ac:dyDescent="0.2">
      <c r="A12" s="12">
        <v>2006</v>
      </c>
      <c r="B12" s="31">
        <v>24508</v>
      </c>
      <c r="C12" s="32">
        <v>2467</v>
      </c>
      <c r="D12" s="32">
        <v>17672</v>
      </c>
      <c r="E12" s="32">
        <v>44</v>
      </c>
      <c r="F12" s="32">
        <v>206</v>
      </c>
      <c r="G12" s="32">
        <v>1666</v>
      </c>
      <c r="H12" s="32">
        <v>160</v>
      </c>
      <c r="J12" s="30"/>
      <c r="K12" s="30"/>
      <c r="L12" s="30"/>
      <c r="M12" s="20"/>
      <c r="N12" s="20"/>
      <c r="O12" s="20"/>
      <c r="P12" s="20"/>
      <c r="Q12" s="20"/>
      <c r="R12" s="20"/>
      <c r="S12" s="36"/>
      <c r="T12" s="36"/>
      <c r="U12" s="36"/>
      <c r="V12" s="36"/>
      <c r="W12" s="36"/>
      <c r="X12" s="36"/>
      <c r="Y12" s="36"/>
    </row>
    <row r="13" spans="1:230" ht="15" customHeight="1" x14ac:dyDescent="0.2">
      <c r="A13" s="12">
        <v>2007</v>
      </c>
      <c r="B13" s="31">
        <v>25668</v>
      </c>
      <c r="C13" s="32">
        <v>2649</v>
      </c>
      <c r="D13" s="32">
        <v>18053</v>
      </c>
      <c r="E13" s="32">
        <v>47</v>
      </c>
      <c r="F13" s="32">
        <v>238</v>
      </c>
      <c r="G13" s="32">
        <v>1689</v>
      </c>
      <c r="H13" s="32">
        <v>179</v>
      </c>
      <c r="J13" s="30"/>
      <c r="K13" s="30"/>
      <c r="L13" s="30"/>
      <c r="M13" s="20"/>
      <c r="N13" s="20"/>
      <c r="O13" s="20"/>
      <c r="P13" s="20"/>
      <c r="Q13" s="20"/>
      <c r="R13" s="20"/>
      <c r="S13" s="36"/>
      <c r="T13" s="36"/>
      <c r="U13" s="36"/>
      <c r="V13" s="36"/>
      <c r="W13" s="36"/>
      <c r="X13" s="36"/>
      <c r="Y13" s="36"/>
    </row>
    <row r="14" spans="1:230" ht="15" customHeight="1" x14ac:dyDescent="0.2">
      <c r="A14" s="12">
        <v>2008</v>
      </c>
      <c r="B14" s="31">
        <v>28457</v>
      </c>
      <c r="C14" s="32">
        <v>4422</v>
      </c>
      <c r="D14" s="32">
        <v>18932</v>
      </c>
      <c r="E14" s="32">
        <v>47</v>
      </c>
      <c r="F14" s="32">
        <v>230</v>
      </c>
      <c r="G14" s="32">
        <v>1669</v>
      </c>
      <c r="H14" s="32">
        <v>259</v>
      </c>
      <c r="J14" s="30"/>
      <c r="K14" s="30"/>
      <c r="L14" s="30"/>
      <c r="M14" s="20"/>
      <c r="N14" s="20"/>
      <c r="O14" s="20"/>
      <c r="P14" s="20"/>
      <c r="Q14" s="20"/>
      <c r="R14" s="20"/>
      <c r="S14" s="36"/>
      <c r="T14" s="36"/>
      <c r="U14" s="36"/>
      <c r="V14" s="36"/>
      <c r="W14" s="36"/>
      <c r="X14" s="36"/>
      <c r="Y14" s="36"/>
    </row>
    <row r="15" spans="1:230" ht="15" customHeight="1" x14ac:dyDescent="0.2">
      <c r="A15" s="12">
        <v>2009</v>
      </c>
      <c r="B15" s="31">
        <v>30252</v>
      </c>
      <c r="C15" s="32">
        <v>4271</v>
      </c>
      <c r="D15" s="32">
        <v>20472</v>
      </c>
      <c r="E15" s="32">
        <v>47</v>
      </c>
      <c r="F15" s="32">
        <v>241</v>
      </c>
      <c r="G15" s="32">
        <v>1797</v>
      </c>
      <c r="H15" s="32">
        <v>273</v>
      </c>
      <c r="J15" s="30"/>
      <c r="K15" s="30"/>
      <c r="L15" s="30"/>
      <c r="M15" s="20"/>
      <c r="N15" s="20"/>
      <c r="O15" s="20"/>
      <c r="P15" s="20"/>
      <c r="Q15" s="20"/>
      <c r="R15" s="20"/>
      <c r="S15" s="36"/>
      <c r="T15" s="36"/>
      <c r="U15" s="36"/>
      <c r="V15" s="36"/>
      <c r="W15" s="36"/>
      <c r="X15" s="36"/>
      <c r="Y15" s="36"/>
    </row>
    <row r="16" spans="1:230" ht="15" customHeight="1" x14ac:dyDescent="0.2">
      <c r="A16" s="12">
        <v>2010</v>
      </c>
      <c r="B16" s="31">
        <v>33189</v>
      </c>
      <c r="C16" s="32">
        <v>4091</v>
      </c>
      <c r="D16" s="32">
        <v>23174</v>
      </c>
      <c r="E16" s="32">
        <v>47</v>
      </c>
      <c r="F16" s="32">
        <v>268</v>
      </c>
      <c r="G16" s="32">
        <v>1895</v>
      </c>
      <c r="H16" s="32">
        <v>247</v>
      </c>
      <c r="J16" s="30"/>
      <c r="K16" s="30"/>
      <c r="L16" s="30"/>
      <c r="M16" s="20"/>
      <c r="N16" s="20"/>
      <c r="O16" s="20"/>
      <c r="P16" s="20"/>
      <c r="Q16" s="20"/>
      <c r="R16" s="20"/>
      <c r="S16" s="36"/>
      <c r="T16" s="36"/>
      <c r="U16" s="36"/>
      <c r="V16" s="36"/>
      <c r="W16" s="36"/>
      <c r="X16" s="36"/>
      <c r="Y16" s="36"/>
    </row>
    <row r="17" spans="1:25" ht="15" customHeight="1" x14ac:dyDescent="0.2">
      <c r="A17" s="12">
        <v>2011</v>
      </c>
      <c r="B17" s="31">
        <v>33357</v>
      </c>
      <c r="C17" s="32">
        <v>3946</v>
      </c>
      <c r="D17" s="32">
        <v>22947</v>
      </c>
      <c r="E17" s="32">
        <v>47</v>
      </c>
      <c r="F17" s="32">
        <v>270</v>
      </c>
      <c r="G17" s="32">
        <v>1954</v>
      </c>
      <c r="H17" s="32">
        <v>274</v>
      </c>
      <c r="J17" s="30"/>
      <c r="K17" s="30"/>
      <c r="L17" s="30"/>
      <c r="M17" s="20"/>
      <c r="N17" s="20"/>
      <c r="O17" s="20"/>
      <c r="P17" s="20"/>
      <c r="Q17" s="20"/>
      <c r="R17" s="20"/>
      <c r="S17" s="36"/>
      <c r="T17" s="36"/>
      <c r="U17" s="36"/>
      <c r="V17" s="36"/>
      <c r="W17" s="36"/>
      <c r="X17" s="36"/>
      <c r="Y17" s="36"/>
    </row>
    <row r="18" spans="1:25" ht="15" customHeight="1" x14ac:dyDescent="0.2">
      <c r="A18" s="12">
        <v>2012</v>
      </c>
      <c r="B18" s="31">
        <v>36344</v>
      </c>
      <c r="C18" s="32">
        <v>3984</v>
      </c>
      <c r="D18" s="32">
        <v>25653</v>
      </c>
      <c r="E18" s="32">
        <v>47</v>
      </c>
      <c r="F18" s="32">
        <v>303</v>
      </c>
      <c r="G18" s="32">
        <v>1878</v>
      </c>
      <c r="H18" s="32">
        <v>240</v>
      </c>
      <c r="J18" s="30"/>
      <c r="K18" s="30"/>
      <c r="L18" s="30"/>
      <c r="M18" s="20"/>
      <c r="N18" s="20"/>
      <c r="O18" s="20"/>
      <c r="P18" s="20"/>
      <c r="Q18" s="20"/>
      <c r="R18" s="20"/>
      <c r="S18" s="36"/>
      <c r="T18" s="36"/>
      <c r="U18" s="36"/>
      <c r="V18" s="36"/>
      <c r="W18" s="36"/>
      <c r="X18" s="36"/>
      <c r="Y18" s="36"/>
    </row>
    <row r="19" spans="1:25" ht="15" customHeight="1" x14ac:dyDescent="0.2">
      <c r="A19" s="12">
        <v>2013</v>
      </c>
      <c r="B19" s="31">
        <v>37320</v>
      </c>
      <c r="C19" s="32">
        <v>3702</v>
      </c>
      <c r="D19" s="32">
        <v>27633</v>
      </c>
      <c r="E19" s="32">
        <v>47</v>
      </c>
      <c r="F19" s="32">
        <v>316</v>
      </c>
      <c r="G19" s="32">
        <v>1670</v>
      </c>
      <c r="H19" s="32">
        <v>302</v>
      </c>
      <c r="J19" s="30"/>
      <c r="K19" s="30"/>
      <c r="L19" s="30"/>
      <c r="M19" s="20"/>
      <c r="N19" s="20"/>
      <c r="O19" s="20"/>
      <c r="P19" s="20"/>
      <c r="Q19" s="20"/>
      <c r="R19" s="20"/>
      <c r="S19" s="36"/>
      <c r="T19" s="36"/>
      <c r="U19" s="36"/>
      <c r="V19" s="36"/>
      <c r="W19" s="36"/>
      <c r="X19" s="36"/>
      <c r="Y19" s="36"/>
    </row>
    <row r="20" spans="1:25" ht="15" customHeight="1" x14ac:dyDescent="0.2">
      <c r="A20" s="12">
        <v>2014</v>
      </c>
      <c r="B20" s="31">
        <v>40772</v>
      </c>
      <c r="C20" s="32">
        <v>3748</v>
      </c>
      <c r="D20" s="32">
        <v>30542</v>
      </c>
      <c r="E20" s="32">
        <v>52</v>
      </c>
      <c r="F20" s="32">
        <v>343</v>
      </c>
      <c r="G20" s="32">
        <v>1480</v>
      </c>
      <c r="H20" s="32">
        <v>333</v>
      </c>
      <c r="J20" s="30"/>
      <c r="K20" s="30"/>
      <c r="L20" s="30"/>
      <c r="M20" s="20"/>
      <c r="N20" s="20"/>
      <c r="O20" s="20"/>
      <c r="P20" s="20"/>
      <c r="Q20" s="20"/>
      <c r="R20" s="20"/>
      <c r="S20" s="36"/>
      <c r="T20" s="36"/>
      <c r="U20" s="36"/>
      <c r="V20" s="36"/>
      <c r="W20" s="36"/>
      <c r="X20" s="36"/>
      <c r="Y20" s="36"/>
    </row>
    <row r="21" spans="1:25" ht="15" customHeight="1" x14ac:dyDescent="0.2">
      <c r="A21" s="12">
        <v>2015</v>
      </c>
      <c r="B21" s="31">
        <v>42291</v>
      </c>
      <c r="C21" s="32">
        <v>3976</v>
      </c>
      <c r="D21" s="32">
        <v>31839</v>
      </c>
      <c r="E21" s="32">
        <v>49</v>
      </c>
      <c r="F21" s="32">
        <v>425</v>
      </c>
      <c r="G21" s="32">
        <v>1441</v>
      </c>
      <c r="H21" s="32">
        <v>395</v>
      </c>
      <c r="J21" s="30"/>
      <c r="K21" s="30"/>
      <c r="L21" s="30"/>
      <c r="M21" s="20"/>
      <c r="N21" s="20"/>
      <c r="O21" s="20"/>
      <c r="P21" s="20"/>
      <c r="Q21" s="20"/>
      <c r="R21" s="20"/>
      <c r="S21" s="36"/>
      <c r="T21" s="36"/>
      <c r="U21" s="36"/>
      <c r="V21" s="36"/>
      <c r="W21" s="36"/>
      <c r="X21" s="36"/>
      <c r="Y21" s="36"/>
    </row>
    <row r="22" spans="1:25" ht="15" customHeight="1" x14ac:dyDescent="0.2">
      <c r="A22" s="12">
        <v>2016</v>
      </c>
      <c r="B22" s="31">
        <v>42979</v>
      </c>
      <c r="C22" s="32">
        <v>3805</v>
      </c>
      <c r="D22" s="32">
        <v>32990</v>
      </c>
      <c r="E22" s="32">
        <v>49</v>
      </c>
      <c r="F22" s="32">
        <v>460</v>
      </c>
      <c r="G22" s="32">
        <v>1341</v>
      </c>
      <c r="H22" s="32">
        <v>379</v>
      </c>
      <c r="J22" s="30"/>
      <c r="K22" s="30"/>
      <c r="L22" s="30"/>
      <c r="M22" s="20"/>
      <c r="N22" s="20"/>
      <c r="O22" s="20"/>
      <c r="P22" s="20"/>
      <c r="Q22" s="20"/>
      <c r="R22" s="20"/>
      <c r="S22" s="36"/>
      <c r="T22" s="36"/>
      <c r="U22" s="36"/>
      <c r="V22" s="36"/>
      <c r="W22" s="36"/>
      <c r="X22" s="36"/>
      <c r="Y22" s="36"/>
    </row>
    <row r="23" spans="1:25" ht="15" customHeight="1" x14ac:dyDescent="0.2">
      <c r="A23" s="12">
        <v>2017</v>
      </c>
      <c r="B23" s="31">
        <v>43050</v>
      </c>
      <c r="C23" s="32">
        <v>3728</v>
      </c>
      <c r="D23" s="32">
        <v>32714</v>
      </c>
      <c r="E23" s="32">
        <v>51</v>
      </c>
      <c r="F23" s="32">
        <v>565</v>
      </c>
      <c r="G23" s="32">
        <v>1245</v>
      </c>
      <c r="H23" s="32">
        <v>441</v>
      </c>
      <c r="J23" s="30"/>
      <c r="K23" s="30"/>
      <c r="L23" s="30"/>
      <c r="M23" s="20"/>
      <c r="N23" s="20"/>
      <c r="O23" s="20"/>
      <c r="P23" s="20"/>
      <c r="Q23" s="20"/>
      <c r="R23" s="20"/>
      <c r="S23" s="36"/>
      <c r="T23" s="36"/>
      <c r="U23" s="36"/>
      <c r="V23" s="36"/>
      <c r="W23" s="36"/>
      <c r="X23" s="36"/>
      <c r="Y23" s="36"/>
    </row>
    <row r="24" spans="1:25" ht="2.1" customHeight="1" x14ac:dyDescent="0.2">
      <c r="A24" s="17"/>
      <c r="B24" s="18"/>
      <c r="C24" s="19"/>
      <c r="D24" s="19"/>
      <c r="E24" s="19"/>
      <c r="F24" s="19"/>
      <c r="G24" s="19"/>
      <c r="H24" s="19"/>
    </row>
    <row r="25" spans="1:25" s="5" customFormat="1" ht="9" customHeight="1" x14ac:dyDescent="0.2">
      <c r="A25" s="7"/>
      <c r="B25" s="8"/>
      <c r="C25" s="9"/>
      <c r="D25" s="10"/>
      <c r="H25" s="24" t="s">
        <v>24</v>
      </c>
    </row>
    <row r="26" spans="1:25" s="5" customFormat="1" ht="8.1" customHeight="1" x14ac:dyDescent="0.2">
      <c r="A26" s="4"/>
    </row>
    <row r="37" spans="1:1" x14ac:dyDescent="0.2">
      <c r="A37" s="23"/>
    </row>
  </sheetData>
  <phoneticPr fontId="0" type="noConversion"/>
  <pageMargins left="1.5748031496062993" right="1.5748031496062993" top="6.31" bottom="0.64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56"/>
  <sheetViews>
    <sheetView showGridLines="0" tabSelected="1" zoomScale="115" zoomScaleNormal="115" zoomScaleSheetLayoutView="100" workbookViewId="0">
      <selection activeCell="M25" sqref="M25"/>
    </sheetView>
  </sheetViews>
  <sheetFormatPr baseColWidth="10" defaultRowHeight="9" x14ac:dyDescent="0.2"/>
  <cols>
    <col min="1" max="1" width="7" style="4" customWidth="1"/>
    <col min="2" max="2" width="9.140625" style="4" customWidth="1"/>
    <col min="3" max="3" width="8" style="4" customWidth="1"/>
    <col min="4" max="4" width="9.140625" style="4" customWidth="1"/>
    <col min="5" max="5" width="9.5703125" style="4" customWidth="1"/>
    <col min="6" max="6" width="12.85546875" style="4" customWidth="1"/>
    <col min="7" max="7" width="9.140625" style="4" customWidth="1"/>
    <col min="8" max="9" width="5" style="4" customWidth="1"/>
    <col min="10" max="10" width="3.42578125" style="4" bestFit="1" customWidth="1"/>
    <col min="11" max="11" width="7" style="37" bestFit="1" customWidth="1"/>
    <col min="12" max="12" width="5" style="37" customWidth="1"/>
    <col min="13" max="13" width="4.42578125" style="37" bestFit="1" customWidth="1"/>
    <col min="14" max="14" width="10.140625" style="37" bestFit="1" customWidth="1"/>
    <col min="15" max="15" width="4.5703125" style="37" bestFit="1" customWidth="1"/>
    <col min="16" max="16" width="5.5703125" style="37" bestFit="1" customWidth="1"/>
    <col min="17" max="17" width="3.7109375" style="37" bestFit="1" customWidth="1"/>
    <col min="18" max="18" width="4.42578125" style="37" bestFit="1" customWidth="1"/>
    <col min="19" max="19" width="3.85546875" style="37" customWidth="1"/>
    <col min="20" max="20" width="4.7109375" style="37" bestFit="1" customWidth="1"/>
    <col min="21" max="21" width="3.7109375" style="37" bestFit="1" customWidth="1"/>
    <col min="22" max="22" width="7" style="37" bestFit="1" customWidth="1"/>
    <col min="23" max="23" width="8.42578125" style="4" bestFit="1" customWidth="1"/>
    <col min="24" max="24" width="4.5703125" style="4" bestFit="1" customWidth="1"/>
    <col min="25" max="25" width="7" style="4" bestFit="1" customWidth="1"/>
    <col min="26" max="26" width="2" style="4" bestFit="1" customWidth="1"/>
    <col min="27" max="27" width="4.7109375" style="4" bestFit="1" customWidth="1"/>
    <col min="28" max="16384" width="11.42578125" style="4"/>
  </cols>
  <sheetData>
    <row r="1" spans="1:229" ht="14.1" customHeight="1" x14ac:dyDescent="0.2">
      <c r="A1" s="1" t="s">
        <v>41</v>
      </c>
    </row>
    <row r="2" spans="1:229" ht="11.25" customHeight="1" x14ac:dyDescent="0.2">
      <c r="A2" s="11" t="s">
        <v>2</v>
      </c>
      <c r="B2" s="6"/>
      <c r="C2" s="6"/>
      <c r="D2" s="6"/>
      <c r="E2" s="6"/>
      <c r="F2" s="6"/>
      <c r="G2" s="24" t="s">
        <v>25</v>
      </c>
      <c r="H2" s="6"/>
      <c r="I2" s="6"/>
      <c r="J2" s="6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</row>
    <row r="3" spans="1:229" ht="2.1" customHeight="1" x14ac:dyDescent="0.2"/>
    <row r="4" spans="1:229" ht="12" customHeight="1" x14ac:dyDescent="0.2">
      <c r="A4" s="21" t="s">
        <v>0</v>
      </c>
      <c r="B4" s="48" t="s">
        <v>37</v>
      </c>
      <c r="C4" s="27" t="s">
        <v>5</v>
      </c>
      <c r="D4" s="27" t="s">
        <v>12</v>
      </c>
      <c r="E4" s="27" t="s">
        <v>14</v>
      </c>
      <c r="F4" s="27" t="s">
        <v>16</v>
      </c>
      <c r="G4" s="27" t="s">
        <v>18</v>
      </c>
    </row>
    <row r="5" spans="1:229" ht="12" customHeight="1" x14ac:dyDescent="0.2">
      <c r="A5" s="22"/>
      <c r="B5" s="49"/>
      <c r="C5" s="13"/>
      <c r="D5" s="13" t="s">
        <v>11</v>
      </c>
      <c r="E5" s="13" t="s">
        <v>13</v>
      </c>
      <c r="F5" s="13" t="s">
        <v>15</v>
      </c>
      <c r="G5" s="13" t="s">
        <v>17</v>
      </c>
    </row>
    <row r="6" spans="1:229" ht="6.75" customHeight="1" x14ac:dyDescent="0.2">
      <c r="A6" s="14"/>
      <c r="B6" s="16"/>
      <c r="C6" s="16"/>
      <c r="D6" s="16"/>
      <c r="E6" s="16"/>
      <c r="F6" s="16"/>
      <c r="G6" s="16"/>
    </row>
    <row r="7" spans="1:229" ht="12.75" hidden="1" x14ac:dyDescent="0.2">
      <c r="A7" s="12">
        <v>2001</v>
      </c>
      <c r="B7" s="32">
        <v>724</v>
      </c>
      <c r="C7" s="32">
        <v>10</v>
      </c>
      <c r="D7" s="32" t="s">
        <v>36</v>
      </c>
      <c r="E7" s="32">
        <v>1</v>
      </c>
      <c r="F7" s="32">
        <v>277</v>
      </c>
      <c r="G7" s="32" t="s">
        <v>36</v>
      </c>
      <c r="I7" s="30"/>
      <c r="J7" s="30"/>
      <c r="K7" s="39"/>
      <c r="L7" s="39"/>
      <c r="M7" s="39"/>
      <c r="N7" s="39"/>
      <c r="O7" s="40"/>
      <c r="P7" s="40"/>
      <c r="Q7" s="40"/>
      <c r="R7" s="40"/>
      <c r="S7" s="40"/>
      <c r="T7" s="40"/>
    </row>
    <row r="8" spans="1:229" ht="11.1" customHeight="1" x14ac:dyDescent="0.2">
      <c r="A8" s="12">
        <v>2002</v>
      </c>
      <c r="B8" s="32">
        <v>724</v>
      </c>
      <c r="C8" s="32">
        <v>12</v>
      </c>
      <c r="D8" s="32" t="s">
        <v>36</v>
      </c>
      <c r="E8" s="32">
        <v>1</v>
      </c>
      <c r="F8" s="32">
        <v>263</v>
      </c>
      <c r="G8" s="32" t="s">
        <v>36</v>
      </c>
      <c r="I8" s="30"/>
      <c r="J8" s="30"/>
      <c r="K8" s="39"/>
      <c r="L8" s="39"/>
      <c r="M8" s="40"/>
      <c r="N8" s="40"/>
      <c r="O8" s="40"/>
      <c r="P8" s="40"/>
      <c r="Q8" s="40"/>
      <c r="R8" s="40"/>
      <c r="S8" s="40"/>
      <c r="T8" s="43"/>
      <c r="U8" s="43"/>
      <c r="V8" s="43"/>
      <c r="W8" s="43"/>
      <c r="X8" s="43"/>
      <c r="Y8" s="43"/>
      <c r="Z8" s="43"/>
      <c r="AA8" s="43"/>
    </row>
    <row r="9" spans="1:229" ht="11.1" customHeight="1" x14ac:dyDescent="0.2">
      <c r="A9" s="12">
        <v>2003</v>
      </c>
      <c r="B9" s="32">
        <v>1115</v>
      </c>
      <c r="C9" s="32">
        <v>17</v>
      </c>
      <c r="D9" s="32" t="s">
        <v>36</v>
      </c>
      <c r="E9" s="32">
        <v>1</v>
      </c>
      <c r="F9" s="32">
        <v>262</v>
      </c>
      <c r="G9" s="32">
        <v>1</v>
      </c>
      <c r="I9" s="30"/>
      <c r="J9" s="30"/>
      <c r="K9" s="39"/>
      <c r="L9" s="39"/>
      <c r="M9" s="40"/>
      <c r="N9" s="40"/>
      <c r="O9" s="40"/>
      <c r="P9" s="40"/>
      <c r="Q9" s="40"/>
      <c r="R9" s="40"/>
      <c r="S9" s="40"/>
      <c r="T9" s="43"/>
      <c r="U9" s="43"/>
      <c r="V9" s="43"/>
      <c r="W9" s="43"/>
      <c r="X9" s="43"/>
      <c r="Y9" s="43"/>
      <c r="Z9" s="43"/>
      <c r="AA9" s="43"/>
    </row>
    <row r="10" spans="1:229" ht="11.1" customHeight="1" x14ac:dyDescent="0.2">
      <c r="A10" s="12">
        <v>2004</v>
      </c>
      <c r="B10" s="32">
        <v>1217</v>
      </c>
      <c r="C10" s="32">
        <v>130</v>
      </c>
      <c r="D10" s="32">
        <v>10</v>
      </c>
      <c r="E10" s="32">
        <v>1</v>
      </c>
      <c r="F10" s="32">
        <v>168</v>
      </c>
      <c r="G10" s="32">
        <v>1</v>
      </c>
      <c r="I10" s="30"/>
      <c r="J10" s="30"/>
      <c r="K10" s="39"/>
      <c r="L10" s="39"/>
      <c r="M10" s="40"/>
      <c r="N10" s="40"/>
      <c r="O10" s="40"/>
      <c r="P10" s="40"/>
      <c r="Q10" s="40"/>
      <c r="R10" s="40"/>
      <c r="S10" s="40"/>
      <c r="T10" s="43"/>
      <c r="U10" s="43"/>
      <c r="V10" s="43"/>
      <c r="W10" s="43"/>
      <c r="X10" s="43"/>
      <c r="Y10" s="43"/>
      <c r="Z10" s="43"/>
      <c r="AA10" s="43"/>
    </row>
    <row r="11" spans="1:229" ht="11.1" customHeight="1" x14ac:dyDescent="0.2">
      <c r="A11" s="12">
        <v>2005</v>
      </c>
      <c r="B11" s="32">
        <v>1187</v>
      </c>
      <c r="C11" s="32">
        <v>295</v>
      </c>
      <c r="D11" s="32">
        <v>14</v>
      </c>
      <c r="E11" s="32">
        <v>2</v>
      </c>
      <c r="F11" s="32">
        <v>187</v>
      </c>
      <c r="G11" s="32">
        <v>110</v>
      </c>
      <c r="I11" s="30"/>
      <c r="J11" s="30"/>
      <c r="K11" s="39"/>
      <c r="L11" s="39"/>
      <c r="M11" s="40"/>
      <c r="N11" s="40"/>
      <c r="O11" s="40"/>
      <c r="P11" s="40"/>
      <c r="Q11" s="40"/>
      <c r="R11" s="40"/>
      <c r="S11" s="40"/>
      <c r="T11" s="43"/>
      <c r="U11" s="43"/>
      <c r="V11" s="43"/>
      <c r="W11" s="43"/>
      <c r="X11" s="43"/>
      <c r="Y11" s="43"/>
      <c r="Z11" s="43"/>
      <c r="AA11" s="43"/>
    </row>
    <row r="12" spans="1:229" ht="11.1" customHeight="1" x14ac:dyDescent="0.2">
      <c r="A12" s="12">
        <v>2006</v>
      </c>
      <c r="B12" s="32">
        <v>1570</v>
      </c>
      <c r="C12" s="32">
        <v>462</v>
      </c>
      <c r="D12" s="32">
        <v>14</v>
      </c>
      <c r="E12" s="32">
        <v>3</v>
      </c>
      <c r="F12" s="32">
        <v>129</v>
      </c>
      <c r="G12" s="32">
        <v>115</v>
      </c>
      <c r="I12" s="30"/>
      <c r="J12" s="30"/>
      <c r="K12" s="39"/>
      <c r="L12" s="39"/>
      <c r="M12" s="40"/>
      <c r="N12" s="40"/>
      <c r="O12" s="40"/>
      <c r="P12" s="40"/>
      <c r="Q12" s="40"/>
      <c r="R12" s="40"/>
      <c r="S12" s="40"/>
      <c r="T12" s="43"/>
      <c r="U12" s="43"/>
      <c r="V12" s="43"/>
      <c r="W12" s="43"/>
      <c r="X12" s="43"/>
      <c r="Y12" s="43"/>
      <c r="Z12" s="43"/>
      <c r="AA12" s="43"/>
    </row>
    <row r="13" spans="1:229" ht="11.1" customHeight="1" x14ac:dyDescent="0.2">
      <c r="A13" s="12">
        <v>2007</v>
      </c>
      <c r="B13" s="32">
        <v>2163</v>
      </c>
      <c r="C13" s="32">
        <v>462</v>
      </c>
      <c r="D13" s="32">
        <v>9</v>
      </c>
      <c r="E13" s="32">
        <v>7</v>
      </c>
      <c r="F13" s="32">
        <v>141</v>
      </c>
      <c r="G13" s="32">
        <v>31</v>
      </c>
      <c r="I13" s="30"/>
      <c r="J13" s="30"/>
      <c r="K13" s="39"/>
      <c r="L13" s="39"/>
      <c r="M13" s="40"/>
      <c r="N13" s="40"/>
      <c r="O13" s="40"/>
      <c r="P13" s="40"/>
      <c r="Q13" s="40"/>
      <c r="R13" s="40"/>
      <c r="S13" s="40"/>
      <c r="T13" s="43"/>
      <c r="U13" s="43"/>
      <c r="V13" s="43"/>
      <c r="W13" s="43"/>
      <c r="X13" s="43"/>
      <c r="Y13" s="43"/>
      <c r="Z13" s="43"/>
      <c r="AA13" s="43"/>
    </row>
    <row r="14" spans="1:229" ht="11.1" customHeight="1" x14ac:dyDescent="0.2">
      <c r="A14" s="12">
        <v>2008</v>
      </c>
      <c r="B14" s="32">
        <v>2217</v>
      </c>
      <c r="C14" s="32">
        <v>456</v>
      </c>
      <c r="D14" s="32">
        <v>7</v>
      </c>
      <c r="E14" s="32">
        <v>9</v>
      </c>
      <c r="F14" s="32">
        <v>178</v>
      </c>
      <c r="G14" s="32">
        <v>31</v>
      </c>
      <c r="I14" s="30"/>
      <c r="J14" s="30"/>
      <c r="K14" s="39"/>
      <c r="L14" s="39"/>
      <c r="M14" s="40"/>
      <c r="N14" s="40"/>
      <c r="O14" s="40"/>
      <c r="P14" s="40"/>
      <c r="Q14" s="40"/>
      <c r="R14" s="40"/>
      <c r="S14" s="40"/>
      <c r="T14" s="43"/>
      <c r="U14" s="43"/>
      <c r="V14" s="43"/>
      <c r="W14" s="43"/>
      <c r="X14" s="43"/>
      <c r="Y14" s="43"/>
      <c r="Z14" s="43"/>
      <c r="AA14" s="43"/>
    </row>
    <row r="15" spans="1:229" ht="11.1" customHeight="1" x14ac:dyDescent="0.2">
      <c r="A15" s="12">
        <v>2009</v>
      </c>
      <c r="B15" s="32">
        <v>2345</v>
      </c>
      <c r="C15" s="32">
        <v>455</v>
      </c>
      <c r="D15" s="32">
        <v>4</v>
      </c>
      <c r="E15" s="32">
        <v>92</v>
      </c>
      <c r="F15" s="32">
        <v>214</v>
      </c>
      <c r="G15" s="32">
        <v>41</v>
      </c>
      <c r="I15" s="30"/>
      <c r="J15" s="30"/>
      <c r="K15" s="39"/>
      <c r="L15" s="39"/>
      <c r="M15" s="40"/>
      <c r="N15" s="40"/>
      <c r="O15" s="40"/>
      <c r="P15" s="40"/>
      <c r="Q15" s="40"/>
      <c r="R15" s="40"/>
      <c r="S15" s="40"/>
      <c r="T15" s="43"/>
      <c r="U15" s="43"/>
      <c r="V15" s="43"/>
      <c r="W15" s="43"/>
      <c r="X15" s="43"/>
      <c r="Y15" s="43"/>
      <c r="Z15" s="43"/>
      <c r="AA15" s="43"/>
    </row>
    <row r="16" spans="1:229" ht="11.1" customHeight="1" x14ac:dyDescent="0.2">
      <c r="A16" s="12">
        <v>2010</v>
      </c>
      <c r="B16" s="32">
        <v>2561</v>
      </c>
      <c r="C16" s="32">
        <v>462</v>
      </c>
      <c r="D16" s="32">
        <v>4</v>
      </c>
      <c r="E16" s="32">
        <v>107</v>
      </c>
      <c r="F16" s="32">
        <v>262</v>
      </c>
      <c r="G16" s="32">
        <v>71</v>
      </c>
      <c r="I16" s="30"/>
      <c r="J16" s="30"/>
      <c r="K16" s="39"/>
      <c r="L16" s="39"/>
      <c r="M16" s="40"/>
      <c r="N16" s="40"/>
      <c r="O16" s="40"/>
      <c r="P16" s="40"/>
      <c r="Q16" s="40"/>
      <c r="R16" s="40"/>
      <c r="S16" s="40"/>
      <c r="T16" s="43"/>
      <c r="U16" s="43"/>
      <c r="V16" s="43"/>
      <c r="W16" s="43"/>
      <c r="X16" s="43"/>
      <c r="Y16" s="43"/>
      <c r="Z16" s="43"/>
      <c r="AA16" s="43"/>
    </row>
    <row r="17" spans="1:27" ht="11.1" customHeight="1" x14ac:dyDescent="0.2">
      <c r="A17" s="12">
        <v>2011</v>
      </c>
      <c r="B17" s="32">
        <v>2973</v>
      </c>
      <c r="C17" s="32">
        <v>470</v>
      </c>
      <c r="D17" s="32">
        <v>6</v>
      </c>
      <c r="E17" s="32">
        <v>114</v>
      </c>
      <c r="F17" s="32">
        <v>291</v>
      </c>
      <c r="G17" s="32">
        <v>65</v>
      </c>
      <c r="I17" s="30"/>
      <c r="J17" s="30"/>
      <c r="K17" s="39"/>
      <c r="L17" s="39"/>
      <c r="M17" s="40"/>
      <c r="N17" s="40"/>
      <c r="O17" s="40"/>
      <c r="P17" s="40"/>
      <c r="Q17" s="40"/>
      <c r="R17" s="40"/>
      <c r="S17" s="40"/>
      <c r="T17" s="43"/>
      <c r="U17" s="43"/>
      <c r="V17" s="43"/>
      <c r="W17" s="43"/>
      <c r="X17" s="43"/>
      <c r="Y17" s="43"/>
      <c r="Z17" s="43"/>
      <c r="AA17" s="43"/>
    </row>
    <row r="18" spans="1:27" ht="11.1" customHeight="1" x14ac:dyDescent="0.2">
      <c r="A18" s="12">
        <v>2012</v>
      </c>
      <c r="B18" s="32">
        <v>3146</v>
      </c>
      <c r="C18" s="32">
        <v>481</v>
      </c>
      <c r="D18" s="32">
        <v>10</v>
      </c>
      <c r="E18" s="32">
        <v>117</v>
      </c>
      <c r="F18" s="32">
        <v>318</v>
      </c>
      <c r="G18" s="32">
        <v>167</v>
      </c>
      <c r="I18" s="30"/>
      <c r="J18" s="30"/>
      <c r="K18" s="39"/>
      <c r="L18" s="39"/>
      <c r="M18" s="40"/>
      <c r="N18" s="40"/>
      <c r="O18" s="40"/>
      <c r="P18" s="40"/>
      <c r="Q18" s="40"/>
      <c r="R18" s="40"/>
      <c r="S18" s="40"/>
      <c r="T18" s="43"/>
      <c r="U18" s="43"/>
      <c r="V18" s="43"/>
      <c r="W18" s="43"/>
      <c r="X18" s="43"/>
      <c r="Y18" s="43"/>
      <c r="Z18" s="43"/>
      <c r="AA18" s="43"/>
    </row>
    <row r="19" spans="1:27" ht="11.1" customHeight="1" x14ac:dyDescent="0.2">
      <c r="A19" s="12">
        <v>2013</v>
      </c>
      <c r="B19" s="32">
        <v>2340</v>
      </c>
      <c r="C19" s="32">
        <v>483</v>
      </c>
      <c r="D19" s="32">
        <v>14</v>
      </c>
      <c r="E19" s="32">
        <v>121</v>
      </c>
      <c r="F19" s="32">
        <v>343</v>
      </c>
      <c r="G19" s="32">
        <v>349</v>
      </c>
      <c r="I19" s="30"/>
      <c r="J19" s="30"/>
      <c r="K19" s="39"/>
      <c r="L19" s="39"/>
      <c r="M19" s="40"/>
      <c r="N19" s="40"/>
      <c r="O19" s="40"/>
      <c r="P19" s="40"/>
      <c r="Q19" s="40"/>
      <c r="R19" s="40"/>
      <c r="S19" s="40"/>
      <c r="T19" s="43"/>
      <c r="U19" s="43"/>
      <c r="V19" s="43"/>
      <c r="W19" s="43"/>
      <c r="X19" s="43"/>
      <c r="Y19" s="43"/>
      <c r="Z19" s="43"/>
      <c r="AA19" s="43"/>
    </row>
    <row r="20" spans="1:27" ht="11.1" customHeight="1" x14ac:dyDescent="0.2">
      <c r="A20" s="12">
        <v>2014</v>
      </c>
      <c r="B20" s="32">
        <v>2702</v>
      </c>
      <c r="C20" s="32">
        <v>562</v>
      </c>
      <c r="D20" s="32">
        <v>15</v>
      </c>
      <c r="E20" s="32">
        <v>130</v>
      </c>
      <c r="F20" s="32">
        <v>382</v>
      </c>
      <c r="G20" s="32">
        <v>483</v>
      </c>
      <c r="I20" s="30"/>
      <c r="J20" s="30"/>
      <c r="K20" s="39"/>
      <c r="L20" s="39"/>
      <c r="M20" s="40"/>
      <c r="N20" s="40"/>
      <c r="O20" s="40"/>
      <c r="P20" s="40"/>
      <c r="Q20" s="40"/>
      <c r="R20" s="40"/>
      <c r="S20" s="40"/>
      <c r="T20" s="43"/>
      <c r="U20" s="43"/>
      <c r="V20" s="43"/>
      <c r="W20" s="43"/>
      <c r="X20" s="43"/>
      <c r="Y20" s="43"/>
      <c r="Z20" s="43"/>
      <c r="AA20" s="43"/>
    </row>
    <row r="21" spans="1:27" ht="11.1" customHeight="1" x14ac:dyDescent="0.2">
      <c r="A21" s="12">
        <v>2015</v>
      </c>
      <c r="B21" s="32">
        <v>2389</v>
      </c>
      <c r="C21" s="32">
        <v>580</v>
      </c>
      <c r="D21" s="32">
        <v>20</v>
      </c>
      <c r="E21" s="32">
        <v>131</v>
      </c>
      <c r="F21" s="32">
        <v>391</v>
      </c>
      <c r="G21" s="32">
        <v>655</v>
      </c>
      <c r="I21" s="30"/>
      <c r="J21" s="30"/>
      <c r="K21" s="39"/>
      <c r="L21" s="39"/>
      <c r="M21" s="40"/>
      <c r="N21" s="40"/>
      <c r="O21" s="40"/>
      <c r="P21" s="40"/>
      <c r="Q21" s="40"/>
      <c r="R21" s="40"/>
      <c r="S21" s="40"/>
      <c r="T21" s="43"/>
      <c r="U21" s="43"/>
      <c r="V21" s="43"/>
      <c r="W21" s="43"/>
      <c r="X21" s="43"/>
      <c r="Y21" s="43"/>
      <c r="Z21" s="43"/>
      <c r="AA21" s="43"/>
    </row>
    <row r="22" spans="1:27" ht="11.1" customHeight="1" x14ac:dyDescent="0.2">
      <c r="A22" s="12">
        <v>2016</v>
      </c>
      <c r="B22" s="32">
        <v>2058</v>
      </c>
      <c r="C22" s="32">
        <v>579</v>
      </c>
      <c r="D22" s="32">
        <v>22</v>
      </c>
      <c r="E22" s="32">
        <v>130</v>
      </c>
      <c r="F22" s="32">
        <v>400</v>
      </c>
      <c r="G22" s="32">
        <v>766</v>
      </c>
      <c r="I22" s="30"/>
      <c r="J22" s="30"/>
      <c r="K22" s="39"/>
      <c r="L22" s="39"/>
      <c r="M22" s="40"/>
      <c r="N22" s="40"/>
      <c r="O22" s="40"/>
      <c r="P22" s="40"/>
      <c r="Q22" s="40"/>
      <c r="R22" s="40"/>
      <c r="S22" s="40"/>
      <c r="T22" s="43"/>
      <c r="U22" s="43"/>
      <c r="V22" s="43"/>
      <c r="W22" s="43"/>
      <c r="X22" s="43"/>
      <c r="Y22" s="43"/>
      <c r="Z22" s="43"/>
      <c r="AA22" s="43"/>
    </row>
    <row r="23" spans="1:27" ht="11.1" customHeight="1" x14ac:dyDescent="0.2">
      <c r="A23" s="12">
        <v>2017</v>
      </c>
      <c r="B23" s="32">
        <v>2388</v>
      </c>
      <c r="C23" s="32">
        <v>577</v>
      </c>
      <c r="D23" s="32">
        <v>24</v>
      </c>
      <c r="E23" s="32">
        <v>125</v>
      </c>
      <c r="F23" s="32">
        <v>405</v>
      </c>
      <c r="G23" s="32">
        <v>787</v>
      </c>
      <c r="I23" s="30"/>
      <c r="J23" s="30"/>
      <c r="K23" s="39"/>
      <c r="L23" s="39"/>
      <c r="M23" s="40"/>
      <c r="N23" s="40"/>
      <c r="O23" s="40"/>
      <c r="P23" s="40"/>
      <c r="Q23" s="40"/>
      <c r="R23" s="40"/>
      <c r="S23" s="40"/>
      <c r="T23" s="43"/>
      <c r="U23" s="43"/>
      <c r="V23" s="43"/>
      <c r="W23" s="43"/>
      <c r="X23" s="43"/>
      <c r="Y23" s="43"/>
      <c r="Z23" s="43"/>
      <c r="AA23" s="43"/>
    </row>
    <row r="24" spans="1:27" ht="4.5" customHeight="1" x14ac:dyDescent="0.2">
      <c r="A24" s="17"/>
      <c r="B24" s="19"/>
      <c r="C24" s="19"/>
      <c r="D24" s="19"/>
      <c r="E24" s="19"/>
      <c r="F24" s="19"/>
      <c r="G24" s="19"/>
    </row>
    <row r="25" spans="1:27" s="5" customFormat="1" ht="9" customHeight="1" x14ac:dyDescent="0.2">
      <c r="A25" s="7" t="s">
        <v>26</v>
      </c>
      <c r="B25" s="4"/>
      <c r="C25" s="4"/>
      <c r="D25" s="4"/>
      <c r="E25" s="4"/>
      <c r="F25" s="4"/>
      <c r="G25" s="4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</row>
    <row r="26" spans="1:27" s="5" customFormat="1" ht="9.75" customHeight="1" x14ac:dyDescent="0.2">
      <c r="A26" s="4" t="s">
        <v>27</v>
      </c>
      <c r="B26" s="4"/>
      <c r="C26" s="4"/>
      <c r="D26" s="4"/>
      <c r="E26" s="4"/>
      <c r="F26" s="4"/>
      <c r="G26" s="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7" spans="1:27" x14ac:dyDescent="0.2">
      <c r="A27" s="4" t="s">
        <v>40</v>
      </c>
    </row>
    <row r="28" spans="1:27" ht="18" customHeight="1" x14ac:dyDescent="0.2">
      <c r="A28" s="46" t="s">
        <v>28</v>
      </c>
      <c r="B28" s="47"/>
      <c r="C28" s="47"/>
      <c r="D28" s="47"/>
      <c r="E28" s="47"/>
      <c r="F28" s="47"/>
      <c r="G28" s="47"/>
    </row>
    <row r="29" spans="1:27" ht="18.75" customHeight="1" x14ac:dyDescent="0.2">
      <c r="A29" s="46" t="s">
        <v>39</v>
      </c>
      <c r="B29" s="47"/>
      <c r="C29" s="47"/>
      <c r="D29" s="47"/>
      <c r="E29" s="47"/>
      <c r="F29" s="47"/>
      <c r="G29" s="47"/>
    </row>
    <row r="30" spans="1:27" ht="18" customHeight="1" x14ac:dyDescent="0.2">
      <c r="A30" s="46" t="s">
        <v>19</v>
      </c>
      <c r="B30" s="47"/>
      <c r="C30" s="47"/>
      <c r="D30" s="47"/>
      <c r="E30" s="47"/>
      <c r="F30" s="47"/>
      <c r="G30" s="47"/>
    </row>
    <row r="31" spans="1:27" ht="9.75" customHeight="1" x14ac:dyDescent="0.2">
      <c r="A31" s="4" t="s">
        <v>20</v>
      </c>
    </row>
    <row r="32" spans="1:27" ht="9.75" customHeight="1" x14ac:dyDescent="0.2">
      <c r="A32" s="4" t="s">
        <v>29</v>
      </c>
    </row>
    <row r="33" spans="1:24" x14ac:dyDescent="0.2">
      <c r="A33" s="4" t="s">
        <v>30</v>
      </c>
    </row>
    <row r="34" spans="1:24" x14ac:dyDescent="0.2">
      <c r="A34" s="4" t="s">
        <v>31</v>
      </c>
    </row>
    <row r="35" spans="1:24" x14ac:dyDescent="0.2">
      <c r="A35" s="4" t="s">
        <v>21</v>
      </c>
    </row>
    <row r="36" spans="1:24" ht="18" customHeight="1" x14ac:dyDescent="0.2">
      <c r="A36" s="46" t="s">
        <v>22</v>
      </c>
      <c r="B36" s="47"/>
      <c r="C36" s="47"/>
      <c r="D36" s="47"/>
      <c r="E36" s="47"/>
      <c r="F36" s="47"/>
      <c r="G36" s="47"/>
    </row>
    <row r="37" spans="1:24" ht="18" customHeight="1" x14ac:dyDescent="0.2">
      <c r="A37" s="46" t="s">
        <v>23</v>
      </c>
      <c r="B37" s="47"/>
      <c r="C37" s="47"/>
      <c r="D37" s="47"/>
      <c r="E37" s="47"/>
      <c r="F37" s="47"/>
      <c r="G37" s="47"/>
      <c r="N37" s="42"/>
      <c r="T37" s="44"/>
      <c r="U37" s="44"/>
      <c r="V37" s="44"/>
      <c r="W37" s="45"/>
      <c r="X37" s="45"/>
    </row>
    <row r="38" spans="1:24" x14ac:dyDescent="0.2">
      <c r="A38" s="23" t="s">
        <v>38</v>
      </c>
      <c r="T38" s="44"/>
      <c r="U38" s="44"/>
      <c r="V38" s="44"/>
      <c r="W38" s="45"/>
      <c r="X38" s="45"/>
    </row>
    <row r="39" spans="1:24" x14ac:dyDescent="0.2">
      <c r="T39" s="44"/>
      <c r="U39" s="44"/>
      <c r="V39" s="44"/>
      <c r="W39" s="45"/>
      <c r="X39" s="45"/>
    </row>
    <row r="40" spans="1:24" x14ac:dyDescent="0.2">
      <c r="M40" s="33"/>
      <c r="N40" s="33"/>
      <c r="O40" s="33"/>
      <c r="P40" s="33"/>
      <c r="Q40" s="33"/>
      <c r="R40" s="33"/>
      <c r="T40" s="44"/>
      <c r="U40" s="44"/>
      <c r="V40" s="44"/>
      <c r="W40" s="45"/>
      <c r="X40" s="45"/>
    </row>
    <row r="41" spans="1:24" x14ac:dyDescent="0.2">
      <c r="M41" s="33"/>
      <c r="N41" s="33"/>
      <c r="O41" s="33"/>
      <c r="P41" s="33"/>
      <c r="Q41" s="33"/>
      <c r="R41" s="33"/>
      <c r="T41" s="44"/>
      <c r="U41" s="44"/>
      <c r="V41" s="44"/>
      <c r="W41" s="45"/>
      <c r="X41" s="45"/>
    </row>
    <row r="42" spans="1:24" x14ac:dyDescent="0.2">
      <c r="M42" s="33"/>
      <c r="N42" s="33" t="s">
        <v>33</v>
      </c>
      <c r="O42" s="33">
        <v>32714</v>
      </c>
      <c r="P42" s="34">
        <f t="shared" ref="P42:P47" si="0">O42/$O$47</f>
        <v>0.75990708478513358</v>
      </c>
      <c r="Q42" s="33"/>
      <c r="R42" s="33"/>
      <c r="T42" s="44"/>
      <c r="U42" s="44"/>
      <c r="V42" s="44"/>
      <c r="W42" s="45"/>
      <c r="X42" s="45"/>
    </row>
    <row r="43" spans="1:24" x14ac:dyDescent="0.2">
      <c r="M43" s="33"/>
      <c r="N43" s="33" t="s">
        <v>32</v>
      </c>
      <c r="O43" s="33">
        <v>3728</v>
      </c>
      <c r="P43" s="34">
        <f t="shared" si="0"/>
        <v>8.6596980255516848E-2</v>
      </c>
      <c r="Q43" s="33"/>
      <c r="R43" s="33"/>
      <c r="T43" s="44"/>
      <c r="U43" s="44"/>
      <c r="V43" s="44"/>
      <c r="W43" s="45"/>
      <c r="X43" s="45"/>
    </row>
    <row r="44" spans="1:24" x14ac:dyDescent="0.2">
      <c r="M44" s="33"/>
      <c r="N44" s="33" t="s">
        <v>4</v>
      </c>
      <c r="O44" s="33">
        <v>2388</v>
      </c>
      <c r="P44" s="34">
        <f t="shared" si="0"/>
        <v>5.5470383275261326E-2</v>
      </c>
      <c r="Q44" s="33"/>
      <c r="R44" s="33"/>
      <c r="T44" s="44"/>
      <c r="U44" s="44"/>
      <c r="V44" s="44"/>
      <c r="W44" s="45"/>
      <c r="X44" s="45"/>
    </row>
    <row r="45" spans="1:24" x14ac:dyDescent="0.2">
      <c r="M45" s="33"/>
      <c r="N45" s="33" t="s">
        <v>34</v>
      </c>
      <c r="O45" s="33">
        <v>1245</v>
      </c>
      <c r="P45" s="34">
        <f t="shared" si="0"/>
        <v>2.8919860627177701E-2</v>
      </c>
      <c r="Q45" s="33"/>
      <c r="R45" s="33"/>
      <c r="T45" s="44"/>
      <c r="U45" s="44"/>
      <c r="V45" s="44"/>
      <c r="W45" s="45"/>
      <c r="X45" s="45"/>
    </row>
    <row r="46" spans="1:24" x14ac:dyDescent="0.2">
      <c r="M46" s="33"/>
      <c r="N46" s="33" t="s">
        <v>35</v>
      </c>
      <c r="O46" s="33">
        <v>2975</v>
      </c>
      <c r="P46" s="34">
        <f t="shared" si="0"/>
        <v>6.910569105691057E-2</v>
      </c>
      <c r="Q46" s="33"/>
      <c r="R46" s="35"/>
      <c r="T46" s="44"/>
      <c r="U46" s="44"/>
      <c r="V46" s="44"/>
      <c r="W46" s="45"/>
      <c r="X46" s="45"/>
    </row>
    <row r="47" spans="1:24" x14ac:dyDescent="0.2">
      <c r="M47" s="33"/>
      <c r="N47" s="33"/>
      <c r="O47" s="33">
        <f>SUM(O42:O46)</f>
        <v>43050</v>
      </c>
      <c r="P47" s="34">
        <f t="shared" si="0"/>
        <v>1</v>
      </c>
      <c r="Q47" s="33"/>
      <c r="R47" s="33"/>
      <c r="T47" s="44"/>
      <c r="U47" s="44"/>
      <c r="V47" s="44"/>
      <c r="W47" s="45"/>
      <c r="X47" s="45"/>
    </row>
    <row r="48" spans="1:24" x14ac:dyDescent="0.2">
      <c r="M48" s="33"/>
      <c r="N48" s="33"/>
      <c r="O48" s="33"/>
      <c r="P48" s="33"/>
      <c r="Q48" s="33"/>
      <c r="R48" s="33"/>
      <c r="T48" s="44"/>
      <c r="U48" s="44"/>
      <c r="V48" s="44"/>
      <c r="W48" s="45"/>
      <c r="X48" s="45"/>
    </row>
    <row r="49" spans="13:24" x14ac:dyDescent="0.2">
      <c r="M49" s="33"/>
      <c r="N49" s="33"/>
      <c r="O49" s="33"/>
      <c r="P49" s="33"/>
      <c r="Q49" s="33"/>
      <c r="R49" s="33"/>
      <c r="T49" s="44"/>
      <c r="U49" s="44"/>
      <c r="V49" s="44"/>
      <c r="W49" s="45"/>
      <c r="X49" s="45"/>
    </row>
    <row r="50" spans="13:24" x14ac:dyDescent="0.2">
      <c r="T50" s="44"/>
      <c r="U50" s="44"/>
      <c r="V50" s="44"/>
      <c r="W50" s="45"/>
      <c r="X50" s="45"/>
    </row>
    <row r="51" spans="13:24" x14ac:dyDescent="0.2">
      <c r="T51" s="44"/>
      <c r="U51" s="44"/>
      <c r="V51" s="44"/>
      <c r="W51" s="45"/>
      <c r="X51" s="45"/>
    </row>
    <row r="52" spans="13:24" x14ac:dyDescent="0.2">
      <c r="T52" s="44"/>
      <c r="U52" s="44"/>
      <c r="V52" s="44"/>
      <c r="W52" s="45"/>
      <c r="X52" s="45"/>
    </row>
    <row r="53" spans="13:24" x14ac:dyDescent="0.2">
      <c r="T53" s="44"/>
      <c r="U53" s="44"/>
      <c r="V53" s="44"/>
      <c r="W53" s="45"/>
      <c r="X53" s="45"/>
    </row>
    <row r="54" spans="13:24" x14ac:dyDescent="0.2">
      <c r="T54" s="44"/>
      <c r="U54" s="44"/>
      <c r="V54" s="44"/>
      <c r="W54" s="45"/>
      <c r="X54" s="45"/>
    </row>
    <row r="55" spans="13:24" x14ac:dyDescent="0.2">
      <c r="T55" s="44"/>
      <c r="U55" s="44"/>
      <c r="V55" s="44"/>
      <c r="W55" s="45"/>
      <c r="X55" s="45"/>
    </row>
    <row r="56" spans="13:24" x14ac:dyDescent="0.2">
      <c r="T56" s="44"/>
      <c r="U56" s="44"/>
      <c r="V56" s="44"/>
      <c r="W56" s="45"/>
      <c r="X56" s="45"/>
    </row>
  </sheetData>
  <sortState ref="V40:X51">
    <sortCondition descending="1" ref="X40:X51"/>
  </sortState>
  <mergeCells count="6">
    <mergeCell ref="A37:G37"/>
    <mergeCell ref="B4:B5"/>
    <mergeCell ref="A29:G29"/>
    <mergeCell ref="A30:G30"/>
    <mergeCell ref="A28:G28"/>
    <mergeCell ref="A36:G36"/>
  </mergeCells>
  <pageMargins left="1.5748031496062993" right="1.5748031496062993" top="1.4566929133858268" bottom="0.86614173228346458" header="0.19685039370078741" footer="0"/>
  <pageSetup paperSize="9" orientation="portrait" r:id="rId1"/>
  <headerFooter alignWithMargins="0"/>
  <colBreaks count="2" manualBreakCount="2">
    <brk id="10" max="51" man="1"/>
    <brk id="12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21.31(a)</vt:lpstr>
      <vt:lpstr>21.31(b)</vt:lpstr>
      <vt:lpstr>'21.31(a)'!Área_de_impresión</vt:lpstr>
      <vt:lpstr>'21.31(b)'!Área_de_impresión</vt:lpstr>
    </vt:vector>
  </TitlesOfParts>
  <Company>INEI-in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Katty Veliz Quispe</cp:lastModifiedBy>
  <cp:lastPrinted>2018-07-02T21:06:48Z</cp:lastPrinted>
  <dcterms:created xsi:type="dcterms:W3CDTF">2004-07-16T19:20:49Z</dcterms:created>
  <dcterms:modified xsi:type="dcterms:W3CDTF">2018-07-02T21:31:15Z</dcterms:modified>
</cp:coreProperties>
</file>