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MP_NEW BASE\Cambio de Año Base\OFICIOS\Respuesta de Oficios\Compendio Estadistico 2018\Cap21 Telecom 2018\cap21_archivos trabajo\cuadros YA ACTUALIZADOS\"/>
    </mc:Choice>
  </mc:AlternateContent>
  <bookViews>
    <workbookView xWindow="0" yWindow="0" windowWidth="21600" windowHeight="8835"/>
  </bookViews>
  <sheets>
    <sheet name="21.26" sheetId="1" r:id="rId1"/>
  </sheets>
  <definedNames>
    <definedName name="_xlnm.Print_Area" localSheetId="0">'21.26'!$A$1:$J$43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1" l="1"/>
  <c r="D6" i="1" l="1"/>
  <c r="E6" i="1"/>
  <c r="F6" i="1"/>
  <c r="G6" i="1"/>
  <c r="H6" i="1"/>
  <c r="I6" i="1"/>
  <c r="C6" i="1"/>
</calcChain>
</file>

<file path=xl/sharedStrings.xml><?xml version="1.0" encoding="utf-8"?>
<sst xmlns="http://schemas.openxmlformats.org/spreadsheetml/2006/main" count="44" uniqueCount="44">
  <si>
    <t>Departamento</t>
  </si>
  <si>
    <t>Total</t>
  </si>
  <si>
    <t>Amazonas</t>
  </si>
  <si>
    <t>Apurímac</t>
  </si>
  <si>
    <t>Arequipa</t>
  </si>
  <si>
    <t>Ayacucho</t>
  </si>
  <si>
    <t>Cajamarca</t>
  </si>
  <si>
    <t>Cusco</t>
  </si>
  <si>
    <t>Huancavelica</t>
  </si>
  <si>
    <t>Huánuco</t>
  </si>
  <si>
    <t>Ica</t>
  </si>
  <si>
    <t>Junín</t>
  </si>
  <si>
    <t>La Libertad</t>
  </si>
  <si>
    <t>Lambayeque</t>
  </si>
  <si>
    <t>Lima</t>
  </si>
  <si>
    <t>Loreto</t>
  </si>
  <si>
    <t>Madre de Dios</t>
  </si>
  <si>
    <t>Moquegua</t>
  </si>
  <si>
    <t>Pasco</t>
  </si>
  <si>
    <t>Piura</t>
  </si>
  <si>
    <t>Puno</t>
  </si>
  <si>
    <t>San Martín</t>
  </si>
  <si>
    <t>Tacna</t>
  </si>
  <si>
    <t>Tumbes</t>
  </si>
  <si>
    <t>Ucayali</t>
  </si>
  <si>
    <t>Áncash</t>
  </si>
  <si>
    <t>Callao 2/</t>
  </si>
  <si>
    <t>2/</t>
  </si>
  <si>
    <t xml:space="preserve">1/ </t>
  </si>
  <si>
    <t xml:space="preserve">c) Difusión directa por satélite: Se trata de una modalidad de televisión por cable en la cual las señales son recibidas directamente desde un </t>
  </si>
  <si>
    <t xml:space="preserve">    satélite geoestacionario mediante pequeñas antenas parabólicas situadas en el domicilio de los suscriptores.</t>
  </si>
  <si>
    <t>Provincia Constitucional.</t>
  </si>
  <si>
    <t xml:space="preserve">            (Unidades)</t>
  </si>
  <si>
    <t xml:space="preserve">    cableada hacia los usuarios.</t>
  </si>
  <si>
    <t xml:space="preserve">21.26 SUSCRIPTORES AL SERVICIO DE RADIODIFUSIÓN POR CABLE 1/, SEGÚN DEPARTAMENTO, </t>
  </si>
  <si>
    <t>En el art. 94 del mencionado reglamento, el servicio de distribución de radiodifusión por cable se define como “aquel que distribuye señales de radiodifusión de multicanales a multipunto, a través de cables y/u ondas radioeléctricas, desde una o más estaciones pertenecientes a un mismo sistema de distribución, dentro del área de concesión”.
Existe tres modalidades técnicas a través de las cuales se puede prestar el servicio:</t>
  </si>
  <si>
    <r>
      <t>2017</t>
    </r>
    <r>
      <rPr>
        <b/>
        <vertAlign val="superscript"/>
        <sz val="8"/>
        <rFont val="Arial Narrow"/>
        <family val="2"/>
      </rPr>
      <t xml:space="preserve"> </t>
    </r>
    <r>
      <rPr>
        <b/>
        <sz val="8"/>
        <rFont val="Arial Narrow"/>
        <family val="2"/>
      </rPr>
      <t>P/</t>
    </r>
  </si>
  <si>
    <t xml:space="preserve">          2011-2017</t>
  </si>
  <si>
    <r>
      <rPr>
        <b/>
        <sz val="7"/>
        <rFont val="Arial Narrow"/>
        <family val="2"/>
      </rPr>
      <t>Nota:</t>
    </r>
    <r>
      <rPr>
        <sz val="7"/>
        <rFont val="Arial Narrow"/>
        <family val="2"/>
      </rPr>
      <t xml:space="preserve"> Según el TUO del reglamento General de La Ley de Telecomunicaciones, en el art. 93, clasifica los servicios públicos de difusión en distribución de radiodifusión por cable, en las modalidades de: Cable alámbrico u óptico, Sistema de Distribución Multicanal Multipunto (MMDS)  y Difusión directa por satélite.</t>
    </r>
  </si>
  <si>
    <t>b) El Multipoint Microwave Distribution System (MMDS): Es un servicio de difusión de televisión inalámbrica. Esta tecnología permite emitir</t>
  </si>
  <si>
    <t>a) El cable Físico: Es una modalidad de televisión por cable en la cual las señales son emitida desde la cabecera a través de una red</t>
  </si>
  <si>
    <t xml:space="preserve">    programas de televisión en frecuencia de microondas, transmitiendo la señal desde una estación inalámbrica (antena transmisora) hacia</t>
  </si>
  <si>
    <t xml:space="preserve">    las antenas de cada uno de los suscriptores situadas en sus domicilios.</t>
  </si>
  <si>
    <t>Fuente: Ministerio de Transportes y Comunicaciones - Dirección General de Regulación y Asuntos Internacionales de Comunicaciones.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</si>
</sst>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64" formatCode="0.0_)"/>
    <numFmt numFmtId="165" formatCode="0_)"/>
  </numFmts>
  <fonts count="10" x14ac:knownFonts="1">
    <font>
      <sz val="10"/>
      <name val="Arial"/>
    </font>
    <font>
      <b/>
      <sz val="9"/>
      <name val="Arial Narrow"/>
      <family val="2"/>
    </font>
    <font>
      <sz val="7"/>
      <name val="Times New Roman"/>
      <family val="1"/>
    </font>
    <font>
      <sz val="8"/>
      <name val="Arial Narrow"/>
      <family val="2"/>
    </font>
    <font>
      <b/>
      <sz val="11"/>
      <color rgb="FF000000"/>
      <name val="Calibri"/>
      <family val="2"/>
      <scheme val="minor"/>
    </font>
    <font>
      <b/>
      <sz val="8"/>
      <name val="Arial Narrow"/>
      <family val="2"/>
    </font>
    <font>
      <b/>
      <vertAlign val="superscript"/>
      <sz val="8"/>
      <name val="Arial Narrow"/>
      <family val="2"/>
    </font>
    <font>
      <b/>
      <sz val="7"/>
      <name val="Arial Narrow"/>
      <family val="2"/>
    </font>
    <font>
      <sz val="7"/>
      <name val="Arial Narrow"/>
      <family val="2"/>
    </font>
    <font>
      <b/>
      <sz val="7"/>
      <color theme="1"/>
      <name val="Arial Narrow"/>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164" fontId="2" fillId="0" borderId="0"/>
    <xf numFmtId="0" fontId="2" fillId="0" borderId="0"/>
  </cellStyleXfs>
  <cellXfs count="28">
    <xf numFmtId="0" fontId="0" fillId="0" borderId="0" xfId="0"/>
    <xf numFmtId="0" fontId="1" fillId="2" borderId="0" xfId="0" applyFont="1" applyFill="1" applyAlignment="1">
      <alignment vertical="center"/>
    </xf>
    <xf numFmtId="0" fontId="0" fillId="2" borderId="0" xfId="0" applyFill="1"/>
    <xf numFmtId="165" fontId="3" fillId="2" borderId="0" xfId="1" applyNumberFormat="1" applyFont="1" applyFill="1" applyBorder="1" applyAlignment="1" applyProtection="1">
      <alignment vertical="center"/>
    </xf>
    <xf numFmtId="0" fontId="4" fillId="2" borderId="0" xfId="0" applyFont="1" applyFill="1" applyAlignment="1">
      <alignment vertical="center" wrapText="1"/>
    </xf>
    <xf numFmtId="0" fontId="5" fillId="2" borderId="2" xfId="2" applyFont="1" applyFill="1" applyBorder="1" applyAlignment="1">
      <alignment horizontal="right" vertical="center"/>
    </xf>
    <xf numFmtId="0" fontId="5" fillId="2" borderId="3" xfId="2" applyFont="1" applyFill="1" applyBorder="1" applyAlignment="1">
      <alignment horizontal="right" vertical="center"/>
    </xf>
    <xf numFmtId="0" fontId="5" fillId="2" borderId="4" xfId="2" applyFont="1" applyFill="1" applyBorder="1" applyAlignment="1" applyProtection="1">
      <alignment horizontal="center" vertical="center"/>
    </xf>
    <xf numFmtId="0" fontId="3" fillId="2" borderId="4" xfId="2" applyFont="1" applyFill="1" applyBorder="1" applyAlignment="1" applyProtection="1">
      <alignment horizontal="left" vertical="center"/>
    </xf>
    <xf numFmtId="0" fontId="3" fillId="2" borderId="5" xfId="2" applyFont="1" applyFill="1" applyBorder="1" applyAlignment="1" applyProtection="1">
      <alignment horizontal="left" vertical="center"/>
    </xf>
    <xf numFmtId="41" fontId="7" fillId="2" borderId="0" xfId="2" applyNumberFormat="1" applyFont="1" applyFill="1" applyBorder="1" applyAlignment="1" applyProtection="1">
      <alignment horizontal="right" vertical="center"/>
    </xf>
    <xf numFmtId="41" fontId="8" fillId="2" borderId="0" xfId="2" applyNumberFormat="1" applyFont="1" applyFill="1" applyBorder="1" applyAlignment="1" applyProtection="1">
      <alignment horizontal="right" vertical="center"/>
    </xf>
    <xf numFmtId="41" fontId="8" fillId="2" borderId="0" xfId="2" applyNumberFormat="1" applyFont="1" applyFill="1" applyBorder="1" applyAlignment="1">
      <alignment vertical="center"/>
    </xf>
    <xf numFmtId="41" fontId="8" fillId="2" borderId="6" xfId="2" applyNumberFormat="1" applyFont="1" applyFill="1" applyBorder="1" applyAlignment="1" applyProtection="1">
      <alignment horizontal="right" vertical="center"/>
    </xf>
    <xf numFmtId="0" fontId="5" fillId="2" borderId="1" xfId="2" applyFont="1" applyFill="1" applyBorder="1" applyAlignment="1" applyProtection="1">
      <alignment horizontal="center" vertical="center" wrapText="1"/>
    </xf>
    <xf numFmtId="0" fontId="0" fillId="2" borderId="0" xfId="0" applyFill="1" applyAlignment="1">
      <alignment vertical="center"/>
    </xf>
    <xf numFmtId="0" fontId="8" fillId="0" borderId="0" xfId="2" applyFont="1" applyFill="1" applyBorder="1" applyAlignment="1" applyProtection="1">
      <alignment horizontal="left" vertical="center"/>
    </xf>
    <xf numFmtId="0" fontId="9" fillId="2" borderId="0" xfId="0" applyFont="1" applyFill="1" applyBorder="1" applyAlignment="1">
      <alignment horizontal="left" vertical="center"/>
    </xf>
    <xf numFmtId="0" fontId="3" fillId="2" borderId="0" xfId="2" applyFont="1" applyFill="1" applyBorder="1" applyAlignment="1" applyProtection="1">
      <alignment horizontal="left" vertical="center"/>
    </xf>
    <xf numFmtId="0" fontId="5" fillId="2" borderId="7" xfId="2" applyFont="1" applyFill="1" applyBorder="1" applyAlignment="1" applyProtection="1">
      <alignment horizontal="center" vertical="center" wrapText="1"/>
    </xf>
    <xf numFmtId="0" fontId="5" fillId="2" borderId="0" xfId="2" applyFont="1" applyFill="1" applyBorder="1" applyAlignment="1" applyProtection="1">
      <alignment horizontal="center" vertical="center"/>
    </xf>
    <xf numFmtId="0" fontId="3" fillId="2" borderId="6" xfId="2" applyFont="1" applyFill="1" applyBorder="1" applyAlignment="1" applyProtection="1">
      <alignment horizontal="left" vertical="center"/>
    </xf>
    <xf numFmtId="0" fontId="8" fillId="2" borderId="0" xfId="0" quotePrefix="1" applyFont="1" applyFill="1" applyAlignment="1">
      <alignment vertical="top"/>
    </xf>
    <xf numFmtId="0" fontId="8" fillId="2" borderId="0" xfId="0" applyFont="1" applyFill="1" applyAlignment="1">
      <alignment horizontal="left" vertical="top" indent="1"/>
    </xf>
    <xf numFmtId="41" fontId="0" fillId="2" borderId="0" xfId="0" applyNumberFormat="1" applyFill="1" applyAlignment="1">
      <alignment vertical="center"/>
    </xf>
    <xf numFmtId="0" fontId="8" fillId="2" borderId="0" xfId="2" quotePrefix="1" applyFont="1" applyFill="1" applyBorder="1" applyAlignment="1" applyProtection="1">
      <alignment horizontal="justify" vertical="center" wrapText="1"/>
    </xf>
    <xf numFmtId="0" fontId="8" fillId="2" borderId="7" xfId="2" applyFont="1" applyFill="1" applyBorder="1" applyAlignment="1" applyProtection="1">
      <alignment horizontal="justify" wrapText="1"/>
    </xf>
    <xf numFmtId="0" fontId="8" fillId="2" borderId="0" xfId="2" quotePrefix="1" applyFont="1" applyFill="1" applyBorder="1" applyAlignment="1" applyProtection="1">
      <alignment horizontal="justify" vertical="top" wrapText="1"/>
    </xf>
  </cellXfs>
  <cellStyles count="3">
    <cellStyle name="Normal" xfId="0" builtinId="0"/>
    <cellStyle name="Normal_IEC17004" xfId="2"/>
    <cellStyle name="Normal_IEC1702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tabSelected="1" topLeftCell="A28" zoomScale="130" zoomScaleNormal="130" zoomScaleSheetLayoutView="115" workbookViewId="0">
      <selection activeCell="A44" sqref="A44"/>
    </sheetView>
  </sheetViews>
  <sheetFormatPr baseColWidth="10" defaultRowHeight="12.75" x14ac:dyDescent="0.2"/>
  <cols>
    <col min="1" max="1" width="1.28515625" style="2" customWidth="1"/>
    <col min="2" max="2" width="12.140625" style="2" customWidth="1"/>
    <col min="3" max="3" width="7.5703125" style="2" hidden="1" customWidth="1"/>
    <col min="4" max="10" width="7.5703125" style="2" customWidth="1"/>
    <col min="11" max="11" width="3.28515625" style="2" customWidth="1"/>
    <col min="12" max="15" width="7" style="2" bestFit="1" customWidth="1"/>
    <col min="16" max="18" width="8" style="2" bestFit="1" customWidth="1"/>
    <col min="19" max="19" width="3.140625" style="2" customWidth="1"/>
    <col min="20" max="25" width="2.7109375" style="2" bestFit="1" customWidth="1"/>
    <col min="26" max="26" width="6.7109375" style="2" bestFit="1" customWidth="1"/>
    <col min="27" max="16384" width="11.42578125" style="2"/>
  </cols>
  <sheetData>
    <row r="1" spans="1:26" ht="13.5" x14ac:dyDescent="0.2">
      <c r="A1" s="1" t="s">
        <v>34</v>
      </c>
    </row>
    <row r="2" spans="1:26" ht="10.5" customHeight="1" x14ac:dyDescent="0.2">
      <c r="A2" s="1" t="s">
        <v>37</v>
      </c>
    </row>
    <row r="3" spans="1:26" ht="10.5" customHeight="1" x14ac:dyDescent="0.2">
      <c r="A3" s="3" t="s">
        <v>32</v>
      </c>
    </row>
    <row r="4" spans="1:26" ht="6" customHeight="1" x14ac:dyDescent="0.2">
      <c r="A4" s="4"/>
      <c r="B4" s="4"/>
      <c r="C4" s="4"/>
      <c r="D4" s="4"/>
      <c r="E4" s="4"/>
      <c r="F4" s="4"/>
      <c r="G4" s="4"/>
      <c r="H4" s="4"/>
      <c r="I4" s="4"/>
      <c r="J4" s="4"/>
    </row>
    <row r="5" spans="1:26" ht="27.75" customHeight="1" x14ac:dyDescent="0.2">
      <c r="A5" s="19"/>
      <c r="B5" s="14" t="s">
        <v>0</v>
      </c>
      <c r="C5" s="5">
        <v>2010</v>
      </c>
      <c r="D5" s="6">
        <v>2011</v>
      </c>
      <c r="E5" s="6">
        <v>2012</v>
      </c>
      <c r="F5" s="6">
        <v>2013</v>
      </c>
      <c r="G5" s="6">
        <v>2014</v>
      </c>
      <c r="H5" s="6">
        <v>2015</v>
      </c>
      <c r="I5" s="6">
        <v>2016</v>
      </c>
      <c r="J5" s="6" t="s">
        <v>36</v>
      </c>
    </row>
    <row r="6" spans="1:26" ht="18.75" customHeight="1" x14ac:dyDescent="0.2">
      <c r="A6" s="20"/>
      <c r="B6" s="7" t="s">
        <v>1</v>
      </c>
      <c r="C6" s="10">
        <f>SUM(C7:C31)</f>
        <v>1044985</v>
      </c>
      <c r="D6" s="10">
        <f t="shared" ref="D6:J6" si="0">SUM(D7:D31)</f>
        <v>1286877</v>
      </c>
      <c r="E6" s="10">
        <f t="shared" si="0"/>
        <v>1463113</v>
      </c>
      <c r="F6" s="10">
        <f t="shared" si="0"/>
        <v>1501982</v>
      </c>
      <c r="G6" s="10">
        <f t="shared" si="0"/>
        <v>1680021</v>
      </c>
      <c r="H6" s="10">
        <f t="shared" si="0"/>
        <v>1887333</v>
      </c>
      <c r="I6" s="10">
        <f t="shared" si="0"/>
        <v>1906922</v>
      </c>
      <c r="J6" s="10">
        <f t="shared" si="0"/>
        <v>1996374</v>
      </c>
    </row>
    <row r="7" spans="1:26" s="15" customFormat="1" x14ac:dyDescent="0.2">
      <c r="A7" s="18"/>
      <c r="B7" s="8" t="s">
        <v>2</v>
      </c>
      <c r="C7" s="12">
        <v>3774</v>
      </c>
      <c r="D7" s="12">
        <v>4852</v>
      </c>
      <c r="E7" s="12">
        <v>4827</v>
      </c>
      <c r="F7" s="12">
        <v>6335</v>
      </c>
      <c r="G7" s="12">
        <v>10496</v>
      </c>
      <c r="H7" s="12">
        <v>6830</v>
      </c>
      <c r="I7" s="12">
        <v>6472</v>
      </c>
      <c r="J7" s="12">
        <v>7783</v>
      </c>
      <c r="T7" s="24"/>
      <c r="U7" s="24"/>
      <c r="V7" s="24"/>
      <c r="W7" s="24"/>
      <c r="X7" s="24"/>
      <c r="Y7" s="24"/>
      <c r="Z7" s="24"/>
    </row>
    <row r="8" spans="1:26" s="15" customFormat="1" x14ac:dyDescent="0.2">
      <c r="A8" s="18"/>
      <c r="B8" s="8" t="s">
        <v>25</v>
      </c>
      <c r="C8" s="11">
        <v>17196</v>
      </c>
      <c r="D8" s="11">
        <v>27977</v>
      </c>
      <c r="E8" s="11">
        <v>34711</v>
      </c>
      <c r="F8" s="11">
        <v>34838</v>
      </c>
      <c r="G8" s="11">
        <v>43920</v>
      </c>
      <c r="H8" s="11">
        <v>45804</v>
      </c>
      <c r="I8" s="11">
        <v>32853</v>
      </c>
      <c r="J8" s="11">
        <v>41823</v>
      </c>
      <c r="T8" s="24"/>
      <c r="U8" s="24"/>
      <c r="V8" s="24"/>
      <c r="W8" s="24"/>
      <c r="X8" s="24"/>
      <c r="Y8" s="24"/>
      <c r="Z8" s="24"/>
    </row>
    <row r="9" spans="1:26" s="15" customFormat="1" x14ac:dyDescent="0.2">
      <c r="A9" s="18"/>
      <c r="B9" s="8" t="s">
        <v>3</v>
      </c>
      <c r="C9" s="11">
        <v>3206</v>
      </c>
      <c r="D9" s="11">
        <v>4835</v>
      </c>
      <c r="E9" s="11">
        <v>5787</v>
      </c>
      <c r="F9" s="11">
        <v>7328</v>
      </c>
      <c r="G9" s="11">
        <v>9754</v>
      </c>
      <c r="H9" s="11">
        <v>8602</v>
      </c>
      <c r="I9" s="11">
        <v>7806</v>
      </c>
      <c r="J9" s="11">
        <v>8952</v>
      </c>
      <c r="T9" s="24"/>
      <c r="U9" s="24"/>
      <c r="V9" s="24"/>
      <c r="W9" s="24"/>
      <c r="X9" s="24"/>
      <c r="Y9" s="24"/>
      <c r="Z9" s="24"/>
    </row>
    <row r="10" spans="1:26" s="15" customFormat="1" x14ac:dyDescent="0.2">
      <c r="A10" s="18"/>
      <c r="B10" s="8" t="s">
        <v>4</v>
      </c>
      <c r="C10" s="11">
        <v>54234</v>
      </c>
      <c r="D10" s="11">
        <v>67191</v>
      </c>
      <c r="E10" s="11">
        <v>76868</v>
      </c>
      <c r="F10" s="11">
        <v>80902</v>
      </c>
      <c r="G10" s="11">
        <v>90833</v>
      </c>
      <c r="H10" s="11">
        <v>95114</v>
      </c>
      <c r="I10" s="11">
        <v>93496</v>
      </c>
      <c r="J10" s="11">
        <v>95519</v>
      </c>
      <c r="T10" s="24"/>
      <c r="U10" s="24"/>
      <c r="V10" s="24"/>
      <c r="W10" s="24"/>
      <c r="X10" s="24"/>
      <c r="Y10" s="24"/>
      <c r="Z10" s="24"/>
    </row>
    <row r="11" spans="1:26" s="15" customFormat="1" x14ac:dyDescent="0.2">
      <c r="A11" s="18"/>
      <c r="B11" s="8" t="s">
        <v>5</v>
      </c>
      <c r="C11" s="11">
        <v>2499</v>
      </c>
      <c r="D11" s="11">
        <v>9439</v>
      </c>
      <c r="E11" s="11">
        <v>11743</v>
      </c>
      <c r="F11" s="11">
        <v>12016</v>
      </c>
      <c r="G11" s="11">
        <v>14580</v>
      </c>
      <c r="H11" s="11">
        <v>15302</v>
      </c>
      <c r="I11" s="11">
        <v>12771</v>
      </c>
      <c r="J11" s="11">
        <v>16708</v>
      </c>
      <c r="T11" s="24"/>
      <c r="U11" s="24"/>
      <c r="V11" s="24"/>
      <c r="W11" s="24"/>
      <c r="X11" s="24"/>
      <c r="Y11" s="24"/>
      <c r="Z11" s="24"/>
    </row>
    <row r="12" spans="1:26" s="15" customFormat="1" x14ac:dyDescent="0.2">
      <c r="A12" s="18"/>
      <c r="B12" s="8" t="s">
        <v>6</v>
      </c>
      <c r="C12" s="11">
        <v>15284</v>
      </c>
      <c r="D12" s="11">
        <v>21241</v>
      </c>
      <c r="E12" s="11">
        <v>26904</v>
      </c>
      <c r="F12" s="11">
        <v>29250</v>
      </c>
      <c r="G12" s="11">
        <v>31875</v>
      </c>
      <c r="H12" s="11">
        <v>32396</v>
      </c>
      <c r="I12" s="11">
        <v>33636</v>
      </c>
      <c r="J12" s="11">
        <v>37863</v>
      </c>
      <c r="T12" s="24"/>
      <c r="U12" s="24"/>
      <c r="V12" s="24"/>
      <c r="W12" s="24"/>
      <c r="X12" s="24"/>
      <c r="Y12" s="24"/>
      <c r="Z12" s="24"/>
    </row>
    <row r="13" spans="1:26" s="15" customFormat="1" ht="13.5" customHeight="1" x14ac:dyDescent="0.2">
      <c r="A13" s="18"/>
      <c r="B13" s="8" t="s">
        <v>26</v>
      </c>
      <c r="C13" s="11">
        <v>14094</v>
      </c>
      <c r="D13" s="11">
        <v>53310</v>
      </c>
      <c r="E13" s="11">
        <v>63100</v>
      </c>
      <c r="F13" s="11">
        <v>61436</v>
      </c>
      <c r="G13" s="11">
        <v>65101</v>
      </c>
      <c r="H13" s="11">
        <v>99085</v>
      </c>
      <c r="I13" s="11">
        <v>103835</v>
      </c>
      <c r="J13" s="11">
        <v>104818</v>
      </c>
      <c r="T13" s="24"/>
      <c r="U13" s="24"/>
      <c r="V13" s="24"/>
      <c r="W13" s="24"/>
      <c r="X13" s="24"/>
      <c r="Y13" s="24"/>
      <c r="Z13" s="24"/>
    </row>
    <row r="14" spans="1:26" s="15" customFormat="1" x14ac:dyDescent="0.2">
      <c r="A14" s="18"/>
      <c r="B14" s="8" t="s">
        <v>7</v>
      </c>
      <c r="C14" s="11">
        <v>23843</v>
      </c>
      <c r="D14" s="11">
        <v>30685</v>
      </c>
      <c r="E14" s="11">
        <v>34798</v>
      </c>
      <c r="F14" s="11">
        <v>36934</v>
      </c>
      <c r="G14" s="11">
        <v>40671</v>
      </c>
      <c r="H14" s="11">
        <v>41141</v>
      </c>
      <c r="I14" s="11">
        <v>44186</v>
      </c>
      <c r="J14" s="11">
        <v>47709</v>
      </c>
      <c r="T14" s="24"/>
      <c r="U14" s="24"/>
      <c r="V14" s="24"/>
      <c r="W14" s="24"/>
      <c r="X14" s="24"/>
      <c r="Y14" s="24"/>
      <c r="Z14" s="24"/>
    </row>
    <row r="15" spans="1:26" s="15" customFormat="1" x14ac:dyDescent="0.2">
      <c r="A15" s="18"/>
      <c r="B15" s="8" t="s">
        <v>8</v>
      </c>
      <c r="C15" s="11">
        <v>3540</v>
      </c>
      <c r="D15" s="11">
        <v>2478</v>
      </c>
      <c r="E15" s="11">
        <v>3137</v>
      </c>
      <c r="F15" s="11">
        <v>4300</v>
      </c>
      <c r="G15" s="11">
        <v>5364</v>
      </c>
      <c r="H15" s="11">
        <v>5529</v>
      </c>
      <c r="I15" s="11">
        <v>5582</v>
      </c>
      <c r="J15" s="11">
        <v>5951</v>
      </c>
      <c r="T15" s="24"/>
      <c r="U15" s="24"/>
      <c r="V15" s="24"/>
      <c r="W15" s="24"/>
      <c r="X15" s="24"/>
      <c r="Y15" s="24"/>
      <c r="Z15" s="24"/>
    </row>
    <row r="16" spans="1:26" s="15" customFormat="1" x14ac:dyDescent="0.2">
      <c r="A16" s="18"/>
      <c r="B16" s="8" t="s">
        <v>9</v>
      </c>
      <c r="C16" s="11">
        <v>4929</v>
      </c>
      <c r="D16" s="11">
        <v>9055</v>
      </c>
      <c r="E16" s="11">
        <v>12404</v>
      </c>
      <c r="F16" s="11">
        <v>12530</v>
      </c>
      <c r="G16" s="11">
        <v>15850</v>
      </c>
      <c r="H16" s="11">
        <v>16017</v>
      </c>
      <c r="I16" s="11">
        <v>9967</v>
      </c>
      <c r="J16" s="11">
        <v>16482</v>
      </c>
      <c r="T16" s="24"/>
      <c r="U16" s="24"/>
      <c r="V16" s="24"/>
      <c r="W16" s="24"/>
      <c r="X16" s="24"/>
      <c r="Y16" s="24"/>
      <c r="Z16" s="24"/>
    </row>
    <row r="17" spans="1:26" s="15" customFormat="1" x14ac:dyDescent="0.2">
      <c r="A17" s="18"/>
      <c r="B17" s="8" t="s">
        <v>10</v>
      </c>
      <c r="C17" s="11">
        <v>21274</v>
      </c>
      <c r="D17" s="11">
        <v>32448</v>
      </c>
      <c r="E17" s="11">
        <v>40519</v>
      </c>
      <c r="F17" s="11">
        <v>37224</v>
      </c>
      <c r="G17" s="11">
        <v>39431</v>
      </c>
      <c r="H17" s="11">
        <v>42551</v>
      </c>
      <c r="I17" s="11">
        <v>42609</v>
      </c>
      <c r="J17" s="11">
        <v>47464</v>
      </c>
      <c r="T17" s="24"/>
      <c r="U17" s="24"/>
      <c r="V17" s="24"/>
      <c r="W17" s="24"/>
      <c r="X17" s="24"/>
      <c r="Y17" s="24"/>
      <c r="Z17" s="24"/>
    </row>
    <row r="18" spans="1:26" s="15" customFormat="1" x14ac:dyDescent="0.2">
      <c r="A18" s="18"/>
      <c r="B18" s="8" t="s">
        <v>11</v>
      </c>
      <c r="C18" s="11">
        <v>21743</v>
      </c>
      <c r="D18" s="11">
        <v>29198</v>
      </c>
      <c r="E18" s="11">
        <v>31289</v>
      </c>
      <c r="F18" s="11">
        <v>31931</v>
      </c>
      <c r="G18" s="11">
        <v>34370</v>
      </c>
      <c r="H18" s="11">
        <v>37509</v>
      </c>
      <c r="I18" s="11">
        <v>36601</v>
      </c>
      <c r="J18" s="11">
        <v>44438</v>
      </c>
      <c r="T18" s="24"/>
      <c r="U18" s="24"/>
      <c r="V18" s="24"/>
      <c r="W18" s="24"/>
      <c r="X18" s="24"/>
      <c r="Y18" s="24"/>
      <c r="Z18" s="24"/>
    </row>
    <row r="19" spans="1:26" s="15" customFormat="1" x14ac:dyDescent="0.2">
      <c r="A19" s="18"/>
      <c r="B19" s="8" t="s">
        <v>12</v>
      </c>
      <c r="C19" s="11">
        <v>39250</v>
      </c>
      <c r="D19" s="11">
        <v>53394</v>
      </c>
      <c r="E19" s="11">
        <v>62821</v>
      </c>
      <c r="F19" s="11">
        <v>68533</v>
      </c>
      <c r="G19" s="11">
        <v>75748</v>
      </c>
      <c r="H19" s="11">
        <v>84187</v>
      </c>
      <c r="I19" s="11">
        <v>76186</v>
      </c>
      <c r="J19" s="11">
        <v>86167</v>
      </c>
      <c r="T19" s="24"/>
      <c r="U19" s="24"/>
      <c r="V19" s="24"/>
      <c r="W19" s="24"/>
      <c r="X19" s="24"/>
      <c r="Y19" s="24"/>
      <c r="Z19" s="24"/>
    </row>
    <row r="20" spans="1:26" s="15" customFormat="1" x14ac:dyDescent="0.2">
      <c r="A20" s="18"/>
      <c r="B20" s="8" t="s">
        <v>13</v>
      </c>
      <c r="C20" s="11">
        <v>27946</v>
      </c>
      <c r="D20" s="11">
        <v>41064</v>
      </c>
      <c r="E20" s="11">
        <v>46056</v>
      </c>
      <c r="F20" s="11">
        <v>45801</v>
      </c>
      <c r="G20" s="11">
        <v>49956</v>
      </c>
      <c r="H20" s="11">
        <v>53888</v>
      </c>
      <c r="I20" s="11">
        <v>52539</v>
      </c>
      <c r="J20" s="11">
        <v>58233</v>
      </c>
      <c r="T20" s="24"/>
      <c r="U20" s="24"/>
      <c r="V20" s="24"/>
      <c r="W20" s="24"/>
      <c r="X20" s="24"/>
      <c r="Y20" s="24"/>
      <c r="Z20" s="24"/>
    </row>
    <row r="21" spans="1:26" s="15" customFormat="1" ht="13.5" customHeight="1" x14ac:dyDescent="0.2">
      <c r="A21" s="18"/>
      <c r="B21" s="8" t="s">
        <v>14</v>
      </c>
      <c r="C21" s="11">
        <v>689876</v>
      </c>
      <c r="D21" s="11">
        <v>742056</v>
      </c>
      <c r="E21" s="11">
        <v>825411</v>
      </c>
      <c r="F21" s="11">
        <v>835202</v>
      </c>
      <c r="G21" s="11">
        <v>925141</v>
      </c>
      <c r="H21" s="11">
        <v>1056245</v>
      </c>
      <c r="I21" s="11">
        <v>1130655</v>
      </c>
      <c r="J21" s="11">
        <v>1130899</v>
      </c>
      <c r="T21" s="24"/>
      <c r="U21" s="24"/>
      <c r="V21" s="24"/>
      <c r="W21" s="24"/>
      <c r="X21" s="24"/>
      <c r="Y21" s="24"/>
      <c r="Z21" s="24"/>
    </row>
    <row r="22" spans="1:26" s="15" customFormat="1" x14ac:dyDescent="0.2">
      <c r="A22" s="18"/>
      <c r="B22" s="8" t="s">
        <v>15</v>
      </c>
      <c r="C22" s="11">
        <v>13216</v>
      </c>
      <c r="D22" s="11">
        <v>23156</v>
      </c>
      <c r="E22" s="11">
        <v>23367</v>
      </c>
      <c r="F22" s="11">
        <v>20673</v>
      </c>
      <c r="G22" s="11">
        <v>25648</v>
      </c>
      <c r="H22" s="11">
        <v>34888</v>
      </c>
      <c r="I22" s="11">
        <v>23224</v>
      </c>
      <c r="J22" s="11">
        <v>37845</v>
      </c>
      <c r="T22" s="24"/>
      <c r="U22" s="24"/>
      <c r="V22" s="24"/>
      <c r="W22" s="24"/>
      <c r="X22" s="24"/>
      <c r="Y22" s="24"/>
      <c r="Z22" s="24"/>
    </row>
    <row r="23" spans="1:26" s="15" customFormat="1" x14ac:dyDescent="0.2">
      <c r="A23" s="18"/>
      <c r="B23" s="8" t="s">
        <v>16</v>
      </c>
      <c r="C23" s="11">
        <v>3681</v>
      </c>
      <c r="D23" s="11">
        <v>7561</v>
      </c>
      <c r="E23" s="11">
        <v>7704</v>
      </c>
      <c r="F23" s="11">
        <v>8676</v>
      </c>
      <c r="G23" s="11">
        <v>11191</v>
      </c>
      <c r="H23" s="11">
        <v>7305</v>
      </c>
      <c r="I23" s="11">
        <v>7096</v>
      </c>
      <c r="J23" s="11">
        <v>8167</v>
      </c>
      <c r="T23" s="24"/>
      <c r="U23" s="24"/>
      <c r="V23" s="24"/>
      <c r="W23" s="24"/>
      <c r="X23" s="24"/>
      <c r="Y23" s="24"/>
      <c r="Z23" s="24"/>
    </row>
    <row r="24" spans="1:26" s="15" customFormat="1" x14ac:dyDescent="0.2">
      <c r="A24" s="18"/>
      <c r="B24" s="8" t="s">
        <v>17</v>
      </c>
      <c r="C24" s="11">
        <v>3838</v>
      </c>
      <c r="D24" s="11">
        <v>5794</v>
      </c>
      <c r="E24" s="11">
        <v>11241</v>
      </c>
      <c r="F24" s="11">
        <v>11622</v>
      </c>
      <c r="G24" s="11">
        <v>8330</v>
      </c>
      <c r="H24" s="11">
        <v>11212</v>
      </c>
      <c r="I24" s="11">
        <v>11983</v>
      </c>
      <c r="J24" s="11">
        <v>12243</v>
      </c>
      <c r="T24" s="24"/>
      <c r="U24" s="24"/>
      <c r="V24" s="24"/>
      <c r="W24" s="24"/>
      <c r="X24" s="24"/>
      <c r="Y24" s="24"/>
      <c r="Z24" s="24"/>
    </row>
    <row r="25" spans="1:26" s="15" customFormat="1" x14ac:dyDescent="0.2">
      <c r="A25" s="18"/>
      <c r="B25" s="8" t="s">
        <v>18</v>
      </c>
      <c r="C25" s="11">
        <v>4505</v>
      </c>
      <c r="D25" s="11">
        <v>7393</v>
      </c>
      <c r="E25" s="11">
        <v>8619</v>
      </c>
      <c r="F25" s="11">
        <v>8773</v>
      </c>
      <c r="G25" s="11">
        <v>9242</v>
      </c>
      <c r="H25" s="11">
        <v>7857</v>
      </c>
      <c r="I25" s="11">
        <v>5923</v>
      </c>
      <c r="J25" s="11">
        <v>7596</v>
      </c>
      <c r="T25" s="24"/>
      <c r="U25" s="24"/>
      <c r="V25" s="24"/>
      <c r="W25" s="24"/>
      <c r="X25" s="24"/>
      <c r="Y25" s="24"/>
      <c r="Z25" s="24"/>
    </row>
    <row r="26" spans="1:26" s="15" customFormat="1" x14ac:dyDescent="0.2">
      <c r="A26" s="18"/>
      <c r="B26" s="8" t="s">
        <v>19</v>
      </c>
      <c r="C26" s="11">
        <v>39970</v>
      </c>
      <c r="D26" s="11">
        <v>52997</v>
      </c>
      <c r="E26" s="11">
        <v>63732</v>
      </c>
      <c r="F26" s="11">
        <v>66878</v>
      </c>
      <c r="G26" s="11">
        <v>76379</v>
      </c>
      <c r="H26" s="11">
        <v>82228</v>
      </c>
      <c r="I26" s="11">
        <v>87277</v>
      </c>
      <c r="J26" s="11">
        <v>72718</v>
      </c>
      <c r="T26" s="24"/>
      <c r="U26" s="24"/>
      <c r="V26" s="24"/>
      <c r="W26" s="24"/>
      <c r="X26" s="24"/>
      <c r="Y26" s="24"/>
      <c r="Z26" s="24"/>
    </row>
    <row r="27" spans="1:26" s="15" customFormat="1" x14ac:dyDescent="0.2">
      <c r="A27" s="18"/>
      <c r="B27" s="8" t="s">
        <v>20</v>
      </c>
      <c r="C27" s="11">
        <v>6232</v>
      </c>
      <c r="D27" s="11">
        <v>10635</v>
      </c>
      <c r="E27" s="11">
        <v>12519</v>
      </c>
      <c r="F27" s="11">
        <v>14304</v>
      </c>
      <c r="G27" s="11">
        <v>17679</v>
      </c>
      <c r="H27" s="11">
        <v>18696</v>
      </c>
      <c r="I27" s="11">
        <v>17616</v>
      </c>
      <c r="J27" s="11">
        <v>19484</v>
      </c>
      <c r="T27" s="24"/>
      <c r="U27" s="24"/>
      <c r="V27" s="24"/>
      <c r="W27" s="24"/>
      <c r="X27" s="24"/>
      <c r="Y27" s="24"/>
      <c r="Z27" s="24"/>
    </row>
    <row r="28" spans="1:26" s="15" customFormat="1" x14ac:dyDescent="0.2">
      <c r="A28" s="18"/>
      <c r="B28" s="8" t="s">
        <v>21</v>
      </c>
      <c r="C28" s="11">
        <v>5819</v>
      </c>
      <c r="D28" s="11">
        <v>15858</v>
      </c>
      <c r="E28" s="11">
        <v>15487</v>
      </c>
      <c r="F28" s="11">
        <v>17715</v>
      </c>
      <c r="G28" s="11">
        <v>28905</v>
      </c>
      <c r="H28" s="11">
        <v>27124</v>
      </c>
      <c r="I28" s="11">
        <v>15248</v>
      </c>
      <c r="J28" s="11">
        <v>26263</v>
      </c>
      <c r="T28" s="24"/>
      <c r="U28" s="24"/>
      <c r="V28" s="24"/>
      <c r="W28" s="24"/>
      <c r="X28" s="24"/>
      <c r="Y28" s="24"/>
      <c r="Z28" s="24"/>
    </row>
    <row r="29" spans="1:26" s="15" customFormat="1" x14ac:dyDescent="0.2">
      <c r="A29" s="18"/>
      <c r="B29" s="8" t="s">
        <v>22</v>
      </c>
      <c r="C29" s="11">
        <v>10526</v>
      </c>
      <c r="D29" s="11">
        <v>13081</v>
      </c>
      <c r="E29" s="11">
        <v>14866</v>
      </c>
      <c r="F29" s="11">
        <v>17756</v>
      </c>
      <c r="G29" s="11">
        <v>19469</v>
      </c>
      <c r="H29" s="11">
        <v>21843</v>
      </c>
      <c r="I29" s="11">
        <v>22730</v>
      </c>
      <c r="J29" s="11">
        <v>22851</v>
      </c>
      <c r="T29" s="24"/>
      <c r="U29" s="24"/>
      <c r="V29" s="24"/>
      <c r="W29" s="24"/>
      <c r="X29" s="24"/>
      <c r="Y29" s="24"/>
      <c r="Z29" s="24"/>
    </row>
    <row r="30" spans="1:26" s="15" customFormat="1" x14ac:dyDescent="0.2">
      <c r="A30" s="18"/>
      <c r="B30" s="8" t="s">
        <v>23</v>
      </c>
      <c r="C30" s="11">
        <v>6146</v>
      </c>
      <c r="D30" s="11">
        <v>7268</v>
      </c>
      <c r="E30" s="11">
        <v>8284</v>
      </c>
      <c r="F30" s="11">
        <v>10628</v>
      </c>
      <c r="G30" s="11">
        <v>10278</v>
      </c>
      <c r="H30" s="11">
        <v>15428</v>
      </c>
      <c r="I30" s="11">
        <v>5798</v>
      </c>
      <c r="J30" s="11">
        <v>15389</v>
      </c>
      <c r="T30" s="24"/>
      <c r="U30" s="24"/>
      <c r="V30" s="24"/>
      <c r="W30" s="24"/>
      <c r="X30" s="24"/>
      <c r="Y30" s="24"/>
      <c r="Z30" s="24"/>
    </row>
    <row r="31" spans="1:26" s="15" customFormat="1" x14ac:dyDescent="0.2">
      <c r="A31" s="18"/>
      <c r="B31" s="8" t="s">
        <v>24</v>
      </c>
      <c r="C31" s="11">
        <v>8364</v>
      </c>
      <c r="D31" s="11">
        <v>13911</v>
      </c>
      <c r="E31" s="11">
        <v>16919</v>
      </c>
      <c r="F31" s="11">
        <v>20397</v>
      </c>
      <c r="G31" s="11">
        <v>19810</v>
      </c>
      <c r="H31" s="11">
        <v>20552</v>
      </c>
      <c r="I31" s="11">
        <v>20833</v>
      </c>
      <c r="J31" s="11">
        <v>23009</v>
      </c>
      <c r="T31" s="24"/>
      <c r="U31" s="24"/>
      <c r="V31" s="24"/>
      <c r="W31" s="24"/>
      <c r="X31" s="24"/>
      <c r="Y31" s="24"/>
      <c r="Z31" s="24"/>
    </row>
    <row r="32" spans="1:26" ht="3.75" customHeight="1" x14ac:dyDescent="0.2">
      <c r="A32" s="21"/>
      <c r="B32" s="9"/>
      <c r="C32" s="13"/>
      <c r="D32" s="13"/>
      <c r="E32" s="13"/>
      <c r="F32" s="13"/>
      <c r="G32" s="13"/>
      <c r="H32" s="13"/>
      <c r="I32" s="13"/>
      <c r="J32" s="13"/>
    </row>
    <row r="33" spans="1:10" ht="31.5" customHeight="1" x14ac:dyDescent="0.2">
      <c r="A33" s="26" t="s">
        <v>38</v>
      </c>
      <c r="B33" s="26"/>
      <c r="C33" s="26"/>
      <c r="D33" s="26"/>
      <c r="E33" s="26"/>
      <c r="F33" s="26"/>
      <c r="G33" s="26"/>
      <c r="H33" s="26"/>
      <c r="I33" s="26"/>
      <c r="J33" s="26"/>
    </row>
    <row r="34" spans="1:10" ht="38.25" customHeight="1" x14ac:dyDescent="0.2">
      <c r="A34" s="22" t="s">
        <v>28</v>
      </c>
      <c r="B34" s="27" t="s">
        <v>35</v>
      </c>
      <c r="C34" s="27"/>
      <c r="D34" s="27"/>
      <c r="E34" s="27"/>
      <c r="F34" s="27"/>
      <c r="G34" s="27"/>
      <c r="H34" s="27"/>
      <c r="I34" s="27"/>
      <c r="J34" s="27"/>
    </row>
    <row r="35" spans="1:10" ht="9.75" customHeight="1" x14ac:dyDescent="0.2">
      <c r="A35" s="23"/>
      <c r="B35" s="25" t="s">
        <v>40</v>
      </c>
      <c r="C35" s="25"/>
      <c r="D35" s="25"/>
      <c r="E35" s="25"/>
      <c r="F35" s="25"/>
      <c r="G35" s="25"/>
      <c r="H35" s="25"/>
      <c r="I35" s="25"/>
      <c r="J35" s="25"/>
    </row>
    <row r="36" spans="1:10" ht="9.75" customHeight="1" x14ac:dyDescent="0.2">
      <c r="A36" s="23"/>
      <c r="B36" s="25" t="s">
        <v>33</v>
      </c>
      <c r="C36" s="25"/>
      <c r="D36" s="25"/>
      <c r="E36" s="25"/>
      <c r="F36" s="25"/>
      <c r="G36" s="25"/>
      <c r="H36" s="25"/>
      <c r="I36" s="25"/>
      <c r="J36" s="25"/>
    </row>
    <row r="37" spans="1:10" ht="9.75" customHeight="1" x14ac:dyDescent="0.2">
      <c r="A37" s="23"/>
      <c r="B37" s="25" t="s">
        <v>39</v>
      </c>
      <c r="C37" s="25"/>
      <c r="D37" s="25"/>
      <c r="E37" s="25"/>
      <c r="F37" s="25"/>
      <c r="G37" s="25"/>
      <c r="H37" s="25"/>
      <c r="I37" s="25"/>
      <c r="J37" s="25"/>
    </row>
    <row r="38" spans="1:10" ht="9.75" customHeight="1" x14ac:dyDescent="0.2">
      <c r="A38" s="23"/>
      <c r="B38" s="25" t="s">
        <v>41</v>
      </c>
      <c r="C38" s="25"/>
      <c r="D38" s="25"/>
      <c r="E38" s="25"/>
      <c r="F38" s="25"/>
      <c r="G38" s="25"/>
      <c r="H38" s="25"/>
      <c r="I38" s="25"/>
      <c r="J38" s="25"/>
    </row>
    <row r="39" spans="1:10" ht="9.75" customHeight="1" x14ac:dyDescent="0.2">
      <c r="A39" s="23"/>
      <c r="B39" s="25" t="s">
        <v>42</v>
      </c>
      <c r="C39" s="25"/>
      <c r="D39" s="25"/>
      <c r="E39" s="25"/>
      <c r="F39" s="25"/>
      <c r="G39" s="25"/>
      <c r="H39" s="25"/>
      <c r="I39" s="25"/>
      <c r="J39" s="25"/>
    </row>
    <row r="40" spans="1:10" ht="9.75" customHeight="1" x14ac:dyDescent="0.2">
      <c r="A40" s="23"/>
      <c r="B40" s="25" t="s">
        <v>29</v>
      </c>
      <c r="C40" s="25"/>
      <c r="D40" s="25"/>
      <c r="E40" s="25"/>
      <c r="F40" s="25"/>
      <c r="G40" s="25"/>
      <c r="H40" s="25"/>
      <c r="I40" s="25"/>
      <c r="J40" s="25"/>
    </row>
    <row r="41" spans="1:10" ht="9.75" customHeight="1" x14ac:dyDescent="0.2">
      <c r="A41" s="23"/>
      <c r="B41" s="25" t="s">
        <v>30</v>
      </c>
      <c r="C41" s="25"/>
      <c r="D41" s="25"/>
      <c r="E41" s="25"/>
      <c r="F41" s="25"/>
      <c r="G41" s="25"/>
      <c r="H41" s="25"/>
      <c r="I41" s="25"/>
      <c r="J41" s="25"/>
    </row>
    <row r="42" spans="1:10" ht="10.5" customHeight="1" x14ac:dyDescent="0.2">
      <c r="A42" s="16" t="s">
        <v>27</v>
      </c>
      <c r="B42" s="16" t="s">
        <v>31</v>
      </c>
    </row>
    <row r="43" spans="1:10" ht="10.5" customHeight="1" x14ac:dyDescent="0.2">
      <c r="A43" s="17" t="s">
        <v>43</v>
      </c>
    </row>
  </sheetData>
  <mergeCells count="9">
    <mergeCell ref="B40:J40"/>
    <mergeCell ref="B41:J41"/>
    <mergeCell ref="A33:J33"/>
    <mergeCell ref="B34:J34"/>
    <mergeCell ref="B35:J35"/>
    <mergeCell ref="B36:J36"/>
    <mergeCell ref="B37:J37"/>
    <mergeCell ref="B38:J38"/>
    <mergeCell ref="B39:J39"/>
  </mergeCells>
  <printOptions horizontalCentered="1"/>
  <pageMargins left="1.5748031496062993" right="1.5748031496062993" top="1.9685039370078741" bottom="0.47244094488188981"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21.26</vt:lpstr>
      <vt:lpstr>'21.26'!Área_de_impresión</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Katty Veliz Quispe</dc:creator>
  <cp:lastModifiedBy>Katty Veliz Quispe</cp:lastModifiedBy>
  <cp:lastPrinted>2018-07-02T16:39:05Z</cp:lastPrinted>
  <dcterms:created xsi:type="dcterms:W3CDTF">2017-06-15T00:09:50Z</dcterms:created>
  <dcterms:modified xsi:type="dcterms:W3CDTF">2018-07-02T16:39:23Z</dcterms:modified>
</cp:coreProperties>
</file>