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IMP_NEW BASE\Cambio de Año Base\OFICIOS\Respuesta de Oficios\Compendio Estadistico 2018\Cap21 Telecom 2018\cap21_archivos trabajo\cuadros YA ACTUALIZADOS\"/>
    </mc:Choice>
  </mc:AlternateContent>
  <bookViews>
    <workbookView xWindow="10065" yWindow="-15" windowWidth="10110" windowHeight="9345" tabRatio="596"/>
  </bookViews>
  <sheets>
    <sheet name="21.07" sheetId="39" r:id="rId1"/>
  </sheets>
  <externalReferences>
    <externalReference r:id="rId2"/>
  </externalReferences>
  <definedNames>
    <definedName name="_Fill" hidden="1">[1]C17!$A$8:$A$21</definedName>
    <definedName name="_Parse_Out" localSheetId="0" hidden="1">#REF!</definedName>
    <definedName name="_Parse_Out" hidden="1">#REF!</definedName>
    <definedName name="_xlnm.Print_Area" localSheetId="0">'21.07'!$A$1:$H$39</definedName>
  </definedNames>
  <calcPr calcId="152511"/>
</workbook>
</file>

<file path=xl/calcChain.xml><?xml version="1.0" encoding="utf-8"?>
<calcChain xmlns="http://schemas.openxmlformats.org/spreadsheetml/2006/main">
  <c r="C29" i="39" l="1"/>
  <c r="C24" i="39" l="1"/>
  <c r="C28" i="39"/>
  <c r="C25" i="39"/>
  <c r="C26" i="39"/>
  <c r="C27" i="39"/>
</calcChain>
</file>

<file path=xl/comments1.xml><?xml version="1.0" encoding="utf-8"?>
<comments xmlns="http://schemas.openxmlformats.org/spreadsheetml/2006/main">
  <authors>
    <author>dtie 004</author>
  </authors>
  <commentList>
    <comment ref="H3" authorId="0" shapeId="0">
      <text>
        <r>
          <rPr>
            <sz val="9"/>
            <color indexed="81"/>
            <rFont val="Tahoma"/>
            <family val="2"/>
          </rPr>
          <t xml:space="preserve">nueva empresa 
</t>
        </r>
      </text>
    </comment>
  </commentList>
</comments>
</file>

<file path=xl/sharedStrings.xml><?xml version="1.0" encoding="utf-8"?>
<sst xmlns="http://schemas.openxmlformats.org/spreadsheetml/2006/main" count="30" uniqueCount="20">
  <si>
    <t>-</t>
  </si>
  <si>
    <t>Año</t>
  </si>
  <si>
    <t>Total</t>
  </si>
  <si>
    <t>Fuente: Organismo Supervisor de Inversión Privada en Telecomunicaciones.</t>
  </si>
  <si>
    <t>Viettel Perú 
S.A.C.</t>
  </si>
  <si>
    <t>3/</t>
  </si>
  <si>
    <t xml:space="preserve">            (Unidades)</t>
  </si>
  <si>
    <t>Telefónica
 del Perú
S.A.A. 1/</t>
  </si>
  <si>
    <t xml:space="preserve">Entel Perú
S.A. 3/ </t>
  </si>
  <si>
    <t>América
Móvil Perú
S.A.C 2/</t>
  </si>
  <si>
    <r>
      <rPr>
        <b/>
        <sz val="7"/>
        <rFont val="Arial Narrow"/>
        <family val="2"/>
      </rPr>
      <t>Nota</t>
    </r>
    <r>
      <rPr>
        <sz val="7"/>
        <rFont val="Arial Narrow"/>
        <family val="2"/>
      </rPr>
      <t>: Información de acceso público presentada por las empresas operadoras, la misma que podría ser actualizada ante una eventual modificación por parte de dichas empresas.</t>
    </r>
  </si>
  <si>
    <t>1/</t>
  </si>
  <si>
    <t>2/</t>
  </si>
  <si>
    <t>21.07 LÍNEAS EN SERVICIO DE TELEFONÍA MÓVIL, POR EMPRESA, 2007-2017</t>
  </si>
  <si>
    <t>4/</t>
  </si>
  <si>
    <t>Virgin Mobile
Perú S.A. 4/</t>
  </si>
  <si>
    <t>En noviembre de 2012 se dio de baja 5,8 millones de líneas prepago que no reportaban tráfico. A partir del 01 de octubre de 2014 y por Resolución Viceministerial Nº 461-2014-MTC/03, se aprobó la transferencia de concesiones de Telefónica Móviles S.A. a favor de Telefónica del Perú S.A.A.</t>
  </si>
  <si>
    <t>A partir de mayo 2013, América Móvil no considera las líneas prepago que no generaron tráfico en los últimos 3 meses, las mismas que fueron dadas de baja. Desde abril 2016, no se incluyen como líneas en servicio móvil de América Móvil a las líneas que se encontraban suspendidas hasta marzo de 2016 y que dicha empresa reactivó parcialmente, con el fin de ponerse en contacto con los abonados de dichas líneas, en el marco del procedimiento para la subsanación de la información consignada en el Registro de Abonados Pre Pago. Dichas líneas fluctúan alrededor de los 6 millones.</t>
  </si>
  <si>
    <t xml:space="preserve">Con carta CGR-1732/14, Nextel del Perú S.A. corrigió información de líneas móviles correspondiente a los meses de octubre de 2012 a marzo de 2014. A partir del 25 de setiembre de 2014, Nextel del Perú S.A. modificó su razón social, ante el Registro de Personas Jurídicas de la Oficina Registral de Lima y Callao, a la nueva razón social Entel Perú S.A.
</t>
  </si>
  <si>
    <t>En setiembre del 2017 la empresa operadora Virgin Mobile Perú S.A. pasó a denominarse Incacel Movil S.A.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</si>
</sst>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64" formatCode="0_)"/>
    <numFmt numFmtId="165" formatCode="0.0_)"/>
    <numFmt numFmtId="166" formatCode="#,##0.0"/>
    <numFmt numFmtId="167" formatCode="##\ ###\ ##0"/>
    <numFmt numFmtId="168" formatCode="#,##0.000000"/>
  </numFmts>
  <fonts count="13" x14ac:knownFonts="1">
    <font>
      <sz val="10"/>
      <name val="Arial"/>
    </font>
    <font>
      <b/>
      <sz val="9"/>
      <name val="Arial Narrow"/>
      <family val="2"/>
    </font>
    <font>
      <sz val="7"/>
      <name val="Times New Roman"/>
      <family val="1"/>
    </font>
    <font>
      <sz val="7"/>
      <name val="Arial Narrow"/>
      <family val="2"/>
    </font>
    <font>
      <b/>
      <sz val="7"/>
      <name val="Arial Narrow"/>
      <family val="2"/>
    </font>
    <font>
      <sz val="6"/>
      <name val="Arial Narrow"/>
      <family val="2"/>
    </font>
    <font>
      <sz val="7"/>
      <color indexed="9"/>
      <name val="Arial Narrow"/>
      <family val="2"/>
    </font>
    <font>
      <sz val="6"/>
      <color indexed="9"/>
      <name val="Arial Narrow"/>
      <family val="2"/>
    </font>
    <font>
      <sz val="10"/>
      <name val="Arial"/>
      <family val="2"/>
    </font>
    <font>
      <b/>
      <sz val="8"/>
      <name val="Arial Narrow"/>
      <family val="2"/>
    </font>
    <font>
      <sz val="8"/>
      <name val="Arial Narrow"/>
      <family val="2"/>
    </font>
    <font>
      <sz val="9"/>
      <color indexed="81"/>
      <name val="Tahoma"/>
      <family val="2"/>
    </font>
    <font>
      <sz val="7"/>
      <color theme="1" tint="0.499984740745262"/>
      <name val="Arial Narrow"/>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style="medium">
        <color indexed="64"/>
      </right>
      <top/>
      <bottom/>
      <diagonal/>
    </border>
    <border>
      <left/>
      <right style="medium">
        <color indexed="64"/>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diagonal/>
    </border>
  </borders>
  <cellStyleXfs count="6">
    <xf numFmtId="0" fontId="0" fillId="0" borderId="0"/>
    <xf numFmtId="0" fontId="8" fillId="0" borderId="0"/>
    <xf numFmtId="0" fontId="2" fillId="0" borderId="0"/>
    <xf numFmtId="0" fontId="2" fillId="0" borderId="0"/>
    <xf numFmtId="0" fontId="2" fillId="0" borderId="0"/>
    <xf numFmtId="165" fontId="2" fillId="0" borderId="0"/>
  </cellStyleXfs>
  <cellXfs count="54">
    <xf numFmtId="0" fontId="0" fillId="0" borderId="0" xfId="0"/>
    <xf numFmtId="0" fontId="4" fillId="0" borderId="0" xfId="0" applyFont="1" applyFill="1" applyBorder="1" applyAlignment="1">
      <alignment horizontal="right" vertical="center"/>
    </xf>
    <xf numFmtId="3" fontId="3" fillId="0" borderId="0" xfId="0" applyNumberFormat="1" applyFont="1" applyFill="1" applyBorder="1" applyAlignment="1">
      <alignment horizontal="right" vertical="center"/>
    </xf>
    <xf numFmtId="0" fontId="3"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applyAlignment="1" applyProtection="1">
      <alignment horizontal="left" vertical="center"/>
    </xf>
    <xf numFmtId="166" fontId="3" fillId="0" borderId="0" xfId="0" applyNumberFormat="1" applyFont="1" applyFill="1" applyBorder="1" applyAlignment="1">
      <alignment horizontal="right" vertical="center"/>
    </xf>
    <xf numFmtId="166" fontId="3" fillId="0" borderId="0" xfId="0" applyNumberFormat="1" applyFont="1" applyFill="1" applyBorder="1" applyAlignment="1">
      <alignment vertical="center"/>
    </xf>
    <xf numFmtId="3" fontId="3" fillId="0" borderId="0" xfId="0" applyNumberFormat="1" applyFont="1" applyFill="1" applyBorder="1" applyAlignment="1">
      <alignment vertical="center"/>
    </xf>
    <xf numFmtId="168" fontId="3" fillId="0" borderId="0" xfId="0" applyNumberFormat="1" applyFont="1" applyFill="1" applyBorder="1" applyAlignment="1">
      <alignment horizontal="right" vertical="center"/>
    </xf>
    <xf numFmtId="0" fontId="9"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10" fillId="0" borderId="1" xfId="0" applyFont="1" applyFill="1" applyBorder="1" applyAlignment="1" applyProtection="1">
      <alignment horizontal="left" vertical="center"/>
    </xf>
    <xf numFmtId="167" fontId="10" fillId="0" borderId="0" xfId="3" applyNumberFormat="1" applyFont="1" applyFill="1" applyBorder="1" applyAlignment="1" applyProtection="1">
      <alignment horizontal="right" vertical="center"/>
    </xf>
    <xf numFmtId="3" fontId="10" fillId="0" borderId="0" xfId="0" applyNumberFormat="1" applyFont="1" applyFill="1" applyBorder="1" applyAlignment="1">
      <alignment horizontal="right" vertical="center"/>
    </xf>
    <xf numFmtId="0" fontId="10" fillId="0" borderId="2" xfId="0" applyFont="1" applyFill="1" applyBorder="1" applyAlignment="1" applyProtection="1">
      <alignment horizontal="left" vertical="center"/>
    </xf>
    <xf numFmtId="0" fontId="10" fillId="0" borderId="3" xfId="0" applyFont="1" applyFill="1" applyBorder="1" applyAlignment="1" applyProtection="1">
      <alignment horizontal="left" vertical="center"/>
    </xf>
    <xf numFmtId="0" fontId="10" fillId="0" borderId="3" xfId="0" applyFont="1" applyFill="1" applyBorder="1" applyAlignment="1">
      <alignment vertical="center"/>
    </xf>
    <xf numFmtId="0" fontId="3" fillId="0" borderId="3" xfId="0" applyFont="1" applyFill="1" applyBorder="1" applyAlignment="1">
      <alignment vertical="center"/>
    </xf>
    <xf numFmtId="164" fontId="10" fillId="0" borderId="0" xfId="5" applyNumberFormat="1" applyFont="1" applyFill="1" applyBorder="1" applyAlignment="1" applyProtection="1">
      <alignment vertical="center"/>
    </xf>
    <xf numFmtId="0" fontId="3" fillId="0" borderId="0" xfId="0" applyFont="1" applyFill="1" applyBorder="1" applyAlignment="1">
      <alignment vertical="top"/>
    </xf>
    <xf numFmtId="0" fontId="3" fillId="0" borderId="0" xfId="4" applyFont="1" applyFill="1" applyBorder="1" applyAlignment="1" applyProtection="1">
      <alignment wrapText="1"/>
    </xf>
    <xf numFmtId="0" fontId="9" fillId="0" borderId="0" xfId="0" applyFont="1" applyFill="1" applyBorder="1" applyAlignment="1">
      <alignment horizontal="center" vertical="center"/>
    </xf>
    <xf numFmtId="167" fontId="9" fillId="0" borderId="0" xfId="3" applyNumberFormat="1" applyFont="1" applyFill="1" applyBorder="1" applyAlignment="1" applyProtection="1">
      <alignment horizontal="right" vertical="center"/>
    </xf>
    <xf numFmtId="41" fontId="10" fillId="0" borderId="0" xfId="3" applyNumberFormat="1" applyFont="1" applyFill="1" applyBorder="1" applyAlignment="1" applyProtection="1">
      <alignment horizontal="right" vertical="center"/>
    </xf>
    <xf numFmtId="41" fontId="10" fillId="0" borderId="0" xfId="0" applyNumberFormat="1" applyFont="1" applyFill="1" applyBorder="1" applyAlignment="1">
      <alignment horizontal="right" vertical="center"/>
    </xf>
    <xf numFmtId="41" fontId="3" fillId="0" borderId="0" xfId="3" applyNumberFormat="1" applyFont="1" applyFill="1" applyBorder="1" applyAlignment="1" applyProtection="1">
      <alignment horizontal="right" vertical="center"/>
    </xf>
    <xf numFmtId="41" fontId="12" fillId="0" borderId="0" xfId="0" applyNumberFormat="1"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wrapText="1"/>
    </xf>
    <xf numFmtId="0" fontId="3" fillId="2" borderId="0" xfId="0" applyFont="1" applyFill="1" applyBorder="1" applyAlignment="1">
      <alignment vertical="center"/>
    </xf>
    <xf numFmtId="167" fontId="3" fillId="2" borderId="0" xfId="0" applyNumberFormat="1" applyFont="1" applyFill="1" applyBorder="1" applyAlignment="1">
      <alignment vertical="center"/>
    </xf>
    <xf numFmtId="0" fontId="3" fillId="0" borderId="0" xfId="4" applyFont="1" applyFill="1" applyBorder="1" applyAlignment="1" applyProtection="1">
      <alignment horizontal="justify" vertical="top" wrapText="1"/>
    </xf>
    <xf numFmtId="0" fontId="4" fillId="0" borderId="4" xfId="0" applyFont="1" applyFill="1" applyBorder="1" applyAlignment="1">
      <alignment horizontal="right" vertical="center" wrapText="1"/>
    </xf>
    <xf numFmtId="0" fontId="4" fillId="0" borderId="3" xfId="0" applyFont="1" applyFill="1" applyBorder="1" applyAlignment="1">
      <alignment horizontal="right" vertical="center" wrapText="1"/>
    </xf>
    <xf numFmtId="0" fontId="3" fillId="0" borderId="0" xfId="4" applyFont="1" applyFill="1" applyBorder="1" applyAlignment="1" applyProtection="1">
      <alignment horizontal="justify" wrapText="1"/>
    </xf>
    <xf numFmtId="0" fontId="1" fillId="0" borderId="0" xfId="2" quotePrefix="1" applyFont="1" applyFill="1" applyBorder="1" applyAlignment="1" applyProtection="1">
      <alignment horizontal="left" vertical="center"/>
    </xf>
    <xf numFmtId="164" fontId="10" fillId="0" borderId="3" xfId="5" applyNumberFormat="1"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7" xfId="0" applyFont="1" applyFill="1" applyBorder="1" applyAlignment="1">
      <alignment horizontal="right" vertical="center"/>
    </xf>
    <xf numFmtId="0" fontId="4" fillId="0" borderId="6" xfId="0" applyFont="1" applyFill="1" applyBorder="1" applyAlignment="1">
      <alignment horizontal="right" vertical="center"/>
    </xf>
    <xf numFmtId="0" fontId="4" fillId="0" borderId="0" xfId="0" applyFont="1" applyFill="1" applyBorder="1" applyAlignment="1">
      <alignment horizontal="right" vertical="center" wrapText="1"/>
    </xf>
    <xf numFmtId="165" fontId="4" fillId="0" borderId="0" xfId="5" applyFont="1" applyFill="1" applyBorder="1" applyAlignment="1" applyProtection="1">
      <alignment horizontal="left" vertical="center"/>
    </xf>
    <xf numFmtId="0" fontId="7" fillId="0" borderId="0" xfId="0" applyFont="1" applyFill="1" applyBorder="1" applyAlignment="1">
      <alignment vertical="top"/>
    </xf>
    <xf numFmtId="0" fontId="5" fillId="0" borderId="0" xfId="0" applyFont="1" applyFill="1" applyBorder="1" applyAlignment="1">
      <alignment vertical="top"/>
    </xf>
  </cellXfs>
  <cellStyles count="6">
    <cellStyle name="(4) STM-1 (LECT)_x000d__x000a_PL-4579-M-039-99_x000d__x000a_FALTA APE" xfId="1"/>
    <cellStyle name="Normal" xfId="0" builtinId="0"/>
    <cellStyle name="Normal_IEC13001" xfId="2"/>
    <cellStyle name="Normal_IEC17004" xfId="3"/>
    <cellStyle name="Normal_IEC17025" xfId="4"/>
    <cellStyle name="Normal_IEC1702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ocador1dtie\19%20TRANSPORTE\grabar%20Cd\CUADROS\Cap18%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2"/>
      <sheetName val="C3"/>
      <sheetName val="C4 "/>
      <sheetName val="C5"/>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
      <sheetName val="C33"/>
      <sheetName val="C34"/>
      <sheetName val="C35"/>
      <sheetName val="C36"/>
      <sheetName val="C37"/>
    </sheetNames>
    <sheetDataSet>
      <sheetData sheetId="0">
        <row r="1">
          <cell r="A1" t="str">
            <v>A.  TRANSPORTES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A8" t="str">
            <v>1979</v>
          </cell>
        </row>
        <row r="9">
          <cell r="A9" t="str">
            <v>1980</v>
          </cell>
        </row>
        <row r="10">
          <cell r="A10" t="str">
            <v>1981</v>
          </cell>
        </row>
        <row r="11">
          <cell r="A11" t="str">
            <v>1982</v>
          </cell>
        </row>
        <row r="12">
          <cell r="A12" t="str">
            <v>1983</v>
          </cell>
        </row>
        <row r="13">
          <cell r="A13" t="str">
            <v>1984</v>
          </cell>
        </row>
        <row r="14">
          <cell r="A14" t="str">
            <v>1985</v>
          </cell>
        </row>
        <row r="15">
          <cell r="A15" t="str">
            <v>1986</v>
          </cell>
        </row>
        <row r="16">
          <cell r="A16" t="str">
            <v>1987</v>
          </cell>
        </row>
        <row r="17">
          <cell r="A17" t="str">
            <v>1988</v>
          </cell>
        </row>
        <row r="18">
          <cell r="A18" t="str">
            <v>1989</v>
          </cell>
        </row>
        <row r="19">
          <cell r="A19" t="str">
            <v>1990</v>
          </cell>
        </row>
        <row r="20">
          <cell r="A20" t="str">
            <v>1991</v>
          </cell>
        </row>
        <row r="21">
          <cell r="A21" t="str">
            <v>1992</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3"/>
  <sheetViews>
    <sheetView showGridLines="0" tabSelected="1" view="pageBreakPreview" topLeftCell="A19" zoomScale="115" zoomScaleNormal="115" zoomScaleSheetLayoutView="115" workbookViewId="0">
      <selection activeCell="K33" sqref="K33"/>
    </sheetView>
  </sheetViews>
  <sheetFormatPr baseColWidth="10" defaultColWidth="11.42578125" defaultRowHeight="9" x14ac:dyDescent="0.2"/>
  <cols>
    <col min="1" max="1" width="1.140625" style="3" customWidth="1"/>
    <col min="2" max="2" width="4.85546875" style="3" customWidth="1"/>
    <col min="3" max="3" width="9.5703125" style="3" customWidth="1"/>
    <col min="4" max="4" width="10.5703125" style="3" customWidth="1"/>
    <col min="5" max="5" width="9.85546875" style="3" customWidth="1"/>
    <col min="6" max="6" width="9.7109375" style="3" customWidth="1"/>
    <col min="7" max="7" width="10" style="3" customWidth="1"/>
    <col min="8" max="8" width="9" style="3" customWidth="1"/>
    <col min="9" max="9" width="8.140625" style="3" bestFit="1" customWidth="1"/>
    <col min="10" max="10" width="12" style="3" bestFit="1" customWidth="1"/>
    <col min="11" max="11" width="7.28515625" style="3" bestFit="1" customWidth="1"/>
    <col min="12" max="12" width="7.7109375" style="3" bestFit="1" customWidth="1"/>
    <col min="13" max="16" width="6.7109375" style="3" customWidth="1"/>
    <col min="17" max="17" width="8" style="3" bestFit="1" customWidth="1"/>
    <col min="18" max="19" width="7.7109375" style="3" bestFit="1" customWidth="1"/>
    <col min="20" max="20" width="7.140625" style="3" bestFit="1" customWidth="1"/>
    <col min="21" max="21" width="7.42578125" style="3" bestFit="1" customWidth="1"/>
    <col min="22" max="16384" width="11.42578125" style="3"/>
  </cols>
  <sheetData>
    <row r="1" spans="1:17" ht="13.5" x14ac:dyDescent="0.2">
      <c r="A1" s="40" t="s">
        <v>13</v>
      </c>
      <c r="B1" s="40"/>
      <c r="C1" s="40"/>
      <c r="D1" s="40"/>
      <c r="E1" s="40"/>
      <c r="F1" s="40"/>
      <c r="G1" s="40"/>
    </row>
    <row r="2" spans="1:17" ht="13.9" customHeight="1" x14ac:dyDescent="0.2">
      <c r="A2" s="41" t="s">
        <v>6</v>
      </c>
      <c r="B2" s="41"/>
      <c r="C2" s="41"/>
      <c r="D2" s="41"/>
      <c r="E2" s="41"/>
      <c r="F2" s="41"/>
      <c r="G2" s="41"/>
      <c r="H2" s="22"/>
      <c r="I2" s="22"/>
      <c r="J2" s="5"/>
      <c r="K2" s="5"/>
      <c r="L2" s="5"/>
    </row>
    <row r="3" spans="1:17" ht="15.75" customHeight="1" x14ac:dyDescent="0.2">
      <c r="A3" s="44" t="s">
        <v>1</v>
      </c>
      <c r="B3" s="45"/>
      <c r="C3" s="48" t="s">
        <v>2</v>
      </c>
      <c r="D3" s="50" t="s">
        <v>7</v>
      </c>
      <c r="E3" s="50" t="s">
        <v>9</v>
      </c>
      <c r="F3" s="50" t="s">
        <v>8</v>
      </c>
      <c r="G3" s="50" t="s">
        <v>4</v>
      </c>
      <c r="H3" s="37" t="s">
        <v>15</v>
      </c>
      <c r="I3" s="5"/>
      <c r="J3" s="5"/>
      <c r="K3" s="5"/>
      <c r="L3" s="5"/>
      <c r="P3" s="5"/>
      <c r="Q3" s="5"/>
    </row>
    <row r="4" spans="1:17" ht="15.75" customHeight="1" x14ac:dyDescent="0.2">
      <c r="A4" s="46"/>
      <c r="B4" s="47"/>
      <c r="C4" s="49"/>
      <c r="D4" s="38"/>
      <c r="E4" s="38"/>
      <c r="F4" s="38"/>
      <c r="G4" s="38"/>
      <c r="H4" s="38"/>
      <c r="I4" s="5"/>
      <c r="J4" s="5"/>
      <c r="K4" s="5"/>
      <c r="L4" s="5"/>
      <c r="P4" s="5"/>
      <c r="Q4" s="5"/>
    </row>
    <row r="5" spans="1:17" ht="3.75" customHeight="1" x14ac:dyDescent="0.2">
      <c r="B5" s="12"/>
      <c r="C5" s="13"/>
      <c r="D5" s="14"/>
      <c r="E5" s="14"/>
      <c r="F5" s="14"/>
      <c r="G5" s="1"/>
      <c r="H5" s="1"/>
      <c r="I5" s="5"/>
      <c r="J5" s="5"/>
      <c r="K5" s="5"/>
      <c r="L5" s="5"/>
      <c r="P5" s="5"/>
      <c r="Q5" s="5"/>
    </row>
    <row r="6" spans="1:17" ht="18" hidden="1" customHeight="1" x14ac:dyDescent="0.2">
      <c r="B6" s="15">
        <v>1994</v>
      </c>
      <c r="C6" s="27"/>
      <c r="D6" s="27">
        <v>30000</v>
      </c>
      <c r="E6" s="27" t="s">
        <v>0</v>
      </c>
      <c r="F6" s="27" t="s">
        <v>0</v>
      </c>
      <c r="G6" s="28"/>
      <c r="H6" s="28"/>
      <c r="I6" s="2"/>
      <c r="J6" s="11"/>
      <c r="K6" s="8"/>
      <c r="L6" s="9"/>
      <c r="M6" s="10"/>
      <c r="N6" s="10"/>
      <c r="O6" s="10"/>
      <c r="P6" s="10"/>
      <c r="Q6" s="5"/>
    </row>
    <row r="7" spans="1:17" ht="18" hidden="1" customHeight="1" x14ac:dyDescent="0.2">
      <c r="B7" s="15">
        <v>1995</v>
      </c>
      <c r="C7" s="27"/>
      <c r="D7" s="27">
        <v>43397</v>
      </c>
      <c r="E7" s="27" t="s">
        <v>0</v>
      </c>
      <c r="F7" s="27" t="s">
        <v>0</v>
      </c>
      <c r="G7" s="28"/>
      <c r="H7" s="28"/>
      <c r="I7" s="2"/>
      <c r="J7" s="11"/>
      <c r="K7" s="8"/>
      <c r="L7" s="9"/>
      <c r="M7" s="10"/>
      <c r="N7" s="10"/>
      <c r="O7" s="10"/>
      <c r="P7" s="10"/>
      <c r="Q7" s="5"/>
    </row>
    <row r="8" spans="1:17" ht="18" hidden="1" customHeight="1" x14ac:dyDescent="0.2">
      <c r="B8" s="15">
        <v>1996</v>
      </c>
      <c r="C8" s="27"/>
      <c r="D8" s="27">
        <v>130895</v>
      </c>
      <c r="E8" s="27" t="s">
        <v>0</v>
      </c>
      <c r="F8" s="27" t="s">
        <v>0</v>
      </c>
      <c r="G8" s="28"/>
      <c r="H8" s="28"/>
      <c r="I8" s="2"/>
      <c r="J8" s="11"/>
      <c r="K8" s="8"/>
      <c r="L8" s="9"/>
      <c r="M8" s="10"/>
      <c r="N8" s="10"/>
      <c r="O8" s="10"/>
      <c r="P8" s="10"/>
      <c r="Q8" s="5"/>
    </row>
    <row r="9" spans="1:17" ht="18" hidden="1" customHeight="1" x14ac:dyDescent="0.2">
      <c r="B9" s="15">
        <v>1997</v>
      </c>
      <c r="C9" s="27"/>
      <c r="D9" s="27">
        <v>319706</v>
      </c>
      <c r="E9" s="27" t="s">
        <v>0</v>
      </c>
      <c r="F9" s="27" t="s">
        <v>0</v>
      </c>
      <c r="G9" s="28"/>
      <c r="H9" s="28"/>
      <c r="I9" s="2"/>
      <c r="J9" s="11"/>
      <c r="K9" s="8"/>
      <c r="L9" s="9"/>
      <c r="M9" s="10"/>
      <c r="N9" s="10"/>
      <c r="O9" s="10"/>
      <c r="P9" s="10"/>
      <c r="Q9" s="5"/>
    </row>
    <row r="10" spans="1:17" ht="18" hidden="1" customHeight="1" x14ac:dyDescent="0.2">
      <c r="B10" s="15">
        <v>1998</v>
      </c>
      <c r="C10" s="27"/>
      <c r="D10" s="27">
        <v>504995</v>
      </c>
      <c r="E10" s="27" t="s">
        <v>0</v>
      </c>
      <c r="F10" s="27">
        <v>503</v>
      </c>
      <c r="G10" s="28"/>
      <c r="H10" s="28"/>
      <c r="I10" s="2"/>
      <c r="J10" s="11"/>
      <c r="K10" s="8"/>
      <c r="L10" s="9"/>
      <c r="M10" s="10"/>
      <c r="N10" s="10"/>
      <c r="O10" s="10"/>
      <c r="P10" s="10"/>
      <c r="Q10" s="5"/>
    </row>
    <row r="11" spans="1:17" ht="18" hidden="1" customHeight="1" x14ac:dyDescent="0.2">
      <c r="B11" s="15">
        <v>1999</v>
      </c>
      <c r="C11" s="27">
        <v>1045710</v>
      </c>
      <c r="D11" s="27">
        <v>712117</v>
      </c>
      <c r="E11" s="27" t="s">
        <v>0</v>
      </c>
      <c r="F11" s="27">
        <v>19486</v>
      </c>
      <c r="G11" s="28"/>
      <c r="H11" s="28"/>
      <c r="I11" s="2"/>
      <c r="J11" s="11"/>
      <c r="K11" s="8"/>
      <c r="L11" s="9"/>
      <c r="M11" s="10"/>
      <c r="N11" s="10"/>
      <c r="O11" s="10"/>
      <c r="P11" s="10"/>
      <c r="Q11" s="5"/>
    </row>
    <row r="12" spans="1:17" ht="18" hidden="1" customHeight="1" x14ac:dyDescent="0.2">
      <c r="B12" s="15">
        <v>2000</v>
      </c>
      <c r="C12" s="27">
        <v>1339667</v>
      </c>
      <c r="D12" s="27">
        <v>898173</v>
      </c>
      <c r="E12" s="27" t="s">
        <v>0</v>
      </c>
      <c r="F12" s="27">
        <v>68403</v>
      </c>
      <c r="G12" s="28"/>
      <c r="H12" s="28"/>
      <c r="I12" s="2"/>
      <c r="J12" s="11"/>
      <c r="K12" s="8"/>
      <c r="L12" s="9"/>
      <c r="M12" s="10"/>
      <c r="N12" s="10"/>
      <c r="O12" s="10"/>
      <c r="P12" s="10"/>
      <c r="Q12" s="5"/>
    </row>
    <row r="13" spans="1:17" ht="18" hidden="1" customHeight="1" x14ac:dyDescent="0.2">
      <c r="B13" s="15">
        <v>2001</v>
      </c>
      <c r="C13" s="27">
        <v>1793284</v>
      </c>
      <c r="D13" s="27">
        <v>1087152</v>
      </c>
      <c r="E13" s="27">
        <v>165602</v>
      </c>
      <c r="F13" s="27">
        <v>110248</v>
      </c>
      <c r="G13" s="28"/>
      <c r="H13" s="28"/>
      <c r="I13" s="2"/>
      <c r="J13" s="11"/>
      <c r="K13" s="8"/>
      <c r="L13" s="9"/>
      <c r="M13" s="10"/>
      <c r="N13" s="10"/>
      <c r="O13" s="10"/>
      <c r="P13" s="10"/>
      <c r="Q13" s="5"/>
    </row>
    <row r="14" spans="1:17" ht="18" hidden="1" customHeight="1" x14ac:dyDescent="0.2">
      <c r="B14" s="15">
        <v>2002</v>
      </c>
      <c r="C14" s="27">
        <v>2306943</v>
      </c>
      <c r="D14" s="27">
        <v>1239056</v>
      </c>
      <c r="E14" s="27">
        <v>387945</v>
      </c>
      <c r="F14" s="27">
        <v>129780</v>
      </c>
      <c r="G14" s="28"/>
      <c r="H14" s="28"/>
      <c r="I14" s="2"/>
      <c r="J14" s="11"/>
      <c r="K14" s="8"/>
      <c r="L14" s="9"/>
      <c r="M14" s="10"/>
      <c r="N14" s="10"/>
      <c r="O14" s="10"/>
      <c r="P14" s="10"/>
      <c r="Q14" s="5"/>
    </row>
    <row r="15" spans="1:17" ht="18" hidden="1" customHeight="1" x14ac:dyDescent="0.2">
      <c r="B15" s="15">
        <v>2003</v>
      </c>
      <c r="C15" s="27">
        <v>2930343</v>
      </c>
      <c r="D15" s="27">
        <v>1506637</v>
      </c>
      <c r="E15" s="27">
        <v>626118</v>
      </c>
      <c r="F15" s="27">
        <v>146971</v>
      </c>
      <c r="G15" s="28">
        <v>0</v>
      </c>
      <c r="H15" s="28">
        <v>0</v>
      </c>
      <c r="I15" s="2"/>
      <c r="J15" s="11"/>
      <c r="K15" s="8"/>
      <c r="L15" s="9"/>
      <c r="M15" s="10"/>
      <c r="N15" s="10"/>
      <c r="O15" s="10"/>
      <c r="P15" s="10"/>
      <c r="Q15" s="5"/>
    </row>
    <row r="16" spans="1:17" ht="18" hidden="1" customHeight="1" x14ac:dyDescent="0.2">
      <c r="B16" s="15">
        <v>2004</v>
      </c>
      <c r="C16" s="27">
        <v>4092558</v>
      </c>
      <c r="D16" s="27">
        <v>2124776</v>
      </c>
      <c r="E16" s="27">
        <v>1102394</v>
      </c>
      <c r="F16" s="27">
        <v>184895</v>
      </c>
      <c r="G16" s="28">
        <v>0</v>
      </c>
      <c r="H16" s="28">
        <v>0</v>
      </c>
      <c r="I16" s="2"/>
      <c r="J16" s="11"/>
      <c r="K16" s="8"/>
      <c r="L16" s="9"/>
      <c r="M16" s="10"/>
      <c r="N16" s="10"/>
      <c r="O16" s="10"/>
      <c r="P16" s="10"/>
      <c r="Q16" s="5"/>
    </row>
    <row r="17" spans="1:21" ht="18" hidden="1" customHeight="1" x14ac:dyDescent="0.2">
      <c r="B17" s="15">
        <v>2005</v>
      </c>
      <c r="C17" s="27">
        <v>5583356</v>
      </c>
      <c r="D17" s="27">
        <v>3383835</v>
      </c>
      <c r="E17" s="27">
        <v>1950046</v>
      </c>
      <c r="F17" s="27">
        <v>249475</v>
      </c>
      <c r="G17" s="28">
        <v>0</v>
      </c>
      <c r="H17" s="28">
        <v>0</v>
      </c>
      <c r="I17" s="2"/>
      <c r="J17" s="11"/>
      <c r="K17" s="8"/>
      <c r="L17" s="9"/>
      <c r="M17" s="10"/>
      <c r="N17" s="10"/>
      <c r="O17" s="10"/>
      <c r="P17" s="10"/>
      <c r="Q17" s="5"/>
    </row>
    <row r="18" spans="1:21" ht="18" hidden="1" customHeight="1" x14ac:dyDescent="0.2">
      <c r="A18" s="42">
        <v>2006</v>
      </c>
      <c r="B18" s="43"/>
      <c r="C18" s="29">
        <v>8772479</v>
      </c>
      <c r="D18" s="29">
        <v>5058497</v>
      </c>
      <c r="E18" s="29">
        <v>3368628</v>
      </c>
      <c r="F18" s="29">
        <v>345354</v>
      </c>
      <c r="G18" s="28">
        <v>0</v>
      </c>
      <c r="H18" s="28">
        <v>0</v>
      </c>
      <c r="I18" s="2"/>
      <c r="J18" s="11"/>
      <c r="K18" s="8"/>
      <c r="L18" s="9"/>
      <c r="M18" s="10"/>
      <c r="N18" s="10"/>
      <c r="O18" s="10"/>
      <c r="P18" s="10"/>
      <c r="Q18" s="5"/>
    </row>
    <row r="19" spans="1:21" ht="18" customHeight="1" x14ac:dyDescent="0.2">
      <c r="A19" s="42">
        <v>2007</v>
      </c>
      <c r="B19" s="43"/>
      <c r="C19" s="29">
        <v>15417368</v>
      </c>
      <c r="D19" s="29">
        <v>9436371</v>
      </c>
      <c r="E19" s="29">
        <v>5508188</v>
      </c>
      <c r="F19" s="29">
        <v>472809</v>
      </c>
      <c r="G19" s="28">
        <v>0</v>
      </c>
      <c r="H19" s="28">
        <v>0</v>
      </c>
      <c r="I19" s="2"/>
      <c r="J19" s="11"/>
      <c r="K19" s="8"/>
      <c r="L19" s="9"/>
      <c r="M19" s="10"/>
      <c r="N19" s="10"/>
      <c r="O19" s="10"/>
      <c r="P19" s="10"/>
      <c r="Q19" s="5"/>
    </row>
    <row r="20" spans="1:21" ht="18" customHeight="1" x14ac:dyDescent="0.2">
      <c r="A20" s="42">
        <v>2008</v>
      </c>
      <c r="B20" s="43"/>
      <c r="C20" s="29">
        <v>20951834</v>
      </c>
      <c r="D20" s="29">
        <v>13114150</v>
      </c>
      <c r="E20" s="29">
        <v>7177805</v>
      </c>
      <c r="F20" s="29">
        <v>659879</v>
      </c>
      <c r="G20" s="28">
        <v>0</v>
      </c>
      <c r="H20" s="28">
        <v>0</v>
      </c>
      <c r="I20" s="2"/>
      <c r="J20" s="11"/>
      <c r="K20" s="8"/>
      <c r="L20" s="9"/>
      <c r="M20" s="10"/>
      <c r="N20" s="10"/>
      <c r="O20" s="10"/>
      <c r="P20" s="10"/>
      <c r="Q20" s="5"/>
    </row>
    <row r="21" spans="1:21" ht="18" customHeight="1" x14ac:dyDescent="0.25">
      <c r="A21" s="42">
        <v>2009</v>
      </c>
      <c r="B21" s="43"/>
      <c r="C21" s="29">
        <v>24702060</v>
      </c>
      <c r="D21" s="29">
        <v>15600558</v>
      </c>
      <c r="E21" s="29">
        <v>8266516</v>
      </c>
      <c r="F21" s="29">
        <v>834986</v>
      </c>
      <c r="G21" s="28">
        <v>0</v>
      </c>
      <c r="H21" s="28">
        <v>0</v>
      </c>
      <c r="I21" s="2"/>
      <c r="J21" s="31"/>
      <c r="K21" s="32"/>
      <c r="L21" s="32"/>
      <c r="M21" s="33"/>
      <c r="N21" s="32"/>
      <c r="O21" s="32"/>
      <c r="P21" s="10"/>
      <c r="Q21" s="5"/>
    </row>
    <row r="22" spans="1:21" ht="18" customHeight="1" x14ac:dyDescent="0.25">
      <c r="A22" s="42">
        <v>2010</v>
      </c>
      <c r="B22" s="43"/>
      <c r="C22" s="29">
        <v>29002791</v>
      </c>
      <c r="D22" s="29">
        <v>18447245</v>
      </c>
      <c r="E22" s="29">
        <v>9486305</v>
      </c>
      <c r="F22" s="29">
        <v>1069241</v>
      </c>
      <c r="G22" s="28">
        <v>0</v>
      </c>
      <c r="H22" s="28">
        <v>0</v>
      </c>
      <c r="I22" s="2"/>
      <c r="J22" s="31"/>
      <c r="K22" s="32"/>
      <c r="L22" s="32"/>
      <c r="M22" s="33"/>
      <c r="N22" s="32"/>
      <c r="O22" s="32"/>
      <c r="P22" s="10"/>
      <c r="Q22" s="5"/>
    </row>
    <row r="23" spans="1:21" ht="18" customHeight="1" x14ac:dyDescent="0.2">
      <c r="A23" s="42">
        <v>2011</v>
      </c>
      <c r="B23" s="43"/>
      <c r="C23" s="29">
        <v>32305455</v>
      </c>
      <c r="D23" s="29">
        <v>19872705</v>
      </c>
      <c r="E23" s="29">
        <v>11054014</v>
      </c>
      <c r="F23" s="29">
        <v>1378736</v>
      </c>
      <c r="G23" s="28">
        <v>0</v>
      </c>
      <c r="H23" s="28">
        <v>0</v>
      </c>
      <c r="I23" s="2"/>
      <c r="J23" s="25"/>
      <c r="K23" s="14"/>
      <c r="L23" s="14"/>
      <c r="M23" s="14"/>
      <c r="N23" s="1"/>
      <c r="O23" s="1"/>
      <c r="P23" s="10"/>
      <c r="Q23" s="5"/>
    </row>
    <row r="24" spans="1:21" ht="18" customHeight="1" x14ac:dyDescent="0.2">
      <c r="A24" s="42">
        <v>2012</v>
      </c>
      <c r="B24" s="43"/>
      <c r="C24" s="29">
        <f>SUM(D24:H24)</f>
        <v>29370402</v>
      </c>
      <c r="D24" s="29">
        <v>14861964</v>
      </c>
      <c r="E24" s="29">
        <v>12880912</v>
      </c>
      <c r="F24" s="29">
        <v>1627526</v>
      </c>
      <c r="G24" s="28">
        <v>0</v>
      </c>
      <c r="H24" s="28">
        <v>0</v>
      </c>
      <c r="I24" s="2"/>
      <c r="J24" s="26"/>
      <c r="K24" s="16"/>
      <c r="L24" s="16"/>
      <c r="M24" s="16"/>
      <c r="N24" s="17"/>
      <c r="O24" s="16"/>
      <c r="P24" s="10"/>
      <c r="Q24" s="30"/>
      <c r="R24" s="30"/>
      <c r="S24" s="30"/>
      <c r="T24" s="30"/>
      <c r="U24" s="30"/>
    </row>
    <row r="25" spans="1:21" ht="18" customHeight="1" x14ac:dyDescent="0.2">
      <c r="A25" s="42">
        <v>2013</v>
      </c>
      <c r="B25" s="43"/>
      <c r="C25" s="29">
        <f t="shared" ref="C25:C27" si="0">SUM(D25:H25)</f>
        <v>29953848</v>
      </c>
      <c r="D25" s="29">
        <v>16571403</v>
      </c>
      <c r="E25" s="29">
        <v>11855181</v>
      </c>
      <c r="F25" s="29">
        <v>1527264</v>
      </c>
      <c r="G25" s="28">
        <v>0</v>
      </c>
      <c r="H25" s="28">
        <v>0</v>
      </c>
      <c r="I25" s="2"/>
      <c r="J25" s="26"/>
      <c r="K25" s="16"/>
      <c r="L25" s="16"/>
      <c r="M25" s="16"/>
      <c r="N25" s="17"/>
      <c r="O25" s="16"/>
      <c r="P25" s="10"/>
      <c r="Q25" s="30"/>
      <c r="R25" s="30"/>
      <c r="S25" s="30"/>
      <c r="T25" s="30"/>
      <c r="U25" s="30"/>
    </row>
    <row r="26" spans="1:21" ht="18" customHeight="1" x14ac:dyDescent="0.2">
      <c r="A26" s="42">
        <v>2014</v>
      </c>
      <c r="B26" s="43"/>
      <c r="C26" s="29">
        <f t="shared" si="0"/>
        <v>31876989</v>
      </c>
      <c r="D26" s="29">
        <v>17318798</v>
      </c>
      <c r="E26" s="29">
        <v>12498250</v>
      </c>
      <c r="F26" s="29">
        <v>1737115</v>
      </c>
      <c r="G26" s="29">
        <v>322826</v>
      </c>
      <c r="H26" s="28">
        <v>0</v>
      </c>
      <c r="I26" s="2"/>
      <c r="J26" s="26"/>
      <c r="K26" s="16"/>
      <c r="L26" s="16"/>
      <c r="M26" s="16"/>
      <c r="N26" s="16"/>
      <c r="O26" s="16"/>
      <c r="P26" s="10"/>
      <c r="Q26" s="30"/>
      <c r="R26" s="30"/>
      <c r="S26" s="30"/>
      <c r="T26" s="30"/>
      <c r="U26" s="30"/>
    </row>
    <row r="27" spans="1:21" ht="18" customHeight="1" x14ac:dyDescent="0.2">
      <c r="A27" s="42">
        <v>2015</v>
      </c>
      <c r="B27" s="43"/>
      <c r="C27" s="29">
        <f t="shared" si="0"/>
        <v>34235810</v>
      </c>
      <c r="D27" s="29">
        <v>17841861</v>
      </c>
      <c r="E27" s="29">
        <v>12084005</v>
      </c>
      <c r="F27" s="29">
        <v>3078863</v>
      </c>
      <c r="G27" s="29">
        <v>1231081</v>
      </c>
      <c r="H27" s="28">
        <v>0</v>
      </c>
      <c r="I27" s="2"/>
      <c r="J27" s="26"/>
      <c r="K27" s="16"/>
      <c r="L27" s="16"/>
      <c r="M27" s="16"/>
      <c r="N27" s="16"/>
      <c r="O27" s="16"/>
      <c r="P27" s="10"/>
      <c r="Q27" s="30"/>
      <c r="R27" s="30"/>
      <c r="S27" s="30"/>
      <c r="T27" s="30"/>
      <c r="U27" s="30"/>
    </row>
    <row r="28" spans="1:21" ht="18" customHeight="1" x14ac:dyDescent="0.2">
      <c r="A28" s="42">
        <v>2016</v>
      </c>
      <c r="B28" s="43"/>
      <c r="C28" s="29">
        <f>SUM(D28:H28)</f>
        <v>37719697</v>
      </c>
      <c r="D28" s="29">
        <v>16787153</v>
      </c>
      <c r="E28" s="29">
        <v>12312758</v>
      </c>
      <c r="F28" s="29">
        <v>4846671</v>
      </c>
      <c r="G28" s="29">
        <v>3714832</v>
      </c>
      <c r="H28" s="29">
        <v>58283</v>
      </c>
      <c r="I28" s="2"/>
      <c r="J28" s="26"/>
      <c r="K28" s="16"/>
      <c r="L28" s="16"/>
      <c r="M28" s="16"/>
      <c r="N28" s="16"/>
      <c r="O28" s="16"/>
      <c r="P28" s="10"/>
      <c r="Q28" s="30"/>
      <c r="R28" s="30"/>
      <c r="S28" s="30"/>
      <c r="T28" s="30"/>
      <c r="U28" s="30"/>
    </row>
    <row r="29" spans="1:21" ht="18" customHeight="1" x14ac:dyDescent="0.2">
      <c r="A29" s="42">
        <v>2017</v>
      </c>
      <c r="B29" s="43"/>
      <c r="C29" s="29">
        <f>SUM(D29:H29)</f>
        <v>38915386</v>
      </c>
      <c r="D29" s="29">
        <v>14865510</v>
      </c>
      <c r="E29" s="29">
        <v>12506551</v>
      </c>
      <c r="F29" s="29">
        <v>6371929</v>
      </c>
      <c r="G29" s="29">
        <v>5084880</v>
      </c>
      <c r="H29" s="29">
        <v>86516</v>
      </c>
      <c r="I29" s="2"/>
      <c r="J29" s="26"/>
      <c r="K29" s="16"/>
      <c r="L29" s="16"/>
      <c r="M29" s="16"/>
      <c r="N29" s="16"/>
      <c r="O29" s="16"/>
      <c r="P29" s="10"/>
      <c r="Q29" s="30"/>
      <c r="R29" s="30"/>
      <c r="S29" s="30"/>
      <c r="T29" s="30"/>
      <c r="U29" s="30"/>
    </row>
    <row r="30" spans="1:21" ht="3" customHeight="1" x14ac:dyDescent="0.2">
      <c r="A30" s="21"/>
      <c r="B30" s="18"/>
      <c r="C30" s="19"/>
      <c r="D30" s="20"/>
      <c r="E30" s="20"/>
      <c r="F30" s="20"/>
      <c r="G30" s="21"/>
      <c r="H30" s="21"/>
      <c r="I30" s="2"/>
      <c r="J30" s="5"/>
      <c r="K30" s="5"/>
      <c r="L30" s="5"/>
      <c r="P30" s="5"/>
      <c r="Q30" s="5"/>
    </row>
    <row r="31" spans="1:21" ht="2.1" customHeight="1" x14ac:dyDescent="0.2">
      <c r="B31" s="7"/>
      <c r="C31" s="7"/>
      <c r="I31" s="2"/>
      <c r="J31" s="5"/>
      <c r="K31" s="5"/>
      <c r="L31" s="5"/>
      <c r="P31" s="5"/>
      <c r="Q31" s="5"/>
    </row>
    <row r="32" spans="1:21" s="4" customFormat="1" ht="21" customHeight="1" x14ac:dyDescent="0.15">
      <c r="A32" s="39" t="s">
        <v>10</v>
      </c>
      <c r="B32" s="39"/>
      <c r="C32" s="39"/>
      <c r="D32" s="39"/>
      <c r="E32" s="39"/>
      <c r="F32" s="39"/>
      <c r="G32" s="39"/>
      <c r="H32" s="39"/>
      <c r="I32" s="24"/>
      <c r="J32" s="24"/>
      <c r="K32" s="24"/>
      <c r="L32" s="6"/>
      <c r="P32" s="6"/>
      <c r="Q32" s="6"/>
    </row>
    <row r="33" spans="1:17" s="4" customFormat="1" ht="28.5" customHeight="1" x14ac:dyDescent="0.2">
      <c r="A33" s="23" t="s">
        <v>11</v>
      </c>
      <c r="B33" s="36" t="s">
        <v>16</v>
      </c>
      <c r="C33" s="36"/>
      <c r="D33" s="36"/>
      <c r="E33" s="36"/>
      <c r="F33" s="36"/>
      <c r="G33" s="36"/>
      <c r="H33" s="36"/>
      <c r="I33" s="6"/>
      <c r="J33" s="6"/>
      <c r="K33" s="6"/>
      <c r="L33" s="6"/>
      <c r="P33" s="6"/>
      <c r="Q33" s="6"/>
    </row>
    <row r="34" spans="1:17" s="4" customFormat="1" ht="46.5" customHeight="1" x14ac:dyDescent="0.2">
      <c r="A34" s="23" t="s">
        <v>12</v>
      </c>
      <c r="B34" s="36" t="s">
        <v>17</v>
      </c>
      <c r="C34" s="36"/>
      <c r="D34" s="36"/>
      <c r="E34" s="36"/>
      <c r="F34" s="36"/>
      <c r="G34" s="36"/>
      <c r="H34" s="36"/>
      <c r="I34" s="6"/>
      <c r="J34" s="6"/>
      <c r="K34" s="6"/>
      <c r="L34" s="6"/>
      <c r="P34" s="6"/>
      <c r="Q34" s="6"/>
    </row>
    <row r="35" spans="1:17" s="4" customFormat="1" ht="29.25" customHeight="1" x14ac:dyDescent="0.2">
      <c r="A35" s="23" t="s">
        <v>5</v>
      </c>
      <c r="B35" s="36" t="s">
        <v>18</v>
      </c>
      <c r="C35" s="36"/>
      <c r="D35" s="36"/>
      <c r="E35" s="36"/>
      <c r="F35" s="36"/>
      <c r="G35" s="36"/>
      <c r="H35" s="36"/>
      <c r="I35" s="6"/>
      <c r="J35" s="6"/>
      <c r="K35" s="6"/>
      <c r="L35" s="6"/>
      <c r="P35" s="6"/>
      <c r="Q35" s="6"/>
    </row>
    <row r="36" spans="1:17" s="53" customFormat="1" ht="10.5" customHeight="1" x14ac:dyDescent="0.2">
      <c r="A36" s="23" t="s">
        <v>14</v>
      </c>
      <c r="B36" s="36" t="s">
        <v>19</v>
      </c>
      <c r="C36" s="36"/>
      <c r="D36" s="36"/>
      <c r="E36" s="36"/>
      <c r="F36" s="36"/>
      <c r="G36" s="36"/>
      <c r="H36" s="36"/>
      <c r="I36" s="52"/>
      <c r="J36" s="52"/>
      <c r="K36" s="52"/>
      <c r="L36" s="52"/>
      <c r="P36" s="52"/>
      <c r="Q36" s="52"/>
    </row>
    <row r="37" spans="1:17" ht="9.75" customHeight="1" x14ac:dyDescent="0.2">
      <c r="A37" s="51" t="s">
        <v>3</v>
      </c>
      <c r="B37" s="51"/>
      <c r="C37" s="51"/>
      <c r="D37" s="51"/>
      <c r="E37" s="51"/>
      <c r="F37" s="51"/>
      <c r="G37" s="51"/>
      <c r="H37" s="51"/>
    </row>
    <row r="43" spans="1:17" x14ac:dyDescent="0.2">
      <c r="C43" s="34"/>
      <c r="D43" s="34"/>
      <c r="E43" s="34"/>
      <c r="F43" s="34"/>
      <c r="G43" s="34"/>
      <c r="H43" s="34"/>
    </row>
    <row r="44" spans="1:17" x14ac:dyDescent="0.2">
      <c r="C44" s="34"/>
      <c r="D44" s="34"/>
      <c r="E44" s="34"/>
      <c r="F44" s="34"/>
      <c r="G44" s="34"/>
      <c r="H44" s="34"/>
    </row>
    <row r="45" spans="1:17" x14ac:dyDescent="0.2">
      <c r="C45" s="34"/>
      <c r="D45" s="34"/>
      <c r="E45" s="34"/>
      <c r="F45" s="34"/>
      <c r="G45" s="34"/>
      <c r="H45" s="34"/>
    </row>
    <row r="46" spans="1:17" x14ac:dyDescent="0.2">
      <c r="C46" s="34"/>
      <c r="D46" s="34"/>
      <c r="E46" s="34"/>
      <c r="F46" s="34"/>
      <c r="G46" s="34"/>
      <c r="H46" s="34"/>
    </row>
    <row r="47" spans="1:17" x14ac:dyDescent="0.2">
      <c r="C47" s="34"/>
      <c r="D47" s="34"/>
      <c r="E47" s="34"/>
      <c r="F47" s="34"/>
      <c r="G47" s="34"/>
      <c r="H47" s="34"/>
    </row>
    <row r="48" spans="1:17" x14ac:dyDescent="0.2">
      <c r="C48" s="35"/>
      <c r="D48" s="35"/>
      <c r="E48" s="35"/>
      <c r="F48" s="35"/>
      <c r="G48" s="34"/>
      <c r="H48" s="34"/>
    </row>
    <row r="49" spans="3:8" x14ac:dyDescent="0.2">
      <c r="C49" s="35"/>
      <c r="D49" s="35"/>
      <c r="E49" s="35"/>
      <c r="F49" s="35"/>
      <c r="G49" s="34"/>
      <c r="H49" s="34"/>
    </row>
    <row r="50" spans="3:8" x14ac:dyDescent="0.2">
      <c r="C50" s="35"/>
      <c r="D50" s="35"/>
      <c r="E50" s="35"/>
      <c r="F50" s="35"/>
      <c r="G50" s="35"/>
      <c r="H50" s="35"/>
    </row>
    <row r="51" spans="3:8" x14ac:dyDescent="0.2">
      <c r="C51" s="34"/>
      <c r="D51" s="34"/>
      <c r="E51" s="34"/>
      <c r="F51" s="35"/>
      <c r="G51" s="34"/>
      <c r="H51" s="34"/>
    </row>
    <row r="52" spans="3:8" x14ac:dyDescent="0.2">
      <c r="C52" s="34"/>
      <c r="D52" s="34"/>
      <c r="E52" s="34"/>
      <c r="F52" s="34"/>
      <c r="G52" s="34"/>
      <c r="H52" s="34"/>
    </row>
    <row r="53" spans="3:8" x14ac:dyDescent="0.2">
      <c r="C53" s="34"/>
      <c r="D53" s="34"/>
      <c r="E53" s="34"/>
      <c r="F53" s="34"/>
      <c r="G53" s="34"/>
      <c r="H53" s="34"/>
    </row>
  </sheetData>
  <mergeCells count="27">
    <mergeCell ref="A37:H37"/>
    <mergeCell ref="E3:E4"/>
    <mergeCell ref="B35:H35"/>
    <mergeCell ref="G3:G4"/>
    <mergeCell ref="A1:G1"/>
    <mergeCell ref="A2:G2"/>
    <mergeCell ref="A18:B18"/>
    <mergeCell ref="A19:B19"/>
    <mergeCell ref="A20:B20"/>
    <mergeCell ref="A3:B4"/>
    <mergeCell ref="C3:C4"/>
    <mergeCell ref="D3:D4"/>
    <mergeCell ref="F3:F4"/>
    <mergeCell ref="B36:H36"/>
    <mergeCell ref="H3:H4"/>
    <mergeCell ref="B33:H33"/>
    <mergeCell ref="B34:H34"/>
    <mergeCell ref="A32:H32"/>
    <mergeCell ref="A29:B29"/>
    <mergeCell ref="A21:B21"/>
    <mergeCell ref="A22:B22"/>
    <mergeCell ref="A23:B23"/>
    <mergeCell ref="A24:B24"/>
    <mergeCell ref="A25:B25"/>
    <mergeCell ref="A26:B26"/>
    <mergeCell ref="A27:B27"/>
    <mergeCell ref="A28:B28"/>
  </mergeCells>
  <phoneticPr fontId="0" type="noConversion"/>
  <printOptions verticalCentered="1"/>
  <pageMargins left="1.5748031496062993" right="1.5748031496062993" top="1.9685039370078741" bottom="3.1496062992125986"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21.07</vt:lpstr>
      <vt:lpstr>'21.07'!Área_de_impresión</vt:lpstr>
    </vt:vector>
  </TitlesOfParts>
  <Company>INEI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INEI</dc:creator>
  <cp:lastModifiedBy>Katty Veliz Quispe</cp:lastModifiedBy>
  <cp:lastPrinted>2018-07-02T14:58:55Z</cp:lastPrinted>
  <dcterms:created xsi:type="dcterms:W3CDTF">2003-11-21T13:49:58Z</dcterms:created>
  <dcterms:modified xsi:type="dcterms:W3CDTF">2018-07-02T14:59:10Z</dcterms:modified>
</cp:coreProperties>
</file>