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15" yWindow="75" windowWidth="10185" windowHeight="10950"/>
  </bookViews>
  <sheets>
    <sheet name="1551" sheetId="1" r:id="rId1"/>
  </sheets>
  <definedNames>
    <definedName name="_xlnm.Print_Area" localSheetId="0">'1551'!$A$1:$G$28</definedName>
  </definedNames>
  <calcPr calcId="152511"/>
</workbook>
</file>

<file path=xl/calcChain.xml><?xml version="1.0" encoding="utf-8"?>
<calcChain xmlns="http://schemas.openxmlformats.org/spreadsheetml/2006/main">
  <c r="E26" i="1" l="1"/>
  <c r="E25" i="1" l="1"/>
  <c r="E24" i="1" l="1"/>
  <c r="E23" i="1" l="1"/>
  <c r="E22" i="1"/>
  <c r="E21" i="1"/>
  <c r="E20" i="1"/>
  <c r="E19" i="1"/>
  <c r="E18" i="1"/>
  <c r="E17" i="1"/>
  <c r="E16" i="1"/>
  <c r="E15" i="1"/>
  <c r="E14" i="1"/>
  <c r="E13" i="1" l="1"/>
  <c r="E12" i="1"/>
  <c r="E11" i="1"/>
  <c r="E10" i="1"/>
  <c r="E9" i="1"/>
</calcChain>
</file>

<file path=xl/sharedStrings.xml><?xml version="1.0" encoding="utf-8"?>
<sst xmlns="http://schemas.openxmlformats.org/spreadsheetml/2006/main" count="38" uniqueCount="34">
  <si>
    <t xml:space="preserve"> </t>
  </si>
  <si>
    <t>/FS~R</t>
  </si>
  <si>
    <t>Año</t>
  </si>
  <si>
    <t>2000</t>
  </si>
  <si>
    <t>2001</t>
  </si>
  <si>
    <t>2002</t>
  </si>
  <si>
    <t xml:space="preserve">2003 </t>
  </si>
  <si>
    <t xml:space="preserve">2004 </t>
  </si>
  <si>
    <t>2005</t>
  </si>
  <si>
    <t>Fuente: Banco Central de Reserva del Perú.</t>
  </si>
  <si>
    <t>2006</t>
  </si>
  <si>
    <t>2007</t>
  </si>
  <si>
    <t>2008</t>
  </si>
  <si>
    <t>2009</t>
  </si>
  <si>
    <t>2010</t>
  </si>
  <si>
    <t>2011</t>
  </si>
  <si>
    <t>Volumen</t>
  </si>
  <si>
    <t>y derivados</t>
  </si>
  <si>
    <t xml:space="preserve"> Petróleo</t>
  </si>
  <si>
    <t>Gas</t>
  </si>
  <si>
    <t>natural</t>
  </si>
  <si>
    <t>(Miles de m3)</t>
  </si>
  <si>
    <t>Total</t>
  </si>
  <si>
    <t>2012</t>
  </si>
  <si>
    <t>2013</t>
  </si>
  <si>
    <t>2014</t>
  </si>
  <si>
    <t>(Miles de barriles)</t>
  </si>
  <si>
    <t>Valor FOB (Millones de US dólares)</t>
  </si>
  <si>
    <t>2015</t>
  </si>
  <si>
    <t>-</t>
  </si>
  <si>
    <t>2017 P/</t>
  </si>
  <si>
    <t>2016</t>
  </si>
  <si>
    <t>2008-2017</t>
  </si>
  <si>
    <t xml:space="preserve">15.51   EXPORTACIÓN DE HIDROCARBUROS, POR PRINCIPALES PRODUCTOS,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</si>
</sst>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;0;&quot;-&quot;"/>
    <numFmt numFmtId="165" formatCode="0.0"/>
  </numFmts>
  <fonts count="10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b/>
      <i/>
      <sz val="7"/>
      <name val="Arial Narrow"/>
      <family val="2"/>
    </font>
    <font>
      <b/>
      <sz val="7.5"/>
      <name val="Arial Narrow"/>
      <family val="2"/>
    </font>
    <font>
      <sz val="7.5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1" quotePrefix="1" applyFont="1" applyAlignment="1" applyProtection="1">
      <alignment horizontal="left"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3" fillId="0" borderId="0" xfId="1" applyFont="1" applyAlignment="1" applyProtection="1">
      <alignment horizontal="right" vertical="center"/>
    </xf>
    <xf numFmtId="49" fontId="3" fillId="0" borderId="0" xfId="1" applyNumberFormat="1" applyFont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5" fillId="0" borderId="0" xfId="1" applyFont="1" applyBorder="1" applyAlignment="1" applyProtection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" fillId="0" borderId="0" xfId="1" applyFont="1" applyAlignment="1" applyProtection="1">
      <alignment horizontal="left" vertical="center" indent="3"/>
    </xf>
    <xf numFmtId="0" fontId="7" fillId="0" borderId="0" xfId="1" applyFont="1" applyBorder="1" applyAlignment="1" applyProtection="1">
      <alignment horizontal="right" vertical="center"/>
    </xf>
    <xf numFmtId="49" fontId="7" fillId="0" borderId="0" xfId="1" applyNumberFormat="1" applyFont="1" applyBorder="1" applyAlignment="1" applyProtection="1">
      <alignment horizontal="right" vertical="center"/>
    </xf>
    <xf numFmtId="164" fontId="8" fillId="0" borderId="0" xfId="1" applyNumberFormat="1" applyFont="1" applyBorder="1" applyAlignment="1" applyProtection="1">
      <alignment horizontal="right" vertical="center"/>
    </xf>
    <xf numFmtId="0" fontId="4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0" fontId="7" fillId="0" borderId="2" xfId="1" applyFont="1" applyBorder="1" applyAlignment="1" applyProtection="1">
      <alignment horizontal="centerContinuous" vertical="center"/>
    </xf>
    <xf numFmtId="49" fontId="7" fillId="0" borderId="1" xfId="1" applyNumberFormat="1" applyFont="1" applyBorder="1" applyAlignment="1" applyProtection="1">
      <alignment horizontal="right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5" xfId="1" applyNumberFormat="1" applyFont="1" applyBorder="1" applyAlignment="1" applyProtection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7" fillId="0" borderId="8" xfId="1" applyFont="1" applyBorder="1" applyAlignment="1" applyProtection="1">
      <alignment horizontal="right" vertical="center"/>
    </xf>
    <xf numFmtId="0" fontId="7" fillId="0" borderId="7" xfId="1" applyFont="1" applyBorder="1" applyAlignment="1" applyProtection="1">
      <alignment horizontal="right" vertical="center"/>
    </xf>
    <xf numFmtId="165" fontId="3" fillId="0" borderId="0" xfId="1" applyNumberFormat="1" applyFont="1" applyAlignment="1">
      <alignment horizontal="right" vertical="center"/>
    </xf>
    <xf numFmtId="49" fontId="9" fillId="0" borderId="5" xfId="1" applyNumberFormat="1" applyFont="1" applyBorder="1" applyAlignment="1" applyProtection="1">
      <alignment horizontal="left" vertical="center"/>
    </xf>
    <xf numFmtId="164" fontId="9" fillId="0" borderId="0" xfId="1" applyNumberFormat="1" applyFont="1" applyBorder="1" applyAlignment="1" applyProtection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4" fillId="0" borderId="0" xfId="1" applyFont="1" applyBorder="1" applyAlignment="1" applyProtection="1">
      <alignment horizontal="left" vertical="center"/>
    </xf>
    <xf numFmtId="49" fontId="7" fillId="0" borderId="3" xfId="1" applyNumberFormat="1" applyFont="1" applyBorder="1" applyAlignment="1" applyProtection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</cellXfs>
  <cellStyles count="2">
    <cellStyle name="Normal" xfId="0" builtinId="0"/>
    <cellStyle name="Normal_IEC1202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O68"/>
  <sheetViews>
    <sheetView showGridLines="0" showZeros="0" tabSelected="1" zoomScale="120" zoomScaleNormal="120" workbookViewId="0"/>
  </sheetViews>
  <sheetFormatPr baseColWidth="10" defaultColWidth="9.7109375" defaultRowHeight="12.75" x14ac:dyDescent="0.2"/>
  <cols>
    <col min="1" max="1" width="5.5703125" style="10" customWidth="1"/>
    <col min="2" max="2" width="11.7109375" style="2" customWidth="1"/>
    <col min="3" max="3" width="10.7109375" style="2" customWidth="1"/>
    <col min="4" max="4" width="1.7109375" style="2" customWidth="1"/>
    <col min="5" max="7" width="8.7109375" style="2" customWidth="1"/>
    <col min="8" max="14" width="11.42578125" customWidth="1"/>
    <col min="15" max="16384" width="9.7109375" style="2"/>
  </cols>
  <sheetData>
    <row r="1" spans="1:41" ht="12" customHeight="1" x14ac:dyDescent="0.2">
      <c r="A1" s="1" t="s">
        <v>33</v>
      </c>
      <c r="D1" s="3"/>
      <c r="E1" s="3"/>
      <c r="F1" s="3"/>
      <c r="G1" s="3"/>
      <c r="L1" t="s">
        <v>0</v>
      </c>
      <c r="AO1" s="4"/>
    </row>
    <row r="2" spans="1:41" ht="12" customHeight="1" x14ac:dyDescent="0.2">
      <c r="A2" s="13" t="s">
        <v>32</v>
      </c>
      <c r="D2" s="3"/>
      <c r="E2" s="3"/>
      <c r="F2" s="3"/>
      <c r="G2" s="3"/>
      <c r="AO2" s="4"/>
    </row>
    <row r="3" spans="1:41" ht="4.9000000000000004" customHeight="1" x14ac:dyDescent="0.2">
      <c r="A3" s="17"/>
      <c r="B3" s="18"/>
      <c r="C3" s="18"/>
      <c r="D3" s="19"/>
      <c r="E3" s="19"/>
      <c r="F3" s="19"/>
      <c r="G3" s="19"/>
      <c r="AO3" s="4" t="s">
        <v>1</v>
      </c>
    </row>
    <row r="4" spans="1:41" ht="13.15" customHeight="1" x14ac:dyDescent="0.2">
      <c r="A4" s="32" t="s">
        <v>2</v>
      </c>
      <c r="B4" s="20" t="s">
        <v>16</v>
      </c>
      <c r="C4" s="20"/>
      <c r="D4" s="25"/>
      <c r="E4" s="20" t="s">
        <v>27</v>
      </c>
      <c r="F4" s="20"/>
      <c r="G4" s="20"/>
    </row>
    <row r="5" spans="1:41" ht="11.25" customHeight="1" x14ac:dyDescent="0.2">
      <c r="A5" s="32"/>
      <c r="B5" s="25" t="s">
        <v>18</v>
      </c>
      <c r="C5" s="25" t="s">
        <v>19</v>
      </c>
      <c r="D5" s="14"/>
      <c r="E5" s="25" t="s">
        <v>22</v>
      </c>
      <c r="F5" s="25" t="s">
        <v>18</v>
      </c>
      <c r="G5" s="25" t="s">
        <v>19</v>
      </c>
    </row>
    <row r="6" spans="1:41" ht="11.25" customHeight="1" x14ac:dyDescent="0.2">
      <c r="A6" s="32"/>
      <c r="B6" s="26" t="s">
        <v>17</v>
      </c>
      <c r="C6" s="14" t="s">
        <v>20</v>
      </c>
      <c r="D6" s="14"/>
      <c r="E6" s="14"/>
      <c r="F6" s="14" t="s">
        <v>17</v>
      </c>
      <c r="G6" s="14" t="s">
        <v>20</v>
      </c>
    </row>
    <row r="7" spans="1:41" s="5" customFormat="1" ht="11.25" customHeight="1" x14ac:dyDescent="0.2">
      <c r="A7" s="33"/>
      <c r="B7" s="21" t="s">
        <v>26</v>
      </c>
      <c r="C7" s="21" t="s">
        <v>21</v>
      </c>
      <c r="D7" s="21"/>
      <c r="E7" s="21"/>
      <c r="F7" s="21"/>
      <c r="G7" s="21"/>
    </row>
    <row r="8" spans="1:41" s="5" customFormat="1" ht="3" customHeight="1" x14ac:dyDescent="0.2">
      <c r="A8" s="22"/>
      <c r="B8" s="15"/>
      <c r="C8" s="15"/>
      <c r="D8" s="15"/>
      <c r="E8" s="15"/>
      <c r="F8" s="15"/>
      <c r="G8" s="15"/>
    </row>
    <row r="9" spans="1:41" ht="9.9499999999999993" hidden="1" customHeight="1" x14ac:dyDescent="0.2">
      <c r="A9" s="23" t="s">
        <v>3</v>
      </c>
      <c r="B9" s="16">
        <v>15289.94238</v>
      </c>
      <c r="C9" s="16"/>
      <c r="D9" s="16"/>
      <c r="E9" s="16">
        <f>SUM(F9:G9)</f>
        <v>380.73058601903142</v>
      </c>
      <c r="F9" s="16">
        <v>380.73058601903142</v>
      </c>
      <c r="G9" s="16">
        <v>0</v>
      </c>
    </row>
    <row r="10" spans="1:41" ht="9.9499999999999993" hidden="1" customHeight="1" x14ac:dyDescent="0.2">
      <c r="A10" s="23" t="s">
        <v>4</v>
      </c>
      <c r="B10" s="16">
        <v>20067.323549999997</v>
      </c>
      <c r="C10" s="16"/>
      <c r="D10" s="16"/>
      <c r="E10" s="16">
        <f t="shared" ref="E10:E24" si="0">SUM(F10:G10)</f>
        <v>391.33984570791353</v>
      </c>
      <c r="F10" s="16">
        <v>391.33984570791353</v>
      </c>
      <c r="G10" s="16">
        <v>0</v>
      </c>
    </row>
    <row r="11" spans="1:41" ht="11.1" hidden="1" customHeight="1" x14ac:dyDescent="0.2">
      <c r="A11" s="23" t="s">
        <v>5</v>
      </c>
      <c r="B11" s="16">
        <v>19753.078999999998</v>
      </c>
      <c r="C11" s="16">
        <v>0</v>
      </c>
      <c r="D11" s="16"/>
      <c r="E11" s="16">
        <f t="shared" si="0"/>
        <v>451.05595395441799</v>
      </c>
      <c r="F11" s="16">
        <v>451.05595395441799</v>
      </c>
      <c r="G11" s="16">
        <v>0</v>
      </c>
    </row>
    <row r="12" spans="1:41" ht="11.1" hidden="1" customHeight="1" x14ac:dyDescent="0.2">
      <c r="A12" s="23" t="s">
        <v>6</v>
      </c>
      <c r="B12" s="16">
        <v>23742.972000000002</v>
      </c>
      <c r="C12" s="16">
        <v>0</v>
      </c>
      <c r="D12" s="16"/>
      <c r="E12" s="16">
        <f t="shared" si="0"/>
        <v>620.98282677546308</v>
      </c>
      <c r="F12" s="16">
        <v>620.98282677546308</v>
      </c>
      <c r="G12" s="16">
        <v>0</v>
      </c>
    </row>
    <row r="13" spans="1:41" ht="11.1" hidden="1" customHeight="1" x14ac:dyDescent="0.2">
      <c r="A13" s="23" t="s">
        <v>7</v>
      </c>
      <c r="B13" s="16">
        <v>19985.213000000003</v>
      </c>
      <c r="C13" s="16">
        <v>0</v>
      </c>
      <c r="D13" s="16"/>
      <c r="E13" s="16">
        <f t="shared" si="0"/>
        <v>645.956850735986</v>
      </c>
      <c r="F13" s="16">
        <v>645.956850735986</v>
      </c>
      <c r="G13" s="16">
        <v>0</v>
      </c>
      <c r="H13" s="2"/>
      <c r="I13" s="2"/>
      <c r="J13" s="2"/>
      <c r="K13" s="2"/>
      <c r="L13" s="2"/>
      <c r="M13" s="2"/>
      <c r="N13" s="2"/>
    </row>
    <row r="14" spans="1:41" ht="10.9" hidden="1" customHeight="1" x14ac:dyDescent="0.2">
      <c r="A14" s="28" t="s">
        <v>8</v>
      </c>
      <c r="B14" s="29">
        <v>32346.093999999994</v>
      </c>
      <c r="C14" s="29">
        <v>0</v>
      </c>
      <c r="D14" s="29"/>
      <c r="E14" s="29">
        <f t="shared" si="0"/>
        <v>1525.621597085149</v>
      </c>
      <c r="F14" s="29">
        <v>1525.621597085149</v>
      </c>
      <c r="G14" s="29">
        <v>0</v>
      </c>
      <c r="H14" s="2"/>
      <c r="I14" s="2"/>
      <c r="J14" s="2"/>
      <c r="K14" s="2"/>
      <c r="L14" s="2"/>
      <c r="M14" s="2"/>
      <c r="N14" s="2"/>
    </row>
    <row r="15" spans="1:41" ht="10.9" hidden="1" customHeight="1" x14ac:dyDescent="0.2">
      <c r="A15" s="28" t="s">
        <v>10</v>
      </c>
      <c r="B15" s="29">
        <v>32737.407999999996</v>
      </c>
      <c r="C15" s="29">
        <v>0</v>
      </c>
      <c r="D15" s="29"/>
      <c r="E15" s="29">
        <f t="shared" si="0"/>
        <v>1817.7038775882188</v>
      </c>
      <c r="F15" s="29">
        <v>1817.7038775882188</v>
      </c>
      <c r="G15" s="29">
        <v>0</v>
      </c>
      <c r="H15" s="2"/>
      <c r="I15" s="2"/>
      <c r="J15" s="2"/>
      <c r="K15" s="2"/>
      <c r="L15" s="2"/>
      <c r="M15" s="2"/>
      <c r="N15" s="2"/>
    </row>
    <row r="16" spans="1:41" ht="10.9" hidden="1" customHeight="1" x14ac:dyDescent="0.2">
      <c r="A16" s="28" t="s">
        <v>11</v>
      </c>
      <c r="B16" s="29">
        <v>35723.156000000003</v>
      </c>
      <c r="C16" s="29">
        <v>0</v>
      </c>
      <c r="D16" s="29"/>
      <c r="E16" s="29">
        <f t="shared" si="0"/>
        <v>2306.4474815413805</v>
      </c>
      <c r="F16" s="29">
        <v>2306.4474815413805</v>
      </c>
      <c r="G16" s="29">
        <v>0</v>
      </c>
      <c r="H16" s="2"/>
      <c r="I16" s="2"/>
      <c r="J16" s="2"/>
      <c r="K16" s="2"/>
      <c r="L16" s="2"/>
      <c r="M16" s="2"/>
      <c r="N16" s="2"/>
    </row>
    <row r="17" spans="1:14" ht="10.9" customHeight="1" x14ac:dyDescent="0.2">
      <c r="A17" s="28" t="s">
        <v>12</v>
      </c>
      <c r="B17" s="29">
        <v>31142.926000000007</v>
      </c>
      <c r="C17" s="29">
        <v>0</v>
      </c>
      <c r="D17" s="29"/>
      <c r="E17" s="29">
        <f t="shared" si="0"/>
        <v>2681.4368000245331</v>
      </c>
      <c r="F17" s="29">
        <v>2681.4368000245331</v>
      </c>
      <c r="G17" s="29">
        <v>0</v>
      </c>
      <c r="H17" s="2"/>
      <c r="I17" s="2"/>
      <c r="J17" s="2"/>
      <c r="K17" s="2"/>
      <c r="L17" s="2"/>
      <c r="M17" s="2"/>
      <c r="N17" s="2"/>
    </row>
    <row r="18" spans="1:14" ht="11.65" customHeight="1" x14ac:dyDescent="0.2">
      <c r="A18" s="28" t="s">
        <v>13</v>
      </c>
      <c r="B18" s="29">
        <v>33488.131000000001</v>
      </c>
      <c r="C18" s="29">
        <v>0</v>
      </c>
      <c r="D18" s="29"/>
      <c r="E18" s="29">
        <f t="shared" si="0"/>
        <v>1920.8202588002309</v>
      </c>
      <c r="F18" s="29">
        <v>1920.8202588002309</v>
      </c>
      <c r="G18" s="29" t="s">
        <v>29</v>
      </c>
      <c r="H18" s="2"/>
      <c r="I18" s="2"/>
      <c r="J18" s="2"/>
      <c r="K18" s="2"/>
      <c r="L18" s="2"/>
      <c r="M18" s="2"/>
      <c r="N18" s="2"/>
    </row>
    <row r="19" spans="1:14" ht="11.65" customHeight="1" x14ac:dyDescent="0.2">
      <c r="A19" s="28" t="s">
        <v>14</v>
      </c>
      <c r="B19" s="29">
        <v>36798.186999999998</v>
      </c>
      <c r="C19" s="29">
        <v>3605.1483790000002</v>
      </c>
      <c r="D19" s="29"/>
      <c r="E19" s="29">
        <f t="shared" si="0"/>
        <v>3088.1233844173053</v>
      </c>
      <c r="F19" s="29">
        <v>2804.5852839373051</v>
      </c>
      <c r="G19" s="29">
        <v>283.53810047999997</v>
      </c>
      <c r="H19" s="2"/>
      <c r="I19" s="30"/>
      <c r="J19" s="2"/>
      <c r="K19" s="2"/>
      <c r="L19" s="2"/>
      <c r="M19" s="2"/>
      <c r="N19" s="2"/>
    </row>
    <row r="20" spans="1:14" ht="11.65" customHeight="1" x14ac:dyDescent="0.2">
      <c r="A20" s="28" t="s">
        <v>15</v>
      </c>
      <c r="B20" s="29">
        <v>32275.686000000002</v>
      </c>
      <c r="C20" s="29">
        <v>8969.1607640000002</v>
      </c>
      <c r="D20" s="29"/>
      <c r="E20" s="29">
        <f t="shared" si="0"/>
        <v>4567.8024539648532</v>
      </c>
      <c r="F20" s="29">
        <v>3284.2851753148534</v>
      </c>
      <c r="G20" s="29">
        <v>1283.51727865</v>
      </c>
      <c r="H20" s="2"/>
      <c r="I20" s="30"/>
      <c r="J20" s="2"/>
      <c r="K20" s="2"/>
      <c r="L20" s="2"/>
      <c r="M20" s="2"/>
      <c r="N20" s="2"/>
    </row>
    <row r="21" spans="1:14" ht="11.65" customHeight="1" x14ac:dyDescent="0.2">
      <c r="A21" s="28" t="s">
        <v>23</v>
      </c>
      <c r="B21" s="29">
        <v>35601.928999999996</v>
      </c>
      <c r="C21" s="29">
        <v>8737.4800649999997</v>
      </c>
      <c r="D21" s="29"/>
      <c r="E21" s="29">
        <f t="shared" si="0"/>
        <v>4995.5372719897332</v>
      </c>
      <c r="F21" s="29">
        <v>3664.9761809997331</v>
      </c>
      <c r="G21" s="29">
        <v>1330.5610909900001</v>
      </c>
      <c r="H21" s="2"/>
      <c r="I21" s="30"/>
      <c r="J21" s="2"/>
      <c r="K21" s="2"/>
      <c r="L21" s="27"/>
      <c r="M21" s="27"/>
      <c r="N21" s="2"/>
    </row>
    <row r="22" spans="1:14" ht="11.65" customHeight="1" x14ac:dyDescent="0.2">
      <c r="A22" s="28" t="s">
        <v>24</v>
      </c>
      <c r="B22" s="29">
        <v>39418.177000000003</v>
      </c>
      <c r="C22" s="29">
        <v>9562.0987690000002</v>
      </c>
      <c r="D22" s="29"/>
      <c r="E22" s="29">
        <f t="shared" si="0"/>
        <v>5270.9630859503377</v>
      </c>
      <c r="F22" s="29">
        <v>3899.1273822203379</v>
      </c>
      <c r="G22" s="29">
        <v>1371.83570373</v>
      </c>
      <c r="H22" s="2"/>
      <c r="I22" s="30"/>
      <c r="J22" s="2"/>
      <c r="K22" s="2"/>
      <c r="L22" s="27"/>
      <c r="M22" s="27"/>
      <c r="N22" s="2"/>
    </row>
    <row r="23" spans="1:14" ht="11.65" customHeight="1" x14ac:dyDescent="0.2">
      <c r="A23" s="28" t="s">
        <v>25</v>
      </c>
      <c r="B23" s="29">
        <v>40955.483</v>
      </c>
      <c r="C23" s="29">
        <v>9226.6010779999997</v>
      </c>
      <c r="D23" s="29"/>
      <c r="E23" s="29">
        <f t="shared" si="0"/>
        <v>4562.2725959757954</v>
      </c>
      <c r="F23" s="29">
        <v>3775.9104943257958</v>
      </c>
      <c r="G23" s="29">
        <v>786.36210164999989</v>
      </c>
      <c r="H23" s="2"/>
      <c r="I23" s="30"/>
      <c r="J23" s="2"/>
      <c r="K23" s="2"/>
      <c r="L23" s="27"/>
      <c r="M23" s="27"/>
      <c r="N23" s="2"/>
    </row>
    <row r="24" spans="1:14" ht="11.65" customHeight="1" x14ac:dyDescent="0.2">
      <c r="A24" s="28" t="s">
        <v>28</v>
      </c>
      <c r="B24" s="29">
        <v>37065.027999999998</v>
      </c>
      <c r="C24" s="29">
        <v>8093.0778519999994</v>
      </c>
      <c r="D24" s="29"/>
      <c r="E24" s="29">
        <f t="shared" si="0"/>
        <v>2302.3120197518469</v>
      </c>
      <c r="F24" s="29">
        <v>1853.2367687818469</v>
      </c>
      <c r="G24" s="29">
        <v>449.07525096999996</v>
      </c>
      <c r="H24" s="2"/>
      <c r="I24" s="30"/>
      <c r="J24" s="2"/>
      <c r="K24" s="2"/>
      <c r="L24" s="27"/>
      <c r="M24" s="27"/>
      <c r="N24" s="2"/>
    </row>
    <row r="25" spans="1:14" ht="11.65" customHeight="1" x14ac:dyDescent="0.2">
      <c r="A25" s="28" t="s">
        <v>31</v>
      </c>
      <c r="B25" s="29">
        <v>40457.830999999998</v>
      </c>
      <c r="C25" s="29">
        <v>9589.0256359999985</v>
      </c>
      <c r="D25" s="29"/>
      <c r="E25" s="29">
        <f t="shared" ref="E25:E26" si="1">SUM(F25:G25)</f>
        <v>2212.7446898617918</v>
      </c>
      <c r="F25" s="29">
        <v>1689.368613501792</v>
      </c>
      <c r="G25" s="29">
        <v>523.37607636000007</v>
      </c>
      <c r="H25" s="2"/>
      <c r="I25" s="30"/>
      <c r="J25" s="2"/>
      <c r="K25" s="2"/>
      <c r="L25" s="27"/>
      <c r="M25" s="27"/>
      <c r="N25" s="2"/>
    </row>
    <row r="26" spans="1:14" ht="11.65" customHeight="1" x14ac:dyDescent="0.2">
      <c r="A26" s="28" t="s">
        <v>30</v>
      </c>
      <c r="B26" s="29">
        <v>49856.305</v>
      </c>
      <c r="C26" s="29">
        <v>9222.1058809999995</v>
      </c>
      <c r="D26" s="29"/>
      <c r="E26" s="29">
        <f t="shared" si="1"/>
        <v>3357.8398979472931</v>
      </c>
      <c r="F26" s="29">
        <v>2585.6763202372931</v>
      </c>
      <c r="G26" s="29">
        <v>772.16357771000003</v>
      </c>
      <c r="H26" s="2"/>
      <c r="I26" s="30"/>
      <c r="J26" s="2"/>
      <c r="K26" s="2"/>
      <c r="L26" s="27"/>
      <c r="M26" s="27"/>
      <c r="N26" s="2"/>
    </row>
    <row r="27" spans="1:14" ht="3" customHeight="1" x14ac:dyDescent="0.2">
      <c r="A27" s="24"/>
      <c r="B27" s="18"/>
      <c r="C27" s="18"/>
      <c r="D27" s="18"/>
      <c r="E27" s="18"/>
      <c r="F27" s="18"/>
      <c r="G27" s="18"/>
      <c r="H27" s="2"/>
      <c r="I27" s="2"/>
      <c r="J27" s="2"/>
      <c r="K27" s="2"/>
      <c r="L27" s="2"/>
      <c r="M27" s="2"/>
      <c r="N27" s="2"/>
    </row>
    <row r="28" spans="1:14" ht="11.1" customHeight="1" x14ac:dyDescent="0.2">
      <c r="A28" s="31" t="s">
        <v>9</v>
      </c>
      <c r="B28" s="8"/>
      <c r="C28" s="8"/>
      <c r="D28" s="6"/>
      <c r="E28" s="6"/>
      <c r="F28" s="6"/>
      <c r="G28" s="6"/>
      <c r="H28" s="2"/>
      <c r="I28" s="2"/>
      <c r="J28" s="2"/>
      <c r="K28" s="2"/>
      <c r="L28" s="2"/>
      <c r="M28" s="2"/>
      <c r="N28" s="2"/>
    </row>
    <row r="29" spans="1:14" ht="5.0999999999999996" customHeight="1" x14ac:dyDescent="0.2">
      <c r="A29" s="9"/>
      <c r="B29" s="7"/>
      <c r="C29" s="7"/>
      <c r="D29" s="7"/>
      <c r="E29" s="7"/>
      <c r="F29" s="7"/>
      <c r="G29" s="7"/>
      <c r="H29" s="2"/>
      <c r="I29" s="2"/>
      <c r="J29" s="2"/>
      <c r="K29" s="2"/>
      <c r="L29" s="2"/>
      <c r="M29" s="2"/>
      <c r="N29" s="2"/>
    </row>
    <row r="30" spans="1:14" ht="8.1" customHeight="1" x14ac:dyDescent="0.2">
      <c r="A30" s="9"/>
      <c r="B30" s="7"/>
      <c r="C30" s="7"/>
      <c r="D30" s="7"/>
      <c r="E30" s="7"/>
      <c r="F30" s="7"/>
      <c r="G30" s="7"/>
      <c r="H30" s="2"/>
      <c r="I30" s="2"/>
      <c r="J30" s="2"/>
      <c r="K30" s="2"/>
      <c r="L30" s="2"/>
      <c r="M30" s="2"/>
      <c r="N30" s="2"/>
    </row>
    <row r="31" spans="1:14" ht="9" x14ac:dyDescent="0.2">
      <c r="A31" s="9"/>
      <c r="B31" s="7"/>
      <c r="C31" s="7"/>
      <c r="D31" s="7"/>
      <c r="E31" s="7"/>
      <c r="F31" s="7"/>
      <c r="G31" s="7"/>
      <c r="H31" s="2"/>
      <c r="I31" s="2"/>
      <c r="J31" s="2"/>
      <c r="K31" s="2"/>
      <c r="L31" s="2"/>
      <c r="M31" s="2"/>
      <c r="N31" s="2"/>
    </row>
    <row r="32" spans="1:14" ht="9" x14ac:dyDescent="0.2">
      <c r="H32" s="2"/>
      <c r="I32" s="2"/>
      <c r="J32" s="2"/>
      <c r="K32" s="2"/>
      <c r="L32" s="2"/>
      <c r="M32" s="2"/>
      <c r="N32" s="2"/>
    </row>
    <row r="33" spans="1:14" ht="12.75" hidden="1" customHeight="1" x14ac:dyDescent="0.2">
      <c r="H33" s="2"/>
      <c r="I33" s="2"/>
      <c r="J33" s="2"/>
      <c r="K33" s="2"/>
      <c r="L33" s="2"/>
      <c r="M33" s="2"/>
      <c r="N33" s="2"/>
    </row>
    <row r="34" spans="1:14" ht="3.95" customHeight="1" x14ac:dyDescent="0.2">
      <c r="H34" s="2"/>
      <c r="I34" s="2"/>
      <c r="J34" s="2"/>
      <c r="K34" s="2"/>
      <c r="L34" s="2"/>
      <c r="M34" s="2"/>
      <c r="N34" s="2"/>
    </row>
    <row r="35" spans="1:14" ht="9" x14ac:dyDescent="0.2">
      <c r="A35" s="11"/>
      <c r="C35" s="3"/>
      <c r="H35" s="2"/>
      <c r="I35" s="2"/>
      <c r="J35" s="2"/>
      <c r="K35" s="2"/>
      <c r="L35" s="2"/>
      <c r="M35" s="2"/>
      <c r="N35" s="2"/>
    </row>
    <row r="36" spans="1:14" ht="11.1" customHeight="1" x14ac:dyDescent="0.2">
      <c r="A36" s="11"/>
      <c r="B36" s="3"/>
      <c r="C36" s="3"/>
      <c r="D36" s="3"/>
      <c r="E36" s="3"/>
      <c r="F36" s="3"/>
      <c r="G36" s="3"/>
      <c r="H36" s="2"/>
      <c r="I36" s="2"/>
      <c r="J36" s="2"/>
      <c r="K36" s="2"/>
      <c r="L36" s="2"/>
      <c r="M36" s="2"/>
      <c r="N36" s="2"/>
    </row>
    <row r="37" spans="1:14" ht="3" customHeight="1" x14ac:dyDescent="0.2">
      <c r="H37" s="2"/>
      <c r="I37" s="2"/>
      <c r="J37" s="2"/>
      <c r="K37" s="2"/>
      <c r="L37" s="2"/>
      <c r="M37" s="2"/>
      <c r="N37" s="2"/>
    </row>
    <row r="38" spans="1:14" ht="9" x14ac:dyDescent="0.2">
      <c r="A38" s="11"/>
      <c r="B38" s="3"/>
      <c r="C38" s="3"/>
      <c r="D38" s="3"/>
      <c r="E38" s="3"/>
      <c r="F38" s="3"/>
      <c r="G38" s="3"/>
      <c r="H38" s="2"/>
      <c r="I38" s="2"/>
      <c r="J38" s="2"/>
      <c r="K38" s="2"/>
      <c r="L38" s="2"/>
      <c r="M38" s="2"/>
      <c r="N38" s="2"/>
    </row>
    <row r="39" spans="1:14" ht="9" customHeight="1" x14ac:dyDescent="0.2">
      <c r="H39" s="2"/>
      <c r="I39" s="2"/>
      <c r="J39" s="2"/>
      <c r="K39" s="2"/>
      <c r="L39" s="2"/>
      <c r="M39" s="2"/>
      <c r="N39" s="2"/>
    </row>
    <row r="40" spans="1:14" ht="9" customHeight="1" x14ac:dyDescent="0.2">
      <c r="H40" s="2"/>
      <c r="I40" s="2"/>
      <c r="J40" s="2"/>
      <c r="K40" s="2"/>
      <c r="L40" s="2"/>
      <c r="M40" s="2"/>
      <c r="N40" s="2"/>
    </row>
    <row r="41" spans="1:14" ht="9" customHeight="1" x14ac:dyDescent="0.2">
      <c r="H41" s="2"/>
      <c r="I41" s="2"/>
      <c r="J41" s="2"/>
      <c r="K41" s="2"/>
      <c r="L41" s="2"/>
      <c r="M41" s="2"/>
      <c r="N41" s="2"/>
    </row>
    <row r="42" spans="1:14" ht="9.9499999999999993" customHeight="1" x14ac:dyDescent="0.2">
      <c r="A42" s="11"/>
      <c r="B42" s="3"/>
      <c r="C42" s="3"/>
      <c r="D42" s="3"/>
      <c r="E42" s="3"/>
      <c r="F42" s="3"/>
      <c r="G42" s="3"/>
      <c r="H42" s="2"/>
      <c r="I42" s="2"/>
      <c r="J42" s="2"/>
      <c r="K42" s="2"/>
      <c r="L42" s="2"/>
      <c r="M42" s="2"/>
      <c r="N42" s="2"/>
    </row>
    <row r="43" spans="1:14" ht="9" customHeight="1" x14ac:dyDescent="0.2">
      <c r="H43" s="2"/>
      <c r="I43" s="2"/>
      <c r="J43" s="2"/>
      <c r="K43" s="2"/>
      <c r="L43" s="2"/>
      <c r="M43" s="2"/>
      <c r="N43" s="2"/>
    </row>
    <row r="44" spans="1:14" ht="9" customHeight="1" x14ac:dyDescent="0.2">
      <c r="H44" s="2"/>
      <c r="I44" s="2"/>
      <c r="J44" s="2"/>
      <c r="K44" s="2"/>
      <c r="L44" s="2"/>
      <c r="M44" s="2"/>
      <c r="N44" s="2"/>
    </row>
    <row r="45" spans="1:14" ht="9" customHeight="1" x14ac:dyDescent="0.2">
      <c r="H45" s="2"/>
      <c r="I45" s="2"/>
      <c r="J45" s="2"/>
      <c r="K45" s="2"/>
      <c r="L45" s="2"/>
      <c r="M45" s="2"/>
      <c r="N45" s="2"/>
    </row>
    <row r="46" spans="1:14" ht="9" customHeight="1" x14ac:dyDescent="0.2">
      <c r="H46" s="2"/>
      <c r="I46" s="2"/>
      <c r="J46" s="2"/>
      <c r="K46" s="2"/>
      <c r="L46" s="2"/>
      <c r="M46" s="2"/>
      <c r="N46" s="2"/>
    </row>
    <row r="47" spans="1:14" ht="9.9499999999999993" customHeight="1" x14ac:dyDescent="0.2">
      <c r="A47" s="11"/>
      <c r="B47" s="3"/>
      <c r="C47" s="3"/>
      <c r="D47" s="3"/>
      <c r="E47" s="3"/>
      <c r="F47" s="3"/>
      <c r="G47" s="3"/>
      <c r="H47" s="2"/>
      <c r="I47" s="2"/>
      <c r="J47" s="2"/>
      <c r="K47" s="2"/>
      <c r="L47" s="2"/>
      <c r="M47" s="2"/>
      <c r="N47" s="2"/>
    </row>
    <row r="48" spans="1:14" ht="9" customHeight="1" x14ac:dyDescent="0.2">
      <c r="H48" s="2"/>
      <c r="I48" s="2"/>
      <c r="J48" s="2"/>
      <c r="K48" s="2"/>
      <c r="L48" s="2"/>
      <c r="M48" s="2"/>
      <c r="N48" s="2"/>
    </row>
    <row r="49" spans="1:14" ht="9" customHeight="1" x14ac:dyDescent="0.2">
      <c r="H49" s="2"/>
      <c r="I49" s="2"/>
      <c r="J49" s="2"/>
      <c r="K49" s="2"/>
      <c r="L49" s="2"/>
      <c r="M49" s="2"/>
      <c r="N49" s="2"/>
    </row>
    <row r="50" spans="1:14" ht="9" customHeight="1" x14ac:dyDescent="0.2">
      <c r="H50" s="2"/>
      <c r="I50" s="2"/>
      <c r="J50" s="2"/>
      <c r="K50" s="2"/>
      <c r="L50" s="2"/>
      <c r="M50" s="2"/>
      <c r="N50" s="2"/>
    </row>
    <row r="51" spans="1:14" ht="9" customHeight="1" x14ac:dyDescent="0.2">
      <c r="H51" s="2"/>
      <c r="I51" s="2"/>
      <c r="J51" s="2"/>
      <c r="K51" s="2"/>
      <c r="L51" s="2"/>
      <c r="M51" s="2"/>
      <c r="N51" s="2"/>
    </row>
    <row r="52" spans="1:14" ht="9.9499999999999993" customHeight="1" x14ac:dyDescent="0.2">
      <c r="A52" s="11"/>
      <c r="B52" s="3"/>
      <c r="C52" s="3"/>
      <c r="D52" s="3"/>
      <c r="E52" s="3"/>
      <c r="F52" s="3"/>
      <c r="G52" s="3"/>
      <c r="H52" s="2"/>
      <c r="I52" s="2"/>
      <c r="J52" s="2"/>
      <c r="K52" s="2"/>
      <c r="L52" s="2"/>
      <c r="M52" s="2"/>
      <c r="N52" s="2"/>
    </row>
    <row r="53" spans="1:14" ht="9" customHeight="1" x14ac:dyDescent="0.2">
      <c r="H53" s="2"/>
      <c r="I53" s="2"/>
      <c r="J53" s="2"/>
      <c r="K53" s="2"/>
      <c r="L53" s="2"/>
      <c r="M53" s="2"/>
      <c r="N53" s="2"/>
    </row>
    <row r="54" spans="1:14" ht="9" customHeight="1" x14ac:dyDescent="0.2">
      <c r="H54" s="2"/>
      <c r="I54" s="2"/>
      <c r="J54" s="2"/>
      <c r="K54" s="2"/>
      <c r="L54" s="2"/>
      <c r="M54" s="2"/>
      <c r="N54" s="2"/>
    </row>
    <row r="55" spans="1:14" ht="9.9499999999999993" customHeight="1" x14ac:dyDescent="0.2">
      <c r="A55" s="11"/>
      <c r="H55" s="2"/>
      <c r="I55" s="2"/>
      <c r="J55" s="2"/>
      <c r="K55" s="2"/>
      <c r="L55" s="2"/>
      <c r="M55" s="2"/>
      <c r="N55" s="2"/>
    </row>
    <row r="56" spans="1:14" ht="9" customHeight="1" x14ac:dyDescent="0.2">
      <c r="H56" s="2"/>
      <c r="I56" s="2"/>
      <c r="J56" s="2"/>
      <c r="K56" s="2"/>
      <c r="L56" s="2"/>
      <c r="M56" s="2"/>
      <c r="N56" s="2"/>
    </row>
    <row r="57" spans="1:14" ht="9" customHeight="1" x14ac:dyDescent="0.2">
      <c r="H57" s="2"/>
      <c r="I57" s="2"/>
      <c r="J57" s="2"/>
      <c r="K57" s="2"/>
      <c r="L57" s="2"/>
      <c r="M57" s="2"/>
      <c r="N57" s="2"/>
    </row>
    <row r="58" spans="1:14" ht="11.1" customHeight="1" x14ac:dyDescent="0.2">
      <c r="H58" s="2"/>
      <c r="I58" s="2"/>
      <c r="J58" s="2"/>
      <c r="K58" s="2"/>
      <c r="L58" s="2"/>
      <c r="M58" s="2"/>
      <c r="N58" s="2"/>
    </row>
    <row r="59" spans="1:14" ht="9" customHeight="1" x14ac:dyDescent="0.2">
      <c r="H59" s="2"/>
      <c r="I59" s="2"/>
      <c r="J59" s="2"/>
      <c r="K59" s="2"/>
      <c r="L59" s="2"/>
      <c r="M59" s="2"/>
      <c r="N59" s="2"/>
    </row>
    <row r="60" spans="1:14" ht="9" customHeight="1" x14ac:dyDescent="0.2">
      <c r="H60" s="2"/>
      <c r="I60" s="2"/>
      <c r="J60" s="2"/>
      <c r="K60" s="2"/>
      <c r="L60" s="2"/>
      <c r="M60" s="2"/>
      <c r="N60" s="2"/>
    </row>
    <row r="61" spans="1:14" ht="9" customHeight="1" x14ac:dyDescent="0.2">
      <c r="H61" s="2"/>
      <c r="I61" s="2"/>
      <c r="J61" s="2"/>
      <c r="K61" s="2"/>
      <c r="L61" s="2"/>
      <c r="M61" s="2"/>
      <c r="N61" s="2"/>
    </row>
    <row r="62" spans="1:14" ht="9" customHeight="1" x14ac:dyDescent="0.2">
      <c r="H62" s="2"/>
      <c r="I62" s="2"/>
      <c r="J62" s="2"/>
      <c r="K62" s="2"/>
      <c r="L62" s="2"/>
      <c r="M62" s="2"/>
      <c r="N62" s="2"/>
    </row>
    <row r="63" spans="1:14" ht="9" customHeight="1" x14ac:dyDescent="0.2">
      <c r="H63" s="2"/>
      <c r="I63" s="2"/>
      <c r="J63" s="2"/>
      <c r="K63" s="2"/>
      <c r="L63" s="2"/>
      <c r="M63" s="2"/>
      <c r="N63" s="2"/>
    </row>
    <row r="64" spans="1:14" ht="9" customHeight="1" x14ac:dyDescent="0.2">
      <c r="H64" s="2"/>
      <c r="I64" s="2"/>
      <c r="J64" s="2"/>
      <c r="K64" s="2"/>
      <c r="L64" s="2"/>
      <c r="M64" s="2"/>
      <c r="N64" s="2"/>
    </row>
    <row r="65" spans="1:14" ht="9" customHeight="1" x14ac:dyDescent="0.2">
      <c r="H65" s="2"/>
      <c r="I65" s="2"/>
      <c r="J65" s="2"/>
      <c r="K65" s="2"/>
      <c r="L65" s="2"/>
      <c r="M65" s="2"/>
      <c r="N65" s="2"/>
    </row>
    <row r="66" spans="1:14" ht="9" customHeight="1" x14ac:dyDescent="0.2">
      <c r="H66" s="2"/>
      <c r="I66" s="2"/>
      <c r="J66" s="2"/>
      <c r="K66" s="2"/>
      <c r="L66" s="2"/>
      <c r="M66" s="2"/>
      <c r="N66" s="2"/>
    </row>
    <row r="67" spans="1:14" ht="9" customHeight="1" x14ac:dyDescent="0.2">
      <c r="H67" s="2"/>
      <c r="I67" s="2"/>
      <c r="J67" s="2"/>
      <c r="K67" s="2"/>
      <c r="L67" s="2"/>
      <c r="M67" s="2"/>
      <c r="N67" s="2"/>
    </row>
    <row r="68" spans="1:14" ht="9" x14ac:dyDescent="0.2">
      <c r="A68" s="12"/>
      <c r="H68" s="2"/>
      <c r="I68" s="2"/>
      <c r="J68" s="2"/>
      <c r="K68" s="2"/>
      <c r="L68" s="2"/>
      <c r="M68" s="2"/>
      <c r="N68" s="2"/>
    </row>
  </sheetData>
  <mergeCells count="1">
    <mergeCell ref="A4:A7"/>
  </mergeCells>
  <phoneticPr fontId="0" type="noConversion"/>
  <pageMargins left="1.9685039370078741" right="1.9685039370078741" top="5.7086614173228352" bottom="2.9527559055118111" header="0" footer="0"/>
  <pageSetup paperSize="9" orientation="portrait" horizontalDpi="4294967295" verticalDpi="4294967295" r:id="rId1"/>
  <headerFooter alignWithMargins="0"/>
  <ignoredErrors>
    <ignoredError sqref="A12:A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1551</vt:lpstr>
      <vt:lpstr>'1551'!Área_de_impresión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2018-06-26T20:16:19Z</cp:lastPrinted>
  <dcterms:created xsi:type="dcterms:W3CDTF">2003-11-20T21:27:11Z</dcterms:created>
  <dcterms:modified xsi:type="dcterms:W3CDTF">2018-11-20T16:50:24Z</dcterms:modified>
</cp:coreProperties>
</file>