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75" windowWidth="17130" windowHeight="6885"/>
  </bookViews>
  <sheets>
    <sheet name="1538" sheetId="1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hidden="1">#REF!</definedName>
    <definedName name="_xlnm.Print_Area" localSheetId="0">'1538'!$A$1:$AC$13</definedName>
  </definedNames>
  <calcPr calcId="152511"/>
</workbook>
</file>

<file path=xl/calcChain.xml><?xml version="1.0" encoding="utf-8"?>
<calcChain xmlns="http://schemas.openxmlformats.org/spreadsheetml/2006/main">
  <c r="AB9" i="1" l="1"/>
  <c r="AC9" i="1" l="1"/>
  <c r="AA9" i="1"/>
  <c r="Z9" i="1"/>
</calcChain>
</file>

<file path=xl/sharedStrings.xml><?xml version="1.0" encoding="utf-8"?>
<sst xmlns="http://schemas.openxmlformats.org/spreadsheetml/2006/main" count="8" uniqueCount="8">
  <si>
    <t>Líquidos de Gas Natural</t>
  </si>
  <si>
    <t>Petróleo Crudo</t>
  </si>
  <si>
    <t>Hidrocarburos Líquidos</t>
  </si>
  <si>
    <t>Componente</t>
  </si>
  <si>
    <t xml:space="preserve">    (Barriles)    </t>
  </si>
  <si>
    <t>B. HIDROCARBUROS</t>
  </si>
  <si>
    <t>Fuente: PERUPETRO S.A.</t>
  </si>
  <si>
    <t>15.38  PRODUCCIÓN DE HIDROCARBUROS LÍQUIDOS, 2013-2017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</si>
</sst>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0_)"/>
    <numFmt numFmtId="166" formatCode="0.0_)"/>
    <numFmt numFmtId="167" formatCode="###\ ###\ ##0;0;&quot;-&quot;"/>
  </numFmts>
  <fonts count="13" x14ac:knownFonts="1">
    <font>
      <sz val="10"/>
      <name val="Arial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7.5"/>
      <name val="Arial Narrow"/>
      <family val="2"/>
    </font>
    <font>
      <b/>
      <sz val="8"/>
      <name val="Arial Narrow"/>
      <family val="2"/>
    </font>
    <font>
      <b/>
      <sz val="7.5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0" fontId="4" fillId="0" borderId="0"/>
    <xf numFmtId="0" fontId="1" fillId="0" borderId="0"/>
    <xf numFmtId="0" fontId="4" fillId="0" borderId="0"/>
  </cellStyleXfs>
  <cellXfs count="27">
    <xf numFmtId="0" fontId="0" fillId="0" borderId="0" xfId="0"/>
    <xf numFmtId="164" fontId="2" fillId="0" borderId="0" xfId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4" fontId="2" fillId="0" borderId="0" xfId="1" applyFont="1" applyAlignment="1">
      <alignment horizontal="left" vertical="center"/>
    </xf>
    <xf numFmtId="166" fontId="3" fillId="0" borderId="0" xfId="1" applyNumberFormat="1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166" fontId="3" fillId="0" borderId="1" xfId="1" applyNumberFormat="1" applyFont="1" applyBorder="1" applyAlignment="1" applyProtection="1">
      <alignment horizontal="right" vertical="center"/>
    </xf>
    <xf numFmtId="164" fontId="3" fillId="0" borderId="2" xfId="1" applyFont="1" applyBorder="1" applyAlignment="1" applyProtection="1">
      <alignment horizontal="left" vertical="center"/>
    </xf>
    <xf numFmtId="167" fontId="6" fillId="0" borderId="0" xfId="0" applyNumberFormat="1" applyFont="1"/>
    <xf numFmtId="167" fontId="7" fillId="0" borderId="0" xfId="3" applyNumberFormat="1" applyFont="1" applyFill="1" applyBorder="1" applyAlignment="1" applyProtection="1">
      <alignment horizontal="right" vertical="center"/>
    </xf>
    <xf numFmtId="167" fontId="8" fillId="0" borderId="0" xfId="3" applyNumberFormat="1" applyFont="1" applyFill="1" applyBorder="1" applyAlignment="1" applyProtection="1">
      <alignment horizontal="right" vertical="center"/>
    </xf>
    <xf numFmtId="164" fontId="7" fillId="0" borderId="3" xfId="1" applyFont="1" applyBorder="1" applyAlignment="1" applyProtection="1">
      <alignment horizontal="left" vertical="center" indent="1"/>
    </xf>
    <xf numFmtId="167" fontId="0" fillId="0" borderId="0" xfId="0" applyNumberFormat="1"/>
    <xf numFmtId="167" fontId="9" fillId="0" borderId="0" xfId="3" applyNumberFormat="1" applyFont="1" applyFill="1" applyBorder="1" applyAlignment="1" applyProtection="1">
      <alignment horizontal="right" vertical="center"/>
    </xf>
    <xf numFmtId="167" fontId="10" fillId="0" borderId="0" xfId="3" applyNumberFormat="1" applyFont="1" applyFill="1" applyBorder="1" applyAlignment="1" applyProtection="1">
      <alignment horizontal="right" vertical="center"/>
    </xf>
    <xf numFmtId="164" fontId="9" fillId="0" borderId="3" xfId="1" applyFont="1" applyBorder="1" applyAlignment="1" applyProtection="1">
      <alignment horizontal="left" vertical="center"/>
    </xf>
    <xf numFmtId="1" fontId="10" fillId="0" borderId="0" xfId="1" applyNumberFormat="1" applyFont="1" applyBorder="1" applyAlignment="1" applyProtection="1">
      <alignment horizontal="right" vertical="center"/>
    </xf>
    <xf numFmtId="164" fontId="10" fillId="0" borderId="3" xfId="1" applyFont="1" applyBorder="1" applyAlignment="1" applyProtection="1">
      <alignment horizontal="center" vertical="center"/>
    </xf>
    <xf numFmtId="167" fontId="10" fillId="0" borderId="1" xfId="3" applyNumberFormat="1" applyFont="1" applyFill="1" applyBorder="1" applyAlignment="1" applyProtection="1">
      <alignment horizontal="right" vertical="center"/>
    </xf>
    <xf numFmtId="164" fontId="10" fillId="0" borderId="1" xfId="1" applyFont="1" applyBorder="1" applyAlignment="1" applyProtection="1">
      <alignment horizontal="left" vertical="center"/>
    </xf>
    <xf numFmtId="0" fontId="7" fillId="0" borderId="0" xfId="4" quotePrefix="1" applyFont="1" applyAlignment="1" applyProtection="1">
      <alignment horizontal="left" vertical="center" indent="2"/>
    </xf>
    <xf numFmtId="0" fontId="11" fillId="0" borderId="0" xfId="4" quotePrefix="1" applyFont="1" applyAlignment="1" applyProtection="1">
      <alignment horizontal="left" vertical="center"/>
    </xf>
    <xf numFmtId="164" fontId="12" fillId="0" borderId="0" xfId="1" applyFont="1" applyAlignment="1">
      <alignment horizontal="left" vertical="center"/>
    </xf>
    <xf numFmtId="1" fontId="9" fillId="0" borderId="4" xfId="1" applyNumberFormat="1" applyFont="1" applyBorder="1" applyAlignment="1" applyProtection="1">
      <alignment horizontal="right" vertical="center"/>
    </xf>
    <xf numFmtId="1" fontId="9" fillId="0" borderId="1" xfId="1" applyNumberFormat="1" applyFont="1" applyBorder="1" applyAlignment="1" applyProtection="1">
      <alignment horizontal="right" vertical="center"/>
    </xf>
    <xf numFmtId="164" fontId="9" fillId="0" borderId="5" xfId="1" applyFont="1" applyBorder="1" applyAlignment="1" applyProtection="1">
      <alignment horizontal="center" vertical="center"/>
    </xf>
    <xf numFmtId="164" fontId="9" fillId="0" borderId="3" xfId="1" applyFont="1" applyBorder="1" applyAlignment="1" applyProtection="1">
      <alignment horizontal="center" vertical="center"/>
    </xf>
  </cellXfs>
  <cellStyles count="5">
    <cellStyle name="Normal" xfId="0" builtinId="0"/>
    <cellStyle name="Normal_IEC12021" xfId="3"/>
    <cellStyle name="Normal_IEC12029" xfId="2"/>
    <cellStyle name="Normal_IEC12030" xfId="4"/>
    <cellStyle name="Normal_IEIM14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showGridLines="0" showZeros="0" tabSelected="1" zoomScale="120" zoomScaleNormal="120" zoomScaleSheetLayoutView="100" workbookViewId="0"/>
  </sheetViews>
  <sheetFormatPr baseColWidth="10" defaultColWidth="7.7109375" defaultRowHeight="9" x14ac:dyDescent="0.2"/>
  <cols>
    <col min="1" max="1" width="18.28515625" style="3" customWidth="1"/>
    <col min="2" max="17" width="7.42578125" style="1" hidden="1" customWidth="1"/>
    <col min="18" max="18" width="6.28515625" style="1" hidden="1" customWidth="1"/>
    <col min="19" max="21" width="7.85546875" style="2" hidden="1" customWidth="1"/>
    <col min="22" max="22" width="6.7109375" style="2" hidden="1" customWidth="1"/>
    <col min="23" max="24" width="7.5703125" style="2" hidden="1" customWidth="1"/>
    <col min="25" max="29" width="7.5703125" style="2" customWidth="1"/>
    <col min="30" max="16384" width="7.7109375" style="1"/>
  </cols>
  <sheetData>
    <row r="1" spans="1:30" ht="12" customHeight="1" x14ac:dyDescent="0.2">
      <c r="A1" s="22" t="s">
        <v>5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5.0999999999999996" customHeight="1" x14ac:dyDescent="0.2"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2" customHeight="1" x14ac:dyDescent="0.2">
      <c r="A3" s="21" t="s">
        <v>7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0.15" customHeight="1" x14ac:dyDescent="0.2">
      <c r="A4" s="20" t="s">
        <v>4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4.9000000000000004" customHeight="1" x14ac:dyDescent="0.2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/>
    </row>
    <row r="6" spans="1:30" ht="7.15" customHeight="1" x14ac:dyDescent="0.2">
      <c r="A6" s="25" t="s">
        <v>3</v>
      </c>
      <c r="B6" s="23">
        <v>1990</v>
      </c>
      <c r="C6" s="23">
        <v>1991</v>
      </c>
      <c r="D6" s="23">
        <v>1992</v>
      </c>
      <c r="E6" s="23">
        <v>1993</v>
      </c>
      <c r="F6" s="23">
        <v>1994</v>
      </c>
      <c r="G6" s="23">
        <v>1995</v>
      </c>
      <c r="H6" s="23">
        <v>1996</v>
      </c>
      <c r="I6" s="23">
        <v>1997</v>
      </c>
      <c r="J6" s="23">
        <v>1998</v>
      </c>
      <c r="K6" s="23">
        <v>1999</v>
      </c>
      <c r="L6" s="23">
        <v>2000</v>
      </c>
      <c r="M6" s="23">
        <v>2001</v>
      </c>
      <c r="N6" s="23">
        <v>2002</v>
      </c>
      <c r="O6" s="23">
        <v>2003</v>
      </c>
      <c r="P6" s="23">
        <v>2004</v>
      </c>
      <c r="Q6" s="23">
        <v>2005</v>
      </c>
      <c r="R6" s="23">
        <v>2006</v>
      </c>
      <c r="S6" s="23">
        <v>2007</v>
      </c>
      <c r="T6" s="23">
        <v>2008</v>
      </c>
      <c r="U6" s="23">
        <v>2009</v>
      </c>
      <c r="V6" s="23">
        <v>2010</v>
      </c>
      <c r="W6" s="23">
        <v>2011</v>
      </c>
      <c r="X6" s="23">
        <v>2012</v>
      </c>
      <c r="Y6" s="23">
        <v>2013</v>
      </c>
      <c r="Z6" s="23">
        <v>2014</v>
      </c>
      <c r="AA6" s="23">
        <v>2015</v>
      </c>
      <c r="AB6" s="23">
        <v>2016</v>
      </c>
      <c r="AC6" s="23">
        <v>2017</v>
      </c>
      <c r="AD6"/>
    </row>
    <row r="7" spans="1:30" ht="7.15" customHeight="1" x14ac:dyDescent="0.2">
      <c r="A7" s="26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/>
    </row>
    <row r="8" spans="1:30" ht="3.75" customHeight="1" x14ac:dyDescent="0.2">
      <c r="A8" s="17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/>
    </row>
    <row r="9" spans="1:30" ht="12.95" customHeight="1" x14ac:dyDescent="0.2">
      <c r="A9" s="15" t="s">
        <v>2</v>
      </c>
      <c r="B9" s="14">
        <v>47049700</v>
      </c>
      <c r="C9" s="14">
        <v>41898300</v>
      </c>
      <c r="D9" s="14">
        <v>42297700</v>
      </c>
      <c r="E9" s="14">
        <v>46091900</v>
      </c>
      <c r="F9" s="14">
        <v>46467600</v>
      </c>
      <c r="G9" s="14">
        <v>44443100</v>
      </c>
      <c r="H9" s="14">
        <v>43909200</v>
      </c>
      <c r="I9" s="14">
        <v>43157111</v>
      </c>
      <c r="J9" s="14">
        <v>42191359</v>
      </c>
      <c r="K9" s="14">
        <v>38663371</v>
      </c>
      <c r="L9" s="14">
        <v>36313304</v>
      </c>
      <c r="M9" s="14">
        <v>35440467</v>
      </c>
      <c r="N9" s="14">
        <v>35355841</v>
      </c>
      <c r="O9" s="14">
        <v>33342597</v>
      </c>
      <c r="P9" s="14">
        <v>34448011</v>
      </c>
      <c r="Q9" s="14">
        <v>40622578</v>
      </c>
      <c r="R9" s="14">
        <v>42187162</v>
      </c>
      <c r="S9" s="14">
        <v>41562211</v>
      </c>
      <c r="T9" s="14">
        <v>43930376</v>
      </c>
      <c r="U9" s="14">
        <v>53027028</v>
      </c>
      <c r="V9" s="13">
        <v>57362972</v>
      </c>
      <c r="W9" s="13">
        <v>55741183</v>
      </c>
      <c r="X9" s="13">
        <v>55991301</v>
      </c>
      <c r="Y9" s="13">
        <v>61143096</v>
      </c>
      <c r="Z9" s="13">
        <f>+Z10+Z11</f>
        <v>63046641</v>
      </c>
      <c r="AA9" s="13">
        <f t="shared" ref="AA9:AC9" si="0">+AA10+AA11</f>
        <v>54532757</v>
      </c>
      <c r="AB9" s="13">
        <f t="shared" ref="AB9" si="1">+AB10+AB11</f>
        <v>49445007</v>
      </c>
      <c r="AC9" s="13">
        <f t="shared" si="0"/>
        <v>49034457</v>
      </c>
      <c r="AD9" s="12"/>
    </row>
    <row r="10" spans="1:30" ht="12" customHeight="1" x14ac:dyDescent="0.2">
      <c r="A10" s="11" t="s">
        <v>1</v>
      </c>
      <c r="B10" s="10">
        <v>47049700</v>
      </c>
      <c r="C10" s="10">
        <v>41898300</v>
      </c>
      <c r="D10" s="10">
        <v>42297700</v>
      </c>
      <c r="E10" s="10">
        <v>46091900</v>
      </c>
      <c r="F10" s="10">
        <v>46467600</v>
      </c>
      <c r="G10" s="10">
        <v>44443100</v>
      </c>
      <c r="H10" s="10">
        <v>43909200</v>
      </c>
      <c r="I10" s="10">
        <v>43157111</v>
      </c>
      <c r="J10" s="10">
        <v>41417178</v>
      </c>
      <c r="K10" s="10">
        <v>37420631</v>
      </c>
      <c r="L10" s="10">
        <v>34891410</v>
      </c>
      <c r="M10" s="10">
        <v>33993333</v>
      </c>
      <c r="N10" s="10">
        <v>33862336</v>
      </c>
      <c r="O10" s="10">
        <v>31872616</v>
      </c>
      <c r="P10" s="10">
        <v>29243429</v>
      </c>
      <c r="Q10" s="10">
        <v>27540851</v>
      </c>
      <c r="R10" s="10">
        <v>28314291</v>
      </c>
      <c r="S10" s="10">
        <v>28146437</v>
      </c>
      <c r="T10" s="10">
        <v>28027081</v>
      </c>
      <c r="U10" s="10">
        <v>25926862</v>
      </c>
      <c r="V10" s="9">
        <v>26531261</v>
      </c>
      <c r="W10" s="9">
        <v>25386804</v>
      </c>
      <c r="X10" s="9">
        <v>24395576</v>
      </c>
      <c r="Y10" s="9">
        <v>22956028</v>
      </c>
      <c r="Z10" s="9">
        <v>25295795</v>
      </c>
      <c r="AA10" s="9">
        <v>21172793</v>
      </c>
      <c r="AB10" s="9">
        <v>14773321</v>
      </c>
      <c r="AC10" s="9">
        <v>15900305</v>
      </c>
      <c r="AD10" s="8"/>
    </row>
    <row r="11" spans="1:30" ht="12.95" customHeight="1" x14ac:dyDescent="0.2">
      <c r="A11" s="11" t="s">
        <v>0</v>
      </c>
      <c r="B11" s="10"/>
      <c r="C11" s="10"/>
      <c r="D11" s="10"/>
      <c r="E11" s="10"/>
      <c r="F11" s="10"/>
      <c r="G11" s="10"/>
      <c r="H11" s="10"/>
      <c r="I11" s="10"/>
      <c r="J11" s="10">
        <v>774181</v>
      </c>
      <c r="K11" s="10">
        <v>1242740</v>
      </c>
      <c r="L11" s="10">
        <v>1421894</v>
      </c>
      <c r="M11" s="10">
        <v>1447134</v>
      </c>
      <c r="N11" s="10">
        <v>1493505</v>
      </c>
      <c r="O11" s="10">
        <v>1469981</v>
      </c>
      <c r="P11" s="10">
        <v>5204582</v>
      </c>
      <c r="Q11" s="10">
        <v>13081727</v>
      </c>
      <c r="R11" s="10">
        <v>13872871</v>
      </c>
      <c r="S11" s="10">
        <v>13415774</v>
      </c>
      <c r="T11" s="10">
        <v>15903295</v>
      </c>
      <c r="U11" s="10">
        <v>27100166</v>
      </c>
      <c r="V11" s="9">
        <v>30831711</v>
      </c>
      <c r="W11" s="9">
        <v>30354379</v>
      </c>
      <c r="X11" s="9">
        <v>31595725</v>
      </c>
      <c r="Y11" s="9">
        <v>38187068</v>
      </c>
      <c r="Z11" s="9">
        <v>37750846</v>
      </c>
      <c r="AA11" s="9">
        <v>33359964</v>
      </c>
      <c r="AB11" s="9">
        <v>34671686</v>
      </c>
      <c r="AC11" s="9">
        <v>33134152</v>
      </c>
      <c r="AD11" s="8"/>
    </row>
    <row r="12" spans="1:30" ht="4.5" customHeight="1" x14ac:dyDescent="0.2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/>
    </row>
    <row r="13" spans="1:30" ht="11.1" customHeight="1" x14ac:dyDescent="0.2">
      <c r="A13" s="5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</sheetData>
  <mergeCells count="29">
    <mergeCell ref="P6:P7"/>
    <mergeCell ref="X6:X7"/>
    <mergeCell ref="Y6:Y7"/>
    <mergeCell ref="Z6:Z7"/>
    <mergeCell ref="Q6:Q7"/>
    <mergeCell ref="AC6:AC7"/>
    <mergeCell ref="R6:R7"/>
    <mergeCell ref="S6:S7"/>
    <mergeCell ref="T6:T7"/>
    <mergeCell ref="U6:U7"/>
    <mergeCell ref="V6:V7"/>
    <mergeCell ref="W6:W7"/>
    <mergeCell ref="AA6:AA7"/>
    <mergeCell ref="AB6:AB7"/>
    <mergeCell ref="O6:O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1538</vt:lpstr>
      <vt:lpstr>'1538'!Área_de_impresión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2018-06-26T19:34:23Z</cp:lastPrinted>
  <dcterms:created xsi:type="dcterms:W3CDTF">2016-05-25T13:52:19Z</dcterms:created>
  <dcterms:modified xsi:type="dcterms:W3CDTF">2018-11-20T16:52:06Z</dcterms:modified>
</cp:coreProperties>
</file>