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31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'1531'!$A$1:$K$32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B6" i="1"/>
  <c r="C4" i="1"/>
  <c r="D4" i="1" s="1"/>
  <c r="E4" i="1" s="1"/>
  <c r="F4" i="1" s="1"/>
  <c r="G4" i="1" s="1"/>
</calcChain>
</file>

<file path=xl/sharedStrings.xml><?xml version="1.0" encoding="utf-8"?>
<sst xmlns="http://schemas.openxmlformats.org/spreadsheetml/2006/main" count="30" uniqueCount="30">
  <si>
    <t>Región</t>
  </si>
  <si>
    <t>2017 P/</t>
  </si>
  <si>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</si>
  <si>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</si>
  <si>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</si>
  <si>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</si>
  <si>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</si>
  <si>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</si>
  <si>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</si>
  <si>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</si>
  <si>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</si>
  <si>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</si>
  <si>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</si>
  <si>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</si>
  <si>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</si>
  <si>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</si>
  <si>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</si>
  <si>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</si>
  <si>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</si>
  <si>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</si>
  <si>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</si>
  <si>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</si>
  <si>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</si>
  <si>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</si>
  <si>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</si>
  <si>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</si>
  <si>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</si>
  <si>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Fuente: Ministerio de Energía y Minas - Dirección General de Minería, "Anuario Minero 2017".</t>
  </si>
  <si>
    <t>15.31    INVERSIÓN MINERA, SEGÚN REGIÓN, 2013-2017</t>
  </si>
  <si>
    <t xml:space="preserve">       (Miles de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</si>
</sst>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0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7" fillId="0" borderId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10" fillId="2" borderId="0">
      <alignment horizontal="left"/>
    </xf>
  </cellStyleXfs>
  <cellXfs count="22">
    <xf numFmtId="0" fontId="0" fillId="0" borderId="0" xfId="0"/>
    <xf numFmtId="0" fontId="2" fillId="0" borderId="0" xfId="1" applyFont="1" applyAlignment="1" applyProtection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Alignment="1" applyProtection="1">
      <alignment horizontal="left" vertical="center" indent="2"/>
    </xf>
    <xf numFmtId="165" fontId="3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right" vertical="center"/>
    </xf>
    <xf numFmtId="0" fontId="3" fillId="0" borderId="5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5" fillId="0" borderId="0" xfId="4" applyFont="1" applyBorder="1" applyAlignment="1" applyProtection="1">
      <alignment horizontal="left" vertical="center"/>
    </xf>
    <xf numFmtId="0" fontId="6" fillId="0" borderId="3" xfId="3" applyFont="1" applyBorder="1" applyAlignment="1" applyProtection="1">
      <alignment horizontal="right" vertical="center"/>
    </xf>
    <xf numFmtId="0" fontId="6" fillId="0" borderId="1" xfId="3" applyFont="1" applyBorder="1" applyAlignment="1" applyProtection="1">
      <alignment horizontal="right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</cellXfs>
  <cellStyles count="13">
    <cellStyle name="Border" xfId="6"/>
    <cellStyle name="Comma_Data Proyecto Antamina" xfId="7"/>
    <cellStyle name="Millares [0] 2" xfId="8"/>
    <cellStyle name="Millares 2" xfId="9"/>
    <cellStyle name="No-definido" xfId="10"/>
    <cellStyle name="Normal" xfId="0" builtinId="0"/>
    <cellStyle name="Normal 2" xfId="11"/>
    <cellStyle name="Normal_IEC12005" xfId="4"/>
    <cellStyle name="Normal_IEC12007" xfId="2"/>
    <cellStyle name="Normal_IEC12009" xfId="1"/>
    <cellStyle name="Normal_IEC12011" xfId="5"/>
    <cellStyle name="Normal_IEC12013" xfId="3"/>
    <cellStyle name="TEXTO NORM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showZeros="0" tabSelected="1" zoomScale="140" zoomScaleNormal="140" zoomScaleSheetLayoutView="160" workbookViewId="0">
      <selection activeCell="A12" sqref="A12"/>
    </sheetView>
  </sheetViews>
  <sheetFormatPr baseColWidth="10" defaultColWidth="9.7109375" defaultRowHeight="9" x14ac:dyDescent="0.25"/>
  <cols>
    <col min="1" max="1" width="12.7109375" style="16" customWidth="1"/>
    <col min="2" max="6" width="8.5703125" style="3" hidden="1" customWidth="1"/>
    <col min="7" max="11" width="8.28515625" style="3" customWidth="1"/>
    <col min="12" max="16384" width="9.7109375" style="3"/>
  </cols>
  <sheetData>
    <row r="1" spans="1:11" ht="12" customHeight="1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0.15" customHeight="1" x14ac:dyDescent="0.25">
      <c r="A2" s="4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6" customHeight="1" x14ac:dyDescent="0.25">
      <c r="A4" s="20" t="s">
        <v>0</v>
      </c>
      <c r="B4" s="18">
        <v>2008</v>
      </c>
      <c r="C4" s="18">
        <f>+B4+1</f>
        <v>2009</v>
      </c>
      <c r="D4" s="18">
        <f t="shared" ref="D4:G4" si="0">+C4+1</f>
        <v>2010</v>
      </c>
      <c r="E4" s="18">
        <f t="shared" si="0"/>
        <v>2011</v>
      </c>
      <c r="F4" s="18">
        <f t="shared" si="0"/>
        <v>2012</v>
      </c>
      <c r="G4" s="18">
        <f t="shared" si="0"/>
        <v>2013</v>
      </c>
      <c r="H4" s="18">
        <v>2014</v>
      </c>
      <c r="I4" s="18">
        <v>2015</v>
      </c>
      <c r="J4" s="18">
        <v>2016</v>
      </c>
      <c r="K4" s="18" t="s">
        <v>1</v>
      </c>
    </row>
    <row r="5" spans="1:11" ht="6" customHeight="1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9.4" customHeight="1" x14ac:dyDescent="0.25">
      <c r="A6" s="8" t="s">
        <v>2</v>
      </c>
      <c r="B6" s="9">
        <f t="shared" ref="B6:K6" si="1">SUM(B7:B30)</f>
        <v>1267812.6612499997</v>
      </c>
      <c r="C6" s="9">
        <f t="shared" si="1"/>
        <v>2290273.4399600001</v>
      </c>
      <c r="D6" s="9">
        <f t="shared" si="1"/>
        <v>3331554.47089</v>
      </c>
      <c r="E6" s="9">
        <f t="shared" si="1"/>
        <v>6377615.363880001</v>
      </c>
      <c r="F6" s="9">
        <f t="shared" si="1"/>
        <v>7498207.4195999959</v>
      </c>
      <c r="G6" s="9">
        <f t="shared" si="1"/>
        <v>8863621.9657800011</v>
      </c>
      <c r="H6" s="9">
        <f t="shared" si="1"/>
        <v>8079209.7014899971</v>
      </c>
      <c r="I6" s="9">
        <f t="shared" si="1"/>
        <v>6824624.3262300007</v>
      </c>
      <c r="J6" s="9">
        <f t="shared" si="1"/>
        <v>3333563.5732200006</v>
      </c>
      <c r="K6" s="9">
        <f t="shared" si="1"/>
        <v>3928016.7818599995</v>
      </c>
    </row>
    <row r="7" spans="1:11" ht="9.4" customHeight="1" x14ac:dyDescent="0.25">
      <c r="A7" s="10" t="s">
        <v>3</v>
      </c>
      <c r="B7" s="11">
        <v>816.56241000000011</v>
      </c>
      <c r="C7" s="11">
        <v>2034.0259899999999</v>
      </c>
      <c r="D7" s="11">
        <v>7996.1266999999998</v>
      </c>
      <c r="E7" s="11">
        <v>12597.456579999998</v>
      </c>
      <c r="F7" s="11">
        <v>7176.8128100000004</v>
      </c>
      <c r="G7" s="11">
        <v>9085.7270499999995</v>
      </c>
      <c r="H7" s="11">
        <v>2244.4252299999998</v>
      </c>
      <c r="I7" s="11">
        <v>268.38499999999999</v>
      </c>
      <c r="J7" s="11">
        <v>701.91600000000005</v>
      </c>
      <c r="K7" s="11">
        <v>216.233</v>
      </c>
    </row>
    <row r="8" spans="1:11" ht="9.4" customHeight="1" x14ac:dyDescent="0.25">
      <c r="A8" s="10" t="s">
        <v>4</v>
      </c>
      <c r="B8" s="11">
        <v>81172.204519999941</v>
      </c>
      <c r="C8" s="11">
        <v>124146.16160999998</v>
      </c>
      <c r="D8" s="11">
        <v>438933.05101999996</v>
      </c>
      <c r="E8" s="11">
        <v>784691.21029000031</v>
      </c>
      <c r="F8" s="11">
        <v>858715.42131000047</v>
      </c>
      <c r="G8" s="11">
        <v>681883.91086000006</v>
      </c>
      <c r="H8" s="11">
        <v>458048.06448999979</v>
      </c>
      <c r="I8" s="11">
        <v>404025.61205000005</v>
      </c>
      <c r="J8" s="11">
        <v>304399.96548000001</v>
      </c>
      <c r="K8" s="11">
        <v>275313.2784999999</v>
      </c>
    </row>
    <row r="9" spans="1:11" ht="9.4" customHeight="1" x14ac:dyDescent="0.25">
      <c r="A9" s="10" t="s">
        <v>5</v>
      </c>
      <c r="B9" s="11">
        <v>8287.9282200000016</v>
      </c>
      <c r="C9" s="11">
        <v>17021.259270000002</v>
      </c>
      <c r="D9" s="11">
        <v>11675.754810000002</v>
      </c>
      <c r="E9" s="11">
        <v>837590.99608999991</v>
      </c>
      <c r="F9" s="11">
        <v>1061104.2538699999</v>
      </c>
      <c r="G9" s="11">
        <v>1748405.4661499995</v>
      </c>
      <c r="H9" s="11">
        <v>1677378.8650399998</v>
      </c>
      <c r="I9" s="11">
        <v>1536733.8221499997</v>
      </c>
      <c r="J9" s="11">
        <v>312125.84104999987</v>
      </c>
      <c r="K9" s="11">
        <v>173150.26874999996</v>
      </c>
    </row>
    <row r="10" spans="1:11" ht="9.4" customHeight="1" x14ac:dyDescent="0.25">
      <c r="A10" s="10" t="s">
        <v>6</v>
      </c>
      <c r="B10" s="11">
        <v>204459.92303999988</v>
      </c>
      <c r="C10" s="11">
        <v>520348.97085999977</v>
      </c>
      <c r="D10" s="11">
        <v>444768.64098000037</v>
      </c>
      <c r="E10" s="11">
        <v>425934.42152000003</v>
      </c>
      <c r="F10" s="11">
        <v>690951.14757000038</v>
      </c>
      <c r="G10" s="11">
        <v>1357890.0016199993</v>
      </c>
      <c r="H10" s="11">
        <v>1964360.5370899986</v>
      </c>
      <c r="I10" s="11">
        <v>1795858.2097500011</v>
      </c>
      <c r="J10" s="11">
        <v>332722.35541000083</v>
      </c>
      <c r="K10" s="11">
        <v>529234.76807999972</v>
      </c>
    </row>
    <row r="11" spans="1:11" ht="9.4" customHeight="1" x14ac:dyDescent="0.25">
      <c r="A11" s="10" t="s">
        <v>7</v>
      </c>
      <c r="B11" s="11">
        <v>8573.0189399999981</v>
      </c>
      <c r="C11" s="11">
        <v>37201.34240000003</v>
      </c>
      <c r="D11" s="11">
        <v>69970.094410000034</v>
      </c>
      <c r="E11" s="11">
        <v>92760.626289999971</v>
      </c>
      <c r="F11" s="11">
        <v>101886.94465000006</v>
      </c>
      <c r="G11" s="11">
        <v>85674.126129999975</v>
      </c>
      <c r="H11" s="11">
        <v>51772.991490000015</v>
      </c>
      <c r="I11" s="11">
        <v>137125.51965000003</v>
      </c>
      <c r="J11" s="11">
        <v>66433.895779999992</v>
      </c>
      <c r="K11" s="11">
        <v>82506.484339999952</v>
      </c>
    </row>
    <row r="12" spans="1:11" ht="9.4" customHeight="1" x14ac:dyDescent="0.25">
      <c r="A12" s="10" t="s">
        <v>8</v>
      </c>
      <c r="B12" s="11">
        <v>360841.9947000001</v>
      </c>
      <c r="C12" s="11">
        <v>283196.51483999996</v>
      </c>
      <c r="D12" s="11">
        <v>551846.49437999958</v>
      </c>
      <c r="E12" s="11">
        <v>1427833.4390100001</v>
      </c>
      <c r="F12" s="11">
        <v>1293073.6826999995</v>
      </c>
      <c r="G12" s="11">
        <v>565404.33478000015</v>
      </c>
      <c r="H12" s="11">
        <v>334965.73779999983</v>
      </c>
      <c r="I12" s="11">
        <v>291571.94618999993</v>
      </c>
      <c r="J12" s="11">
        <v>208020.99849999987</v>
      </c>
      <c r="K12" s="11">
        <v>212612.1065000002</v>
      </c>
    </row>
    <row r="13" spans="1:11" ht="9.4" customHeight="1" x14ac:dyDescent="0.25">
      <c r="A13" s="10" t="s">
        <v>9</v>
      </c>
      <c r="B13" s="11">
        <v>0</v>
      </c>
      <c r="C13" s="11">
        <v>30.540000000000003</v>
      </c>
      <c r="D13" s="11">
        <v>71.37</v>
      </c>
      <c r="E13" s="11">
        <v>41.65</v>
      </c>
      <c r="F13" s="11">
        <v>102</v>
      </c>
      <c r="G13" s="11">
        <v>99.5</v>
      </c>
      <c r="H13" s="11">
        <v>123.00964</v>
      </c>
      <c r="I13" s="11">
        <v>341.125</v>
      </c>
      <c r="J13" s="11">
        <v>516.03599999999994</v>
      </c>
      <c r="K13" s="11">
        <v>244.75</v>
      </c>
    </row>
    <row r="14" spans="1:11" ht="9.4" customHeight="1" x14ac:dyDescent="0.25">
      <c r="A14" s="10" t="s">
        <v>10</v>
      </c>
      <c r="B14" s="11">
        <v>55186.137750000024</v>
      </c>
      <c r="C14" s="11">
        <v>105983.57145999999</v>
      </c>
      <c r="D14" s="11">
        <v>397471.8697199999</v>
      </c>
      <c r="E14" s="11">
        <v>369255.71164999984</v>
      </c>
      <c r="F14" s="11">
        <v>148813.60065000001</v>
      </c>
      <c r="G14" s="11">
        <v>799195.04083000007</v>
      </c>
      <c r="H14" s="11">
        <v>1055818.6158</v>
      </c>
      <c r="I14" s="11">
        <v>646579.06502999982</v>
      </c>
      <c r="J14" s="11">
        <v>286903.57697999978</v>
      </c>
      <c r="K14" s="11">
        <v>386729.86425999983</v>
      </c>
    </row>
    <row r="15" spans="1:11" ht="9.4" customHeight="1" x14ac:dyDescent="0.25">
      <c r="A15" s="10" t="s">
        <v>11</v>
      </c>
      <c r="B15" s="11">
        <v>69200.162999999986</v>
      </c>
      <c r="C15" s="11">
        <v>57014.774789999938</v>
      </c>
      <c r="D15" s="11">
        <v>48860.518050000013</v>
      </c>
      <c r="E15" s="11">
        <v>80814.095410000009</v>
      </c>
      <c r="F15" s="11">
        <v>99868.684729999921</v>
      </c>
      <c r="G15" s="11">
        <v>76589.371499999994</v>
      </c>
      <c r="H15" s="11">
        <v>47301.893019999996</v>
      </c>
      <c r="I15" s="11">
        <v>36811.195349999995</v>
      </c>
      <c r="J15" s="11">
        <v>33317.536439999996</v>
      </c>
      <c r="K15" s="11">
        <v>49167.434629999967</v>
      </c>
    </row>
    <row r="16" spans="1:11" ht="9.4" customHeight="1" x14ac:dyDescent="0.25">
      <c r="A16" s="10" t="s">
        <v>12</v>
      </c>
      <c r="B16" s="11">
        <v>0</v>
      </c>
      <c r="C16" s="11">
        <v>5289.5860699999994</v>
      </c>
      <c r="D16" s="11">
        <v>8997.1428099999994</v>
      </c>
      <c r="E16" s="11">
        <v>25641.384329999997</v>
      </c>
      <c r="F16" s="11">
        <v>25992.110349999999</v>
      </c>
      <c r="G16" s="11">
        <v>23759.400819999999</v>
      </c>
      <c r="H16" s="11">
        <v>18776.480760000002</v>
      </c>
      <c r="I16" s="11">
        <v>18586.977480000001</v>
      </c>
      <c r="J16" s="11">
        <v>28303.921140000009</v>
      </c>
      <c r="K16" s="11">
        <v>37283.709169999995</v>
      </c>
    </row>
    <row r="17" spans="1:11" ht="9.4" customHeight="1" x14ac:dyDescent="0.25">
      <c r="A17" s="10" t="s">
        <v>13</v>
      </c>
      <c r="B17" s="11">
        <v>34360.884540000014</v>
      </c>
      <c r="C17" s="11">
        <v>15605.030839999998</v>
      </c>
      <c r="D17" s="11">
        <v>35828.747390000011</v>
      </c>
      <c r="E17" s="11">
        <v>104868.12544999998</v>
      </c>
      <c r="F17" s="11">
        <v>167241.85245999999</v>
      </c>
      <c r="G17" s="11">
        <v>275391.59418999997</v>
      </c>
      <c r="H17" s="11">
        <v>344872.45030999999</v>
      </c>
      <c r="I17" s="11">
        <v>295703.13316000003</v>
      </c>
      <c r="J17" s="11">
        <v>177752.07662000001</v>
      </c>
      <c r="K17" s="11">
        <v>375421.82886000001</v>
      </c>
    </row>
    <row r="18" spans="1:11" ht="9.4" customHeight="1" x14ac:dyDescent="0.25">
      <c r="A18" s="10" t="s">
        <v>14</v>
      </c>
      <c r="B18" s="11">
        <v>63815.925119999963</v>
      </c>
      <c r="C18" s="11">
        <v>67641.547260000065</v>
      </c>
      <c r="D18" s="11">
        <v>128047.83303000002</v>
      </c>
      <c r="E18" s="11">
        <v>948348.45370000054</v>
      </c>
      <c r="F18" s="11">
        <v>1432873.3309899981</v>
      </c>
      <c r="G18" s="11">
        <v>1462713.9143300001</v>
      </c>
      <c r="H18" s="11">
        <v>654221.07491999993</v>
      </c>
      <c r="I18" s="11">
        <v>518368.17407000001</v>
      </c>
      <c r="J18" s="11">
        <v>251632.49700000006</v>
      </c>
      <c r="K18" s="11">
        <v>268037.52649999992</v>
      </c>
    </row>
    <row r="19" spans="1:11" ht="9.4" customHeight="1" x14ac:dyDescent="0.25">
      <c r="A19" s="10" t="s">
        <v>15</v>
      </c>
      <c r="B19" s="11">
        <v>53782.956719999958</v>
      </c>
      <c r="C19" s="11">
        <v>135970.54680999994</v>
      </c>
      <c r="D19" s="11">
        <v>175239.29063000003</v>
      </c>
      <c r="E19" s="11">
        <v>277299.77834000008</v>
      </c>
      <c r="F19" s="11">
        <v>412451.85504999995</v>
      </c>
      <c r="G19" s="11">
        <v>327601.13418000005</v>
      </c>
      <c r="H19" s="11">
        <v>199874.35481999992</v>
      </c>
      <c r="I19" s="11">
        <v>202795.86560999995</v>
      </c>
      <c r="J19" s="11">
        <v>218763.85116999981</v>
      </c>
      <c r="K19" s="11">
        <v>205091.30859999993</v>
      </c>
    </row>
    <row r="20" spans="1:11" ht="9.4" customHeight="1" x14ac:dyDescent="0.25">
      <c r="A20" s="10" t="s">
        <v>16</v>
      </c>
      <c r="B20" s="11">
        <v>219.40898999999999</v>
      </c>
      <c r="C20" s="11">
        <v>272.13069999999982</v>
      </c>
      <c r="D20" s="11">
        <v>207.56707000000003</v>
      </c>
      <c r="E20" s="11">
        <v>104.13756000000001</v>
      </c>
      <c r="F20" s="11">
        <v>335.31381999999996</v>
      </c>
      <c r="G20" s="11">
        <v>2270.6457800000003</v>
      </c>
      <c r="H20" s="11">
        <v>102.9635</v>
      </c>
      <c r="I20" s="11">
        <v>111.03854</v>
      </c>
      <c r="J20" s="11">
        <v>101.39110000000001</v>
      </c>
      <c r="K20" s="11">
        <v>1810.9630599999998</v>
      </c>
    </row>
    <row r="21" spans="1:11" ht="9.4" customHeight="1" x14ac:dyDescent="0.25">
      <c r="A21" s="10" t="s">
        <v>17</v>
      </c>
      <c r="B21" s="11">
        <v>98100.377309999967</v>
      </c>
      <c r="C21" s="11">
        <v>266167.56421000004</v>
      </c>
      <c r="D21" s="11">
        <v>258949.31186999974</v>
      </c>
      <c r="E21" s="11">
        <v>198649.42664000005</v>
      </c>
      <c r="F21" s="11">
        <v>196262.55403999993</v>
      </c>
      <c r="G21" s="11">
        <v>222583.55790000001</v>
      </c>
      <c r="H21" s="11">
        <v>239906.73893999978</v>
      </c>
      <c r="I21" s="11">
        <v>166492.13832999999</v>
      </c>
      <c r="J21" s="11">
        <v>115979.81954999999</v>
      </c>
      <c r="K21" s="11">
        <v>162067.65916999991</v>
      </c>
    </row>
    <row r="22" spans="1:11" ht="9.4" customHeight="1" x14ac:dyDescent="0.25">
      <c r="A22" s="10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292.3</v>
      </c>
      <c r="I22" s="11">
        <v>499.40000000000003</v>
      </c>
      <c r="J22" s="11">
        <v>361.9</v>
      </c>
      <c r="K22" s="11">
        <v>230.21</v>
      </c>
    </row>
    <row r="23" spans="1:11" ht="9.4" customHeight="1" x14ac:dyDescent="0.25">
      <c r="A23" s="10" t="s">
        <v>19</v>
      </c>
      <c r="B23" s="11">
        <v>0</v>
      </c>
      <c r="C23" s="11">
        <v>1002.979</v>
      </c>
      <c r="D23" s="11">
        <v>2237.0429999999997</v>
      </c>
      <c r="E23" s="11">
        <v>4341.7440000000006</v>
      </c>
      <c r="F23" s="11">
        <v>16080.329</v>
      </c>
      <c r="G23" s="11">
        <v>15389.904</v>
      </c>
      <c r="H23" s="11">
        <v>1231.5339999999999</v>
      </c>
      <c r="I23" s="11">
        <v>9883.8430000000008</v>
      </c>
      <c r="J23" s="11">
        <v>6829.7740000000003</v>
      </c>
      <c r="K23" s="11">
        <v>7009.91</v>
      </c>
    </row>
    <row r="24" spans="1:11" ht="9.4" customHeight="1" x14ac:dyDescent="0.25">
      <c r="A24" s="10" t="s">
        <v>20</v>
      </c>
      <c r="B24" s="11">
        <v>149182.99403999993</v>
      </c>
      <c r="C24" s="11">
        <v>172069.1788600001</v>
      </c>
      <c r="D24" s="11">
        <v>171277.0520100001</v>
      </c>
      <c r="E24" s="11">
        <v>328335.48224999988</v>
      </c>
      <c r="F24" s="11">
        <v>382891.10840999999</v>
      </c>
      <c r="G24" s="11">
        <v>525819.63963000011</v>
      </c>
      <c r="H24" s="11">
        <v>488936.2787400001</v>
      </c>
      <c r="I24" s="11">
        <v>357894.01262999984</v>
      </c>
      <c r="J24" s="11">
        <v>365682.30229999998</v>
      </c>
      <c r="K24" s="11">
        <v>361129.4598099998</v>
      </c>
    </row>
    <row r="25" spans="1:11" ht="9.4" customHeight="1" x14ac:dyDescent="0.25">
      <c r="A25" s="10" t="s">
        <v>21</v>
      </c>
      <c r="B25" s="11">
        <v>44638.275239999974</v>
      </c>
      <c r="C25" s="11">
        <v>173143.08438000004</v>
      </c>
      <c r="D25" s="11">
        <v>267389.00573000003</v>
      </c>
      <c r="E25" s="11">
        <v>258655.96137999996</v>
      </c>
      <c r="F25" s="11">
        <v>329245.09418999992</v>
      </c>
      <c r="G25" s="11">
        <v>531720.46799999999</v>
      </c>
      <c r="H25" s="11">
        <v>313425.87918999995</v>
      </c>
      <c r="I25" s="11">
        <v>176239.28104999996</v>
      </c>
      <c r="J25" s="11">
        <v>142785.39943999989</v>
      </c>
      <c r="K25" s="11">
        <v>172203.62493999983</v>
      </c>
    </row>
    <row r="26" spans="1:11" ht="9.4" customHeight="1" x14ac:dyDescent="0.25">
      <c r="A26" s="10" t="s">
        <v>22</v>
      </c>
      <c r="B26" s="11">
        <v>1503.9899400000002</v>
      </c>
      <c r="C26" s="11">
        <v>263002.04223000002</v>
      </c>
      <c r="D26" s="11">
        <v>225755.81077999991</v>
      </c>
      <c r="E26" s="11">
        <v>45716.161790000006</v>
      </c>
      <c r="F26" s="11">
        <v>5081.258060000001</v>
      </c>
      <c r="G26" s="11">
        <v>9136.7106500000027</v>
      </c>
      <c r="H26" s="11">
        <v>10288.966120000005</v>
      </c>
      <c r="I26" s="11">
        <v>8942.9582100000007</v>
      </c>
      <c r="J26" s="11">
        <v>11135.487270000001</v>
      </c>
      <c r="K26" s="11">
        <v>8069.3405500000035</v>
      </c>
    </row>
    <row r="27" spans="1:11" ht="9.4" customHeight="1" x14ac:dyDescent="0.25">
      <c r="A27" s="10" t="s">
        <v>23</v>
      </c>
      <c r="B27" s="11">
        <v>8894.3225999999995</v>
      </c>
      <c r="C27" s="11">
        <v>26607.249149999985</v>
      </c>
      <c r="D27" s="11">
        <v>42778.439199999993</v>
      </c>
      <c r="E27" s="11">
        <v>92118.999410000019</v>
      </c>
      <c r="F27" s="11">
        <v>137066.42942999999</v>
      </c>
      <c r="G27" s="11">
        <v>79307.465150000018</v>
      </c>
      <c r="H27" s="11">
        <v>153364.70368999999</v>
      </c>
      <c r="I27" s="11">
        <v>71514.771160000004</v>
      </c>
      <c r="J27" s="11">
        <v>85483.826040000087</v>
      </c>
      <c r="K27" s="11">
        <v>102076.50992999999</v>
      </c>
    </row>
    <row r="28" spans="1:11" ht="9.4" customHeight="1" x14ac:dyDescent="0.25">
      <c r="A28" s="10" t="s">
        <v>24</v>
      </c>
      <c r="B28" s="11">
        <v>9.5739899999999984</v>
      </c>
      <c r="C28" s="11">
        <v>3.2829999999999999</v>
      </c>
      <c r="D28" s="11">
        <v>27.7303</v>
      </c>
      <c r="E28" s="11">
        <v>154.44364000000002</v>
      </c>
      <c r="F28" s="11">
        <v>227.31</v>
      </c>
      <c r="G28" s="11">
        <v>158.02023</v>
      </c>
      <c r="H28" s="11">
        <v>24.066800000000001</v>
      </c>
      <c r="I28" s="11">
        <v>10.348190000000001</v>
      </c>
      <c r="J28" s="11">
        <v>9.4530899999999995</v>
      </c>
      <c r="K28" s="11">
        <v>11.15875</v>
      </c>
    </row>
    <row r="29" spans="1:11" ht="9.4" customHeight="1" x14ac:dyDescent="0.25">
      <c r="A29" s="10" t="s">
        <v>25</v>
      </c>
      <c r="B29" s="11">
        <v>24766.02018000001</v>
      </c>
      <c r="C29" s="11">
        <v>16522.056230000006</v>
      </c>
      <c r="D29" s="11">
        <v>43225.577000000005</v>
      </c>
      <c r="E29" s="11">
        <v>61861.658550000007</v>
      </c>
      <c r="F29" s="11">
        <v>130766.32551000002</v>
      </c>
      <c r="G29" s="11">
        <v>63542.031999999999</v>
      </c>
      <c r="H29" s="11">
        <v>61877.770100000002</v>
      </c>
      <c r="I29" s="11">
        <v>148267.50463000001</v>
      </c>
      <c r="J29" s="11">
        <v>383594.18286</v>
      </c>
      <c r="K29" s="11">
        <v>518394.06446000002</v>
      </c>
    </row>
    <row r="30" spans="1:11" ht="9.4" customHeight="1" x14ac:dyDescent="0.25">
      <c r="A30" s="10" t="s">
        <v>26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5.57</v>
      </c>
      <c r="K30" s="11">
        <v>4.32</v>
      </c>
    </row>
    <row r="31" spans="1:11" ht="3" customHeigh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s="15" customFormat="1" ht="11.1" customHeight="1" x14ac:dyDescent="0.25">
      <c r="A32" s="17" t="s">
        <v>27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mergeCells count="11"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1.9685039370078741" right="1.9685039370078741" top="5.1181102362204731" bottom="2.362204724409449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1531</vt:lpstr>
      <vt:lpstr>'1531'!Área_de_impresión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2018-06-26T19:19:44Z</cp:lastPrinted>
  <dcterms:created xsi:type="dcterms:W3CDTF">2018-06-11T17:16:59Z</dcterms:created>
  <dcterms:modified xsi:type="dcterms:W3CDTF">2018-11-20T16:53:20Z</dcterms:modified>
</cp:coreProperties>
</file>