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29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'1529'!$A$1:$C$60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<sst xmlns="http://schemas.openxmlformats.org/spreadsheetml/2006/main" count="57" uniqueCount="57">
  <si>
    <t>15.29    INVERSIÓN MINERA, SEGÚN EMPRESA, 2016-2017</t>
  </si>
  <si>
    <t xml:space="preserve">      (Miles de US dólares)</t>
  </si>
  <si>
    <t>Empresa</t>
  </si>
  <si>
    <t>2017 P/</t>
  </si>
  <si>
    <t>Total</t>
  </si>
  <si>
    <t>Southern Perú Copper Corporation Sucursal del Perú</t>
  </si>
  <si>
    <t>Sociedad Minera Cerro Verde S.A.A.</t>
  </si>
  <si>
    <t>Shougang Hierro Perú S.A.A.</t>
  </si>
  <si>
    <t>Compañía Minera Antamina S.A.</t>
  </si>
  <si>
    <t>Compañía de Minas Buenaventura S.A.A.</t>
  </si>
  <si>
    <t>Compañía Minera Antapaccay S.A.</t>
  </si>
  <si>
    <t>Anglo American Quellaveco S.A.</t>
  </si>
  <si>
    <t>Minera Las Bambas S.A.</t>
  </si>
  <si>
    <t>Hudbay Perú S.A.C.</t>
  </si>
  <si>
    <t>Minera Chinalco Perú S.A.</t>
  </si>
  <si>
    <t>Volcan Compañía Minera S.A.A.</t>
  </si>
  <si>
    <t>Compañía Minera Poderosa S.A.</t>
  </si>
  <si>
    <t>Shahuindo S.A.C.</t>
  </si>
  <si>
    <t>Compañía Minera Chungar S.A.C.</t>
  </si>
  <si>
    <t>Compañía Minera Ares S.A.C.</t>
  </si>
  <si>
    <t>Minsur S.A.</t>
  </si>
  <si>
    <t>Marcobre S.A.C.</t>
  </si>
  <si>
    <t>Minera Yanacocha S.R.L.</t>
  </si>
  <si>
    <t>Sociedad Minera El Brocal S.A.A.</t>
  </si>
  <si>
    <t>Minera Aurífera Retamas S.A.</t>
  </si>
  <si>
    <t>Consorcio Minero Horizonte S.A.</t>
  </si>
  <si>
    <t>Rio Tinto Minera Perú Limitada S.A.C.</t>
  </si>
  <si>
    <t>Anabi S.A.C.</t>
  </si>
  <si>
    <t>Compañía Minera Raura S.A.</t>
  </si>
  <si>
    <t>Gold Fields La Cima S.A.</t>
  </si>
  <si>
    <t>Compañía Minera Santa Luisa S.A.</t>
  </si>
  <si>
    <t>Sociedad Minera Corona S.A.</t>
  </si>
  <si>
    <t>Compañía Minera Zafranal S.A.C.</t>
  </si>
  <si>
    <t>Minera Shouxin Perú S.A.</t>
  </si>
  <si>
    <t>La Arena S.A.</t>
  </si>
  <si>
    <t>Titan Contratistas Generales S.A.C.</t>
  </si>
  <si>
    <t>Compañía Minera Condestable S.A.</t>
  </si>
  <si>
    <t>Milpo Andina Perú S.A.C.</t>
  </si>
  <si>
    <t>Catalina Huanca Sociedad Minera S.A.C.</t>
  </si>
  <si>
    <t>Compañía Minera Kolpa S.A.</t>
  </si>
  <si>
    <t>Empresa Minera Los Quenuales S.A.</t>
  </si>
  <si>
    <t>Empresa Administradora Cerro S.A.C.</t>
  </si>
  <si>
    <t>Trevali Perú S.A.C.</t>
  </si>
  <si>
    <t>Minera Bateas S.A.C.</t>
  </si>
  <si>
    <t>Compañía Minera Argentum S.A.</t>
  </si>
  <si>
    <t>Pan American Silver Huarón S.A.</t>
  </si>
  <si>
    <t>Consorcio de Ingenieros Ejecutores Mineros S.A.</t>
  </si>
  <si>
    <t>Compañía Minera Barbastro S.A.C.</t>
  </si>
  <si>
    <t>Jinzhao Mining Perú S.A.</t>
  </si>
  <si>
    <t>Compañía Minera Caravelí S.A.C.</t>
  </si>
  <si>
    <t>Compañía Minera Shalipayco S.A.C.</t>
  </si>
  <si>
    <t>Compañía Minera Vichaycocha S.A.C.</t>
  </si>
  <si>
    <t>Compañía Minera Casapalca S.A.</t>
  </si>
  <si>
    <t>Minera Sillustani S.A.C</t>
  </si>
  <si>
    <t>Compañía Minera Coimolache S.A.</t>
  </si>
  <si>
    <t>Fuente: Ministerio de Energía y Minas - Dirección General de Minería, "Anuario Minero 2017".</t>
  </si>
  <si>
    <t>Otras (2016 = 489 empresas; 2017 = 528 empresas)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</si>
</sst>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0"/>
    <numFmt numFmtId="165" formatCode="#\ ###\ ##0;0;&quot;-&quot;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7" fillId="0" borderId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0" fontId="10" fillId="2" borderId="0">
      <alignment horizontal="left"/>
    </xf>
  </cellStyleXfs>
  <cellXfs count="23">
    <xf numFmtId="0" fontId="0" fillId="0" borderId="0" xfId="0"/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2" applyFont="1" applyAlignment="1" applyProtection="1">
      <alignment horizontal="left" vertical="center" indent="2"/>
    </xf>
    <xf numFmtId="164" fontId="3" fillId="0" borderId="0" xfId="1" applyNumberFormat="1" applyFont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6" fillId="0" borderId="4" xfId="1" applyFont="1" applyBorder="1" applyAlignment="1" applyProtection="1">
      <alignment horizontal="left" vertical="center"/>
    </xf>
    <xf numFmtId="165" fontId="6" fillId="0" borderId="0" xfId="1" applyNumberFormat="1" applyFont="1" applyBorder="1" applyAlignment="1" applyProtection="1">
      <alignment horizontal="right" vertical="center"/>
    </xf>
    <xf numFmtId="0" fontId="4" fillId="0" borderId="4" xfId="1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horizontal="right" vertical="center"/>
    </xf>
    <xf numFmtId="0" fontId="5" fillId="0" borderId="0" xfId="5" applyFont="1" applyBorder="1" applyAlignment="1" applyProtection="1">
      <alignment horizontal="left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3" xfId="3" applyFont="1" applyBorder="1" applyAlignment="1" applyProtection="1">
      <alignment horizontal="right" vertical="center"/>
    </xf>
    <xf numFmtId="0" fontId="6" fillId="0" borderId="1" xfId="3" applyFont="1" applyBorder="1" applyAlignment="1" applyProtection="1">
      <alignment horizontal="right" vertical="center"/>
    </xf>
  </cellXfs>
  <cellStyles count="13">
    <cellStyle name="Border" xfId="6"/>
    <cellStyle name="Comma_Data Proyecto Antamina" xfId="7"/>
    <cellStyle name="Millares [0] 2" xfId="8"/>
    <cellStyle name="Millares 2" xfId="9"/>
    <cellStyle name="No-definido" xfId="10"/>
    <cellStyle name="Normal" xfId="0" builtinId="0"/>
    <cellStyle name="Normal 2" xfId="11"/>
    <cellStyle name="Normal_IEC12005" xfId="5"/>
    <cellStyle name="Normal_IEC12007" xfId="2"/>
    <cellStyle name="Normal_IEC12009" xfId="1"/>
    <cellStyle name="Normal_IEC12011" xfId="4"/>
    <cellStyle name="Normal_IEC12013" xfId="3"/>
    <cellStyle name="TEXTO NORMAL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showZeros="0" tabSelected="1" zoomScale="120" zoomScaleNormal="120" zoomScaleSheetLayoutView="14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baseColWidth="10" defaultColWidth="9.7109375" defaultRowHeight="9" x14ac:dyDescent="0.25"/>
  <cols>
    <col min="1" max="1" width="35.7109375" style="11" customWidth="1"/>
    <col min="2" max="3" width="9.28515625" style="2" customWidth="1"/>
    <col min="4" max="4" width="21.5703125" style="2" customWidth="1"/>
    <col min="5" max="16384" width="9.7109375" style="2"/>
  </cols>
  <sheetData>
    <row r="1" spans="1:5" ht="13.15" customHeight="1" x14ac:dyDescent="0.25">
      <c r="A1" s="1" t="s">
        <v>0</v>
      </c>
    </row>
    <row r="2" spans="1:5" ht="10.15" customHeight="1" x14ac:dyDescent="0.25">
      <c r="A2" s="3" t="s">
        <v>1</v>
      </c>
      <c r="B2" s="4"/>
      <c r="C2" s="4"/>
    </row>
    <row r="3" spans="1:5" ht="3" customHeight="1" x14ac:dyDescent="0.25">
      <c r="A3" s="5"/>
      <c r="B3" s="6"/>
      <c r="C3" s="6"/>
    </row>
    <row r="4" spans="1:5" ht="7.5" customHeight="1" x14ac:dyDescent="0.25">
      <c r="A4" s="19" t="s">
        <v>2</v>
      </c>
      <c r="B4" s="21">
        <v>2016</v>
      </c>
      <c r="C4" s="21" t="s">
        <v>3</v>
      </c>
    </row>
    <row r="5" spans="1:5" ht="7.5" customHeight="1" x14ac:dyDescent="0.25">
      <c r="A5" s="20"/>
      <c r="B5" s="22"/>
      <c r="C5" s="22"/>
    </row>
    <row r="6" spans="1:5" ht="3" customHeight="1" x14ac:dyDescent="0.25">
      <c r="A6" s="16"/>
      <c r="B6" s="17"/>
      <c r="C6" s="17"/>
    </row>
    <row r="7" spans="1:5" ht="12.95" customHeight="1" x14ac:dyDescent="0.25">
      <c r="A7" s="7" t="s">
        <v>4</v>
      </c>
      <c r="B7" s="8">
        <f>SUM(B8:B58)</f>
        <v>3333563.5732200006</v>
      </c>
      <c r="C7" s="8">
        <f>SUM(C8:C58)</f>
        <v>3928016.7818600023</v>
      </c>
    </row>
    <row r="8" spans="1:5" ht="9.4" customHeight="1" x14ac:dyDescent="0.25">
      <c r="A8" s="9" t="s">
        <v>5</v>
      </c>
      <c r="B8" s="10">
        <v>581641.83799999999</v>
      </c>
      <c r="C8" s="10">
        <v>672814.59499999997</v>
      </c>
      <c r="D8" s="11"/>
      <c r="E8" s="11"/>
    </row>
    <row r="9" spans="1:5" ht="9.4" customHeight="1" x14ac:dyDescent="0.25">
      <c r="A9" s="9" t="s">
        <v>6</v>
      </c>
      <c r="B9" s="10">
        <v>154875.99799999999</v>
      </c>
      <c r="C9" s="10">
        <v>302612.75599999999</v>
      </c>
      <c r="D9" s="11"/>
      <c r="E9" s="11"/>
    </row>
    <row r="10" spans="1:5" ht="9.4" customHeight="1" x14ac:dyDescent="0.25">
      <c r="A10" s="9" t="s">
        <v>7</v>
      </c>
      <c r="B10" s="10">
        <v>129183</v>
      </c>
      <c r="C10" s="10">
        <v>285304.7</v>
      </c>
      <c r="D10" s="11"/>
      <c r="E10" s="11"/>
    </row>
    <row r="11" spans="1:5" ht="9.4" customHeight="1" x14ac:dyDescent="0.25">
      <c r="A11" s="9" t="s">
        <v>8</v>
      </c>
      <c r="B11" s="10">
        <v>247865.75805</v>
      </c>
      <c r="C11" s="10">
        <v>214036.01725</v>
      </c>
      <c r="D11" s="11"/>
      <c r="E11" s="11"/>
    </row>
    <row r="12" spans="1:5" ht="9.4" customHeight="1" x14ac:dyDescent="0.25">
      <c r="A12" s="9" t="s">
        <v>9</v>
      </c>
      <c r="B12" s="10">
        <v>169228.14368999991</v>
      </c>
      <c r="C12" s="10">
        <v>205412.04149</v>
      </c>
      <c r="D12" s="11"/>
      <c r="E12" s="11"/>
    </row>
    <row r="13" spans="1:5" ht="9.4" customHeight="1" x14ac:dyDescent="0.25">
      <c r="A13" s="9" t="s">
        <v>10</v>
      </c>
      <c r="B13" s="10">
        <v>148688.372</v>
      </c>
      <c r="C13" s="10">
        <v>198291.15100000001</v>
      </c>
      <c r="D13" s="11"/>
      <c r="E13" s="11"/>
    </row>
    <row r="14" spans="1:5" ht="9.4" customHeight="1" x14ac:dyDescent="0.25">
      <c r="A14" s="9" t="s">
        <v>11</v>
      </c>
      <c r="B14" s="10">
        <v>140538.149</v>
      </c>
      <c r="C14" s="10">
        <v>164342.774</v>
      </c>
      <c r="D14" s="11"/>
      <c r="E14" s="11"/>
    </row>
    <row r="15" spans="1:5" ht="9.4" customHeight="1" x14ac:dyDescent="0.25">
      <c r="A15" s="9" t="s">
        <v>12</v>
      </c>
      <c r="B15" s="10">
        <v>299433.777</v>
      </c>
      <c r="C15" s="10">
        <v>157992.364</v>
      </c>
      <c r="D15" s="11"/>
      <c r="E15" s="11"/>
    </row>
    <row r="16" spans="1:5" ht="9.4" customHeight="1" x14ac:dyDescent="0.25">
      <c r="A16" s="9" t="s">
        <v>13</v>
      </c>
      <c r="B16" s="10">
        <v>117411.81195999999</v>
      </c>
      <c r="C16" s="10">
        <v>157537.60835999995</v>
      </c>
      <c r="D16" s="11"/>
      <c r="E16" s="11"/>
    </row>
    <row r="17" spans="1:5" ht="9.4" customHeight="1" x14ac:dyDescent="0.25">
      <c r="A17" s="9" t="s">
        <v>14</v>
      </c>
      <c r="B17" s="10">
        <v>146076.10583999995</v>
      </c>
      <c r="C17" s="10">
        <v>127187.14895</v>
      </c>
      <c r="D17" s="11"/>
      <c r="E17" s="11"/>
    </row>
    <row r="18" spans="1:5" ht="9.4" customHeight="1" x14ac:dyDescent="0.25">
      <c r="A18" s="9" t="s">
        <v>15</v>
      </c>
      <c r="B18" s="10">
        <v>54974.968500000003</v>
      </c>
      <c r="C18" s="10">
        <v>87451.150529999984</v>
      </c>
      <c r="D18" s="11"/>
      <c r="E18" s="11"/>
    </row>
    <row r="19" spans="1:5" ht="9.4" customHeight="1" x14ac:dyDescent="0.25">
      <c r="A19" s="9" t="s">
        <v>16</v>
      </c>
      <c r="B19" s="10">
        <v>63414.546000000002</v>
      </c>
      <c r="C19" s="10">
        <v>72732.009289999987</v>
      </c>
      <c r="D19" s="11"/>
      <c r="E19" s="11"/>
    </row>
    <row r="20" spans="1:5" ht="9.4" customHeight="1" x14ac:dyDescent="0.25">
      <c r="A20" s="9" t="s">
        <v>17</v>
      </c>
      <c r="B20" s="10">
        <v>67906.692999999999</v>
      </c>
      <c r="C20" s="10">
        <v>70643.683999999994</v>
      </c>
      <c r="D20" s="11"/>
      <c r="E20" s="11"/>
    </row>
    <row r="21" spans="1:5" ht="9.4" customHeight="1" x14ac:dyDescent="0.25">
      <c r="A21" s="9" t="s">
        <v>18</v>
      </c>
      <c r="B21" s="10">
        <v>20223.376249999998</v>
      </c>
      <c r="C21" s="10">
        <v>66389.17654</v>
      </c>
      <c r="D21" s="11"/>
      <c r="E21" s="11"/>
    </row>
    <row r="22" spans="1:5" ht="9.4" customHeight="1" x14ac:dyDescent="0.25">
      <c r="A22" s="9" t="s">
        <v>19</v>
      </c>
      <c r="B22" s="10">
        <v>57041.133000000002</v>
      </c>
      <c r="C22" s="10">
        <v>63831.542999999998</v>
      </c>
      <c r="D22" s="11"/>
      <c r="E22" s="11"/>
    </row>
    <row r="23" spans="1:5" ht="9.4" customHeight="1" x14ac:dyDescent="0.25">
      <c r="A23" s="9" t="s">
        <v>20</v>
      </c>
      <c r="B23" s="10">
        <v>33775.828999999998</v>
      </c>
      <c r="C23" s="10">
        <v>60560.817999999999</v>
      </c>
      <c r="D23" s="11"/>
      <c r="E23" s="11"/>
    </row>
    <row r="24" spans="1:5" ht="9.4" customHeight="1" x14ac:dyDescent="0.25">
      <c r="A24" s="9" t="s">
        <v>21</v>
      </c>
      <c r="B24" s="10">
        <v>26587.960350000005</v>
      </c>
      <c r="C24" s="10">
        <v>51564.901879999998</v>
      </c>
      <c r="D24" s="11"/>
      <c r="E24" s="11"/>
    </row>
    <row r="25" spans="1:5" ht="9.4" customHeight="1" x14ac:dyDescent="0.25">
      <c r="A25" s="9" t="s">
        <v>22</v>
      </c>
      <c r="B25" s="10">
        <v>80993.432969999994</v>
      </c>
      <c r="C25" s="10">
        <v>49113.188999999998</v>
      </c>
      <c r="D25" s="11"/>
      <c r="E25" s="11"/>
    </row>
    <row r="26" spans="1:5" ht="9.4" customHeight="1" x14ac:dyDescent="0.25">
      <c r="A26" s="9" t="s">
        <v>23</v>
      </c>
      <c r="B26" s="10">
        <v>34637.313999999998</v>
      </c>
      <c r="C26" s="10">
        <v>46443.671000000002</v>
      </c>
      <c r="D26" s="11"/>
      <c r="E26" s="11"/>
    </row>
    <row r="27" spans="1:5" ht="9.4" customHeight="1" x14ac:dyDescent="0.25">
      <c r="A27" s="9" t="s">
        <v>24</v>
      </c>
      <c r="B27" s="10">
        <v>33580.148670000002</v>
      </c>
      <c r="C27" s="10">
        <v>46031.315999999999</v>
      </c>
      <c r="D27" s="11"/>
      <c r="E27" s="11"/>
    </row>
    <row r="28" spans="1:5" ht="9.4" customHeight="1" x14ac:dyDescent="0.25">
      <c r="A28" s="9" t="s">
        <v>25</v>
      </c>
      <c r="B28" s="10">
        <v>53904.324999999997</v>
      </c>
      <c r="C28" s="10">
        <v>44864.815999999999</v>
      </c>
      <c r="D28" s="11"/>
      <c r="E28" s="11"/>
    </row>
    <row r="29" spans="1:5" ht="9.4" customHeight="1" x14ac:dyDescent="0.25">
      <c r="A29" s="9" t="s">
        <v>26</v>
      </c>
      <c r="B29" s="10">
        <v>5377</v>
      </c>
      <c r="C29" s="10">
        <v>39030</v>
      </c>
      <c r="D29" s="11"/>
      <c r="E29" s="11"/>
    </row>
    <row r="30" spans="1:5" ht="9.4" customHeight="1" x14ac:dyDescent="0.25">
      <c r="A30" s="9" t="s">
        <v>27</v>
      </c>
      <c r="B30" s="10">
        <v>24175.459649999986</v>
      </c>
      <c r="C30" s="10">
        <v>36997.603799999997</v>
      </c>
      <c r="D30" s="11"/>
      <c r="E30" s="11"/>
    </row>
    <row r="31" spans="1:5" ht="9.4" customHeight="1" x14ac:dyDescent="0.25">
      <c r="A31" s="9" t="s">
        <v>28</v>
      </c>
      <c r="B31" s="10">
        <v>23202.373960000001</v>
      </c>
      <c r="C31" s="10">
        <v>33406.125810000005</v>
      </c>
      <c r="D31" s="11"/>
      <c r="E31" s="11"/>
    </row>
    <row r="32" spans="1:5" ht="9.4" customHeight="1" x14ac:dyDescent="0.25">
      <c r="A32" s="9" t="s">
        <v>29</v>
      </c>
      <c r="B32" s="10">
        <v>26210.601579999999</v>
      </c>
      <c r="C32" s="10">
        <v>30095.522000000001</v>
      </c>
      <c r="D32" s="11"/>
      <c r="E32" s="11"/>
    </row>
    <row r="33" spans="1:5" ht="9.4" customHeight="1" x14ac:dyDescent="0.25">
      <c r="A33" s="9" t="s">
        <v>30</v>
      </c>
      <c r="B33" s="10">
        <v>16409.421320000001</v>
      </c>
      <c r="C33" s="10">
        <v>27734.677669999997</v>
      </c>
      <c r="D33" s="11"/>
      <c r="E33" s="11"/>
    </row>
    <row r="34" spans="1:5" ht="9.4" customHeight="1" x14ac:dyDescent="0.25">
      <c r="A34" s="9" t="s">
        <v>31</v>
      </c>
      <c r="B34" s="10">
        <v>17268.149000000001</v>
      </c>
      <c r="C34" s="10">
        <v>27725.113000000001</v>
      </c>
      <c r="D34" s="11"/>
      <c r="E34" s="11"/>
    </row>
    <row r="35" spans="1:5" ht="9.4" customHeight="1" x14ac:dyDescent="0.25">
      <c r="A35" s="9" t="s">
        <v>32</v>
      </c>
      <c r="B35" s="10">
        <v>12734.128000000001</v>
      </c>
      <c r="C35" s="10">
        <v>26917.5</v>
      </c>
      <c r="D35" s="11"/>
      <c r="E35" s="11"/>
    </row>
    <row r="36" spans="1:5" ht="9.4" customHeight="1" x14ac:dyDescent="0.25">
      <c r="A36" s="9" t="s">
        <v>33</v>
      </c>
      <c r="B36" s="10">
        <v>0</v>
      </c>
      <c r="C36" s="10">
        <v>25050.000500000009</v>
      </c>
      <c r="D36" s="11"/>
      <c r="E36" s="11"/>
    </row>
    <row r="37" spans="1:5" ht="9.4" customHeight="1" x14ac:dyDescent="0.25">
      <c r="A37" s="9" t="s">
        <v>34</v>
      </c>
      <c r="B37" s="10">
        <v>45925.247000000003</v>
      </c>
      <c r="C37" s="10">
        <v>24698.613000000001</v>
      </c>
      <c r="D37" s="11"/>
      <c r="E37" s="11"/>
    </row>
    <row r="38" spans="1:5" ht="9.4" customHeight="1" x14ac:dyDescent="0.25">
      <c r="A38" s="9" t="s">
        <v>35</v>
      </c>
      <c r="B38" s="10">
        <v>18465.57</v>
      </c>
      <c r="C38" s="10">
        <v>22900.6</v>
      </c>
      <c r="D38" s="11"/>
      <c r="E38" s="11"/>
    </row>
    <row r="39" spans="1:5" ht="9.4" customHeight="1" x14ac:dyDescent="0.25">
      <c r="A39" s="9" t="s">
        <v>36</v>
      </c>
      <c r="B39" s="10">
        <v>6302.3193000000001</v>
      </c>
      <c r="C39" s="10">
        <v>22898.081999999999</v>
      </c>
      <c r="D39" s="11"/>
      <c r="E39" s="11"/>
    </row>
    <row r="40" spans="1:5" ht="9.4" customHeight="1" x14ac:dyDescent="0.25">
      <c r="A40" s="9" t="s">
        <v>37</v>
      </c>
      <c r="B40" s="10">
        <v>35052.756150000008</v>
      </c>
      <c r="C40" s="10">
        <v>22545.660960000001</v>
      </c>
      <c r="D40" s="11"/>
      <c r="E40" s="11"/>
    </row>
    <row r="41" spans="1:5" ht="9.4" customHeight="1" x14ac:dyDescent="0.25">
      <c r="A41" s="9" t="s">
        <v>38</v>
      </c>
      <c r="B41" s="10">
        <v>7850.4804799999993</v>
      </c>
      <c r="C41" s="10">
        <v>19748.68506</v>
      </c>
      <c r="D41" s="11"/>
      <c r="E41" s="11"/>
    </row>
    <row r="42" spans="1:5" ht="9.4" customHeight="1" x14ac:dyDescent="0.25">
      <c r="A42" s="9" t="s">
        <v>39</v>
      </c>
      <c r="B42" s="10">
        <v>10711.512280000001</v>
      </c>
      <c r="C42" s="10">
        <v>19416.75303</v>
      </c>
      <c r="D42" s="11"/>
      <c r="E42" s="11"/>
    </row>
    <row r="43" spans="1:5" ht="9.4" customHeight="1" x14ac:dyDescent="0.25">
      <c r="A43" s="9" t="s">
        <v>40</v>
      </c>
      <c r="B43" s="10">
        <v>12681.663140000001</v>
      </c>
      <c r="C43" s="10">
        <v>19225.045979999999</v>
      </c>
      <c r="D43" s="11"/>
      <c r="E43" s="11"/>
    </row>
    <row r="44" spans="1:5" ht="9.4" customHeight="1" x14ac:dyDescent="0.25">
      <c r="A44" s="9" t="s">
        <v>41</v>
      </c>
      <c r="B44" s="10">
        <v>1381.49272</v>
      </c>
      <c r="C44" s="10">
        <v>15499.578539999999</v>
      </c>
      <c r="D44" s="11"/>
      <c r="E44" s="11"/>
    </row>
    <row r="45" spans="1:5" ht="9.4" customHeight="1" x14ac:dyDescent="0.25">
      <c r="A45" s="9" t="s">
        <v>42</v>
      </c>
      <c r="B45" s="10">
        <v>10319.904</v>
      </c>
      <c r="C45" s="10">
        <v>15182.155000000001</v>
      </c>
      <c r="D45" s="11"/>
      <c r="E45" s="11"/>
    </row>
    <row r="46" spans="1:5" ht="9.4" customHeight="1" x14ac:dyDescent="0.25">
      <c r="A46" s="9" t="s">
        <v>43</v>
      </c>
      <c r="B46" s="10">
        <v>11821.438</v>
      </c>
      <c r="C46" s="10">
        <v>13653.143</v>
      </c>
      <c r="D46" s="11"/>
      <c r="E46" s="11"/>
    </row>
    <row r="47" spans="1:5" ht="9.4" customHeight="1" x14ac:dyDescent="0.25">
      <c r="A47" s="9" t="s">
        <v>44</v>
      </c>
      <c r="B47" s="10">
        <v>11906.829740000005</v>
      </c>
      <c r="C47" s="10">
        <v>12454.763590000002</v>
      </c>
      <c r="D47" s="11"/>
      <c r="E47" s="11"/>
    </row>
    <row r="48" spans="1:5" ht="9.4" customHeight="1" x14ac:dyDescent="0.25">
      <c r="A48" s="9" t="s">
        <v>45</v>
      </c>
      <c r="B48" s="10">
        <v>13121.638269999999</v>
      </c>
      <c r="C48" s="10">
        <v>12312.428540000003</v>
      </c>
      <c r="D48" s="11"/>
      <c r="E48" s="11"/>
    </row>
    <row r="49" spans="1:6" ht="9.4" customHeight="1" x14ac:dyDescent="0.25">
      <c r="A49" s="9" t="s">
        <v>46</v>
      </c>
      <c r="B49" s="10">
        <v>9358.0487299999986</v>
      </c>
      <c r="C49" s="10">
        <v>9880.4855900000057</v>
      </c>
      <c r="D49" s="11"/>
      <c r="E49" s="11"/>
    </row>
    <row r="50" spans="1:6" ht="9.4" customHeight="1" x14ac:dyDescent="0.25">
      <c r="A50" s="9" t="s">
        <v>47</v>
      </c>
      <c r="B50" s="10">
        <v>2275.002</v>
      </c>
      <c r="C50" s="10">
        <v>9687.5259999999998</v>
      </c>
      <c r="D50" s="11"/>
      <c r="E50" s="11"/>
    </row>
    <row r="51" spans="1:6" ht="9.4" customHeight="1" x14ac:dyDescent="0.25">
      <c r="A51" s="9" t="s">
        <v>48</v>
      </c>
      <c r="B51" s="10">
        <v>2573.766590000002</v>
      </c>
      <c r="C51" s="10">
        <v>9649.3708000000006</v>
      </c>
      <c r="D51" s="11"/>
      <c r="E51" s="11"/>
    </row>
    <row r="52" spans="1:6" ht="9.4" customHeight="1" x14ac:dyDescent="0.25">
      <c r="A52" s="9" t="s">
        <v>49</v>
      </c>
      <c r="B52" s="10">
        <v>7354.2269999999999</v>
      </c>
      <c r="C52" s="10">
        <v>8700.8269999999993</v>
      </c>
      <c r="D52" s="11"/>
      <c r="E52" s="11"/>
    </row>
    <row r="53" spans="1:6" ht="9.4" customHeight="1" x14ac:dyDescent="0.25">
      <c r="A53" s="9" t="s">
        <v>50</v>
      </c>
      <c r="B53" s="10">
        <v>0</v>
      </c>
      <c r="C53" s="10">
        <v>8489.4032399999996</v>
      </c>
      <c r="D53" s="11"/>
      <c r="E53" s="11"/>
    </row>
    <row r="54" spans="1:6" ht="9.4" customHeight="1" x14ac:dyDescent="0.25">
      <c r="A54" s="9" t="s">
        <v>51</v>
      </c>
      <c r="B54" s="10">
        <v>5208.8525799999989</v>
      </c>
      <c r="C54" s="10">
        <v>8416.1393200000002</v>
      </c>
      <c r="D54" s="11"/>
      <c r="E54" s="11"/>
    </row>
    <row r="55" spans="1:6" ht="9.4" customHeight="1" x14ac:dyDescent="0.25">
      <c r="A55" s="9" t="s">
        <v>52</v>
      </c>
      <c r="B55" s="10">
        <v>8606.0429999999997</v>
      </c>
      <c r="C55" s="10">
        <v>8160.1189999999997</v>
      </c>
      <c r="D55" s="11"/>
      <c r="E55" s="11"/>
    </row>
    <row r="56" spans="1:6" ht="9.4" customHeight="1" x14ac:dyDescent="0.25">
      <c r="A56" s="9" t="s">
        <v>53</v>
      </c>
      <c r="B56" s="10">
        <v>4286.1459999999997</v>
      </c>
      <c r="C56" s="10">
        <v>8112.5420000000004</v>
      </c>
      <c r="D56" s="11"/>
      <c r="E56" s="11"/>
    </row>
    <row r="57" spans="1:6" ht="9.4" customHeight="1" x14ac:dyDescent="0.25">
      <c r="A57" s="9" t="s">
        <v>54</v>
      </c>
      <c r="B57" s="10">
        <v>9211.9205299999976</v>
      </c>
      <c r="C57" s="10">
        <v>7920.1792200000009</v>
      </c>
      <c r="D57" s="11"/>
      <c r="E57" s="11"/>
      <c r="F57" s="12"/>
    </row>
    <row r="58" spans="1:6" ht="9.4" customHeight="1" x14ac:dyDescent="0.25">
      <c r="A58" s="9" t="s">
        <v>56</v>
      </c>
      <c r="B58" s="10">
        <v>311788.90192000102</v>
      </c>
      <c r="C58" s="10">
        <v>236350.70692000247</v>
      </c>
      <c r="D58" s="11"/>
      <c r="E58" s="11"/>
      <c r="F58" s="12"/>
    </row>
    <row r="59" spans="1:6" ht="3" customHeight="1" x14ac:dyDescent="0.25">
      <c r="A59" s="13"/>
      <c r="B59" s="14"/>
      <c r="C59" s="14"/>
    </row>
    <row r="60" spans="1:6" s="12" customFormat="1" ht="11.1" customHeight="1" x14ac:dyDescent="0.25">
      <c r="A60" s="18" t="s">
        <v>55</v>
      </c>
      <c r="B60" s="15"/>
      <c r="C60" s="15"/>
    </row>
  </sheetData>
  <mergeCells count="3">
    <mergeCell ref="A4:A5"/>
    <mergeCell ref="B4:B5"/>
    <mergeCell ref="C4:C5"/>
  </mergeCells>
  <pageMargins left="1.9685039370078741" right="1.9685039370078741" top="0.98425196850393704" bottom="2.755905511811023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1529</vt:lpstr>
      <vt:lpstr>'1529'!Área_de_impresión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2018-06-26T19:14:57Z</cp:lastPrinted>
  <dcterms:created xsi:type="dcterms:W3CDTF">2018-06-11T17:09:35Z</dcterms:created>
  <dcterms:modified xsi:type="dcterms:W3CDTF">2018-11-20T16:53:43Z</dcterms:modified>
</cp:coreProperties>
</file>