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13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'1513'!$A$1:$S$21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</calcChain>
</file>

<file path=xl/sharedStrings.xml><?xml version="1.0" encoding="utf-8"?>
<sst xmlns="http://schemas.openxmlformats.org/spreadsheetml/2006/main" count="21" uniqueCount="21">
  <si>
    <t>Fuente: Ministerio de Energía y Minas - Dirección General de Minería.</t>
  </si>
  <si>
    <t>-</t>
  </si>
  <si>
    <t>Cajamarca</t>
  </si>
  <si>
    <t>Cusco</t>
  </si>
  <si>
    <t>La Libertad</t>
  </si>
  <si>
    <t>Puno</t>
  </si>
  <si>
    <t>Ayacucho</t>
  </si>
  <si>
    <t>Huancavelica</t>
  </si>
  <si>
    <t>Ica</t>
  </si>
  <si>
    <t>Arequipa</t>
  </si>
  <si>
    <t>Huánuco</t>
  </si>
  <si>
    <t>Áncash</t>
  </si>
  <si>
    <t>Junín</t>
  </si>
  <si>
    <t>Lima</t>
  </si>
  <si>
    <t>Pasco</t>
  </si>
  <si>
    <t>Total</t>
  </si>
  <si>
    <t>2017 P/</t>
  </si>
  <si>
    <t>Región</t>
  </si>
  <si>
    <t>15.13    PRODUCCIÓN DE PLOMO, SEGÚN REGIÓN, 2013-2017</t>
  </si>
  <si>
    <t xml:space="preserve">       (Toneladas métricas de contenido fino)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</si>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</sst>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#\ ###\ ##0;0;&quot;-&quot;"/>
    <numFmt numFmtId="165" formatCode="#\ ##0"/>
    <numFmt numFmtId="166" formatCode="0.00000000"/>
    <numFmt numFmtId="167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7" fillId="0" borderId="0"/>
    <xf numFmtId="167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10" fillId="2" borderId="0">
      <alignment horizontal="left"/>
    </xf>
  </cellStyleXfs>
  <cellXfs count="22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1" fontId="3" fillId="0" borderId="1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center"/>
    </xf>
    <xf numFmtId="165" fontId="2" fillId="0" borderId="0" xfId="1" applyNumberFormat="1" applyFont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3" fillId="0" borderId="3" xfId="1" applyFont="1" applyBorder="1" applyAlignment="1" applyProtection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4" fontId="4" fillId="0" borderId="0" xfId="1" applyNumberFormat="1" applyFont="1" applyBorder="1" applyAlignment="1" applyProtection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0" fontId="4" fillId="0" borderId="4" xfId="6" applyFont="1" applyFill="1" applyBorder="1" applyAlignment="1" applyProtection="1">
      <alignment horizontal="right" vertical="center"/>
    </xf>
    <xf numFmtId="0" fontId="4" fillId="0" borderId="5" xfId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0" xfId="4" applyFont="1" applyAlignment="1" applyProtection="1">
      <alignment horizontal="left" vertical="center" indent="2"/>
    </xf>
    <xf numFmtId="0" fontId="6" fillId="0" borderId="0" xfId="1" applyFont="1" applyAlignment="1" applyProtection="1">
      <alignment horizontal="left" vertical="center"/>
    </xf>
    <xf numFmtId="0" fontId="5" fillId="0" borderId="0" xfId="5" quotePrefix="1" applyFont="1" applyBorder="1" applyAlignment="1">
      <alignment horizontal="left" vertical="center"/>
    </xf>
    <xf numFmtId="0" fontId="5" fillId="0" borderId="0" xfId="3" applyFont="1" applyBorder="1" applyAlignment="1" applyProtection="1">
      <alignment horizontal="left" vertical="center"/>
    </xf>
  </cellXfs>
  <cellStyles count="14">
    <cellStyle name="Border" xfId="7"/>
    <cellStyle name="Comma_Data Proyecto Antamina" xfId="8"/>
    <cellStyle name="Millares [0] 2" xfId="9"/>
    <cellStyle name="Millares 2" xfId="10"/>
    <cellStyle name="No-definido" xfId="11"/>
    <cellStyle name="Normal" xfId="0" builtinId="0"/>
    <cellStyle name="Normal 2" xfId="12"/>
    <cellStyle name="Normal_IEC12002" xfId="5"/>
    <cellStyle name="Normal_IEC12005" xfId="3"/>
    <cellStyle name="Normal_IEC12007" xfId="4"/>
    <cellStyle name="Normal_IEC12009" xfId="1"/>
    <cellStyle name="Normal_IEC12011" xfId="2"/>
    <cellStyle name="Normal_IEC12013" xfId="6"/>
    <cellStyle name="TEXTO NORMAL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showZeros="0" tabSelected="1" zoomScaleNormal="100" workbookViewId="0">
      <selection activeCell="P36" sqref="P36"/>
    </sheetView>
  </sheetViews>
  <sheetFormatPr baseColWidth="10" defaultColWidth="9.7109375" defaultRowHeight="9" x14ac:dyDescent="0.25"/>
  <cols>
    <col min="1" max="1" width="12.28515625" style="2" customWidth="1"/>
    <col min="2" max="14" width="8.7109375" style="1" hidden="1" customWidth="1"/>
    <col min="15" max="19" width="8.28515625" style="1" customWidth="1"/>
    <col min="20" max="16384" width="9.7109375" style="1"/>
  </cols>
  <sheetData>
    <row r="1" spans="1:23" ht="12" customHeight="1" x14ac:dyDescent="0.25">
      <c r="A1" s="19" t="s">
        <v>18</v>
      </c>
    </row>
    <row r="2" spans="1:23" ht="10.15" customHeight="1" x14ac:dyDescent="0.25">
      <c r="A2" s="18" t="s">
        <v>19</v>
      </c>
    </row>
    <row r="3" spans="1:23" ht="3" customHeight="1" x14ac:dyDescent="0.25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3" ht="12" customHeight="1" x14ac:dyDescent="0.25">
      <c r="A4" s="15" t="s">
        <v>17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 t="s">
        <v>16</v>
      </c>
    </row>
    <row r="5" spans="1:23" ht="11.1" customHeight="1" x14ac:dyDescent="0.25">
      <c r="A5" s="13" t="s">
        <v>15</v>
      </c>
      <c r="B5" s="12">
        <f t="shared" ref="B5:S5" si="0">SUM(B6:B18)</f>
        <v>270576.09999999998</v>
      </c>
      <c r="C5" s="12">
        <f t="shared" si="0"/>
        <v>289546.06610699999</v>
      </c>
      <c r="D5" s="12">
        <f t="shared" si="0"/>
        <v>305650.71951299999</v>
      </c>
      <c r="E5" s="12">
        <f t="shared" si="0"/>
        <v>309163.88219000003</v>
      </c>
      <c r="F5" s="12">
        <f t="shared" si="0"/>
        <v>306210.77793799993</v>
      </c>
      <c r="G5" s="12">
        <f t="shared" si="0"/>
        <v>319367.50521099998</v>
      </c>
      <c r="H5" s="12">
        <f t="shared" si="0"/>
        <v>313332.28608799994</v>
      </c>
      <c r="I5" s="12">
        <f t="shared" si="0"/>
        <v>329164.77903500001</v>
      </c>
      <c r="J5" s="12">
        <f t="shared" si="0"/>
        <v>345109.27027199994</v>
      </c>
      <c r="K5" s="12">
        <f t="shared" si="0"/>
        <v>302459.11291000003</v>
      </c>
      <c r="L5" s="12">
        <f t="shared" si="0"/>
        <v>261989.605794</v>
      </c>
      <c r="M5" s="12">
        <f t="shared" si="0"/>
        <v>230199.08238499996</v>
      </c>
      <c r="N5" s="12">
        <f t="shared" si="0"/>
        <v>249236.15747600002</v>
      </c>
      <c r="O5" s="12">
        <f t="shared" si="0"/>
        <v>266472.33039299998</v>
      </c>
      <c r="P5" s="12">
        <f t="shared" si="0"/>
        <v>277294.48259600002</v>
      </c>
      <c r="Q5" s="12">
        <f t="shared" si="0"/>
        <v>315524.81577999995</v>
      </c>
      <c r="R5" s="12">
        <f t="shared" si="0"/>
        <v>314421.59763299994</v>
      </c>
      <c r="S5" s="12">
        <f t="shared" si="0"/>
        <v>306793.81029200001</v>
      </c>
    </row>
    <row r="6" spans="1:23" ht="9" customHeight="1" x14ac:dyDescent="0.25">
      <c r="A6" s="10" t="s">
        <v>14</v>
      </c>
      <c r="B6" s="9">
        <v>121240</v>
      </c>
      <c r="C6" s="9">
        <v>143029.840012</v>
      </c>
      <c r="D6" s="9">
        <v>169843.87170500003</v>
      </c>
      <c r="E6" s="9">
        <v>168477.81674699998</v>
      </c>
      <c r="F6" s="9">
        <v>162149.80023999998</v>
      </c>
      <c r="G6" s="9">
        <v>167473.11336600001</v>
      </c>
      <c r="H6" s="9">
        <v>167780.865131</v>
      </c>
      <c r="I6" s="9">
        <v>180716.58996100002</v>
      </c>
      <c r="J6" s="9">
        <v>164842.57566899998</v>
      </c>
      <c r="K6" s="9">
        <v>127720.409894</v>
      </c>
      <c r="L6" s="9">
        <v>94396.498170999985</v>
      </c>
      <c r="M6" s="9">
        <v>83083.059157999989</v>
      </c>
      <c r="N6" s="9">
        <v>91961.573697</v>
      </c>
      <c r="O6" s="9">
        <v>89988.658188999994</v>
      </c>
      <c r="P6" s="9">
        <v>73117.123323000022</v>
      </c>
      <c r="Q6" s="9">
        <v>94528.180955000003</v>
      </c>
      <c r="R6" s="9">
        <v>87415.798746999993</v>
      </c>
      <c r="S6" s="9">
        <v>94886.454699999987</v>
      </c>
      <c r="T6" s="8"/>
      <c r="U6" s="11"/>
      <c r="V6" s="3"/>
      <c r="W6" s="3"/>
    </row>
    <row r="7" spans="1:23" ht="9" customHeight="1" x14ac:dyDescent="0.25">
      <c r="A7" s="10" t="s">
        <v>13</v>
      </c>
      <c r="B7" s="9">
        <v>50819</v>
      </c>
      <c r="C7" s="9">
        <v>54505.985355000004</v>
      </c>
      <c r="D7" s="9">
        <v>53006.120683000001</v>
      </c>
      <c r="E7" s="9">
        <v>56634.295124000011</v>
      </c>
      <c r="F7" s="9">
        <v>68690.420383999997</v>
      </c>
      <c r="G7" s="9">
        <v>68608.386034999989</v>
      </c>
      <c r="H7" s="9">
        <v>51180.524106000004</v>
      </c>
      <c r="I7" s="9">
        <v>47483.654728999994</v>
      </c>
      <c r="J7" s="9">
        <v>50475.509019000005</v>
      </c>
      <c r="K7" s="9">
        <v>41412.901015000003</v>
      </c>
      <c r="L7" s="9">
        <v>48550.962531999998</v>
      </c>
      <c r="M7" s="9">
        <v>44661.013916000004</v>
      </c>
      <c r="N7" s="9">
        <v>40457.323843999999</v>
      </c>
      <c r="O7" s="9">
        <v>46736.879674999996</v>
      </c>
      <c r="P7" s="9">
        <v>69978.923854000008</v>
      </c>
      <c r="Q7" s="9">
        <v>69968.766172999996</v>
      </c>
      <c r="R7" s="9">
        <v>60110.259824999994</v>
      </c>
      <c r="S7" s="9">
        <v>53432.450863000005</v>
      </c>
      <c r="T7" s="8"/>
      <c r="U7" s="11"/>
      <c r="V7" s="3"/>
      <c r="W7" s="3"/>
    </row>
    <row r="8" spans="1:23" ht="9" customHeight="1" x14ac:dyDescent="0.25">
      <c r="A8" s="10" t="s">
        <v>12</v>
      </c>
      <c r="B8" s="9">
        <v>31573</v>
      </c>
      <c r="C8" s="9">
        <v>30057.569603000004</v>
      </c>
      <c r="D8" s="9">
        <v>27032.499799999998</v>
      </c>
      <c r="E8" s="9">
        <v>26820.801282</v>
      </c>
      <c r="F8" s="9">
        <v>25728.820899999999</v>
      </c>
      <c r="G8" s="9">
        <v>26493.893101000001</v>
      </c>
      <c r="H8" s="9">
        <v>34146.913596999999</v>
      </c>
      <c r="I8" s="9">
        <v>36567.237538000001</v>
      </c>
      <c r="J8" s="9">
        <v>44765.475886</v>
      </c>
      <c r="K8" s="9">
        <v>36210.032818000007</v>
      </c>
      <c r="L8" s="9">
        <v>35185.991178000004</v>
      </c>
      <c r="M8" s="9">
        <v>35079.351654000006</v>
      </c>
      <c r="N8" s="9">
        <v>46127.164706000003</v>
      </c>
      <c r="O8" s="9">
        <v>46705.892148000006</v>
      </c>
      <c r="P8" s="9">
        <v>43237.558248000001</v>
      </c>
      <c r="Q8" s="9">
        <v>46675.827455000006</v>
      </c>
      <c r="R8" s="9">
        <v>51260.502057999984</v>
      </c>
      <c r="S8" s="9">
        <v>43078.505294000002</v>
      </c>
      <c r="T8" s="8"/>
      <c r="U8" s="11"/>
      <c r="V8" s="3"/>
      <c r="W8" s="3"/>
    </row>
    <row r="9" spans="1:23" ht="9" customHeight="1" x14ac:dyDescent="0.25">
      <c r="A9" s="10" t="s">
        <v>11</v>
      </c>
      <c r="B9" s="9">
        <v>27276</v>
      </c>
      <c r="C9" s="9">
        <v>25171.611259000001</v>
      </c>
      <c r="D9" s="9">
        <v>26240.883266999997</v>
      </c>
      <c r="E9" s="9">
        <v>29878.535158999999</v>
      </c>
      <c r="F9" s="9">
        <v>20373.327448</v>
      </c>
      <c r="G9" s="9">
        <v>20674.157353999999</v>
      </c>
      <c r="H9" s="9">
        <v>23430.205887</v>
      </c>
      <c r="I9" s="9">
        <v>20716.990461000005</v>
      </c>
      <c r="J9" s="9">
        <v>27568.779437999998</v>
      </c>
      <c r="K9" s="9">
        <v>36086.15017500001</v>
      </c>
      <c r="L9" s="9">
        <v>27095.617654000005</v>
      </c>
      <c r="M9" s="9">
        <v>21230.872543999994</v>
      </c>
      <c r="N9" s="9">
        <v>20424.067673000001</v>
      </c>
      <c r="O9" s="9">
        <v>21439.968382999996</v>
      </c>
      <c r="P9" s="9">
        <v>21328.010920000001</v>
      </c>
      <c r="Q9" s="9">
        <v>20981.796806999999</v>
      </c>
      <c r="R9" s="9">
        <v>29811.946075000007</v>
      </c>
      <c r="S9" s="9">
        <v>39367.680878000006</v>
      </c>
      <c r="T9" s="8"/>
      <c r="U9" s="11"/>
      <c r="V9" s="3"/>
      <c r="W9" s="3"/>
    </row>
    <row r="10" spans="1:23" ht="9" customHeight="1" x14ac:dyDescent="0.25">
      <c r="A10" s="10" t="s">
        <v>10</v>
      </c>
      <c r="B10" s="9">
        <v>10397</v>
      </c>
      <c r="C10" s="9">
        <v>9946.7547500000001</v>
      </c>
      <c r="D10" s="9">
        <v>5574.5063000000009</v>
      </c>
      <c r="E10" s="9">
        <v>12203.46739</v>
      </c>
      <c r="F10" s="9">
        <v>10968.328730000001</v>
      </c>
      <c r="G10" s="9">
        <v>16016.553164000001</v>
      </c>
      <c r="H10" s="9">
        <v>11955.755657000002</v>
      </c>
      <c r="I10" s="9">
        <v>12920.051925</v>
      </c>
      <c r="J10" s="9">
        <v>13864.057350000001</v>
      </c>
      <c r="K10" s="9">
        <v>12750.419327999998</v>
      </c>
      <c r="L10" s="9">
        <v>14259.328469</v>
      </c>
      <c r="M10" s="9">
        <v>11835.236161000001</v>
      </c>
      <c r="N10" s="9">
        <v>12176.22752</v>
      </c>
      <c r="O10" s="9">
        <v>11033.694610000002</v>
      </c>
      <c r="P10" s="9">
        <v>12188.170301</v>
      </c>
      <c r="Q10" s="9">
        <v>21477.263709999999</v>
      </c>
      <c r="R10" s="9">
        <v>24130.063150000002</v>
      </c>
      <c r="S10" s="9">
        <v>21387.0936</v>
      </c>
      <c r="T10" s="8"/>
      <c r="U10" s="11"/>
      <c r="V10" s="3"/>
      <c r="W10" s="3"/>
    </row>
    <row r="11" spans="1:23" ht="9" customHeight="1" x14ac:dyDescent="0.25">
      <c r="A11" s="10" t="s">
        <v>9</v>
      </c>
      <c r="B11" s="9">
        <v>421.6</v>
      </c>
      <c r="C11" s="9">
        <v>552.27033400000005</v>
      </c>
      <c r="D11" s="9">
        <v>378.60522900000001</v>
      </c>
      <c r="E11" s="9">
        <v>396.60601300000002</v>
      </c>
      <c r="F11" s="9">
        <v>832.270216</v>
      </c>
      <c r="G11" s="9">
        <v>805.60175000000004</v>
      </c>
      <c r="H11" s="9">
        <v>1040.445395</v>
      </c>
      <c r="I11" s="9">
        <v>4754.3679859999993</v>
      </c>
      <c r="J11" s="9">
        <v>8771.0930779999999</v>
      </c>
      <c r="K11" s="9">
        <v>13808.180751</v>
      </c>
      <c r="L11" s="9">
        <v>12528.109796999999</v>
      </c>
      <c r="M11" s="9">
        <v>10071.323707000001</v>
      </c>
      <c r="N11" s="9">
        <v>9638.3620280000014</v>
      </c>
      <c r="O11" s="9">
        <v>10782.912867999999</v>
      </c>
      <c r="P11" s="9">
        <v>8982.5428569999985</v>
      </c>
      <c r="Q11" s="9">
        <v>13485.161707000003</v>
      </c>
      <c r="R11" s="9">
        <v>18415.391415000002</v>
      </c>
      <c r="S11" s="9">
        <v>20090.016950000001</v>
      </c>
      <c r="T11" s="8"/>
      <c r="U11" s="11"/>
      <c r="V11" s="3"/>
      <c r="W11" s="3"/>
    </row>
    <row r="12" spans="1:23" ht="9" customHeight="1" x14ac:dyDescent="0.25">
      <c r="A12" s="10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3246.2589459999999</v>
      </c>
      <c r="J12" s="9">
        <v>9497.0974569999998</v>
      </c>
      <c r="K12" s="9">
        <v>8424.6351529999993</v>
      </c>
      <c r="L12" s="9">
        <v>7951.9535879999994</v>
      </c>
      <c r="M12" s="9">
        <v>9240.0729980000015</v>
      </c>
      <c r="N12" s="9">
        <v>9759.4905799999997</v>
      </c>
      <c r="O12" s="9">
        <v>15258.743</v>
      </c>
      <c r="P12" s="9">
        <v>16684.838929999998</v>
      </c>
      <c r="Q12" s="9">
        <v>17683.912317000002</v>
      </c>
      <c r="R12" s="9">
        <v>18307.49338</v>
      </c>
      <c r="S12" s="9">
        <v>17058.486876999999</v>
      </c>
      <c r="T12" s="8"/>
      <c r="U12" s="11"/>
      <c r="V12" s="3"/>
      <c r="W12" s="3"/>
    </row>
    <row r="13" spans="1:23" ht="9" customHeight="1" x14ac:dyDescent="0.25">
      <c r="A13" s="10" t="s">
        <v>7</v>
      </c>
      <c r="B13" s="9">
        <v>9066</v>
      </c>
      <c r="C13" s="9">
        <v>6187.7360040000003</v>
      </c>
      <c r="D13" s="9">
        <v>5977.0183350000007</v>
      </c>
      <c r="E13" s="9">
        <v>5608.8372020000006</v>
      </c>
      <c r="F13" s="9">
        <v>8940.1810399999995</v>
      </c>
      <c r="G13" s="9">
        <v>9241.3720040000007</v>
      </c>
      <c r="H13" s="9">
        <v>12314.683567</v>
      </c>
      <c r="I13" s="9">
        <v>10929.892656999999</v>
      </c>
      <c r="J13" s="9">
        <v>13228.387801999997</v>
      </c>
      <c r="K13" s="9">
        <v>14872.220706000002</v>
      </c>
      <c r="L13" s="9">
        <v>10918.627965</v>
      </c>
      <c r="M13" s="9">
        <v>6380.6397260000003</v>
      </c>
      <c r="N13" s="9">
        <v>7197.7732150000002</v>
      </c>
      <c r="O13" s="9">
        <v>11765.565649</v>
      </c>
      <c r="P13" s="9">
        <v>17090.096868000001</v>
      </c>
      <c r="Q13" s="9">
        <v>15489.300656000001</v>
      </c>
      <c r="R13" s="9">
        <v>14611.491465000001</v>
      </c>
      <c r="S13" s="9">
        <v>10771.446726</v>
      </c>
      <c r="U13" s="11"/>
      <c r="V13" s="3"/>
      <c r="W13" s="3"/>
    </row>
    <row r="14" spans="1:23" ht="9" customHeight="1" x14ac:dyDescent="0.25">
      <c r="A14" s="10" t="s">
        <v>6</v>
      </c>
      <c r="B14" s="9">
        <v>2993</v>
      </c>
      <c r="C14" s="9">
        <v>4558.6862000000001</v>
      </c>
      <c r="D14" s="9">
        <v>4650.3375000000005</v>
      </c>
      <c r="E14" s="9">
        <v>2405.9571999999998</v>
      </c>
      <c r="F14" s="9">
        <v>2848.5987999999998</v>
      </c>
      <c r="G14" s="9">
        <v>5242.3291179999997</v>
      </c>
      <c r="H14" s="9">
        <v>6164.3791679999995</v>
      </c>
      <c r="I14" s="9">
        <v>5979.8113180000009</v>
      </c>
      <c r="J14" s="9">
        <v>6971.6206949999996</v>
      </c>
      <c r="K14" s="9">
        <v>5411.0526479999999</v>
      </c>
      <c r="L14" s="9">
        <v>5583.0337879999997</v>
      </c>
      <c r="M14" s="9">
        <v>4147.3602330000003</v>
      </c>
      <c r="N14" s="9">
        <v>7669.0031949999993</v>
      </c>
      <c r="O14" s="9">
        <v>8868.2304060000006</v>
      </c>
      <c r="P14" s="9">
        <v>11346.466191000001</v>
      </c>
      <c r="Q14" s="9">
        <v>10417.734227000001</v>
      </c>
      <c r="R14" s="9">
        <v>7884.2697059999991</v>
      </c>
      <c r="S14" s="9">
        <v>4478.9244950000002</v>
      </c>
      <c r="T14" s="8"/>
      <c r="U14" s="11"/>
      <c r="V14" s="3"/>
      <c r="W14" s="3"/>
    </row>
    <row r="15" spans="1:23" ht="9" customHeight="1" x14ac:dyDescent="0.25">
      <c r="A15" s="10" t="s">
        <v>5</v>
      </c>
      <c r="B15" s="9">
        <v>0</v>
      </c>
      <c r="C15" s="9">
        <v>0</v>
      </c>
      <c r="D15" s="9">
        <v>0</v>
      </c>
      <c r="E15" s="9">
        <v>0</v>
      </c>
      <c r="F15" s="9">
        <v>1460.8312099999998</v>
      </c>
      <c r="G15" s="9">
        <v>1646.2034570000001</v>
      </c>
      <c r="H15" s="9">
        <v>2403.7455270000005</v>
      </c>
      <c r="I15" s="9">
        <v>3089.4241890000003</v>
      </c>
      <c r="J15" s="9">
        <v>1931.2203260000001</v>
      </c>
      <c r="K15" s="9">
        <v>2087.5467840000001</v>
      </c>
      <c r="L15" s="9">
        <v>2183.758366</v>
      </c>
      <c r="M15" s="9">
        <v>1779.1017879999999</v>
      </c>
      <c r="N15" s="9">
        <v>1682.2281269999996</v>
      </c>
      <c r="O15" s="9">
        <v>1568.3132920000003</v>
      </c>
      <c r="P15" s="9">
        <v>1531.7018770000002</v>
      </c>
      <c r="Q15" s="9">
        <v>2715.1902640000008</v>
      </c>
      <c r="R15" s="9">
        <v>1332.8200110000002</v>
      </c>
      <c r="S15" s="9">
        <v>1647.985193</v>
      </c>
      <c r="T15" s="8"/>
      <c r="U15" s="11"/>
      <c r="V15" s="3"/>
      <c r="W15" s="3"/>
    </row>
    <row r="16" spans="1:23" ht="9" customHeight="1" x14ac:dyDescent="0.25">
      <c r="A16" s="10" t="s">
        <v>4</v>
      </c>
      <c r="B16" s="9">
        <v>9203.5</v>
      </c>
      <c r="C16" s="9">
        <v>8777.8954400000002</v>
      </c>
      <c r="D16" s="9">
        <v>6878.7185189999991</v>
      </c>
      <c r="E16" s="9">
        <v>4845.4704040000006</v>
      </c>
      <c r="F16" s="9">
        <v>4218.1989700000004</v>
      </c>
      <c r="G16" s="9">
        <v>3165.8958619999999</v>
      </c>
      <c r="H16" s="9">
        <v>2914.7680530000002</v>
      </c>
      <c r="I16" s="9">
        <v>2760.4993249999998</v>
      </c>
      <c r="J16" s="9">
        <v>3193.4535519999999</v>
      </c>
      <c r="K16" s="9">
        <v>3675.5636380000005</v>
      </c>
      <c r="L16" s="9">
        <v>3335.7242859999997</v>
      </c>
      <c r="M16" s="9">
        <v>2686.2832439999997</v>
      </c>
      <c r="N16" s="9">
        <v>2121.069156</v>
      </c>
      <c r="O16" s="9">
        <v>2123.3728430000001</v>
      </c>
      <c r="P16" s="9">
        <v>1631.093787</v>
      </c>
      <c r="Q16" s="9">
        <v>1147.2516529999998</v>
      </c>
      <c r="R16" s="9">
        <v>1133.4606529999999</v>
      </c>
      <c r="S16" s="9">
        <v>582.63722099999995</v>
      </c>
      <c r="T16" s="8"/>
      <c r="U16" s="11"/>
      <c r="V16" s="3"/>
      <c r="W16" s="3"/>
    </row>
    <row r="17" spans="1:23" ht="9" customHeight="1" x14ac:dyDescent="0.25">
      <c r="A17" s="10" t="s">
        <v>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4.7672559999999997</v>
      </c>
      <c r="N17" s="9">
        <v>21.873735</v>
      </c>
      <c r="O17" s="9">
        <v>200.09933000000001</v>
      </c>
      <c r="P17" s="9">
        <v>177.95544000000001</v>
      </c>
      <c r="Q17" s="9">
        <v>954.42985599999997</v>
      </c>
      <c r="R17" s="9">
        <v>8.1011480000000002</v>
      </c>
      <c r="S17" s="9">
        <v>12.127495</v>
      </c>
      <c r="T17" s="8"/>
      <c r="U17" s="11"/>
      <c r="V17" s="3"/>
      <c r="W17" s="3"/>
    </row>
    <row r="18" spans="1:23" ht="9.9499999999999993" hidden="1" customHeight="1" x14ac:dyDescent="0.25">
      <c r="A18" s="10" t="s">
        <v>2</v>
      </c>
      <c r="B18" s="9">
        <v>7587</v>
      </c>
      <c r="C18" s="9">
        <v>6757.7171500000004</v>
      </c>
      <c r="D18" s="9">
        <v>6068.1581750000005</v>
      </c>
      <c r="E18" s="9">
        <v>1892.095669</v>
      </c>
      <c r="F18" s="9" t="s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8"/>
      <c r="V18" s="3"/>
      <c r="W18" s="3"/>
    </row>
    <row r="19" spans="1:23" ht="3" customHeight="1" x14ac:dyDescent="0.2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23" s="5" customFormat="1" ht="11.1" customHeight="1" x14ac:dyDescent="0.25">
      <c r="A20" s="20" t="s">
        <v>20</v>
      </c>
      <c r="T20" s="1"/>
      <c r="U20" s="1"/>
      <c r="V20" s="1"/>
      <c r="W20" s="1"/>
    </row>
    <row r="21" spans="1:23" s="4" customFormat="1" ht="10.15" customHeight="1" x14ac:dyDescent="0.25">
      <c r="A21" s="2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5" spans="1:2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pageMargins left="1.9685039370078741" right="1.9685039370078741" top="0.98425196850393704" bottom="2.952755905511811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1513</vt:lpstr>
      <vt:lpstr>'1513'!Área_de_impresión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2018-06-26T17:03:08Z</cp:lastPrinted>
  <dcterms:created xsi:type="dcterms:W3CDTF">2018-06-08T19:25:07Z</dcterms:created>
  <dcterms:modified xsi:type="dcterms:W3CDTF">2018-11-20T16:56:24Z</dcterms:modified>
</cp:coreProperties>
</file>