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9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'1509'!$A$1:$S$26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<sst xmlns="http://schemas.openxmlformats.org/spreadsheetml/2006/main" count="25" uniqueCount="24">
  <si>
    <t>Fuente: Ministerio de Energía y Minas - Dirección General de Minería.</t>
  </si>
  <si>
    <t>Ayacucho</t>
  </si>
  <si>
    <t>La Libertad</t>
  </si>
  <si>
    <t>Huánuco</t>
  </si>
  <si>
    <t>Puno</t>
  </si>
  <si>
    <t>Huancavelica</t>
  </si>
  <si>
    <t>Cajamarca</t>
  </si>
  <si>
    <t>Lima</t>
  </si>
  <si>
    <t>Ica</t>
  </si>
  <si>
    <t>Pasco</t>
  </si>
  <si>
    <t>Tacna</t>
  </si>
  <si>
    <t>Moquegua</t>
  </si>
  <si>
    <t>Junín</t>
  </si>
  <si>
    <t>Cusco</t>
  </si>
  <si>
    <t>Áncash</t>
  </si>
  <si>
    <t>-</t>
  </si>
  <si>
    <t>Apurímac</t>
  </si>
  <si>
    <t>Arequipa</t>
  </si>
  <si>
    <t>Total</t>
  </si>
  <si>
    <t>2017 P/</t>
  </si>
  <si>
    <t>Región</t>
  </si>
  <si>
    <t xml:space="preserve">    (Toneladas métricas de contenido fino)</t>
  </si>
  <si>
    <t>15.9    PRODUCCIÓN DE COBRE, SEGÚN REGIÓN, 2013-2017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</si>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</sst>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#\ ##0"/>
    <numFmt numFmtId="166" formatCode="#\ ###\ ##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b/>
      <sz val="9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1" fontId="9" fillId="0" borderId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1" fillId="2" borderId="0">
      <alignment horizontal="left"/>
    </xf>
  </cellStyleXfs>
  <cellXfs count="3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3" fillId="0" borderId="0" xfId="1" applyFont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165" fontId="2" fillId="0" borderId="0" xfId="4" applyNumberFormat="1" applyFont="1" applyBorder="1" applyAlignment="1" applyProtection="1">
      <alignment horizontal="right" vertical="center"/>
      <protection locked="0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left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6" fillId="0" borderId="0" xfId="4" applyNumberFormat="1" applyFont="1" applyBorder="1" applyAlignment="1" applyProtection="1">
      <alignment horizontal="right" vertical="center"/>
      <protection locked="0"/>
    </xf>
    <xf numFmtId="165" fontId="6" fillId="0" borderId="0" xfId="4" applyNumberFormat="1" applyFont="1" applyBorder="1" applyAlignment="1" applyProtection="1">
      <alignment horizontal="right" vertical="center"/>
      <protection locked="0"/>
    </xf>
    <xf numFmtId="165" fontId="6" fillId="0" borderId="0" xfId="1" applyNumberFormat="1" applyFont="1" applyBorder="1" applyAlignment="1" applyProtection="1">
      <alignment horizontal="right" vertical="center"/>
    </xf>
    <xf numFmtId="0" fontId="6" fillId="0" borderId="3" xfId="4" applyFont="1" applyBorder="1" applyAlignment="1">
      <alignment vertical="center"/>
    </xf>
    <xf numFmtId="0" fontId="2" fillId="0" borderId="0" xfId="6" applyFont="1" applyAlignment="1">
      <alignment horizontal="right" vertical="center"/>
    </xf>
    <xf numFmtId="164" fontId="7" fillId="0" borderId="0" xfId="1" applyNumberFormat="1" applyFont="1" applyBorder="1" applyAlignment="1" applyProtection="1">
      <alignment horizontal="right" vertical="center"/>
    </xf>
    <xf numFmtId="166" fontId="7" fillId="0" borderId="0" xfId="1" applyNumberFormat="1" applyFont="1" applyBorder="1" applyAlignment="1" applyProtection="1">
      <alignment horizontal="right" vertical="center"/>
    </xf>
    <xf numFmtId="0" fontId="7" fillId="0" borderId="3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3" xfId="7" applyFont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right" vertical="center"/>
    </xf>
    <xf numFmtId="0" fontId="7" fillId="0" borderId="5" xfId="7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indent="2"/>
    </xf>
    <xf numFmtId="0" fontId="12" fillId="0" borderId="0" xfId="5" quotePrefix="1" applyFont="1" applyBorder="1" applyAlignment="1">
      <alignment horizontal="left" vertical="center"/>
    </xf>
    <xf numFmtId="0" fontId="12" fillId="0" borderId="0" xfId="3" applyFont="1" applyBorder="1" applyAlignment="1" applyProtection="1">
      <alignment horizontal="left" vertical="center"/>
    </xf>
  </cellXfs>
  <cellStyles count="14">
    <cellStyle name="Border" xfId="8"/>
    <cellStyle name="Comma_Data Proyecto Antamina" xfId="9"/>
    <cellStyle name="Millares [0] 2" xfId="10"/>
    <cellStyle name="Millares 2" xfId="11"/>
    <cellStyle name="No-definido" xfId="12"/>
    <cellStyle name="Normal" xfId="0" builtinId="0"/>
    <cellStyle name="Normal 2" xfId="4"/>
    <cellStyle name="Normal_IEC12002" xfId="5"/>
    <cellStyle name="Normal_IEC12005" xfId="3"/>
    <cellStyle name="Normal_IEC12007" xfId="1"/>
    <cellStyle name="Normal_IEC12009" xfId="7"/>
    <cellStyle name="Normal_IEC12011" xfId="6"/>
    <cellStyle name="Normal_IEC12013" xfId="2"/>
    <cellStyle name="TEXTO NORMAL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tabSelected="1" zoomScale="110" zoomScaleNormal="110" workbookViewId="0">
      <selection activeCell="A7" sqref="A7"/>
    </sheetView>
  </sheetViews>
  <sheetFormatPr baseColWidth="10" defaultColWidth="9.7109375" defaultRowHeight="9" x14ac:dyDescent="0.25"/>
  <cols>
    <col min="1" max="1" width="11.7109375" style="2" customWidth="1"/>
    <col min="2" max="5" width="5.7109375" style="1" hidden="1" customWidth="1"/>
    <col min="6" max="8" width="6.7109375" style="1" hidden="1" customWidth="1"/>
    <col min="9" max="11" width="7.28515625" style="1" hidden="1" customWidth="1"/>
    <col min="12" max="13" width="8.28515625" style="1" hidden="1" customWidth="1"/>
    <col min="14" max="14" width="8.7109375" style="1" hidden="1" customWidth="1"/>
    <col min="15" max="19" width="8.7109375" style="1" customWidth="1"/>
    <col min="20" max="16384" width="9.7109375" style="1"/>
  </cols>
  <sheetData>
    <row r="1" spans="1:24" ht="12" customHeight="1" x14ac:dyDescent="0.25">
      <c r="A1" s="5" t="s">
        <v>22</v>
      </c>
      <c r="N1" s="3"/>
      <c r="O1" s="3"/>
      <c r="P1" s="3"/>
      <c r="Q1" s="3"/>
      <c r="R1" s="3"/>
      <c r="S1" s="3"/>
    </row>
    <row r="2" spans="1:24" ht="10.9" customHeight="1" x14ac:dyDescent="0.25">
      <c r="A2" s="28" t="s">
        <v>21</v>
      </c>
    </row>
    <row r="3" spans="1:24" ht="5.0999999999999996" customHeight="1" x14ac:dyDescent="0.25">
      <c r="A3" s="27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4" ht="15.75" customHeight="1" x14ac:dyDescent="0.25">
      <c r="A4" s="26" t="s">
        <v>20</v>
      </c>
      <c r="B4" s="25">
        <v>2000</v>
      </c>
      <c r="C4" s="25">
        <v>2001</v>
      </c>
      <c r="D4" s="25">
        <v>2002</v>
      </c>
      <c r="E4" s="25">
        <v>2003</v>
      </c>
      <c r="F4" s="25">
        <v>2004</v>
      </c>
      <c r="G4" s="25">
        <v>2005</v>
      </c>
      <c r="H4" s="25">
        <v>2006</v>
      </c>
      <c r="I4" s="25">
        <v>2007</v>
      </c>
      <c r="J4" s="24">
        <v>2008</v>
      </c>
      <c r="K4" s="24">
        <v>2009</v>
      </c>
      <c r="L4" s="24">
        <v>2010</v>
      </c>
      <c r="M4" s="24">
        <v>2011</v>
      </c>
      <c r="N4" s="24">
        <v>2012</v>
      </c>
      <c r="O4" s="24">
        <v>2013</v>
      </c>
      <c r="P4" s="24">
        <v>2014</v>
      </c>
      <c r="Q4" s="24">
        <v>2015</v>
      </c>
      <c r="R4" s="24">
        <v>2016</v>
      </c>
      <c r="S4" s="24" t="s">
        <v>19</v>
      </c>
    </row>
    <row r="5" spans="1:24" ht="3" customHeight="1" x14ac:dyDescent="0.25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24" ht="14.25" customHeight="1" x14ac:dyDescent="0.25">
      <c r="A6" s="21" t="s">
        <v>18</v>
      </c>
      <c r="B6" s="20">
        <f t="shared" ref="B6:S6" si="0">SUM(B7:B22)</f>
        <v>553924</v>
      </c>
      <c r="C6" s="20">
        <f t="shared" si="0"/>
        <v>722355.34555900004</v>
      </c>
      <c r="D6" s="20">
        <f t="shared" si="0"/>
        <v>844552.87496100005</v>
      </c>
      <c r="E6" s="20">
        <f t="shared" si="0"/>
        <v>842605.07863000012</v>
      </c>
      <c r="F6" s="20">
        <f t="shared" si="0"/>
        <v>1035574.0497300002</v>
      </c>
      <c r="G6" s="19">
        <f t="shared" si="0"/>
        <v>1009898.572326</v>
      </c>
      <c r="H6" s="19">
        <f t="shared" si="0"/>
        <v>1048472.4635900002</v>
      </c>
      <c r="I6" s="19">
        <f t="shared" si="0"/>
        <v>1190273.6039159996</v>
      </c>
      <c r="J6" s="19">
        <f t="shared" si="0"/>
        <v>1267866.5800789997</v>
      </c>
      <c r="K6" s="19">
        <f t="shared" si="0"/>
        <v>1276249.2028349999</v>
      </c>
      <c r="L6" s="19">
        <f t="shared" si="0"/>
        <v>1247184.0293919996</v>
      </c>
      <c r="M6" s="19">
        <f t="shared" si="0"/>
        <v>1235345.0680179996</v>
      </c>
      <c r="N6" s="19">
        <f t="shared" si="0"/>
        <v>1298761.3646879999</v>
      </c>
      <c r="O6" s="19">
        <f t="shared" si="0"/>
        <v>1375640.6942070005</v>
      </c>
      <c r="P6" s="19">
        <f t="shared" si="0"/>
        <v>1377642.4139869998</v>
      </c>
      <c r="Q6" s="19">
        <f t="shared" si="0"/>
        <v>1700817.4199589998</v>
      </c>
      <c r="R6" s="19">
        <f t="shared" si="0"/>
        <v>2353858.5579240005</v>
      </c>
      <c r="S6" s="19">
        <f t="shared" si="0"/>
        <v>2445584.7979430007</v>
      </c>
    </row>
    <row r="7" spans="1:24" ht="12.95" customHeight="1" x14ac:dyDescent="0.25">
      <c r="A7" s="17" t="s">
        <v>17</v>
      </c>
      <c r="B7" s="16">
        <v>71661</v>
      </c>
      <c r="C7" s="16">
        <v>77400.194338999994</v>
      </c>
      <c r="D7" s="16">
        <v>86880.079303999999</v>
      </c>
      <c r="E7" s="15">
        <v>87843.123647000015</v>
      </c>
      <c r="F7" s="15">
        <v>89057.293680999996</v>
      </c>
      <c r="G7" s="14">
        <v>94108.006173000002</v>
      </c>
      <c r="H7" s="14">
        <v>97119.669966000001</v>
      </c>
      <c r="I7" s="14">
        <v>275050.62732500001</v>
      </c>
      <c r="J7" s="14">
        <v>325157.34727899998</v>
      </c>
      <c r="K7" s="14">
        <v>309498.08015200001</v>
      </c>
      <c r="L7" s="14">
        <v>313608.33887500002</v>
      </c>
      <c r="M7" s="14">
        <v>304387.45837999997</v>
      </c>
      <c r="N7" s="14">
        <v>280950.669972</v>
      </c>
      <c r="O7" s="14">
        <v>262824.43580800004</v>
      </c>
      <c r="P7" s="14">
        <v>236809.09833499999</v>
      </c>
      <c r="Q7" s="14">
        <v>257662.90678799999</v>
      </c>
      <c r="R7" s="14">
        <v>524024.34368499997</v>
      </c>
      <c r="S7" s="14">
        <v>503277.523132</v>
      </c>
      <c r="T7" s="13"/>
      <c r="U7" s="3"/>
      <c r="V7" s="3"/>
      <c r="W7" s="3"/>
      <c r="X7" s="3"/>
    </row>
    <row r="8" spans="1:24" ht="12.95" customHeight="1" x14ac:dyDescent="0.25">
      <c r="A8" s="17" t="s">
        <v>16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/>
      <c r="H8" s="14"/>
      <c r="I8" s="14"/>
      <c r="J8" s="14"/>
      <c r="K8" s="14"/>
      <c r="L8" s="14"/>
      <c r="M8" s="14"/>
      <c r="N8" s="14"/>
      <c r="O8" s="14" t="s">
        <v>15</v>
      </c>
      <c r="P8" s="14" t="s">
        <v>15</v>
      </c>
      <c r="Q8" s="14">
        <v>6666.7896600000004</v>
      </c>
      <c r="R8" s="14">
        <v>329368.43739899999</v>
      </c>
      <c r="S8" s="14">
        <v>452949.57942699996</v>
      </c>
      <c r="T8" s="13"/>
      <c r="U8" s="3"/>
      <c r="V8" s="3"/>
      <c r="W8" s="3"/>
      <c r="X8" s="3"/>
    </row>
    <row r="9" spans="1:24" s="18" customFormat="1" ht="12.95" customHeight="1" x14ac:dyDescent="0.25">
      <c r="A9" s="17" t="s">
        <v>14</v>
      </c>
      <c r="B9" s="16">
        <v>1019</v>
      </c>
      <c r="C9" s="16">
        <v>163240.17438800001</v>
      </c>
      <c r="D9" s="16">
        <v>342745.46508200001</v>
      </c>
      <c r="E9" s="15">
        <v>269028.97240100004</v>
      </c>
      <c r="F9" s="15">
        <v>372032.13612500002</v>
      </c>
      <c r="G9" s="14">
        <v>384007.86080799991</v>
      </c>
      <c r="H9" s="14">
        <v>391778.90106</v>
      </c>
      <c r="I9" s="14">
        <v>342446.19143100007</v>
      </c>
      <c r="J9" s="14">
        <v>361202.995107</v>
      </c>
      <c r="K9" s="14">
        <v>349792.41889099998</v>
      </c>
      <c r="L9" s="14">
        <v>332279.79770500003</v>
      </c>
      <c r="M9" s="14">
        <v>353922.61948300007</v>
      </c>
      <c r="N9" s="14">
        <v>470168.64439900004</v>
      </c>
      <c r="O9" s="14">
        <v>469656.42338599992</v>
      </c>
      <c r="P9" s="14">
        <v>371464.71220500005</v>
      </c>
      <c r="Q9" s="14">
        <v>422257.4062170001</v>
      </c>
      <c r="R9" s="14">
        <v>454447.17683800007</v>
      </c>
      <c r="S9" s="14">
        <v>447232.35121700005</v>
      </c>
      <c r="T9" s="13"/>
      <c r="U9" s="3"/>
      <c r="V9" s="3"/>
      <c r="W9" s="3"/>
      <c r="X9" s="3"/>
    </row>
    <row r="10" spans="1:24" ht="12.95" customHeight="1" x14ac:dyDescent="0.25">
      <c r="A10" s="17" t="s">
        <v>13</v>
      </c>
      <c r="B10" s="16">
        <v>91664</v>
      </c>
      <c r="C10" s="16">
        <v>85183.594710000005</v>
      </c>
      <c r="D10" s="16">
        <v>18226.524870000001</v>
      </c>
      <c r="E10" s="15">
        <v>51644.171537000002</v>
      </c>
      <c r="F10" s="15">
        <v>118526.95275400001</v>
      </c>
      <c r="G10" s="14">
        <v>109421.12074500001</v>
      </c>
      <c r="H10" s="14">
        <v>115625.751617</v>
      </c>
      <c r="I10" s="14">
        <v>119540.07797500002</v>
      </c>
      <c r="J10" s="14">
        <v>110769.29227999998</v>
      </c>
      <c r="K10" s="14">
        <v>107232.511169</v>
      </c>
      <c r="L10" s="14">
        <v>93015.124211000002</v>
      </c>
      <c r="M10" s="14">
        <v>95262.400116000004</v>
      </c>
      <c r="N10" s="14">
        <v>51875.648823000003</v>
      </c>
      <c r="O10" s="14">
        <v>151187.00269199998</v>
      </c>
      <c r="P10" s="14">
        <v>167247.01549799999</v>
      </c>
      <c r="Q10" s="14">
        <v>309423.40916000004</v>
      </c>
      <c r="R10" s="14">
        <v>354838.08755700005</v>
      </c>
      <c r="S10" s="14">
        <v>328274.90540399996</v>
      </c>
      <c r="T10" s="13"/>
      <c r="U10" s="3"/>
      <c r="V10" s="3"/>
      <c r="W10" s="3"/>
      <c r="X10" s="3"/>
    </row>
    <row r="11" spans="1:24" ht="12.95" customHeight="1" x14ac:dyDescent="0.25">
      <c r="A11" s="17" t="s">
        <v>12</v>
      </c>
      <c r="B11" s="16">
        <v>5493</v>
      </c>
      <c r="C11" s="16">
        <v>5740.9529759999996</v>
      </c>
      <c r="D11" s="16">
        <v>5320.5416670000004</v>
      </c>
      <c r="E11" s="15">
        <v>4377.5620019999997</v>
      </c>
      <c r="F11" s="15">
        <v>4827.244471</v>
      </c>
      <c r="G11" s="14">
        <v>4461.8079829999997</v>
      </c>
      <c r="H11" s="14">
        <v>7903.8056420000003</v>
      </c>
      <c r="I11" s="14">
        <v>8691.4676980000004</v>
      </c>
      <c r="J11" s="14">
        <v>9660.2795490000008</v>
      </c>
      <c r="K11" s="14">
        <v>11685.849767</v>
      </c>
      <c r="L11" s="14">
        <v>13299.046291000001</v>
      </c>
      <c r="M11" s="14">
        <v>8852.505723000002</v>
      </c>
      <c r="N11" s="14">
        <v>11309.986463000001</v>
      </c>
      <c r="O11" s="14">
        <v>12529.646585999999</v>
      </c>
      <c r="P11" s="14">
        <v>85049.106977999967</v>
      </c>
      <c r="Q11" s="14">
        <v>203528.94270999997</v>
      </c>
      <c r="R11" s="14">
        <v>190007.14516099996</v>
      </c>
      <c r="S11" s="14">
        <v>214971.37629600009</v>
      </c>
      <c r="T11" s="13"/>
      <c r="U11" s="3"/>
      <c r="V11" s="3"/>
      <c r="W11" s="3"/>
      <c r="X11" s="3"/>
    </row>
    <row r="12" spans="1:24" ht="12.95" customHeight="1" x14ac:dyDescent="0.25">
      <c r="A12" s="17" t="s">
        <v>11</v>
      </c>
      <c r="B12" s="16">
        <v>233637.5</v>
      </c>
      <c r="C12" s="16">
        <v>165138.58451700001</v>
      </c>
      <c r="D12" s="16">
        <v>168066.80893999996</v>
      </c>
      <c r="E12" s="15">
        <v>189815.80544599998</v>
      </c>
      <c r="F12" s="15">
        <v>199890.42859999998</v>
      </c>
      <c r="G12" s="14">
        <v>169529.50000600002</v>
      </c>
      <c r="H12" s="14">
        <v>184567.250161</v>
      </c>
      <c r="I12" s="14">
        <v>194151.62725599998</v>
      </c>
      <c r="J12" s="14">
        <v>206442.43102399999</v>
      </c>
      <c r="K12" s="14">
        <v>197775.62018999999</v>
      </c>
      <c r="L12" s="14">
        <v>174589.298412</v>
      </c>
      <c r="M12" s="14">
        <v>152099.03499999997</v>
      </c>
      <c r="N12" s="14">
        <v>167651.43867300003</v>
      </c>
      <c r="O12" s="14">
        <v>172816.28443699999</v>
      </c>
      <c r="P12" s="14">
        <v>183140.95038300002</v>
      </c>
      <c r="Q12" s="14">
        <v>183117.39489900001</v>
      </c>
      <c r="R12" s="14">
        <v>174918.36588899998</v>
      </c>
      <c r="S12" s="14">
        <v>161118.50557399998</v>
      </c>
      <c r="T12" s="13"/>
      <c r="U12" s="3"/>
      <c r="V12" s="3"/>
      <c r="W12" s="3"/>
      <c r="X12" s="3"/>
    </row>
    <row r="13" spans="1:24" ht="12.95" customHeight="1" x14ac:dyDescent="0.25">
      <c r="A13" s="17" t="s">
        <v>10</v>
      </c>
      <c r="B13" s="16">
        <v>105610</v>
      </c>
      <c r="C13" s="16">
        <v>176808.196627</v>
      </c>
      <c r="D13" s="16">
        <v>176229.03627799999</v>
      </c>
      <c r="E13" s="15">
        <v>184839.32717199999</v>
      </c>
      <c r="F13" s="15">
        <v>197475.48229100002</v>
      </c>
      <c r="G13" s="14">
        <v>188082.14489699999</v>
      </c>
      <c r="H13" s="14">
        <v>182346.57409399998</v>
      </c>
      <c r="I13" s="14">
        <v>172571.149359</v>
      </c>
      <c r="J13" s="14">
        <v>148295.39006999999</v>
      </c>
      <c r="K13" s="14">
        <v>161957.23972500002</v>
      </c>
      <c r="L13" s="14">
        <v>166396.33312099997</v>
      </c>
      <c r="M13" s="14">
        <v>152214.97160299995</v>
      </c>
      <c r="N13" s="14">
        <v>149379.09380999999</v>
      </c>
      <c r="O13" s="14">
        <v>136135.33268199998</v>
      </c>
      <c r="P13" s="14">
        <v>136875.36406899997</v>
      </c>
      <c r="Q13" s="14">
        <v>139850.80311099999</v>
      </c>
      <c r="R13" s="14">
        <v>137940.80056600002</v>
      </c>
      <c r="S13" s="14">
        <v>145034.95179600001</v>
      </c>
      <c r="T13" s="13"/>
      <c r="U13" s="3"/>
      <c r="V13" s="3"/>
      <c r="W13" s="3"/>
      <c r="X13" s="3"/>
    </row>
    <row r="14" spans="1:24" ht="12.95" customHeight="1" x14ac:dyDescent="0.25">
      <c r="A14" s="17" t="s">
        <v>9</v>
      </c>
      <c r="B14" s="16">
        <v>4499</v>
      </c>
      <c r="C14" s="16">
        <v>7463.451924</v>
      </c>
      <c r="D14" s="16">
        <v>10165.647256</v>
      </c>
      <c r="E14" s="15">
        <v>10502.941565000001</v>
      </c>
      <c r="F14" s="15">
        <v>10878.102913999999</v>
      </c>
      <c r="G14" s="14">
        <v>11267.64855</v>
      </c>
      <c r="H14" s="14">
        <v>11735.003962000001</v>
      </c>
      <c r="I14" s="14">
        <v>14417.508975999997</v>
      </c>
      <c r="J14" s="14">
        <v>18565.000002000001</v>
      </c>
      <c r="K14" s="14">
        <v>21089.546726999997</v>
      </c>
      <c r="L14" s="14">
        <v>29221.535363999999</v>
      </c>
      <c r="M14" s="14">
        <v>35307.008000000002</v>
      </c>
      <c r="N14" s="14">
        <v>35833.539011000001</v>
      </c>
      <c r="O14" s="14">
        <v>39968.525392000003</v>
      </c>
      <c r="P14" s="14">
        <v>58287.115205000002</v>
      </c>
      <c r="Q14" s="14">
        <v>46896.304346999998</v>
      </c>
      <c r="R14" s="14">
        <v>61992.420449999998</v>
      </c>
      <c r="S14" s="14">
        <v>58137.004911999997</v>
      </c>
      <c r="T14" s="13"/>
      <c r="U14" s="3"/>
      <c r="V14" s="3"/>
      <c r="W14" s="3"/>
      <c r="X14" s="3"/>
    </row>
    <row r="15" spans="1:24" ht="12.95" customHeight="1" x14ac:dyDescent="0.25">
      <c r="A15" s="17" t="s">
        <v>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/>
      <c r="H15" s="14"/>
      <c r="I15" s="14">
        <v>2682.214986</v>
      </c>
      <c r="J15" s="14">
        <v>9757.5130439999975</v>
      </c>
      <c r="K15" s="14">
        <v>16405.380104</v>
      </c>
      <c r="L15" s="14">
        <v>19311.747191999999</v>
      </c>
      <c r="M15" s="14">
        <v>25276.165266000004</v>
      </c>
      <c r="N15" s="14">
        <v>31667.434039</v>
      </c>
      <c r="O15" s="14">
        <v>38528.249164999987</v>
      </c>
      <c r="P15" s="14">
        <v>42459.999566999992</v>
      </c>
      <c r="Q15" s="14">
        <v>42088.008214999994</v>
      </c>
      <c r="R15" s="14">
        <v>43155.228753000003</v>
      </c>
      <c r="S15" s="14">
        <v>50316.674041999991</v>
      </c>
      <c r="T15" s="13"/>
      <c r="U15" s="3"/>
      <c r="V15" s="3"/>
      <c r="W15" s="3"/>
      <c r="X15" s="3"/>
    </row>
    <row r="16" spans="1:24" ht="12.95" customHeight="1" x14ac:dyDescent="0.25">
      <c r="A16" s="17" t="s">
        <v>7</v>
      </c>
      <c r="B16" s="16">
        <v>15530</v>
      </c>
      <c r="C16" s="16">
        <v>16117.768613</v>
      </c>
      <c r="D16" s="16">
        <v>16769.028490000001</v>
      </c>
      <c r="E16" s="15">
        <v>20469.737751999997</v>
      </c>
      <c r="F16" s="15">
        <v>22602.404418999999</v>
      </c>
      <c r="G16" s="14">
        <v>28777.558772999997</v>
      </c>
      <c r="H16" s="14">
        <v>32505.919864</v>
      </c>
      <c r="I16" s="14">
        <v>33252.971369000006</v>
      </c>
      <c r="J16" s="14">
        <v>40513.746257000006</v>
      </c>
      <c r="K16" s="14">
        <v>36308.829919000003</v>
      </c>
      <c r="L16" s="14">
        <v>35306.930365</v>
      </c>
      <c r="M16" s="14">
        <v>39368.459580999996</v>
      </c>
      <c r="N16" s="14">
        <v>33041.197632999996</v>
      </c>
      <c r="O16" s="14">
        <v>30881.841121000001</v>
      </c>
      <c r="P16" s="14">
        <v>31495.542015999999</v>
      </c>
      <c r="Q16" s="14">
        <v>30678.446395999996</v>
      </c>
      <c r="R16" s="14">
        <v>28459.460374000002</v>
      </c>
      <c r="S16" s="14">
        <v>31531.766689000004</v>
      </c>
      <c r="T16" s="13"/>
      <c r="U16" s="3"/>
      <c r="V16" s="3"/>
      <c r="W16" s="3"/>
      <c r="X16" s="3"/>
    </row>
    <row r="17" spans="1:24" ht="12.95" customHeight="1" x14ac:dyDescent="0.25">
      <c r="A17" s="17" t="s">
        <v>6</v>
      </c>
      <c r="B17" s="16">
        <v>24.5</v>
      </c>
      <c r="C17" s="16">
        <v>110.681522</v>
      </c>
      <c r="D17" s="16">
        <v>229.52135699999999</v>
      </c>
      <c r="E17" s="14">
        <v>0</v>
      </c>
      <c r="F17" s="14">
        <v>0</v>
      </c>
      <c r="G17" s="14"/>
      <c r="H17" s="14"/>
      <c r="I17" s="14">
        <v>71.315821999999997</v>
      </c>
      <c r="J17" s="14">
        <v>7707.4336520000015</v>
      </c>
      <c r="K17" s="14">
        <v>38643.612430000001</v>
      </c>
      <c r="L17" s="14">
        <v>43657.058119999994</v>
      </c>
      <c r="M17" s="14">
        <v>40369.976094999998</v>
      </c>
      <c r="N17" s="14">
        <v>38388.675879000002</v>
      </c>
      <c r="O17" s="14">
        <v>32181.124510000001</v>
      </c>
      <c r="P17" s="14">
        <v>34702.259268999995</v>
      </c>
      <c r="Q17" s="14">
        <v>30710.242135</v>
      </c>
      <c r="R17" s="14">
        <v>32302.910145999998</v>
      </c>
      <c r="S17" s="14">
        <v>31460.013080000004</v>
      </c>
      <c r="T17" s="13"/>
      <c r="U17" s="3"/>
      <c r="V17" s="3"/>
      <c r="W17" s="3"/>
      <c r="X17" s="3"/>
    </row>
    <row r="18" spans="1:24" ht="12.95" customHeight="1" x14ac:dyDescent="0.25">
      <c r="A18" s="17" t="s">
        <v>5</v>
      </c>
      <c r="B18" s="16">
        <v>18294</v>
      </c>
      <c r="C18" s="16">
        <v>17061.573808000001</v>
      </c>
      <c r="D18" s="16">
        <v>16037.757670999998</v>
      </c>
      <c r="E18" s="15">
        <v>16693.452398000001</v>
      </c>
      <c r="F18" s="15">
        <v>15219.189397999997</v>
      </c>
      <c r="G18" s="14">
        <v>15651.718117000004</v>
      </c>
      <c r="H18" s="14">
        <v>17872.495788</v>
      </c>
      <c r="I18" s="14">
        <v>19495.115730999998</v>
      </c>
      <c r="J18" s="14">
        <v>21547.145693999995</v>
      </c>
      <c r="K18" s="14">
        <v>19612.152270999999</v>
      </c>
      <c r="L18" s="14">
        <v>20421.447925000004</v>
      </c>
      <c r="M18" s="14">
        <v>20682.304787000001</v>
      </c>
      <c r="N18" s="14">
        <v>20642.30315</v>
      </c>
      <c r="O18" s="14">
        <v>20275.602720999999</v>
      </c>
      <c r="P18" s="14">
        <v>22894.273678000001</v>
      </c>
      <c r="Q18" s="14">
        <v>21933.012808000003</v>
      </c>
      <c r="R18" s="14">
        <v>14670.127939999998</v>
      </c>
      <c r="S18" s="14">
        <v>13227.395023000001</v>
      </c>
      <c r="T18" s="13"/>
      <c r="U18" s="3"/>
      <c r="V18" s="3"/>
      <c r="W18" s="3"/>
      <c r="X18" s="3"/>
    </row>
    <row r="19" spans="1:24" ht="12.95" customHeight="1" x14ac:dyDescent="0.25">
      <c r="A19" s="17" t="s">
        <v>4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/>
      <c r="H19" s="14">
        <v>1035.674182</v>
      </c>
      <c r="I19" s="14">
        <v>1830.4414080000001</v>
      </c>
      <c r="J19" s="14">
        <v>2299.2437770000001</v>
      </c>
      <c r="K19" s="14">
        <v>445.33455600000002</v>
      </c>
      <c r="L19" s="14">
        <v>21.052800000000001</v>
      </c>
      <c r="M19" s="14">
        <v>2061.5851819999998</v>
      </c>
      <c r="N19" s="14">
        <v>2175.0934249999996</v>
      </c>
      <c r="O19" s="14">
        <v>2942.7176240000003</v>
      </c>
      <c r="P19" s="14">
        <v>3069.599459</v>
      </c>
      <c r="Q19" s="14">
        <v>2932.9722969999998</v>
      </c>
      <c r="R19" s="14">
        <v>3717.1968849999998</v>
      </c>
      <c r="S19" s="14">
        <v>3937.0892369999997</v>
      </c>
      <c r="T19" s="13"/>
      <c r="U19" s="3"/>
      <c r="V19" s="3"/>
      <c r="W19" s="3"/>
      <c r="X19" s="3"/>
    </row>
    <row r="20" spans="1:24" ht="12.95" customHeight="1" x14ac:dyDescent="0.25">
      <c r="A20" s="17" t="s">
        <v>3</v>
      </c>
      <c r="B20" s="16">
        <v>4443</v>
      </c>
      <c r="C20" s="16">
        <v>6079.7778099999996</v>
      </c>
      <c r="D20" s="16">
        <v>2118.7222000000002</v>
      </c>
      <c r="E20" s="15">
        <v>5016.3974500000013</v>
      </c>
      <c r="F20" s="15">
        <v>3478.1965089999999</v>
      </c>
      <c r="G20" s="14">
        <v>2736.5201290000005</v>
      </c>
      <c r="H20" s="14">
        <v>3903.5152380000004</v>
      </c>
      <c r="I20" s="14">
        <v>3434.3309580000005</v>
      </c>
      <c r="J20" s="14">
        <v>2901.8035310000005</v>
      </c>
      <c r="K20" s="14">
        <v>2917.2226299999998</v>
      </c>
      <c r="L20" s="14">
        <v>3593.1211490000001</v>
      </c>
      <c r="M20" s="14">
        <v>3737.4792280000006</v>
      </c>
      <c r="N20" s="14">
        <v>3954.7343099999998</v>
      </c>
      <c r="O20" s="14">
        <v>3331.5301000000004</v>
      </c>
      <c r="P20" s="14">
        <v>1751.596628</v>
      </c>
      <c r="Q20" s="14">
        <v>1362.9209199999998</v>
      </c>
      <c r="R20" s="14">
        <v>1788.1234400000001</v>
      </c>
      <c r="S20" s="14">
        <v>2179.5307899999998</v>
      </c>
      <c r="T20" s="13"/>
      <c r="U20" s="3"/>
      <c r="V20" s="3"/>
      <c r="W20" s="3"/>
      <c r="X20" s="3"/>
    </row>
    <row r="21" spans="1:24" ht="12.95" customHeight="1" x14ac:dyDescent="0.25">
      <c r="A21" s="17" t="s">
        <v>2</v>
      </c>
      <c r="B21" s="16">
        <v>1924.5</v>
      </c>
      <c r="C21" s="16">
        <v>1883.4717249999999</v>
      </c>
      <c r="D21" s="16">
        <v>1689.249746</v>
      </c>
      <c r="E21" s="15">
        <v>2337.3050600000001</v>
      </c>
      <c r="F21" s="15">
        <v>1433.714868</v>
      </c>
      <c r="G21" s="14">
        <v>1644.3153299999999</v>
      </c>
      <c r="H21" s="14">
        <v>1643.8001730000003</v>
      </c>
      <c r="I21" s="14">
        <v>2115.2014679999997</v>
      </c>
      <c r="J21" s="14">
        <v>2598.66689</v>
      </c>
      <c r="K21" s="14">
        <v>2091.0709830000001</v>
      </c>
      <c r="L21" s="14">
        <v>1787.9669779999999</v>
      </c>
      <c r="M21" s="14">
        <v>1382.0923719999998</v>
      </c>
      <c r="N21" s="14">
        <v>1257.993228</v>
      </c>
      <c r="O21" s="14">
        <v>1816.728396</v>
      </c>
      <c r="P21" s="14">
        <v>1914.4116039999999</v>
      </c>
      <c r="Q21" s="14">
        <v>1319.927547</v>
      </c>
      <c r="R21" s="14">
        <v>1523.7628879999997</v>
      </c>
      <c r="S21" s="14">
        <v>1311.0742539999997</v>
      </c>
      <c r="T21" s="13"/>
      <c r="U21" s="3"/>
      <c r="V21" s="3"/>
      <c r="W21" s="3"/>
      <c r="X21" s="3"/>
    </row>
    <row r="22" spans="1:24" ht="12.95" customHeight="1" x14ac:dyDescent="0.25">
      <c r="A22" s="17" t="s">
        <v>1</v>
      </c>
      <c r="B22" s="16">
        <v>124.5</v>
      </c>
      <c r="C22" s="16">
        <v>126.9226</v>
      </c>
      <c r="D22" s="16">
        <v>74.492100000000008</v>
      </c>
      <c r="E22" s="15">
        <v>36.282200000000003</v>
      </c>
      <c r="F22" s="15">
        <v>152.90370000000001</v>
      </c>
      <c r="G22" s="14">
        <v>210.37081499999999</v>
      </c>
      <c r="H22" s="14">
        <v>434.10184299999997</v>
      </c>
      <c r="I22" s="14">
        <v>523.36215399999992</v>
      </c>
      <c r="J22" s="14">
        <v>448.291923</v>
      </c>
      <c r="K22" s="14">
        <v>794.33332100000007</v>
      </c>
      <c r="L22" s="14">
        <v>675.23088400000006</v>
      </c>
      <c r="M22" s="14">
        <v>421.00720200000001</v>
      </c>
      <c r="N22" s="14">
        <v>464.91187300000007</v>
      </c>
      <c r="O22" s="14">
        <v>565.24958700000002</v>
      </c>
      <c r="P22" s="14">
        <v>481.36909299999996</v>
      </c>
      <c r="Q22" s="14">
        <v>387.932749</v>
      </c>
      <c r="R22" s="14">
        <v>704.96995300000003</v>
      </c>
      <c r="S22" s="14">
        <v>625.05707000000007</v>
      </c>
      <c r="T22" s="13"/>
      <c r="U22" s="3"/>
      <c r="V22" s="3"/>
      <c r="W22" s="3"/>
      <c r="X22" s="3"/>
    </row>
    <row r="23" spans="1:24" ht="3" customHeight="1" x14ac:dyDescent="0.25">
      <c r="A23" s="12"/>
      <c r="B23" s="11"/>
      <c r="C23" s="11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7"/>
    </row>
    <row r="24" spans="1:24" ht="11.25" customHeight="1" x14ac:dyDescent="0.25">
      <c r="A24" s="29" t="s">
        <v>23</v>
      </c>
      <c r="B24" s="9"/>
      <c r="C24" s="9"/>
      <c r="D24" s="9"/>
      <c r="E24" s="8"/>
      <c r="F24" s="8"/>
      <c r="G24" s="8"/>
      <c r="H24" s="8"/>
      <c r="T24" s="7"/>
    </row>
    <row r="25" spans="1:24" ht="10.15" customHeight="1" x14ac:dyDescent="0.25">
      <c r="A25" s="30" t="s">
        <v>0</v>
      </c>
    </row>
    <row r="26" spans="1:24" ht="11.1" customHeight="1" x14ac:dyDescent="0.25">
      <c r="A26" s="6"/>
    </row>
    <row r="27" spans="1:24" ht="11.1" customHeight="1" x14ac:dyDescent="0.25">
      <c r="A27" s="6"/>
    </row>
    <row r="28" spans="1:24" ht="11.1" customHeight="1" x14ac:dyDescent="0.25">
      <c r="A28" s="6"/>
    </row>
    <row r="29" spans="1:24" ht="11.1" customHeight="1" x14ac:dyDescent="0.25">
      <c r="A29" s="6"/>
    </row>
    <row r="30" spans="1:24" ht="11.1" customHeight="1" x14ac:dyDescent="0.25">
      <c r="A30" s="6"/>
    </row>
    <row r="31" spans="1:24" ht="11.1" customHeight="1" x14ac:dyDescent="0.25">
      <c r="A31" s="6"/>
    </row>
    <row r="32" spans="1:24" ht="11.1" customHeight="1" x14ac:dyDescent="0.25">
      <c r="A32" s="6"/>
    </row>
    <row r="33" spans="1:1" ht="11.1" customHeight="1" x14ac:dyDescent="0.25">
      <c r="A33" s="6"/>
    </row>
    <row r="34" spans="1:1" ht="11.1" customHeight="1" x14ac:dyDescent="0.25">
      <c r="A34" s="6"/>
    </row>
    <row r="35" spans="1:1" ht="11.1" customHeight="1" x14ac:dyDescent="0.25">
      <c r="A35" s="6"/>
    </row>
    <row r="36" spans="1:1" ht="11.1" customHeight="1" x14ac:dyDescent="0.25">
      <c r="A36" s="6"/>
    </row>
    <row r="37" spans="1:1" ht="11.1" customHeight="1" x14ac:dyDescent="0.25">
      <c r="A37" s="6"/>
    </row>
    <row r="38" spans="1:1" ht="11.1" customHeight="1" x14ac:dyDescent="0.25">
      <c r="A38" s="6"/>
    </row>
    <row r="39" spans="1:1" ht="11.1" customHeight="1" x14ac:dyDescent="0.25">
      <c r="A39" s="6"/>
    </row>
    <row r="40" spans="1:1" ht="11.1" customHeight="1" x14ac:dyDescent="0.25">
      <c r="A40" s="6"/>
    </row>
    <row r="41" spans="1:1" ht="11.1" customHeight="1" x14ac:dyDescent="0.25">
      <c r="A41" s="6"/>
    </row>
    <row r="42" spans="1:1" ht="11.1" customHeight="1" x14ac:dyDescent="0.25">
      <c r="A42" s="6"/>
    </row>
    <row r="43" spans="1:1" ht="11.1" customHeight="1" x14ac:dyDescent="0.25">
      <c r="A43" s="6"/>
    </row>
    <row r="44" spans="1:1" ht="11.1" customHeight="1" x14ac:dyDescent="0.25">
      <c r="A44" s="6"/>
    </row>
    <row r="45" spans="1:1" ht="11.1" customHeight="1" x14ac:dyDescent="0.25">
      <c r="A45" s="6"/>
    </row>
    <row r="46" spans="1:1" ht="11.1" customHeight="1" x14ac:dyDescent="0.25">
      <c r="A46" s="6"/>
    </row>
    <row r="47" spans="1:1" ht="11.1" customHeight="1" x14ac:dyDescent="0.25">
      <c r="A47" s="6"/>
    </row>
    <row r="48" spans="1:1" ht="11.1" customHeight="1" x14ac:dyDescent="0.25">
      <c r="A48" s="6"/>
    </row>
    <row r="49" spans="1:19" ht="11.1" customHeight="1" x14ac:dyDescent="0.25">
      <c r="A49" s="6"/>
    </row>
    <row r="50" spans="1:19" ht="11.1" customHeight="1" x14ac:dyDescent="0.25">
      <c r="A50" s="6"/>
    </row>
    <row r="51" spans="1:19" ht="11.1" customHeight="1" x14ac:dyDescent="0.25">
      <c r="A51" s="6"/>
    </row>
    <row r="52" spans="1:19" ht="12" customHeight="1" x14ac:dyDescent="0.25">
      <c r="A52" s="5"/>
      <c r="B52" s="4"/>
      <c r="C52" s="4"/>
      <c r="D52" s="4"/>
      <c r="E52" s="4"/>
      <c r="F52" s="4"/>
      <c r="G52" s="4"/>
      <c r="L52" s="3"/>
      <c r="M52" s="3"/>
      <c r="N52" s="3"/>
      <c r="O52" s="3"/>
      <c r="P52" s="3"/>
      <c r="Q52" s="3"/>
      <c r="R52" s="3"/>
      <c r="S52" s="3"/>
    </row>
    <row r="53" spans="1:19" ht="12" customHeight="1" x14ac:dyDescent="0.25">
      <c r="A53" s="5"/>
      <c r="B53" s="4"/>
      <c r="C53" s="4"/>
      <c r="D53" s="4"/>
      <c r="E53" s="4"/>
      <c r="F53" s="4"/>
      <c r="G53" s="4"/>
      <c r="L53" s="3"/>
      <c r="M53" s="3"/>
      <c r="N53" s="3"/>
      <c r="O53" s="3"/>
      <c r="P53" s="3"/>
      <c r="Q53" s="3"/>
      <c r="R53" s="3"/>
      <c r="S53" s="3"/>
    </row>
    <row r="54" spans="1:19" ht="12" customHeight="1" x14ac:dyDescent="0.25">
      <c r="A54" s="5"/>
      <c r="B54" s="4"/>
      <c r="C54" s="4"/>
      <c r="D54" s="4"/>
      <c r="E54" s="4"/>
      <c r="F54" s="4"/>
      <c r="G54" s="4"/>
      <c r="L54" s="3"/>
      <c r="M54" s="3"/>
      <c r="N54" s="3"/>
      <c r="O54" s="3"/>
      <c r="P54" s="3"/>
      <c r="Q54" s="3"/>
      <c r="R54" s="3"/>
      <c r="S54" s="3"/>
    </row>
    <row r="55" spans="1:19" ht="12" customHeight="1" x14ac:dyDescent="0.25">
      <c r="A55" s="5"/>
      <c r="B55" s="4"/>
      <c r="C55" s="4"/>
      <c r="D55" s="4"/>
      <c r="E55" s="4"/>
      <c r="F55" s="4"/>
      <c r="G55" s="4"/>
      <c r="L55" s="3"/>
      <c r="M55" s="3"/>
      <c r="N55" s="3"/>
      <c r="O55" s="3"/>
      <c r="P55" s="3"/>
      <c r="Q55" s="3"/>
      <c r="R55" s="3"/>
      <c r="S55" s="3"/>
    </row>
    <row r="56" spans="1:19" ht="12" customHeight="1" x14ac:dyDescent="0.25">
      <c r="A56" s="5"/>
      <c r="B56" s="4"/>
      <c r="C56" s="4"/>
      <c r="D56" s="4"/>
      <c r="E56" s="4"/>
      <c r="F56" s="4"/>
      <c r="G56" s="4"/>
      <c r="L56" s="3"/>
      <c r="M56" s="3"/>
      <c r="N56" s="3"/>
      <c r="O56" s="3"/>
      <c r="P56" s="3"/>
      <c r="Q56" s="3"/>
      <c r="R56" s="3"/>
      <c r="S56" s="3"/>
    </row>
  </sheetData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1509</vt:lpstr>
      <vt:lpstr>'1509'!Área_de_impresión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2018-06-26T16:46:57Z</cp:lastPrinted>
  <dcterms:created xsi:type="dcterms:W3CDTF">2018-06-08T19:16:29Z</dcterms:created>
  <dcterms:modified xsi:type="dcterms:W3CDTF">2018-11-20T16:56:51Z</dcterms:modified>
</cp:coreProperties>
</file>