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_Compendio2018\cap13\"/>
    </mc:Choice>
  </mc:AlternateContent>
  <bookViews>
    <workbookView xWindow="8880" yWindow="30" windowWidth="8400" windowHeight="7500"/>
  </bookViews>
  <sheets>
    <sheet name="N_ANIMALES (2)" sheetId="1" r:id="rId1"/>
  </sheets>
  <definedNames>
    <definedName name="_xlnm.Print_Area" localSheetId="0">'N_ANIMALES (2)'!$A$1:$C$53</definedName>
  </definedNames>
  <calcPr calcId="152511"/>
</workbook>
</file>

<file path=xl/calcChain.xml><?xml version="1.0" encoding="utf-8"?>
<calcChain xmlns="http://schemas.openxmlformats.org/spreadsheetml/2006/main">
  <c r="B42" i="1" l="1"/>
  <c r="B29" i="1"/>
  <c r="B18" i="1"/>
  <c r="C49" i="1" l="1"/>
  <c r="C27" i="1"/>
  <c r="B5" i="1"/>
  <c r="C6" i="1" s="1"/>
  <c r="C33" i="1" l="1"/>
  <c r="C43" i="1"/>
  <c r="C44" i="1"/>
  <c r="C21" i="1"/>
  <c r="C48" i="1"/>
  <c r="C47" i="1"/>
  <c r="C22" i="1"/>
  <c r="C46" i="1"/>
  <c r="C30" i="1"/>
  <c r="C45" i="1"/>
  <c r="C20" i="1"/>
  <c r="C23" i="1"/>
  <c r="C26" i="1"/>
  <c r="C51" i="1"/>
  <c r="C25" i="1"/>
  <c r="C50" i="1"/>
  <c r="C19" i="1"/>
  <c r="C34" i="1"/>
  <c r="C24" i="1"/>
  <c r="C40" i="1"/>
  <c r="C39" i="1"/>
  <c r="C36" i="1"/>
  <c r="C32" i="1"/>
  <c r="C35" i="1"/>
  <c r="C38" i="1"/>
  <c r="C37" i="1"/>
  <c r="C31" i="1"/>
  <c r="C10" i="1"/>
  <c r="C16" i="1"/>
  <c r="C13" i="1"/>
  <c r="C15" i="1"/>
  <c r="C9" i="1"/>
  <c r="C14" i="1"/>
  <c r="C7" i="1"/>
  <c r="C11" i="1"/>
  <c r="C8" i="1"/>
  <c r="C12" i="1"/>
  <c r="C42" i="1" l="1"/>
  <c r="C29" i="1"/>
  <c r="C18" i="1"/>
  <c r="C5" i="1"/>
</calcChain>
</file>

<file path=xl/sharedStrings.xml><?xml version="1.0" encoding="utf-8"?>
<sst xmlns="http://schemas.openxmlformats.org/spreadsheetml/2006/main" count="52" uniqueCount="23">
  <si>
    <t>Conejos</t>
  </si>
  <si>
    <t>Pavos</t>
  </si>
  <si>
    <t>Patos</t>
  </si>
  <si>
    <t>Cuyes</t>
  </si>
  <si>
    <t>Porcinos</t>
  </si>
  <si>
    <t>Caprinos</t>
  </si>
  <si>
    <t>Ovinos</t>
  </si>
  <si>
    <t>Vacunos</t>
  </si>
  <si>
    <t>Selva</t>
  </si>
  <si>
    <t>Alpacas</t>
  </si>
  <si>
    <t>Llamas</t>
  </si>
  <si>
    <t>Sierra</t>
  </si>
  <si>
    <t>Costa</t>
  </si>
  <si>
    <t>Número de cabezas</t>
  </si>
  <si>
    <t>Porcentaje</t>
  </si>
  <si>
    <t xml:space="preserve">Especie </t>
  </si>
  <si>
    <t xml:space="preserve">  </t>
  </si>
  <si>
    <t>Total</t>
  </si>
  <si>
    <t>Pollos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</si>
  <si>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</si>
  <si>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Fuente: Instituto Nacional de Estadística e Informática - Encuesta Nacional Agropecuaria 2017.</t>
  </si>
  <si>
    <t xml:space="preserve">13.86 NÚMERO DE ANIMALES CRIADOS POR EL PRODUCTOR AGROPECUARIO, SEGÚN </t>
  </si>
  <si>
    <t xml:space="preserve">          ESPECIE ANIMAL Y REGIÓN NATURAL,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</si>
</sst>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#\ ##0"/>
    <numFmt numFmtId="165" formatCode="#\ ###\ ###.0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 Narrow"/>
      <family val="2"/>
    </font>
    <font>
      <sz val="8"/>
      <color indexed="8"/>
      <name val="Arial Narrow"/>
      <family val="2"/>
    </font>
    <font>
      <sz val="8"/>
      <color theme="1"/>
      <name val="Arial Narrow"/>
      <family val="2"/>
    </font>
    <font>
      <b/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b/>
      <sz val="10"/>
      <color indexed="8"/>
      <name val="Arial Narrow"/>
      <family val="2"/>
    </font>
    <font>
      <b/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7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1" fontId="6" fillId="0" borderId="0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top" wrapText="1"/>
    </xf>
    <xf numFmtId="2" fontId="4" fillId="0" borderId="3" xfId="0" applyNumberFormat="1" applyFont="1" applyBorder="1" applyAlignment="1">
      <alignment horizontal="left" vertical="top" wrapText="1" indent="2"/>
    </xf>
    <xf numFmtId="0" fontId="0" fillId="0" borderId="3" xfId="0" applyBorder="1"/>
    <xf numFmtId="0" fontId="4" fillId="0" borderId="3" xfId="0" applyFont="1" applyBorder="1" applyAlignment="1">
      <alignment horizontal="left" vertical="top" wrapText="1" indent="2"/>
    </xf>
    <xf numFmtId="0" fontId="8" fillId="0" borderId="2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 wrapText="1"/>
    </xf>
    <xf numFmtId="166" fontId="6" fillId="0" borderId="0" xfId="0" applyNumberFormat="1" applyFont="1" applyBorder="1" applyAlignment="1">
      <alignment horizontal="right" wrapText="1"/>
    </xf>
    <xf numFmtId="164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4" fontId="8" fillId="0" borderId="0" xfId="0" applyNumberFormat="1" applyFont="1" applyBorder="1" applyAlignment="1">
      <alignment horizontal="right" wrapText="1"/>
    </xf>
    <xf numFmtId="164" fontId="11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165" fontId="6" fillId="0" borderId="0" xfId="0" applyNumberFormat="1" applyFont="1" applyBorder="1" applyAlignment="1">
      <alignment horizontal="right" vertical="top"/>
    </xf>
    <xf numFmtId="166" fontId="9" fillId="0" borderId="1" xfId="1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3" fillId="0" borderId="4" xfId="5" applyFont="1" applyBorder="1" applyAlignment="1">
      <alignment horizontal="left" vertical="center" wrapText="1"/>
    </xf>
  </cellXfs>
  <cellStyles count="13">
    <cellStyle name="Normal" xfId="0" builtinId="0"/>
    <cellStyle name="Normal 2" xfId="2"/>
    <cellStyle name="Normal 2 2" xfId="3"/>
    <cellStyle name="Normal 2 3" xfId="4"/>
    <cellStyle name="Normal 3" xfId="1"/>
    <cellStyle name="Normal 3 2" xfId="5"/>
    <cellStyle name="Normal 4" xfId="6"/>
    <cellStyle name="Normal 4 2" xfId="7"/>
    <cellStyle name="Normal 4 2 2" xfId="8"/>
    <cellStyle name="Normal 4 4" xfId="9"/>
    <cellStyle name="Normal 5" xfId="10"/>
    <cellStyle name="Normal 5 2" xfId="11"/>
    <cellStyle name="Normal 5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showGridLines="0" tabSelected="1" view="pageBreakPreview" zoomScaleNormal="100" zoomScaleSheetLayoutView="100" workbookViewId="0">
      <selection activeCell="A6" sqref="A6"/>
    </sheetView>
  </sheetViews>
  <sheetFormatPr baseColWidth="10" defaultColWidth="11.42578125" defaultRowHeight="15" x14ac:dyDescent="0.25"/>
  <cols>
    <col min="1" max="1" width="33.5703125" customWidth="1"/>
    <col min="2" max="2" width="18.5703125" style="2" customWidth="1"/>
    <col min="3" max="3" width="20.7109375" customWidth="1"/>
  </cols>
  <sheetData>
    <row r="1" spans="1:6" ht="15" customHeight="1" x14ac:dyDescent="0.25">
      <c r="A1" s="19" t="s">
        <v>21</v>
      </c>
      <c r="B1" s="19"/>
      <c r="C1" s="19"/>
    </row>
    <row r="2" spans="1:6" ht="15" customHeight="1" x14ac:dyDescent="0.25">
      <c r="A2" s="19" t="s">
        <v>22</v>
      </c>
      <c r="B2" s="19"/>
      <c r="C2" s="19"/>
    </row>
    <row r="3" spans="1:6" ht="19.149999999999999" customHeight="1" x14ac:dyDescent="0.25">
      <c r="A3" s="9" t="s">
        <v>15</v>
      </c>
      <c r="B3" s="18" t="s">
        <v>13</v>
      </c>
      <c r="C3" s="18" t="s">
        <v>14</v>
      </c>
    </row>
    <row r="4" spans="1:6" ht="1.1499999999999999" customHeight="1" x14ac:dyDescent="0.25">
      <c r="A4" s="4"/>
      <c r="B4" s="1"/>
      <c r="C4" s="1"/>
    </row>
    <row r="5" spans="1:6" ht="16.899999999999999" customHeight="1" x14ac:dyDescent="0.25">
      <c r="A5" s="5" t="s">
        <v>17</v>
      </c>
      <c r="B5" s="10">
        <f>SUM(B6:B16)</f>
        <v>189850.85427163582</v>
      </c>
      <c r="C5" s="11">
        <f>SUM(C6:C16)</f>
        <v>100</v>
      </c>
      <c r="E5" s="3"/>
    </row>
    <row r="6" spans="1:6" ht="12.95" customHeight="1" x14ac:dyDescent="0.25">
      <c r="A6" s="6" t="s">
        <v>18</v>
      </c>
      <c r="B6" s="12">
        <v>147814.52074993926</v>
      </c>
      <c r="C6" s="13">
        <f t="shared" ref="C6:C16" si="0">B6/$B$5*100</f>
        <v>77.858233146767091</v>
      </c>
      <c r="F6" t="s">
        <v>16</v>
      </c>
    </row>
    <row r="7" spans="1:6" ht="12.95" customHeight="1" x14ac:dyDescent="0.25">
      <c r="A7" s="6" t="s">
        <v>3</v>
      </c>
      <c r="B7" s="12">
        <v>17380.174905862728</v>
      </c>
      <c r="C7" s="13">
        <f t="shared" si="0"/>
        <v>9.1546466685872421</v>
      </c>
    </row>
    <row r="8" spans="1:6" ht="12.95" customHeight="1" x14ac:dyDescent="0.25">
      <c r="A8" s="6" t="s">
        <v>6</v>
      </c>
      <c r="B8" s="12">
        <v>8374.2889847447732</v>
      </c>
      <c r="C8" s="13">
        <f t="shared" si="0"/>
        <v>4.4109830408047372</v>
      </c>
    </row>
    <row r="9" spans="1:6" ht="12.95" customHeight="1" x14ac:dyDescent="0.25">
      <c r="A9" s="6" t="s">
        <v>7</v>
      </c>
      <c r="B9" s="12">
        <v>4727.2845968121801</v>
      </c>
      <c r="C9" s="13">
        <f t="shared" si="0"/>
        <v>2.4899991179647003</v>
      </c>
    </row>
    <row r="10" spans="1:6" ht="12.95" customHeight="1" x14ac:dyDescent="0.25">
      <c r="A10" s="6" t="s">
        <v>9</v>
      </c>
      <c r="B10" s="12">
        <v>4137.8622670080704</v>
      </c>
      <c r="C10" s="13">
        <f t="shared" si="0"/>
        <v>2.1795331303001029</v>
      </c>
    </row>
    <row r="11" spans="1:6" ht="12.95" customHeight="1" x14ac:dyDescent="0.25">
      <c r="A11" s="6" t="s">
        <v>4</v>
      </c>
      <c r="B11" s="12">
        <v>2663.2879799127563</v>
      </c>
      <c r="C11" s="13">
        <f t="shared" si="0"/>
        <v>1.4028317070947507</v>
      </c>
    </row>
    <row r="12" spans="1:6" ht="12.95" customHeight="1" x14ac:dyDescent="0.25">
      <c r="A12" s="6" t="s">
        <v>2</v>
      </c>
      <c r="B12" s="12">
        <v>1660.7590993308402</v>
      </c>
      <c r="C12" s="13">
        <f t="shared" si="0"/>
        <v>0.87477041159617352</v>
      </c>
    </row>
    <row r="13" spans="1:6" ht="12.95" customHeight="1" x14ac:dyDescent="0.25">
      <c r="A13" s="6" t="s">
        <v>5</v>
      </c>
      <c r="B13" s="12">
        <v>846.32773485495909</v>
      </c>
      <c r="C13" s="13">
        <f t="shared" si="0"/>
        <v>0.44578558158292292</v>
      </c>
    </row>
    <row r="14" spans="1:6" ht="12.95" customHeight="1" x14ac:dyDescent="0.25">
      <c r="A14" s="6" t="s">
        <v>1</v>
      </c>
      <c r="B14" s="12">
        <v>1155.5943795868122</v>
      </c>
      <c r="C14" s="13">
        <f t="shared" si="0"/>
        <v>0.608685372536383</v>
      </c>
    </row>
    <row r="15" spans="1:6" ht="12.95" customHeight="1" x14ac:dyDescent="0.25">
      <c r="A15" s="6" t="s">
        <v>10</v>
      </c>
      <c r="B15" s="12">
        <v>745.54559484071694</v>
      </c>
      <c r="C15" s="13">
        <f t="shared" si="0"/>
        <v>0.39270067954184779</v>
      </c>
      <c r="E15" t="s">
        <v>19</v>
      </c>
    </row>
    <row r="16" spans="1:6" ht="12.95" customHeight="1" x14ac:dyDescent="0.25">
      <c r="A16" s="6" t="s">
        <v>0</v>
      </c>
      <c r="B16" s="12">
        <v>345.20797874272466</v>
      </c>
      <c r="C16" s="13">
        <f t="shared" si="0"/>
        <v>0.18183114322404162</v>
      </c>
    </row>
    <row r="17" spans="1:3" ht="9.6" customHeight="1" x14ac:dyDescent="0.25">
      <c r="A17" s="7"/>
      <c r="B17" s="14"/>
      <c r="C17" s="12"/>
    </row>
    <row r="18" spans="1:3" ht="12.95" customHeight="1" x14ac:dyDescent="0.25">
      <c r="A18" s="5" t="s">
        <v>12</v>
      </c>
      <c r="B18" s="15">
        <f>SUM(B19:B27)</f>
        <v>131340.2000359814</v>
      </c>
      <c r="C18" s="16">
        <f>SUM(C19:C27)</f>
        <v>100.00000000000001</v>
      </c>
    </row>
    <row r="19" spans="1:3" ht="12.95" customHeight="1" x14ac:dyDescent="0.25">
      <c r="A19" s="8" t="s">
        <v>18</v>
      </c>
      <c r="B19" s="12">
        <v>125588.1479237384</v>
      </c>
      <c r="C19" s="13">
        <f t="shared" ref="C19:C27" si="1">B19/$B$18*100</f>
        <v>95.620493869609476</v>
      </c>
    </row>
    <row r="20" spans="1:3" ht="12.95" customHeight="1" x14ac:dyDescent="0.25">
      <c r="A20" s="8" t="s">
        <v>3</v>
      </c>
      <c r="B20" s="12">
        <v>1539.8360561532033</v>
      </c>
      <c r="C20" s="13">
        <f t="shared" si="1"/>
        <v>1.1724027036134834</v>
      </c>
    </row>
    <row r="21" spans="1:3" ht="12.95" customHeight="1" x14ac:dyDescent="0.25">
      <c r="A21" s="8" t="s">
        <v>2</v>
      </c>
      <c r="B21" s="12">
        <v>766.12954857562579</v>
      </c>
      <c r="C21" s="13">
        <f t="shared" si="1"/>
        <v>0.58331687355869744</v>
      </c>
    </row>
    <row r="22" spans="1:3" ht="12.95" customHeight="1" x14ac:dyDescent="0.25">
      <c r="A22" s="8" t="s">
        <v>4</v>
      </c>
      <c r="B22" s="12">
        <v>1241.9854291316506</v>
      </c>
      <c r="C22" s="13">
        <f t="shared" si="1"/>
        <v>0.94562474306526223</v>
      </c>
    </row>
    <row r="23" spans="1:3" ht="12.95" customHeight="1" x14ac:dyDescent="0.25">
      <c r="A23" s="8" t="s">
        <v>6</v>
      </c>
      <c r="B23" s="12">
        <v>405.13548081932038</v>
      </c>
      <c r="C23" s="13">
        <f t="shared" si="1"/>
        <v>0.30846266467412964</v>
      </c>
    </row>
    <row r="24" spans="1:3" ht="12.95" customHeight="1" x14ac:dyDescent="0.25">
      <c r="A24" s="8" t="s">
        <v>7</v>
      </c>
      <c r="B24" s="12">
        <v>413.4345862965385</v>
      </c>
      <c r="C24" s="13">
        <f t="shared" si="1"/>
        <v>0.31478145014494857</v>
      </c>
    </row>
    <row r="25" spans="1:3" ht="12.95" customHeight="1" x14ac:dyDescent="0.25">
      <c r="A25" s="8" t="s">
        <v>1</v>
      </c>
      <c r="B25" s="12">
        <v>952.17822764857715</v>
      </c>
      <c r="C25" s="13">
        <f t="shared" si="1"/>
        <v>0.72497089800968972</v>
      </c>
    </row>
    <row r="26" spans="1:3" ht="12.95" customHeight="1" x14ac:dyDescent="0.25">
      <c r="A26" s="8" t="s">
        <v>5</v>
      </c>
      <c r="B26" s="12">
        <v>391.39761881250195</v>
      </c>
      <c r="C26" s="13">
        <f t="shared" si="1"/>
        <v>0.29800291053712141</v>
      </c>
    </row>
    <row r="27" spans="1:3" ht="12.95" customHeight="1" x14ac:dyDescent="0.25">
      <c r="A27" s="8" t="s">
        <v>0</v>
      </c>
      <c r="B27" s="12">
        <v>41.955164805579976</v>
      </c>
      <c r="C27" s="13">
        <f t="shared" si="1"/>
        <v>3.1943886787203092E-2</v>
      </c>
    </row>
    <row r="28" spans="1:3" ht="12.95" customHeight="1" x14ac:dyDescent="0.25">
      <c r="A28" s="8"/>
      <c r="B28" s="12"/>
      <c r="C28" s="13"/>
    </row>
    <row r="29" spans="1:3" ht="12.95" customHeight="1" x14ac:dyDescent="0.25">
      <c r="A29" s="5" t="s">
        <v>11</v>
      </c>
      <c r="B29" s="10">
        <f>SUM(B30:B40)</f>
        <v>39859.433640069343</v>
      </c>
      <c r="C29" s="17">
        <f>SUM(C30:C40)</f>
        <v>100.00000000000001</v>
      </c>
    </row>
    <row r="30" spans="1:3" ht="12.95" customHeight="1" x14ac:dyDescent="0.25">
      <c r="A30" s="8" t="s">
        <v>3</v>
      </c>
      <c r="B30" s="12">
        <v>14750.575079977141</v>
      </c>
      <c r="C30" s="13">
        <f t="shared" ref="C30:C40" si="2">B30/$B$29*100</f>
        <v>37.006484369985841</v>
      </c>
    </row>
    <row r="31" spans="1:3" ht="12.95" customHeight="1" x14ac:dyDescent="0.25">
      <c r="A31" s="8" t="s">
        <v>18</v>
      </c>
      <c r="B31" s="12">
        <v>6261.4139207371945</v>
      </c>
      <c r="C31" s="13">
        <f t="shared" si="2"/>
        <v>15.708737804148845</v>
      </c>
    </row>
    <row r="32" spans="1:3" ht="12.95" customHeight="1" x14ac:dyDescent="0.25">
      <c r="A32" s="8" t="s">
        <v>6</v>
      </c>
      <c r="B32" s="12">
        <v>7941.5278314398593</v>
      </c>
      <c r="C32" s="13">
        <f t="shared" si="2"/>
        <v>19.923835103006855</v>
      </c>
    </row>
    <row r="33" spans="1:3" ht="12.95" customHeight="1" x14ac:dyDescent="0.25">
      <c r="A33" s="8" t="s">
        <v>7</v>
      </c>
      <c r="B33" s="12">
        <v>3590.2168658539049</v>
      </c>
      <c r="C33" s="13">
        <f t="shared" si="2"/>
        <v>9.0071948795699424</v>
      </c>
    </row>
    <row r="34" spans="1:3" ht="12.95" customHeight="1" x14ac:dyDescent="0.25">
      <c r="A34" s="8" t="s">
        <v>9</v>
      </c>
      <c r="B34" s="12">
        <v>4136.5887525943435</v>
      </c>
      <c r="C34" s="13">
        <f t="shared" si="2"/>
        <v>10.37794161840767</v>
      </c>
    </row>
    <row r="35" spans="1:3" ht="12.95" customHeight="1" x14ac:dyDescent="0.25">
      <c r="A35" s="8" t="s">
        <v>4</v>
      </c>
      <c r="B35" s="12">
        <v>1166.6661314745238</v>
      </c>
      <c r="C35" s="13">
        <f t="shared" si="2"/>
        <v>2.926951100232678</v>
      </c>
    </row>
    <row r="36" spans="1:3" ht="12.95" customHeight="1" x14ac:dyDescent="0.25">
      <c r="A36" s="8" t="s">
        <v>10</v>
      </c>
      <c r="B36" s="12">
        <v>745.54559484071694</v>
      </c>
      <c r="C36" s="13">
        <f t="shared" si="2"/>
        <v>1.8704370001164421</v>
      </c>
    </row>
    <row r="37" spans="1:3" ht="12.95" customHeight="1" x14ac:dyDescent="0.25">
      <c r="A37" s="8" t="s">
        <v>5</v>
      </c>
      <c r="B37" s="12">
        <v>446.22406250696741</v>
      </c>
      <c r="C37" s="13">
        <f t="shared" si="2"/>
        <v>1.1194942370139285</v>
      </c>
    </row>
    <row r="38" spans="1:3" ht="12.95" customHeight="1" x14ac:dyDescent="0.25">
      <c r="A38" s="8" t="s">
        <v>2</v>
      </c>
      <c r="B38" s="12">
        <v>402.32236238222089</v>
      </c>
      <c r="C38" s="13">
        <f t="shared" si="2"/>
        <v>1.0093529326462376</v>
      </c>
    </row>
    <row r="39" spans="1:3" ht="12.95" customHeight="1" x14ac:dyDescent="0.25">
      <c r="A39" s="8" t="s">
        <v>0</v>
      </c>
      <c r="B39" s="12">
        <v>286.96725090537211</v>
      </c>
      <c r="C39" s="13">
        <f t="shared" si="2"/>
        <v>0.71994813949612579</v>
      </c>
    </row>
    <row r="40" spans="1:3" ht="12.95" customHeight="1" x14ac:dyDescent="0.25">
      <c r="A40" s="8" t="s">
        <v>1</v>
      </c>
      <c r="B40" s="12">
        <v>131.38578735710138</v>
      </c>
      <c r="C40" s="13">
        <f t="shared" si="2"/>
        <v>0.32962281537543892</v>
      </c>
    </row>
    <row r="41" spans="1:3" ht="12.95" customHeight="1" x14ac:dyDescent="0.25">
      <c r="A41" s="8"/>
      <c r="B41" s="12"/>
      <c r="C41" s="13"/>
    </row>
    <row r="42" spans="1:3" ht="12.95" customHeight="1" x14ac:dyDescent="0.25">
      <c r="A42" s="5" t="s">
        <v>8</v>
      </c>
      <c r="B42" s="10">
        <f>SUM(B43:B51)</f>
        <v>18649.947081171387</v>
      </c>
      <c r="C42" s="16">
        <f>SUM(C43:C51)</f>
        <v>100.00000000000003</v>
      </c>
    </row>
    <row r="43" spans="1:3" ht="12.95" customHeight="1" x14ac:dyDescent="0.25">
      <c r="A43" s="8" t="s">
        <v>18</v>
      </c>
      <c r="B43" s="12">
        <v>15964.958905463716</v>
      </c>
      <c r="C43" s="13">
        <f>B43/$B$42*100</f>
        <v>85.603239708822656</v>
      </c>
    </row>
    <row r="44" spans="1:3" ht="12.95" customHeight="1" x14ac:dyDescent="0.25">
      <c r="A44" s="8" t="s">
        <v>3</v>
      </c>
      <c r="B44" s="12">
        <v>1089.7637697323876</v>
      </c>
      <c r="C44" s="13">
        <f t="shared" ref="C44:C51" si="3">B44/$B$42*100</f>
        <v>5.8432539512811337</v>
      </c>
    </row>
    <row r="45" spans="1:3" ht="12.95" customHeight="1" x14ac:dyDescent="0.25">
      <c r="A45" s="8" t="s">
        <v>7</v>
      </c>
      <c r="B45" s="12">
        <v>723.6331446617337</v>
      </c>
      <c r="C45" s="13">
        <f t="shared" si="3"/>
        <v>3.8800814903775209</v>
      </c>
    </row>
    <row r="46" spans="1:3" ht="12.95" customHeight="1" x14ac:dyDescent="0.25">
      <c r="A46" s="8" t="s">
        <v>2</v>
      </c>
      <c r="B46" s="12">
        <v>492.30718837299401</v>
      </c>
      <c r="C46" s="13">
        <f t="shared" si="3"/>
        <v>2.6397243178776493</v>
      </c>
    </row>
    <row r="47" spans="1:3" ht="12.95" customHeight="1" x14ac:dyDescent="0.25">
      <c r="A47" s="8" t="s">
        <v>4</v>
      </c>
      <c r="B47" s="12">
        <v>254.63641930657508</v>
      </c>
      <c r="C47" s="13">
        <f t="shared" si="3"/>
        <v>1.3653466049973455</v>
      </c>
    </row>
    <row r="48" spans="1:3" ht="12.95" customHeight="1" x14ac:dyDescent="0.25">
      <c r="A48" s="8" t="s">
        <v>1</v>
      </c>
      <c r="B48" s="12">
        <v>72.030364581133711</v>
      </c>
      <c r="C48" s="13">
        <f t="shared" si="3"/>
        <v>0.38622288989685188</v>
      </c>
    </row>
    <row r="49" spans="1:3" ht="12.95" customHeight="1" x14ac:dyDescent="0.25">
      <c r="A49" s="8" t="s">
        <v>6</v>
      </c>
      <c r="B49" s="12">
        <v>27.625672485589241</v>
      </c>
      <c r="C49" s="13">
        <f t="shared" si="3"/>
        <v>0.14812735052465412</v>
      </c>
    </row>
    <row r="50" spans="1:3" ht="12.95" customHeight="1" x14ac:dyDescent="0.25">
      <c r="A50" s="8" t="s">
        <v>0</v>
      </c>
      <c r="B50" s="12">
        <v>16.285563031772558</v>
      </c>
      <c r="C50" s="13">
        <f t="shared" si="3"/>
        <v>8.7322301564137603E-2</v>
      </c>
    </row>
    <row r="51" spans="1:3" ht="12.95" customHeight="1" x14ac:dyDescent="0.25">
      <c r="A51" s="8" t="s">
        <v>5</v>
      </c>
      <c r="B51" s="12">
        <v>8.7060535354896516</v>
      </c>
      <c r="C51" s="13">
        <f t="shared" si="3"/>
        <v>4.6681384658078251E-2</v>
      </c>
    </row>
    <row r="52" spans="1:3" ht="3.6" customHeight="1" x14ac:dyDescent="0.25">
      <c r="A52" s="8"/>
      <c r="B52" s="12"/>
      <c r="C52" s="13"/>
    </row>
    <row r="53" spans="1:3" ht="17.45" customHeight="1" x14ac:dyDescent="0.25">
      <c r="A53" s="20" t="s">
        <v>20</v>
      </c>
      <c r="B53" s="20"/>
      <c r="C53" s="20"/>
    </row>
  </sheetData>
  <sortState ref="A48:B58">
    <sortCondition descending="1" ref="B48:B58"/>
  </sortState>
  <mergeCells count="3">
    <mergeCell ref="A2:C2"/>
    <mergeCell ref="A53:C53"/>
    <mergeCell ref="A1:C1"/>
  </mergeCells>
  <printOptions horizontalCentered="1"/>
  <pageMargins left="0.9055118110236221" right="0.9055118110236221" top="0.9448818897637796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N_ANIMALES (2)</vt:lpstr>
      <vt:lpstr>'N_ANIMALES (2)'!Área_de_impresión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Vargas Mayo</dc:creator>
  <cp:lastModifiedBy>Guido Trujillo Valdiviezo</cp:lastModifiedBy>
  <cp:lastPrinted>2018-07-12T20:56:16Z</cp:lastPrinted>
  <dcterms:created xsi:type="dcterms:W3CDTF">2016-05-30T16:17:06Z</dcterms:created>
  <dcterms:modified xsi:type="dcterms:W3CDTF">2018-11-20T16:32:28Z</dcterms:modified>
</cp:coreProperties>
</file>