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ibros Electronicos\LE Boletin Anual Precios 2017\cuadros\"/>
    </mc:Choice>
  </mc:AlternateContent>
  <bookViews>
    <workbookView xWindow="240" yWindow="300" windowWidth="19320" windowHeight="9795"/>
  </bookViews>
  <sheets>
    <sheet name="Nac01" sheetId="10" r:id="rId1"/>
    <sheet name="Ser.Ind" sheetId="5" r:id="rId2"/>
    <sheet name="Ser.Mes" sheetId="11" r:id="rId3"/>
    <sheet name="Ser.Acu" sheetId="12" r:id="rId4"/>
    <sheet name="Ser.Anu" sheetId="13" r:id="rId5"/>
    <sheet name="Hoja1" sheetId="6" state="hidden" r:id="rId6"/>
    <sheet name="Hoja2" sheetId="7" state="hidden" r:id="rId7"/>
  </sheets>
  <externalReferences>
    <externalReference r:id="rId8"/>
    <externalReference r:id="rId9"/>
  </externalReferences>
  <definedNames>
    <definedName name="__123Graph_A" localSheetId="3" hidden="1">'[1]5'!#REF!</definedName>
    <definedName name="__123Graph_A" localSheetId="4" hidden="1">'[1]5'!#REF!</definedName>
    <definedName name="__123Graph_A" localSheetId="2" hidden="1">'[1]5'!#REF!</definedName>
    <definedName name="__123Graph_A" hidden="1">'[1]5'!#REF!</definedName>
    <definedName name="__123Graph_B" localSheetId="3" hidden="1">'[1]5'!#REF!</definedName>
    <definedName name="__123Graph_B" localSheetId="4" hidden="1">'[1]5'!#REF!</definedName>
    <definedName name="__123Graph_B" localSheetId="2" hidden="1">'[1]5'!#REF!</definedName>
    <definedName name="__123Graph_B" hidden="1">'[1]5'!#REF!</definedName>
    <definedName name="__123Graph_X" localSheetId="3" hidden="1">'[1]5'!#REF!</definedName>
    <definedName name="__123Graph_X" localSheetId="4" hidden="1">'[1]5'!#REF!</definedName>
    <definedName name="__123Graph_X" localSheetId="2" hidden="1">'[1]5'!#REF!</definedName>
    <definedName name="__123Graph_X" hidden="1">'[1]5'!#REF!</definedName>
    <definedName name="_Fill" localSheetId="3" hidden="1">'[1]5'!#REF!</definedName>
    <definedName name="_Fill" localSheetId="4" hidden="1">'[1]5'!#REF!</definedName>
    <definedName name="_Fill" localSheetId="2" hidden="1">'[1]5'!#REF!</definedName>
    <definedName name="_Fill" hidden="1">'[1]5'!#REF!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hidden="1">#REF!</definedName>
    <definedName name="_Order1" hidden="1">255</definedName>
    <definedName name="_Order2" hidden="1">0</definedName>
    <definedName name="_Sort" localSheetId="3" hidden="1">#REF!</definedName>
    <definedName name="_Sort" localSheetId="4" hidden="1">#REF!</definedName>
    <definedName name="_Sort" localSheetId="2" hidden="1">#REF!</definedName>
    <definedName name="_Sort" hidden="1">#REF!</definedName>
    <definedName name="_Table1_Out" localSheetId="3" hidden="1">#REF!</definedName>
    <definedName name="_Table1_Out" localSheetId="4" hidden="1">#REF!</definedName>
    <definedName name="_Table1_Out" localSheetId="2" hidden="1">#REF!</definedName>
    <definedName name="_Table1_Out" hidden="1">#REF!</definedName>
    <definedName name="a" localSheetId="3" hidden="1">'[1]5'!#REF!</definedName>
    <definedName name="a" localSheetId="4" hidden="1">'[1]5'!#REF!</definedName>
    <definedName name="a" localSheetId="2" hidden="1">'[1]5'!#REF!</definedName>
    <definedName name="a" hidden="1">'[1]5'!#REF!</definedName>
    <definedName name="_xlnm.Print_Area" localSheetId="0">'Nac01'!$B$1:$N$24</definedName>
    <definedName name="_xlnm.Print_Area" localSheetId="3">Ser.Acu!$A$1:$M$186</definedName>
    <definedName name="_xlnm.Print_Area" localSheetId="4">Ser.Anu!$A$1:$M$186</definedName>
    <definedName name="_xlnm.Print_Area" localSheetId="1">Ser.Ind!$A$1:$M$185</definedName>
    <definedName name="_xlnm.Print_Area" localSheetId="2">Ser.Mes!$A$1:$M$186</definedName>
    <definedName name="b" localSheetId="3" hidden="1">'[1]5'!#REF!</definedName>
    <definedName name="b" localSheetId="4" hidden="1">'[1]5'!#REF!</definedName>
    <definedName name="b" localSheetId="2" hidden="1">'[1]5'!#REF!</definedName>
    <definedName name="b" hidden="1">'[1]5'!#REF!</definedName>
    <definedName name="IPC">[2]Inflacion!$A$7:$BW$215</definedName>
    <definedName name="Ser.Acu" localSheetId="4" hidden="1">'[1]5'!#REF!</definedName>
    <definedName name="Ser.Acu" hidden="1">'[1]5'!#REF!</definedName>
  </definedNames>
  <calcPr calcId="152511"/>
</workbook>
</file>

<file path=xl/calcChain.xml><?xml version="1.0" encoding="utf-8"?>
<calcChain xmlns="http://schemas.openxmlformats.org/spreadsheetml/2006/main">
  <c r="B44" i="13" l="1"/>
  <c r="B83" i="13" s="1"/>
  <c r="B123" i="13" s="1"/>
  <c r="B164" i="13" s="1"/>
  <c r="A161" i="13" l="1"/>
  <c r="A120" i="13"/>
  <c r="A80" i="13"/>
  <c r="A41" i="13"/>
  <c r="D22" i="10" l="1"/>
  <c r="A161" i="12" l="1"/>
  <c r="A120" i="12"/>
  <c r="A80" i="12"/>
  <c r="A41" i="12"/>
  <c r="A161" i="11"/>
  <c r="A120" i="11"/>
  <c r="A80" i="11"/>
  <c r="A41" i="11"/>
  <c r="A41" i="5"/>
  <c r="A80" i="5" s="1"/>
  <c r="A120" i="5" s="1"/>
  <c r="A161" i="5" s="1"/>
</calcChain>
</file>

<file path=xl/sharedStrings.xml><?xml version="1.0" encoding="utf-8"?>
<sst xmlns="http://schemas.openxmlformats.org/spreadsheetml/2006/main" count="1022" uniqueCount="239">
  <si>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</si>
  <si>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</si>
  <si>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</si>
  <si>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</si>
  <si>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</si>
  <si>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</si>
  <si>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</si>
  <si>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</si>
  <si>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</si>
  <si>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</si>
  <si>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</si>
  <si>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SETIEMBRE</t>
  </si>
  <si>
    <t>ÍNDICE DE PRECIOS AL CONSUMIDOR A NIVEL NACIONAL</t>
  </si>
  <si>
    <t>VARIACIÓN PORCENTUAL</t>
  </si>
  <si>
    <t>MENSUAL</t>
  </si>
  <si>
    <t>ACUMULADA</t>
  </si>
  <si>
    <t>ÍNDICE</t>
  </si>
  <si>
    <t>NÚMERO</t>
  </si>
  <si>
    <t>MESES</t>
  </si>
  <si>
    <t xml:space="preserve"> - 2 -</t>
  </si>
  <si>
    <t>Ene</t>
  </si>
  <si>
    <t>Feb</t>
  </si>
  <si>
    <t>Mar</t>
  </si>
  <si>
    <t>Abr</t>
  </si>
  <si>
    <t>May</t>
  </si>
  <si>
    <t>Jun</t>
  </si>
  <si>
    <t>Jul</t>
  </si>
  <si>
    <t>Ago</t>
  </si>
  <si>
    <t>Oct</t>
  </si>
  <si>
    <t>Nov</t>
  </si>
  <si>
    <t>Dic</t>
  </si>
  <si>
    <t>ÍNDICE DE PRECIOS PROMEDIO</t>
  </si>
  <si>
    <t>ENE.</t>
  </si>
  <si>
    <t>FEB.</t>
  </si>
  <si>
    <t>MAR.</t>
  </si>
  <si>
    <t>ABR.</t>
  </si>
  <si>
    <t>MAY.</t>
  </si>
  <si>
    <t>JUN.</t>
  </si>
  <si>
    <t>JUL.</t>
  </si>
  <si>
    <t>AGO.</t>
  </si>
  <si>
    <t>SET.</t>
  </si>
  <si>
    <t>OCT.</t>
  </si>
  <si>
    <t>NOV.</t>
  </si>
  <si>
    <t>DIC.</t>
  </si>
  <si>
    <t>Continúa...</t>
  </si>
  <si>
    <t>Conclusión</t>
  </si>
  <si>
    <t>FUENTE : INSTITUTO NACIONAL DE ESTADÍSTICA E INFORMÁTICA - Dirección Técnica de Indicadores Económicos - Dirección Ejecutiva de Índices.</t>
  </si>
  <si>
    <t>ÍNDICE DE PRECIOS AL CONSUMIDOR  A NIVEL NACIONAL POR MESES SEGÚN</t>
  </si>
  <si>
    <t>ÍNDICE GENERAL</t>
  </si>
  <si>
    <t>Continúa….</t>
  </si>
  <si>
    <t xml:space="preserve"> </t>
  </si>
  <si>
    <t>Fuente: Instituto Nacional de Estadística e Informática</t>
  </si>
  <si>
    <t>(Dic.2011 = 100)</t>
  </si>
  <si>
    <t>VARIACIONES SEGÚN DIVISIONES DE CONSUMO A NIVEL NACIONAL</t>
  </si>
  <si>
    <t>09 RECREACIÓN Y CULTURA</t>
  </si>
  <si>
    <t>0000 ÍNDICE GENERAL</t>
  </si>
  <si>
    <t>0100 ALIMENTOS Y BEBIDAS NO ALCOHÓLICAS</t>
  </si>
  <si>
    <t>0110 ALIMENTOS</t>
  </si>
  <si>
    <t>0111 PAN Y CEREALES</t>
  </si>
  <si>
    <t>0112 CARNE</t>
  </si>
  <si>
    <t>1300 PESCADOS Y MARISCOS</t>
  </si>
  <si>
    <t>0114 LECHE, QUESO Y HUEVOS</t>
  </si>
  <si>
    <t>0115 ACEITES Y GRASAS</t>
  </si>
  <si>
    <t>0116 FRUTAS</t>
  </si>
  <si>
    <t>0117 HORTALIZAS, LEGUMBRES INCLUYE PAPAS Y OTROS TUBÉRCULOS</t>
  </si>
  <si>
    <t>0118 AZÚCAR, MERMELADA, MIEL, CHOCOLATE Y DULCES DE AZÚCAR</t>
  </si>
  <si>
    <t>0119 PRODUCTOS ALIMENTICIOS N.E.P.</t>
  </si>
  <si>
    <t>0120 BEBIDAS NO ALCOHÓLICAS</t>
  </si>
  <si>
    <t>0121 CAFÉ, TE Y CACAO</t>
  </si>
  <si>
    <t>0122 AGUAS MINERALES, REFRESCOS, JUGOS DE FRUTAS Y DE LEGUMBRES</t>
  </si>
  <si>
    <t>0200 BEBIDAS ALCOHÓLICAS, TABACO Y ESTUPEFACIENTES</t>
  </si>
  <si>
    <t>0210 BEBIDAS ALCOHÓLICAS</t>
  </si>
  <si>
    <t>0211 BEBIDAS DESTILADAS</t>
  </si>
  <si>
    <t>0212 VINO</t>
  </si>
  <si>
    <t>0213 CERVEZA</t>
  </si>
  <si>
    <t>0220 TABACO</t>
  </si>
  <si>
    <t>0221 TABACO</t>
  </si>
  <si>
    <t>0300 PRENDAS DE VESTIR Y CALZADO</t>
  </si>
  <si>
    <t>0310 PRENDAS DE VESTIR</t>
  </si>
  <si>
    <t>0311 MATERIALES PARA PRENDAS DE VESTIR</t>
  </si>
  <si>
    <t>0312 PRENDAS DE VESTIR</t>
  </si>
  <si>
    <t>0313 OTROS ARTÍCULOS Y ACCESORIOS DE VESTIR</t>
  </si>
  <si>
    <t>0314 LIMPIEZA, REPARACIÓN Y ALQUILER DE PRENDAS DE VESTIR</t>
  </si>
  <si>
    <t>0320 CALZADO</t>
  </si>
  <si>
    <t>0321 ZAPATOS Y OTROS CALZADOS</t>
  </si>
  <si>
    <t>0322 REPARACIÓN Y ALQUILER DE CALZADO</t>
  </si>
  <si>
    <t>0400 ALOJAMIENTO, AGUA, ELECTRICIDAD, GAS Y OTROS COMBUSTIBLES</t>
  </si>
  <si>
    <t>0410 ALQUILERES EFECTIVOS DEL ALOJAMIENTO</t>
  </si>
  <si>
    <t>0411 ALQUILERES EFECTIVOS DEL ALOJAMIENTO (VIVIENDA PRINCIPAL)</t>
  </si>
  <si>
    <t>0430 CONSERVACIÓN Y REPARACIÓN DE LA VIVIENDA</t>
  </si>
  <si>
    <t>0431 MATERIALES PARA LA CONSERVACIÓN Y LA REPARACIÓN DE LA VIVIENDA</t>
  </si>
  <si>
    <t>0432 SERVICIOS PARA LA CONSERVACIÓN Y LA REPARACIÓN DE LA VIVIENDA</t>
  </si>
  <si>
    <t>0440 SUMINISTRO DE AGUA Y SERVICIOS DIVERSOS RELACIONADOS CON LA VIVIENDA</t>
  </si>
  <si>
    <t>0441 SUMINISTRO DE AGUA</t>
  </si>
  <si>
    <t>0442 RECOGIDA DE BASURAS</t>
  </si>
  <si>
    <t>0444 OTROS SERVICIOS RELACIONADOS CON LA VIVIENDA N.E.P.</t>
  </si>
  <si>
    <t>0450 ELECTRICIDAD, GAS Y OTROS COMBUSTIBLES</t>
  </si>
  <si>
    <t>0451 CONSUMO DE ELECTRICIDAD RESIDENCIAL Y ALUMBRADO PUBLICO</t>
  </si>
  <si>
    <t>0452 GAS</t>
  </si>
  <si>
    <t>0454 COMBUSTIBLES SÓLIDOS</t>
  </si>
  <si>
    <t>0500 MUEBLES, ARTÍCULOS PARA EL HOGAR Y PARA LA CONSERVACIÓN ORDINARIA DEL HOGAR</t>
  </si>
  <si>
    <t>0510 MUEBLES Y ACCESORIOS, ALFOMBRAS Y OTROS MATERIALES PARA PISOS</t>
  </si>
  <si>
    <t>0511 MUEBLES Y ACCESORIOS</t>
  </si>
  <si>
    <t>0513 CONFECCIÓN, REPARACIÓN DE MUEBLES, ACCESORIOS Y MATERIALES PARA PISOS</t>
  </si>
  <si>
    <t xml:space="preserve">0520 PRODUCTOS TEXTILES PARA EL HOGAR </t>
  </si>
  <si>
    <t xml:space="preserve">0521 PRODUCTOS TEXTILES PARA EL HOGAR </t>
  </si>
  <si>
    <t>0530 ARTEFACTOS PARA EL HOGAR</t>
  </si>
  <si>
    <t>0531 ARTEFACTOS PARA HOGAR GRANDES, ELÉCTRICOS O NO</t>
  </si>
  <si>
    <t xml:space="preserve">0532 ARTEFACTOS ELÉCTRICOS PEQUEÑOS PARA EL HOGAR </t>
  </si>
  <si>
    <t>0533 REPARACIÓN  DE ARTEFACTOS PARA EL HOGAR</t>
  </si>
  <si>
    <t>0540 ARTÍCULOS DE VIDRIO Y CRISTAL, VAJILLA Y UTENSILIOS PARA EL HOGAR</t>
  </si>
  <si>
    <t xml:space="preserve">0541 ARTÍCULOS DE VIDRIO Y CRISTAL, VAJILLA Y UTENSILIOS PARA EL HOGAR </t>
  </si>
  <si>
    <t>0550 HERRAMIENTAS Y EQUIPO PARA EL HOGAR Y EL JARDÍN</t>
  </si>
  <si>
    <t xml:space="preserve">0552 HERRAMIENTAS PEQUEÑAS Y ACCESORIOS DIVERSOS </t>
  </si>
  <si>
    <t>0560 BIENES Y SERVICIOS PARA CONSERVACIÓN ORDINARIA DEL HOGAR</t>
  </si>
  <si>
    <t>0561 BIENES PARA EL HOGAR NO DURADEROS</t>
  </si>
  <si>
    <t>0562 SERVICIOS DOMÉSTICOS Y PARA EL HOGAR</t>
  </si>
  <si>
    <t>0600 SALUD</t>
  </si>
  <si>
    <t>0610 PRODUCTOS, ARTEFACTOS Y EQUIPO MÉDICOS</t>
  </si>
  <si>
    <t>0611 PRODUCTOS FARMACÉUTICOS</t>
  </si>
  <si>
    <t>0612 OTROS PRODUCTOS MÉDICOS</t>
  </si>
  <si>
    <t>0613 ARTEFACTOS Y EQUIPO TERAPÉUTICOS</t>
  </si>
  <si>
    <t>0620 SERVICIOS PARA PACIENTES EXTERNOS</t>
  </si>
  <si>
    <t>0621 SERVICIOS MÉDICOS</t>
  </si>
  <si>
    <t>0622 SERVICIOS DENTALES</t>
  </si>
  <si>
    <t>0623 SERVICIOS PARAMÉDICOS</t>
  </si>
  <si>
    <t>0630 SERVICIOS DE HOSPITAL</t>
  </si>
  <si>
    <t>0631 SERVICIOS DE HOSPITAL</t>
  </si>
  <si>
    <t>0700 TRANSPORTE</t>
  </si>
  <si>
    <t>0710 ADQUISICIÓN DE VEHÍCULOS</t>
  </si>
  <si>
    <t>07110 VEHÍCULOS A MOTOR</t>
  </si>
  <si>
    <t>0712 MOTOCICLETAS</t>
  </si>
  <si>
    <t>0713 BICICLETAS</t>
  </si>
  <si>
    <t>0720 FUNCIONAMIENTO DE EQUIPO DE TRANSPORTE PERSONAL</t>
  </si>
  <si>
    <t>0721 PIEZAS DE REPUESTO Y ACCESORIOS PARA EQUIPO DE TRANSPORTE PERSONAL</t>
  </si>
  <si>
    <t>0722 COMBUSTIBLES Y LUBRICANTES PARA EQUIPO DE TRANSPORTE PERSONAL</t>
  </si>
  <si>
    <t>0723 CONSERVACIÓN Y REPARACIÓN DE EQUIPO DE TRANSPORTE PERSONAL</t>
  </si>
  <si>
    <t>0724 OTROS SERVICIOS RELATIVOS AL EQUIPO DE TRANSPORTE PERSONAL</t>
  </si>
  <si>
    <t>0730 SERVICIOS DE TRANSPORTE</t>
  </si>
  <si>
    <t>0732 TRANSPORTE DE PASAJEROS POR CARRETERA</t>
  </si>
  <si>
    <t>0733 TRANSPORTE DE PASAJEROS POR AIRE</t>
  </si>
  <si>
    <t>0734 TRANSPORTE DE PASAJEROS POR MAR Y CURSOS DE AGUA INTERIORES</t>
  </si>
  <si>
    <t>0800 COMUNICACIONES</t>
  </si>
  <si>
    <t>0810 SERVICIOS POSTALES</t>
  </si>
  <si>
    <t>0811 SERVICIOS POSTALES</t>
  </si>
  <si>
    <t>0820 EQUIPO TELEFÓNICO Y DE FACSÍMILE</t>
  </si>
  <si>
    <t>0821 EQUIPO TELEFÓNICO Y DE FACSÍMILE</t>
  </si>
  <si>
    <t>0830 SERVICIOS TELEFÓNICOS Y DE FACSÍMILE</t>
  </si>
  <si>
    <t>0831 SERVICIOS TELEFÓNICOS Y DE FACSÍMILE</t>
  </si>
  <si>
    <t>0910 EQUIPO AUDIOVISUAL, FOTOGRÁFICO Y DE PROCESAMIENTO DE INFORMACIÓN</t>
  </si>
  <si>
    <t>0911 EQUIPO PARA LA RECEPCIÓN, GRABACIÓN Y REPRODUCCIÓN DE SONIDOS E IMÁGENES</t>
  </si>
  <si>
    <t>0912 EQUIPO FOTOGRÁFICO Y CINEMATOGRÁFICO E INSTRUMENTOS ÓPTICOS</t>
  </si>
  <si>
    <t>0913 EQUIPO DE PROCESAMIENTO E INFORMACIÓN</t>
  </si>
  <si>
    <t>0914 MEDIOS PARA GRABACIÓN</t>
  </si>
  <si>
    <t>0915 REPARACIÓN DE EQUIPO AUDIOVISUAL, FOTOGRÁFICO Y DE PROCESAMIENTO DE INFORMACIÓN</t>
  </si>
  <si>
    <t>0930 OTROS ARTÍCULOS Y EQUIPO PARA RECREACIÓN, JARDINES Y ANIMALES DOMÉSTICOS</t>
  </si>
  <si>
    <t>0931 JUEGOS, JUGUETES Y AFICIONES</t>
  </si>
  <si>
    <t>0932 EQUIPO DE DEPORTES, CAMPAMENTOS Y RECREACIÓN AL AIRE LIBRE</t>
  </si>
  <si>
    <t>0933 JARDINES, PLANTAS Y FLORES</t>
  </si>
  <si>
    <t>0934 ANIMALES DOMÉSTICOS Y PRODUCTOS CONEXOS</t>
  </si>
  <si>
    <t>0935 SERVICIOS DE VETERINARIA Y DE OTRO TIPO PARA ANIMALES DOMÉSTICOS</t>
  </si>
  <si>
    <t>0940 SERVICIOS DE RECREACIÓN Y CULTURALES</t>
  </si>
  <si>
    <t>0941 SERVICIOS DE RECREACIÓN Y DEPORTIVOS</t>
  </si>
  <si>
    <t>0942 SERVICIOS CULTURALES</t>
  </si>
  <si>
    <t>0950 PERIÓDICOS, LIBROS, PAPELES Y ÚTILES DE OFICINA</t>
  </si>
  <si>
    <t>0951 LIBROS</t>
  </si>
  <si>
    <t>0952 DIARIOS Y PERIÓDICOS</t>
  </si>
  <si>
    <t>0954 PAPEL Y ÚTILES DE OFICINA Y MATERIALES DE DIBUJO</t>
  </si>
  <si>
    <t>0960 PAQUETES TURÍSTICOS</t>
  </si>
  <si>
    <t>0961 PAQUETES TURÍSTICOS</t>
  </si>
  <si>
    <t>1000 EDUCACIÓN</t>
  </si>
  <si>
    <t>1010 ENSEÑANZA PREESCOLAR Y ENSEÑANZA PRIMARIA</t>
  </si>
  <si>
    <t>1011 ENSEÑANZA PREESCOLAR Y ENSEÑANZA PRIMARIA</t>
  </si>
  <si>
    <t>1020 ENSEÑANZA SECUNDARIA</t>
  </si>
  <si>
    <t>1021 ENSEÑANZA SECUNDARIA</t>
  </si>
  <si>
    <t>1030 ENSEÑANZA POSTSECUNDARIA, NO TERCIARIA</t>
  </si>
  <si>
    <t>1031 ENSEÑANZA POSTSECUNDARIA, NO TERCIARIA</t>
  </si>
  <si>
    <t>1040 ENSEÑANZA TERCIARIA</t>
  </si>
  <si>
    <t>1041 ENSEÑANZA TERCIARIA</t>
  </si>
  <si>
    <t>1050 ENSEÑANZA NO ATRIBUIBLE A NINGÚN NIVEL</t>
  </si>
  <si>
    <t>1051 ENSEÑANZA NO ATRIBUIBLE A NINGÚN NIVEL</t>
  </si>
  <si>
    <t>1100 RESTAURANTES Y HOTELES</t>
  </si>
  <si>
    <t>1110 SERVICIOS DE SUMINISTRO DE COMIDAS Y BEBIDAS POR CONTRATO</t>
  </si>
  <si>
    <t>1111 RESTAURANTES, CAFÉS Y ESTABLECIMIENTOS SIMILARES</t>
  </si>
  <si>
    <t xml:space="preserve">1112 COMEDORES </t>
  </si>
  <si>
    <t>1120 SERVICIOS DE ALOJAMIENTO</t>
  </si>
  <si>
    <t>1121 SERVICIOS DE ALOJAMIENTO</t>
  </si>
  <si>
    <t>1200 BIENES Y SERVICIOS DIVERSOS</t>
  </si>
  <si>
    <t>1210 CUIDADO PERSONAL</t>
  </si>
  <si>
    <t>1211 SALONES DE PELUQUERÍA Y ESTABLECIMIENTOS DE CUIDADOS PERSONALES</t>
  </si>
  <si>
    <t>1213 OTROS APARATOS, ARTÍCULOS Y PRODUCTOS PARA LA ATENCIÓN PERSONAL</t>
  </si>
  <si>
    <t>1230 EFECTOS PERSONALES N.E.P.</t>
  </si>
  <si>
    <t>1231 JOYERÍA, RELOJES DE PARED Y RELOJES DE PULSERA</t>
  </si>
  <si>
    <t>1232 OTROS EFECTOS PERSONALES</t>
  </si>
  <si>
    <t>1250 SEGUROS</t>
  </si>
  <si>
    <t>1253 SEGURO RELACIONADO CON LA SALUD</t>
  </si>
  <si>
    <t>1254 SEGURO RELACIONADO CON EL TRANSPORTE</t>
  </si>
  <si>
    <t>1255 OTROS SEGUROS</t>
  </si>
  <si>
    <t>1270 OTROS SERVICIOS N.E.P.</t>
  </si>
  <si>
    <t>1271 SERVICIOS DE ASESORAMIENTO JURÍDICO Y OTROS GASTOS</t>
  </si>
  <si>
    <t>PROMEDIO</t>
  </si>
  <si>
    <t>1/ Respecto al mismo mes del año anterior.</t>
  </si>
  <si>
    <t>MES</t>
  </si>
  <si>
    <r>
      <t>ANUAL</t>
    </r>
    <r>
      <rPr>
        <b/>
        <vertAlign val="superscript"/>
        <sz val="12"/>
        <rFont val="Arial"/>
        <family val="2"/>
      </rPr>
      <t xml:space="preserve"> 1/</t>
    </r>
  </si>
  <si>
    <t>VARIACIÓN PORCENTUAL MENSUAL DEL ÍNDICE DE PRECIOS AL CONSUMIDOR A NIVEL NACIONAL POR MESES SEGÚN</t>
  </si>
  <si>
    <t>VARIACIÓN PORCENTUAL MENSUAL</t>
  </si>
  <si>
    <t>VARIACIÓN PORCENTUAL ACUMULADA DEL ÍNDICE DE PRECIOS AL CONSUMIDOR A NIVEL NACIONAL POR MESES SEGÚN</t>
  </si>
  <si>
    <t>VARIACIÓN PORCENTUAL ACUMULADA</t>
  </si>
  <si>
    <t>VARIACIÓN PORCENTUAL ANUAL DEL ÍNDICE DE PRECIOS AL CONSUMIDOR A NIVEL NACIONAL POR MESES SEGÚN</t>
  </si>
  <si>
    <t>VARIACIÓN PORCENTUAL ANUAL</t>
  </si>
  <si>
    <t xml:space="preserve">  Divisiones de Consumo</t>
  </si>
  <si>
    <t>Ponderación</t>
  </si>
  <si>
    <t>Variación %</t>
  </si>
  <si>
    <t>Índice General</t>
  </si>
  <si>
    <t>1. Alimentos y bebidas no alcohólicas</t>
  </si>
  <si>
    <t xml:space="preserve">2. Bebidas alcohólicas y tabaco  </t>
  </si>
  <si>
    <t xml:space="preserve">3. Prendas de vestir y calzado </t>
  </si>
  <si>
    <t xml:space="preserve">4. Alojamiento, agua, electricidad, gas y otros combustibles </t>
  </si>
  <si>
    <t xml:space="preserve">5. Muebles, artículos para el hogar y la conservación del hogar </t>
  </si>
  <si>
    <t xml:space="preserve">6. Salud </t>
  </si>
  <si>
    <t>7. Transportes</t>
  </si>
  <si>
    <t xml:space="preserve">8. Comunicaciones </t>
  </si>
  <si>
    <t xml:space="preserve">9. Recreación y cultura </t>
  </si>
  <si>
    <t xml:space="preserve">10. Educación </t>
  </si>
  <si>
    <t xml:space="preserve">11. Restaurantes y hoteles </t>
  </si>
  <si>
    <t xml:space="preserve">12. Bienes y servicios diversos </t>
  </si>
  <si>
    <t>ANUAL</t>
  </si>
  <si>
    <t>Sep</t>
  </si>
  <si>
    <t>(BASE: DICIEMBRE 2011 = 100)</t>
  </si>
  <si>
    <t>GRAN GRUPO, GRUPO Y SUB-GRUPO DE CONSUMO</t>
  </si>
  <si>
    <t>(BASE DICIEMBRE 2011 = 100)</t>
  </si>
  <si>
    <t>0900 RECREACIÓN Y CULTURA</t>
  </si>
  <si>
    <t>0113 PESCADOS Y MARISCOS</t>
  </si>
  <si>
    <t>0711 VEHÍCULOS A MOTOR</t>
  </si>
  <si>
    <t>ÍNDICE DE PRECIOS AL CONSUMIDOR A NIVEL NACIONAL Y VARIACIÓN PORCENTUAL : 2015 - 2017</t>
  </si>
  <si>
    <t>DIVISIÓN, GRUPO Y CLASE: 2017</t>
  </si>
  <si>
    <t>DICIEMBRE 2017</t>
  </si>
  <si>
    <t>ENE - DIC.17</t>
  </si>
  <si>
    <t>Y VARIACIÓN PORCENTUAL: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</si>
</sst>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S/.&quot;\ * #,##0.00_ ;_ &quot;S/.&quot;\ * \-#,##0.00_ ;_ &quot;S/.&quot;\ * &quot;-&quot;??_ ;_ @_ "/>
    <numFmt numFmtId="164" formatCode="0.000"/>
    <numFmt numFmtId="165" formatCode="_-* #,##0.00\ [$€]_-;\-* #,##0.00\ [$€]_-;_-* &quot;-&quot;??\ [$€]_-;_-@_-"/>
    <numFmt numFmtId="166" formatCode="0.0_)"/>
    <numFmt numFmtId="167" formatCode="0.0000"/>
    <numFmt numFmtId="168" formatCode="0.0000_)"/>
    <numFmt numFmtId="169" formatCode="0.00_)"/>
    <numFmt numFmtId="170" formatCode="#.00"/>
    <numFmt numFmtId="171" formatCode="#\,##0.00"/>
    <numFmt numFmtId="172" formatCode="&quot;$&quot;#.00"/>
  </numFmts>
  <fonts count="3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10"/>
      <name val="Arial Narrow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Univers"/>
      <family val="2"/>
    </font>
    <font>
      <i/>
      <sz val="1"/>
      <color indexed="8"/>
      <name val="Courier"/>
      <family val="3"/>
    </font>
    <font>
      <sz val="10"/>
      <name val="Courier"/>
      <family val="3"/>
    </font>
    <font>
      <sz val="10"/>
      <color indexed="8"/>
      <name val="MS Sans Serif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vertAlign val="superscript"/>
      <sz val="12"/>
      <name val="Arial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color theme="1"/>
      <name val="Arial"/>
      <family val="2"/>
    </font>
    <font>
      <b/>
      <sz val="10"/>
      <color theme="5" tint="-0.499984740745262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3" fillId="0" borderId="0"/>
    <xf numFmtId="165" fontId="16" fillId="0" borderId="0">
      <protection locked="0"/>
    </xf>
    <xf numFmtId="165" fontId="17" fillId="0" borderId="0">
      <protection locked="0"/>
    </xf>
    <xf numFmtId="165" fontId="17" fillId="0" borderId="0">
      <protection locked="0"/>
    </xf>
    <xf numFmtId="165" fontId="18" fillId="0" borderId="0" applyFont="0" applyFill="0" applyBorder="0" applyAlignment="0" applyProtection="0"/>
    <xf numFmtId="165" fontId="16" fillId="0" borderId="0">
      <protection locked="0"/>
    </xf>
    <xf numFmtId="165" fontId="16" fillId="0" borderId="0">
      <protection locked="0"/>
    </xf>
    <xf numFmtId="165" fontId="19" fillId="0" borderId="0">
      <protection locked="0"/>
    </xf>
    <xf numFmtId="165" fontId="16" fillId="0" borderId="0">
      <protection locked="0"/>
    </xf>
    <xf numFmtId="165" fontId="16" fillId="0" borderId="0">
      <protection locked="0"/>
    </xf>
    <xf numFmtId="165" fontId="16" fillId="0" borderId="0">
      <protection locked="0"/>
    </xf>
    <xf numFmtId="165" fontId="19" fillId="0" borderId="0">
      <protection locked="0"/>
    </xf>
    <xf numFmtId="170" fontId="16" fillId="0" borderId="0">
      <protection locked="0"/>
    </xf>
    <xf numFmtId="171" fontId="16" fillId="0" borderId="0">
      <protection locked="0"/>
    </xf>
    <xf numFmtId="44" fontId="3" fillId="0" borderId="0" applyFont="0" applyFill="0" applyBorder="0" applyAlignment="0" applyProtection="0"/>
    <xf numFmtId="172" fontId="16" fillId="0" borderId="0">
      <protection locked="0"/>
    </xf>
    <xf numFmtId="165" fontId="20" fillId="0" borderId="0"/>
    <xf numFmtId="165" fontId="14" fillId="0" borderId="0"/>
    <xf numFmtId="165" fontId="21" fillId="0" borderId="0"/>
    <xf numFmtId="165" fontId="14" fillId="0" borderId="0"/>
    <xf numFmtId="165" fontId="3" fillId="0" borderId="0"/>
    <xf numFmtId="165" fontId="3" fillId="0" borderId="0"/>
    <xf numFmtId="165" fontId="14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22" fillId="0" borderId="0"/>
    <xf numFmtId="165" fontId="16" fillId="0" borderId="19">
      <protection locked="0"/>
    </xf>
  </cellStyleXfs>
  <cellXfs count="154">
    <xf numFmtId="0" fontId="0" fillId="0" borderId="0" xfId="0"/>
    <xf numFmtId="0" fontId="0" fillId="2" borderId="0" xfId="0" applyFill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0" fillId="3" borderId="0" xfId="0" applyFill="1"/>
    <xf numFmtId="0" fontId="2" fillId="3" borderId="0" xfId="0" applyFont="1" applyFill="1" applyAlignment="1">
      <alignment horizontal="centerContinuous"/>
    </xf>
    <xf numFmtId="0" fontId="3" fillId="0" borderId="0" xfId="1" applyFont="1"/>
    <xf numFmtId="0" fontId="5" fillId="3" borderId="0" xfId="1" applyFont="1" applyFill="1"/>
    <xf numFmtId="0" fontId="5" fillId="3" borderId="16" xfId="1" applyFont="1" applyFill="1" applyBorder="1" applyAlignment="1" applyProtection="1">
      <alignment horizontal="centerContinuous"/>
    </xf>
    <xf numFmtId="0" fontId="5" fillId="3" borderId="16" xfId="1" applyFont="1" applyFill="1" applyBorder="1" applyAlignment="1">
      <alignment horizontal="centerContinuous"/>
    </xf>
    <xf numFmtId="0" fontId="5" fillId="3" borderId="15" xfId="1" applyFont="1" applyFill="1" applyBorder="1" applyAlignment="1">
      <alignment horizontal="centerContinuous"/>
    </xf>
    <xf numFmtId="0" fontId="5" fillId="3" borderId="17" xfId="1" applyFont="1" applyFill="1" applyBorder="1" applyAlignment="1" applyProtection="1">
      <alignment horizontal="centerContinuous"/>
    </xf>
    <xf numFmtId="0" fontId="3" fillId="3" borderId="0" xfId="1" applyFont="1" applyFill="1"/>
    <xf numFmtId="2" fontId="5" fillId="3" borderId="0" xfId="1" applyNumberFormat="1" applyFont="1" applyFill="1" applyBorder="1" applyAlignment="1">
      <alignment horizontal="center"/>
    </xf>
    <xf numFmtId="2" fontId="5" fillId="3" borderId="3" xfId="1" applyNumberFormat="1" applyFont="1" applyFill="1" applyBorder="1" applyAlignment="1">
      <alignment horizontal="center"/>
    </xf>
    <xf numFmtId="2" fontId="8" fillId="3" borderId="0" xfId="1" applyNumberFormat="1" applyFont="1" applyFill="1" applyBorder="1"/>
    <xf numFmtId="2" fontId="8" fillId="3" borderId="0" xfId="1" applyNumberFormat="1" applyFont="1" applyFill="1" applyBorder="1" applyAlignment="1">
      <alignment horizontal="center"/>
    </xf>
    <xf numFmtId="2" fontId="8" fillId="3" borderId="3" xfId="1" applyNumberFormat="1" applyFont="1" applyFill="1" applyBorder="1" applyAlignment="1">
      <alignment horizontal="center"/>
    </xf>
    <xf numFmtId="2" fontId="8" fillId="3" borderId="5" xfId="1" applyNumberFormat="1" applyFont="1" applyFill="1" applyBorder="1" applyAlignment="1">
      <alignment horizontal="center"/>
    </xf>
    <xf numFmtId="2" fontId="8" fillId="3" borderId="6" xfId="1" applyNumberFormat="1" applyFont="1" applyFill="1" applyBorder="1" applyAlignment="1">
      <alignment horizontal="center"/>
    </xf>
    <xf numFmtId="0" fontId="9" fillId="3" borderId="0" xfId="2" applyFont="1" applyFill="1" applyAlignment="1">
      <alignment horizontal="right"/>
    </xf>
    <xf numFmtId="2" fontId="8" fillId="0" borderId="0" xfId="1" applyNumberFormat="1" applyFont="1"/>
    <xf numFmtId="0" fontId="12" fillId="0" borderId="0" xfId="1" applyFont="1"/>
    <xf numFmtId="0" fontId="13" fillId="0" borderId="0" xfId="1" applyFont="1"/>
    <xf numFmtId="165" fontId="10" fillId="3" borderId="0" xfId="3" applyFont="1" applyFill="1"/>
    <xf numFmtId="2" fontId="5" fillId="3" borderId="0" xfId="1" applyNumberFormat="1" applyFont="1" applyFill="1" applyBorder="1" applyAlignment="1">
      <alignment horizontal="left" indent="3"/>
    </xf>
    <xf numFmtId="2" fontId="8" fillId="3" borderId="0" xfId="1" applyNumberFormat="1" applyFont="1" applyFill="1" applyBorder="1" applyAlignment="1">
      <alignment horizontal="left" indent="6"/>
    </xf>
    <xf numFmtId="2" fontId="8" fillId="3" borderId="5" xfId="1" applyNumberFormat="1" applyFont="1" applyFill="1" applyBorder="1" applyAlignment="1">
      <alignment horizontal="left" indent="6"/>
    </xf>
    <xf numFmtId="0" fontId="8" fillId="0" borderId="0" xfId="5" applyFont="1"/>
    <xf numFmtId="0" fontId="13" fillId="0" borderId="0" xfId="5" applyFont="1"/>
    <xf numFmtId="167" fontId="13" fillId="0" borderId="0" xfId="5" applyNumberFormat="1" applyFont="1"/>
    <xf numFmtId="0" fontId="4" fillId="3" borderId="0" xfId="5" applyFont="1" applyFill="1"/>
    <xf numFmtId="0" fontId="13" fillId="3" borderId="0" xfId="5" applyFont="1" applyFill="1"/>
    <xf numFmtId="168" fontId="4" fillId="3" borderId="0" xfId="5" applyNumberFormat="1" applyFont="1" applyFill="1" applyProtection="1"/>
    <xf numFmtId="169" fontId="4" fillId="3" borderId="0" xfId="5" applyNumberFormat="1" applyFont="1" applyFill="1" applyProtection="1"/>
    <xf numFmtId="169" fontId="4" fillId="3" borderId="0" xfId="5" applyNumberFormat="1" applyFont="1" applyFill="1"/>
    <xf numFmtId="0" fontId="5" fillId="3" borderId="0" xfId="5" applyFont="1" applyFill="1" applyAlignment="1" applyProtection="1"/>
    <xf numFmtId="0" fontId="3" fillId="3" borderId="0" xfId="5" applyFont="1" applyFill="1" applyAlignment="1" applyProtection="1">
      <alignment horizontal="left"/>
    </xf>
    <xf numFmtId="0" fontId="15" fillId="3" borderId="20" xfId="5" applyFont="1" applyFill="1" applyBorder="1" applyAlignment="1" applyProtection="1">
      <alignment horizontal="left" vertical="center"/>
    </xf>
    <xf numFmtId="168" fontId="15" fillId="3" borderId="1" xfId="5" applyNumberFormat="1" applyFont="1" applyFill="1" applyBorder="1" applyAlignment="1" applyProtection="1">
      <alignment horizontal="center" vertical="center"/>
    </xf>
    <xf numFmtId="169" fontId="15" fillId="3" borderId="1" xfId="5" applyNumberFormat="1" applyFont="1" applyFill="1" applyBorder="1" applyAlignment="1" applyProtection="1">
      <alignment horizontal="center" vertical="center"/>
    </xf>
    <xf numFmtId="169" fontId="15" fillId="3" borderId="13" xfId="5" applyNumberFormat="1" applyFont="1" applyFill="1" applyBorder="1" applyAlignment="1" applyProtection="1">
      <alignment horizontal="center" vertical="center"/>
    </xf>
    <xf numFmtId="165" fontId="6" fillId="3" borderId="21" xfId="4" applyFont="1" applyFill="1" applyBorder="1" applyAlignment="1">
      <alignment horizontal="center" vertical="center" wrapText="1"/>
    </xf>
    <xf numFmtId="165" fontId="6" fillId="3" borderId="22" xfId="4" applyFont="1" applyFill="1" applyBorder="1" applyAlignment="1">
      <alignment horizontal="center" vertical="center" wrapText="1"/>
    </xf>
    <xf numFmtId="165" fontId="23" fillId="3" borderId="0" xfId="4" applyFont="1" applyFill="1" applyBorder="1" applyAlignment="1">
      <alignment horizontal="center" vertical="center" wrapText="1"/>
    </xf>
    <xf numFmtId="165" fontId="6" fillId="3" borderId="0" xfId="4" applyFont="1" applyFill="1" applyBorder="1" applyAlignment="1">
      <alignment horizontal="center" vertical="center" wrapText="1"/>
    </xf>
    <xf numFmtId="49" fontId="6" fillId="3" borderId="0" xfId="4" applyNumberFormat="1" applyFont="1" applyFill="1" applyBorder="1" applyAlignment="1">
      <alignment horizontal="centerContinuous" vertical="center"/>
    </xf>
    <xf numFmtId="165" fontId="26" fillId="6" borderId="0" xfId="4" applyFont="1" applyFill="1" applyAlignment="1">
      <alignment vertical="center"/>
    </xf>
    <xf numFmtId="164" fontId="26" fillId="6" borderId="0" xfId="4" applyNumberFormat="1" applyFont="1" applyFill="1" applyAlignment="1">
      <alignment horizontal="right" vertical="center" indent="4"/>
    </xf>
    <xf numFmtId="165" fontId="27" fillId="5" borderId="0" xfId="4" applyFont="1" applyFill="1" applyAlignment="1">
      <alignment horizontal="left" vertical="center" indent="1"/>
    </xf>
    <xf numFmtId="164" fontId="27" fillId="5" borderId="0" xfId="4" applyNumberFormat="1" applyFont="1" applyFill="1" applyAlignment="1">
      <alignment horizontal="right" vertical="center" indent="4"/>
    </xf>
    <xf numFmtId="165" fontId="27" fillId="5" borderId="0" xfId="3" applyFont="1" applyFill="1" applyAlignment="1">
      <alignment horizontal="left" vertical="center" indent="1"/>
    </xf>
    <xf numFmtId="165" fontId="27" fillId="5" borderId="0" xfId="3" applyFont="1" applyFill="1" applyAlignment="1">
      <alignment horizontal="left" vertical="center"/>
    </xf>
    <xf numFmtId="165" fontId="3" fillId="5" borderId="5" xfId="4" applyFont="1" applyFill="1" applyBorder="1"/>
    <xf numFmtId="164" fontId="3" fillId="5" borderId="5" xfId="4" applyNumberFormat="1" applyFont="1" applyFill="1" applyBorder="1" applyAlignment="1">
      <alignment horizontal="right"/>
    </xf>
    <xf numFmtId="165" fontId="24" fillId="5" borderId="5" xfId="4" applyFont="1" applyFill="1" applyBorder="1" applyAlignment="1">
      <alignment horizontal="right"/>
    </xf>
    <xf numFmtId="165" fontId="3" fillId="0" borderId="0" xfId="3" applyFont="1"/>
    <xf numFmtId="165" fontId="3" fillId="0" borderId="0" xfId="3"/>
    <xf numFmtId="2" fontId="6" fillId="3" borderId="18" xfId="4" applyNumberFormat="1" applyFont="1" applyFill="1" applyBorder="1" applyAlignment="1">
      <alignment horizontal="centerContinuous" vertical="center"/>
    </xf>
    <xf numFmtId="166" fontId="4" fillId="3" borderId="0" xfId="3" applyNumberFormat="1" applyFont="1" applyFill="1" applyAlignment="1" applyProtection="1"/>
    <xf numFmtId="49" fontId="4" fillId="3" borderId="0" xfId="3" applyNumberFormat="1" applyFont="1" applyFill="1" applyAlignment="1" applyProtection="1"/>
    <xf numFmtId="49" fontId="6" fillId="3" borderId="18" xfId="4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Continuous"/>
    </xf>
    <xf numFmtId="0" fontId="8" fillId="3" borderId="0" xfId="0" applyFont="1" applyFill="1"/>
    <xf numFmtId="0" fontId="28" fillId="3" borderId="0" xfId="0" applyFont="1" applyFill="1"/>
    <xf numFmtId="0" fontId="28" fillId="0" borderId="0" xfId="0" applyFont="1"/>
    <xf numFmtId="0" fontId="29" fillId="4" borderId="8" xfId="0" applyFont="1" applyFill="1" applyBorder="1" applyAlignment="1">
      <alignment horizontal="center"/>
    </xf>
    <xf numFmtId="0" fontId="29" fillId="4" borderId="9" xfId="0" applyFont="1" applyFill="1" applyBorder="1" applyAlignment="1">
      <alignment horizontal="centerContinuous"/>
    </xf>
    <xf numFmtId="0" fontId="29" fillId="4" borderId="23" xfId="0" applyFont="1" applyFill="1" applyBorder="1" applyAlignment="1">
      <alignment horizontal="centerContinuous"/>
    </xf>
    <xf numFmtId="0" fontId="29" fillId="4" borderId="10" xfId="0" applyFont="1" applyFill="1" applyBorder="1" applyAlignment="1">
      <alignment horizontal="centerContinuous"/>
    </xf>
    <xf numFmtId="0" fontId="29" fillId="4" borderId="12" xfId="0" applyFont="1" applyFill="1" applyBorder="1" applyAlignment="1">
      <alignment horizontal="center"/>
    </xf>
    <xf numFmtId="0" fontId="29" fillId="4" borderId="14" xfId="0" applyFont="1" applyFill="1" applyBorder="1" applyAlignment="1">
      <alignment horizontal="center"/>
    </xf>
    <xf numFmtId="0" fontId="29" fillId="4" borderId="13" xfId="0" applyFont="1" applyFill="1" applyBorder="1" applyAlignment="1">
      <alignment horizontal="center"/>
    </xf>
    <xf numFmtId="0" fontId="24" fillId="3" borderId="2" xfId="0" applyFont="1" applyFill="1" applyBorder="1" applyAlignment="1">
      <alignment vertical="center"/>
    </xf>
    <xf numFmtId="0" fontId="24" fillId="3" borderId="4" xfId="0" applyFont="1" applyFill="1" applyBorder="1" applyAlignment="1">
      <alignment vertical="center"/>
    </xf>
    <xf numFmtId="2" fontId="28" fillId="3" borderId="0" xfId="0" applyNumberFormat="1" applyFont="1" applyFill="1" applyBorder="1" applyAlignment="1">
      <alignment horizontal="right" vertical="center" indent="5"/>
    </xf>
    <xf numFmtId="2" fontId="28" fillId="3" borderId="3" xfId="0" applyNumberFormat="1" applyFont="1" applyFill="1" applyBorder="1" applyAlignment="1">
      <alignment horizontal="right" vertical="center" indent="5"/>
    </xf>
    <xf numFmtId="2" fontId="28" fillId="3" borderId="5" xfId="0" applyNumberFormat="1" applyFont="1" applyFill="1" applyBorder="1" applyAlignment="1">
      <alignment horizontal="right" vertical="center" indent="5"/>
    </xf>
    <xf numFmtId="2" fontId="28" fillId="3" borderId="6" xfId="0" applyNumberFormat="1" applyFont="1" applyFill="1" applyBorder="1" applyAlignment="1">
      <alignment horizontal="right" vertical="center" indent="5"/>
    </xf>
    <xf numFmtId="2" fontId="26" fillId="6" borderId="0" xfId="4" applyNumberFormat="1" applyFont="1" applyFill="1" applyAlignment="1">
      <alignment horizontal="right" vertical="center" indent="4"/>
    </xf>
    <xf numFmtId="2" fontId="27" fillId="5" borderId="0" xfId="4" applyNumberFormat="1" applyFont="1" applyFill="1" applyAlignment="1">
      <alignment horizontal="right" vertical="center" indent="4"/>
    </xf>
    <xf numFmtId="0" fontId="15" fillId="3" borderId="20" xfId="5" applyFont="1" applyFill="1" applyBorder="1"/>
    <xf numFmtId="168" fontId="15" fillId="3" borderId="1" xfId="5" applyNumberFormat="1" applyFont="1" applyFill="1" applyBorder="1" applyAlignment="1" applyProtection="1">
      <alignment horizontal="center"/>
    </xf>
    <xf numFmtId="2" fontId="15" fillId="3" borderId="1" xfId="5" applyNumberFormat="1" applyFont="1" applyFill="1" applyBorder="1" applyAlignment="1" applyProtection="1">
      <alignment horizontal="center"/>
    </xf>
    <xf numFmtId="2" fontId="15" fillId="3" borderId="13" xfId="5" applyNumberFormat="1" applyFont="1" applyFill="1" applyBorder="1" applyAlignment="1" applyProtection="1">
      <alignment horizontal="center"/>
    </xf>
    <xf numFmtId="0" fontId="4" fillId="3" borderId="18" xfId="5" applyFont="1" applyFill="1" applyBorder="1" applyAlignment="1" applyProtection="1">
      <alignment horizontal="centerContinuous" vertical="center"/>
    </xf>
    <xf numFmtId="0" fontId="4" fillId="3" borderId="18" xfId="5" applyFont="1" applyFill="1" applyBorder="1" applyAlignment="1">
      <alignment horizontal="centerContinuous" vertical="center"/>
    </xf>
    <xf numFmtId="0" fontId="13" fillId="3" borderId="26" xfId="5" applyFont="1" applyFill="1" applyBorder="1" applyAlignment="1" applyProtection="1">
      <alignment horizontal="center"/>
    </xf>
    <xf numFmtId="0" fontId="13" fillId="3" borderId="27" xfId="5" applyFont="1" applyFill="1" applyBorder="1" applyAlignment="1" applyProtection="1">
      <alignment horizontal="center"/>
    </xf>
    <xf numFmtId="2" fontId="7" fillId="3" borderId="16" xfId="1" applyNumberFormat="1" applyFont="1" applyFill="1" applyBorder="1" applyAlignment="1">
      <alignment vertical="center"/>
    </xf>
    <xf numFmtId="2" fontId="5" fillId="3" borderId="0" xfId="1" applyNumberFormat="1" applyFont="1" applyFill="1" applyBorder="1" applyAlignment="1">
      <alignment horizontal="left" vertical="center"/>
    </xf>
    <xf numFmtId="2" fontId="8" fillId="3" borderId="0" xfId="1" applyNumberFormat="1" applyFont="1" applyFill="1" applyBorder="1" applyAlignment="1">
      <alignment horizontal="center" vertical="center"/>
    </xf>
    <xf numFmtId="2" fontId="8" fillId="3" borderId="0" xfId="1" applyNumberFormat="1" applyFont="1" applyFill="1" applyBorder="1" applyAlignment="1">
      <alignment horizontal="left" vertical="center" indent="3"/>
    </xf>
    <xf numFmtId="2" fontId="8" fillId="3" borderId="0" xfId="1" applyNumberFormat="1" applyFont="1" applyFill="1" applyBorder="1" applyAlignment="1">
      <alignment horizontal="left" vertical="center" indent="5"/>
    </xf>
    <xf numFmtId="2" fontId="8" fillId="3" borderId="0" xfId="1" applyNumberFormat="1" applyFont="1" applyFill="1" applyBorder="1" applyAlignment="1">
      <alignment horizontal="left" vertical="center" indent="6"/>
    </xf>
    <xf numFmtId="2" fontId="5" fillId="3" borderId="16" xfId="1" applyNumberFormat="1" applyFont="1" applyFill="1" applyBorder="1" applyAlignment="1">
      <alignment horizontal="right" vertical="center"/>
    </xf>
    <xf numFmtId="2" fontId="5" fillId="3" borderId="15" xfId="1" applyNumberFormat="1" applyFont="1" applyFill="1" applyBorder="1" applyAlignment="1">
      <alignment horizontal="right" vertical="center"/>
    </xf>
    <xf numFmtId="2" fontId="5" fillId="3" borderId="0" xfId="1" applyNumberFormat="1" applyFont="1" applyFill="1" applyBorder="1" applyAlignment="1">
      <alignment horizontal="right" vertical="center"/>
    </xf>
    <xf numFmtId="2" fontId="5" fillId="3" borderId="3" xfId="1" applyNumberFormat="1" applyFont="1" applyFill="1" applyBorder="1" applyAlignment="1">
      <alignment horizontal="right" vertical="center"/>
    </xf>
    <xf numFmtId="2" fontId="8" fillId="3" borderId="0" xfId="1" applyNumberFormat="1" applyFont="1" applyFill="1" applyBorder="1" applyAlignment="1">
      <alignment horizontal="right" vertical="center"/>
    </xf>
    <xf numFmtId="2" fontId="8" fillId="3" borderId="3" xfId="1" applyNumberFormat="1" applyFont="1" applyFill="1" applyBorder="1" applyAlignment="1">
      <alignment horizontal="right" vertical="center"/>
    </xf>
    <xf numFmtId="2" fontId="8" fillId="3" borderId="5" xfId="1" applyNumberFormat="1" applyFont="1" applyFill="1" applyBorder="1" applyAlignment="1">
      <alignment horizontal="right" vertical="center"/>
    </xf>
    <xf numFmtId="2" fontId="8" fillId="3" borderId="6" xfId="1" applyNumberFormat="1" applyFont="1" applyFill="1" applyBorder="1" applyAlignment="1">
      <alignment horizontal="right" vertical="center"/>
    </xf>
    <xf numFmtId="2" fontId="5" fillId="3" borderId="16" xfId="1" applyNumberFormat="1" applyFont="1" applyFill="1" applyBorder="1" applyAlignment="1">
      <alignment horizontal="right" vertical="center" indent="1"/>
    </xf>
    <xf numFmtId="2" fontId="5" fillId="3" borderId="15" xfId="1" applyNumberFormat="1" applyFont="1" applyFill="1" applyBorder="1" applyAlignment="1">
      <alignment horizontal="right" vertical="center" indent="1"/>
    </xf>
    <xf numFmtId="2" fontId="5" fillId="3" borderId="0" xfId="1" applyNumberFormat="1" applyFont="1" applyFill="1" applyBorder="1" applyAlignment="1">
      <alignment horizontal="right" vertical="center" indent="1"/>
    </xf>
    <xf numFmtId="2" fontId="5" fillId="3" borderId="3" xfId="1" applyNumberFormat="1" applyFont="1" applyFill="1" applyBorder="1" applyAlignment="1">
      <alignment horizontal="right" vertical="center" indent="1"/>
    </xf>
    <xf numFmtId="2" fontId="8" fillId="3" borderId="0" xfId="1" applyNumberFormat="1" applyFont="1" applyFill="1" applyBorder="1" applyAlignment="1">
      <alignment horizontal="right" vertical="center" indent="1"/>
    </xf>
    <xf numFmtId="2" fontId="8" fillId="3" borderId="3" xfId="1" applyNumberFormat="1" applyFont="1" applyFill="1" applyBorder="1" applyAlignment="1">
      <alignment horizontal="right" vertical="center" indent="1"/>
    </xf>
    <xf numFmtId="2" fontId="8" fillId="3" borderId="5" xfId="1" applyNumberFormat="1" applyFont="1" applyFill="1" applyBorder="1" applyAlignment="1">
      <alignment horizontal="right" vertical="center" indent="1"/>
    </xf>
    <xf numFmtId="2" fontId="8" fillId="3" borderId="6" xfId="1" applyNumberFormat="1" applyFont="1" applyFill="1" applyBorder="1" applyAlignment="1">
      <alignment horizontal="right" vertical="center" indent="1"/>
    </xf>
    <xf numFmtId="2" fontId="5" fillId="3" borderId="0" xfId="1" applyNumberFormat="1" applyFont="1" applyFill="1" applyBorder="1" applyAlignment="1">
      <alignment horizontal="left" vertical="center" indent="3"/>
    </xf>
    <xf numFmtId="2" fontId="8" fillId="3" borderId="5" xfId="1" applyNumberFormat="1" applyFont="1" applyFill="1" applyBorder="1" applyAlignment="1">
      <alignment horizontal="left" vertical="center" indent="6"/>
    </xf>
    <xf numFmtId="2" fontId="8" fillId="3" borderId="5" xfId="1" applyNumberFormat="1" applyFont="1" applyFill="1" applyBorder="1" applyAlignment="1">
      <alignment horizontal="left" vertical="center" indent="5"/>
    </xf>
    <xf numFmtId="0" fontId="5" fillId="3" borderId="16" xfId="1" applyFont="1" applyFill="1" applyBorder="1" applyAlignment="1" applyProtection="1">
      <alignment horizontal="centerContinuous" vertical="center"/>
    </xf>
    <xf numFmtId="0" fontId="5" fillId="3" borderId="16" xfId="1" applyFont="1" applyFill="1" applyBorder="1" applyAlignment="1">
      <alignment horizontal="centerContinuous" vertical="center"/>
    </xf>
    <xf numFmtId="0" fontId="5" fillId="3" borderId="15" xfId="1" applyFont="1" applyFill="1" applyBorder="1" applyAlignment="1">
      <alignment horizontal="centerContinuous" vertical="center"/>
    </xf>
    <xf numFmtId="0" fontId="5" fillId="3" borderId="17" xfId="1" applyFont="1" applyFill="1" applyBorder="1" applyAlignment="1" applyProtection="1">
      <alignment horizontal="centerContinuous" vertical="center"/>
    </xf>
    <xf numFmtId="2" fontId="5" fillId="3" borderId="0" xfId="1" applyNumberFormat="1" applyFont="1" applyFill="1" applyBorder="1" applyAlignment="1">
      <alignment horizontal="right" indent="1"/>
    </xf>
    <xf numFmtId="2" fontId="5" fillId="3" borderId="3" xfId="1" applyNumberFormat="1" applyFont="1" applyFill="1" applyBorder="1" applyAlignment="1">
      <alignment horizontal="right" indent="1"/>
    </xf>
    <xf numFmtId="2" fontId="8" fillId="3" borderId="0" xfId="1" applyNumberFormat="1" applyFont="1" applyFill="1" applyBorder="1" applyAlignment="1">
      <alignment horizontal="right" indent="1"/>
    </xf>
    <xf numFmtId="2" fontId="8" fillId="3" borderId="3" xfId="1" applyNumberFormat="1" applyFont="1" applyFill="1" applyBorder="1" applyAlignment="1">
      <alignment horizontal="right" indent="1"/>
    </xf>
    <xf numFmtId="2" fontId="8" fillId="3" borderId="5" xfId="1" applyNumberFormat="1" applyFont="1" applyFill="1" applyBorder="1" applyAlignment="1">
      <alignment horizontal="right" indent="1"/>
    </xf>
    <xf numFmtId="2" fontId="8" fillId="3" borderId="6" xfId="1" applyNumberFormat="1" applyFont="1" applyFill="1" applyBorder="1" applyAlignment="1">
      <alignment horizontal="right" indent="1"/>
    </xf>
    <xf numFmtId="2" fontId="8" fillId="3" borderId="0" xfId="1" applyNumberFormat="1" applyFont="1" applyFill="1" applyBorder="1" applyAlignment="1">
      <alignment vertical="center"/>
    </xf>
    <xf numFmtId="0" fontId="9" fillId="3" borderId="0" xfId="2" applyFont="1" applyFill="1" applyAlignment="1">
      <alignment horizontal="right" vertical="center"/>
    </xf>
    <xf numFmtId="0" fontId="13" fillId="3" borderId="24" xfId="5" applyFont="1" applyFill="1" applyBorder="1" applyAlignment="1" applyProtection="1">
      <alignment horizontal="left" vertical="center"/>
    </xf>
    <xf numFmtId="167" fontId="13" fillId="3" borderId="0" xfId="0" applyNumberFormat="1" applyFont="1" applyFill="1" applyBorder="1" applyAlignment="1" applyProtection="1">
      <alignment horizontal="right" vertical="center" indent="2"/>
    </xf>
    <xf numFmtId="2" fontId="13" fillId="3" borderId="0" xfId="5" applyNumberFormat="1" applyFont="1" applyFill="1" applyBorder="1" applyAlignment="1" applyProtection="1">
      <alignment horizontal="right" vertical="center" indent="3"/>
    </xf>
    <xf numFmtId="2" fontId="13" fillId="3" borderId="25" xfId="5" applyNumberFormat="1" applyFont="1" applyFill="1" applyBorder="1" applyAlignment="1" applyProtection="1">
      <alignment horizontal="right" vertical="center" indent="3"/>
    </xf>
    <xf numFmtId="0" fontId="4" fillId="3" borderId="21" xfId="5" applyFont="1" applyFill="1" applyBorder="1" applyAlignment="1" applyProtection="1">
      <alignment horizontal="center" vertical="center"/>
    </xf>
    <xf numFmtId="0" fontId="13" fillId="3" borderId="28" xfId="5" applyFont="1" applyFill="1" applyBorder="1" applyAlignment="1" applyProtection="1">
      <alignment horizontal="center" vertical="center"/>
    </xf>
    <xf numFmtId="0" fontId="5" fillId="3" borderId="17" xfId="1" applyFont="1" applyFill="1" applyBorder="1" applyAlignment="1" applyProtection="1">
      <alignment horizontal="center"/>
    </xf>
    <xf numFmtId="0" fontId="11" fillId="3" borderId="0" xfId="5" applyFont="1" applyFill="1" applyAlignment="1" applyProtection="1">
      <alignment horizontal="center"/>
    </xf>
    <xf numFmtId="0" fontId="4" fillId="3" borderId="18" xfId="5" applyFont="1" applyFill="1" applyBorder="1" applyAlignment="1" applyProtection="1">
      <alignment horizontal="center" vertical="center"/>
    </xf>
    <xf numFmtId="0" fontId="4" fillId="3" borderId="21" xfId="5" applyFont="1" applyFill="1" applyBorder="1" applyAlignment="1" applyProtection="1">
      <alignment horizontal="center" vertical="center"/>
    </xf>
    <xf numFmtId="0" fontId="30" fillId="3" borderId="0" xfId="5" applyFont="1" applyFill="1" applyAlignment="1" applyProtection="1">
      <alignment horizontal="center"/>
    </xf>
    <xf numFmtId="0" fontId="11" fillId="3" borderId="0" xfId="1" applyFont="1" applyFill="1" applyAlignment="1" applyProtection="1">
      <alignment horizontal="center"/>
    </xf>
    <xf numFmtId="0" fontId="11" fillId="3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0" fontId="6" fillId="3" borderId="15" xfId="1" applyFont="1" applyFill="1" applyBorder="1" applyAlignment="1" applyProtection="1">
      <alignment horizontal="center" vertical="center" wrapText="1"/>
    </xf>
    <xf numFmtId="0" fontId="6" fillId="3" borderId="6" xfId="1" applyFont="1" applyFill="1" applyBorder="1" applyAlignment="1" applyProtection="1">
      <alignment horizontal="center" vertical="center" wrapText="1"/>
    </xf>
    <xf numFmtId="0" fontId="5" fillId="3" borderId="29" xfId="1" applyFont="1" applyFill="1" applyBorder="1" applyAlignment="1" applyProtection="1">
      <alignment horizontal="center"/>
    </xf>
    <xf numFmtId="0" fontId="5" fillId="3" borderId="30" xfId="1" applyFont="1" applyFill="1" applyBorder="1" applyAlignment="1" applyProtection="1">
      <alignment horizontal="center"/>
    </xf>
    <xf numFmtId="0" fontId="5" fillId="3" borderId="31" xfId="1" applyFont="1" applyFill="1" applyBorder="1" applyAlignment="1" applyProtection="1">
      <alignment horizontal="center"/>
    </xf>
    <xf numFmtId="0" fontId="6" fillId="3" borderId="15" xfId="1" applyFont="1" applyFill="1" applyBorder="1" applyAlignment="1" applyProtection="1">
      <alignment horizontal="center" vertical="center"/>
    </xf>
    <xf numFmtId="0" fontId="6" fillId="3" borderId="6" xfId="1" applyFont="1" applyFill="1" applyBorder="1" applyAlignment="1" applyProtection="1">
      <alignment horizontal="center" vertical="center"/>
    </xf>
    <xf numFmtId="165" fontId="23" fillId="3" borderId="21" xfId="4" applyFont="1" applyFill="1" applyBorder="1" applyAlignment="1">
      <alignment horizontal="center" vertical="center" wrapText="1"/>
    </xf>
    <xf numFmtId="165" fontId="23" fillId="3" borderId="22" xfId="4" applyFont="1" applyFill="1" applyBorder="1" applyAlignment="1">
      <alignment horizontal="center" vertical="center" wrapText="1"/>
    </xf>
    <xf numFmtId="165" fontId="6" fillId="3" borderId="18" xfId="4" applyFont="1" applyFill="1" applyBorder="1" applyAlignment="1">
      <alignment horizontal="center" vertical="center"/>
    </xf>
    <xf numFmtId="166" fontId="4" fillId="3" borderId="0" xfId="3" applyNumberFormat="1" applyFont="1" applyFill="1" applyAlignment="1" applyProtection="1">
      <alignment horizontal="center"/>
    </xf>
    <xf numFmtId="49" fontId="23" fillId="3" borderId="0" xfId="3" applyNumberFormat="1" applyFont="1" applyFill="1" applyAlignment="1" applyProtection="1">
      <alignment horizontal="center"/>
    </xf>
    <xf numFmtId="0" fontId="4" fillId="3" borderId="0" xfId="0" applyFont="1" applyFill="1" applyAlignment="1">
      <alignment horizontal="center"/>
    </xf>
    <xf numFmtId="0" fontId="29" fillId="4" borderId="7" xfId="0" applyFont="1" applyFill="1" applyBorder="1" applyAlignment="1">
      <alignment horizontal="center" vertical="center"/>
    </xf>
    <xf numFmtId="0" fontId="29" fillId="4" borderId="11" xfId="0" applyFont="1" applyFill="1" applyBorder="1" applyAlignment="1">
      <alignment horizontal="center" vertical="center"/>
    </xf>
  </cellXfs>
  <cellStyles count="36">
    <cellStyle name="Dia" xfId="6"/>
    <cellStyle name="Encabez1" xfId="7"/>
    <cellStyle name="Encabez2" xfId="8"/>
    <cellStyle name="Euro" xfId="9"/>
    <cellStyle name="F2" xfId="10"/>
    <cellStyle name="F3" xfId="11"/>
    <cellStyle name="F4" xfId="12"/>
    <cellStyle name="F5" xfId="13"/>
    <cellStyle name="F6" xfId="14"/>
    <cellStyle name="F7" xfId="15"/>
    <cellStyle name="F8" xfId="16"/>
    <cellStyle name="Fijo" xfId="17"/>
    <cellStyle name="Financiero" xfId="18"/>
    <cellStyle name="Moneda 2" xfId="19"/>
    <cellStyle name="Monetario" xfId="20"/>
    <cellStyle name="No-definido" xfId="21"/>
    <cellStyle name="Normal" xfId="0" builtinId="0"/>
    <cellStyle name="Normal 10" xfId="5"/>
    <cellStyle name="Normal 2" xfId="4"/>
    <cellStyle name="Normal 2 2" xfId="22"/>
    <cellStyle name="Normal 2 3" xfId="23"/>
    <cellStyle name="Normal 3" xfId="24"/>
    <cellStyle name="Normal 3 2" xfId="25"/>
    <cellStyle name="Normal 3 3" xfId="26"/>
    <cellStyle name="Normal 4" xfId="27"/>
    <cellStyle name="Normal 5" xfId="3"/>
    <cellStyle name="Normal 5 2" xfId="28"/>
    <cellStyle name="Normal 6" xfId="29"/>
    <cellStyle name="Normal 7" xfId="30"/>
    <cellStyle name="Normal 7 2" xfId="31"/>
    <cellStyle name="Normal 8" xfId="32"/>
    <cellStyle name="Normal 8 2" xfId="33"/>
    <cellStyle name="Normal 9" xfId="34"/>
    <cellStyle name="Normal_aban" xfId="1"/>
    <cellStyle name="Normal_Cuadros IPCC - Pondera" xfId="2"/>
    <cellStyle name="Total 2" xfId="3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E" sz="1200">
                <a:latin typeface="Arial" panose="020B0604020202020204" pitchFamily="34" charset="0"/>
                <a:cs typeface="Arial" panose="020B0604020202020204" pitchFamily="34" charset="0"/>
              </a:rPr>
              <a:t>VARIACIÓN % MENSUAL DEL ÍNDICE DE PRECIOS AL CONSUMIDOR A NIVEL NACIONAL: 2017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ln>
          <a:solidFill>
            <a:schemeClr val="accent1"/>
          </a:solidFill>
        </a:ln>
      </c:spPr>
    </c:sideWall>
    <c:backWall>
      <c:thickness val="0"/>
      <c:spPr>
        <a:ln>
          <a:solidFill>
            <a:schemeClr val="accent1"/>
          </a:solidFill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1.116694387652279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933555101218234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933555101218234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16694387652279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16694387652279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933555101218234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700166325913675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5633721427131909E-2"/>
                  <c:y val="-7.3159589868491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8.933555101218234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1166943876522792E-2"/>
                  <c:y val="-3.6579794934245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2.2333887753045586E-3"/>
                  <c:y val="7.31595898684913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6.700166325913675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Hoja2!$H$8:$H$19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Hoja2!$I$8:$I$19</c:f>
              <c:numCache>
                <c:formatCode>General</c:formatCode>
                <c:ptCount val="12"/>
                <c:pt idx="0">
                  <c:v>0.24</c:v>
                </c:pt>
                <c:pt idx="1">
                  <c:v>0.34</c:v>
                </c:pt>
                <c:pt idx="2">
                  <c:v>1.27</c:v>
                </c:pt>
                <c:pt idx="3">
                  <c:v>0.03</c:v>
                </c:pt>
                <c:pt idx="4">
                  <c:v>-0.57999999999999996</c:v>
                </c:pt>
                <c:pt idx="5">
                  <c:v>-0.14000000000000001</c:v>
                </c:pt>
                <c:pt idx="6">
                  <c:v>0.2</c:v>
                </c:pt>
                <c:pt idx="7">
                  <c:v>0.62</c:v>
                </c:pt>
                <c:pt idx="8">
                  <c:v>0.05</c:v>
                </c:pt>
                <c:pt idx="9">
                  <c:v>-0.47</c:v>
                </c:pt>
                <c:pt idx="10">
                  <c:v>-0.19</c:v>
                </c:pt>
                <c:pt idx="11">
                  <c:v>0.13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6586160"/>
        <c:axId val="506586720"/>
        <c:axId val="0"/>
      </c:bar3DChart>
      <c:catAx>
        <c:axId val="506586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506586720"/>
        <c:crosses val="autoZero"/>
        <c:auto val="1"/>
        <c:lblAlgn val="ctr"/>
        <c:lblOffset val="100"/>
        <c:noMultiLvlLbl val="0"/>
      </c:catAx>
      <c:valAx>
        <c:axId val="506586720"/>
        <c:scaling>
          <c:orientation val="minMax"/>
          <c:max val="2"/>
          <c:min val="-0.9"/>
        </c:scaling>
        <c:delete val="0"/>
        <c:axPos val="l"/>
        <c:numFmt formatCode="#,##0.0" sourceLinked="0"/>
        <c:majorTickMark val="none"/>
        <c:minorTickMark val="none"/>
        <c:tickLblPos val="nextTo"/>
        <c:crossAx val="506586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76200</xdr:colOff>
      <xdr:row>0</xdr:row>
      <xdr:rowOff>0</xdr:rowOff>
    </xdr:from>
    <xdr:ext cx="1224887" cy="264560"/>
    <xdr:sp macro="" textlink="">
      <xdr:nvSpPr>
        <xdr:cNvPr id="4" name="3 CuadroTexto"/>
        <xdr:cNvSpPr txBox="1"/>
      </xdr:nvSpPr>
      <xdr:spPr>
        <a:xfrm>
          <a:off x="2419350" y="1295400"/>
          <a:ext cx="12248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E" sz="1100"/>
            <a:t>Var.  Anual  3,08%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24</xdr:row>
      <xdr:rowOff>19050</xdr:rowOff>
    </xdr:from>
    <xdr:to>
      <xdr:col>5</xdr:col>
      <xdr:colOff>1028700</xdr:colOff>
      <xdr:row>42</xdr:row>
      <xdr:rowOff>61912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0.11558</cdr:x>
      <cdr:y>0.262</cdr:y>
    </cdr:from>
    <cdr:to>
      <cdr:x>0.94805</cdr:x>
      <cdr:y>0.35391</cdr:y>
    </cdr:to>
    <cdr:sp macro="" textlink="">
      <cdr:nvSpPr>
        <cdr:cNvPr id="3" name="2 Abrir llave"/>
        <cdr:cNvSpPr/>
      </cdr:nvSpPr>
      <cdr:spPr>
        <a:xfrm xmlns:a="http://schemas.openxmlformats.org/drawingml/2006/main" rot="5400000">
          <a:off x="2864577" y="-1297699"/>
          <a:ext cx="319099" cy="4733779"/>
        </a:xfrm>
        <a:prstGeom xmlns:a="http://schemas.openxmlformats.org/drawingml/2006/main" prst="leftBrace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PE"/>
        </a:p>
      </cdr:txBody>
    </cdr:sp>
  </cdr:relSizeAnchor>
  <cdr:relSizeAnchor xmlns:cdr="http://schemas.openxmlformats.org/drawingml/2006/chartDrawing">
    <cdr:from>
      <cdr:x>0.34418</cdr:x>
      <cdr:y>0.19205</cdr:y>
    </cdr:from>
    <cdr:to>
      <cdr:x>0.71523</cdr:x>
      <cdr:y>0.27435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1957182" y="666757"/>
          <a:ext cx="2109948" cy="285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s-PE" sz="900" b="1">
              <a:latin typeface="Arial" panose="020B0604020202020204" pitchFamily="34" charset="0"/>
              <a:cs typeface="Arial" panose="020B0604020202020204" pitchFamily="34" charset="0"/>
            </a:rPr>
            <a:t>VARIACIÓN ANUAL  1,50%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jauregui\ajauregui\archivo\COMPENDIO\Compendio99\oyd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ilicich\NotasPrensa\DOCUME~1\lmontoya\CONFIG~1\Temp\IENR81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1"/>
      <sheetName val="ipc"/>
      <sheetName val="PBIreal 2"/>
      <sheetName val="PBI-g 2"/>
      <sheetName val="PBI-g 3"/>
      <sheetName val="pbi"/>
      <sheetName val="pbi 2"/>
      <sheetName val="CUAD3"/>
      <sheetName val="PBI paises"/>
      <sheetName val="IECM8101"/>
      <sheetName val="PBIreal"/>
      <sheetName val="PBI 2003"/>
      <sheetName val="IECM8103"/>
      <sheetName val="IECM8104"/>
      <sheetName val="IECM8105"/>
      <sheetName val="Inflac LATIN"/>
      <sheetName val="Inflacion"/>
      <sheetName val="Exp"/>
      <sheetName val="Imp"/>
      <sheetName val="BV"/>
      <sheetName val="TC"/>
      <sheetName val="Brasil"/>
      <sheetName val="Hoja1"/>
      <sheetName val="ipc (2)"/>
      <sheetName val="PBI-g"/>
      <sheetName val="Ind-Brasil"/>
      <sheetName val="PBIreal (2)"/>
      <sheetName val="Inflac LATIN (2)"/>
      <sheetName val="LIM-CAN"/>
      <sheetName val="SUD"/>
      <sheetName val="LATIN"/>
      <sheetName val="Hoja2"/>
      <sheetName val="Argentina"/>
      <sheetName val="Bras"/>
      <sheetName val="PBI 2002"/>
      <sheetName val="PBI-g (2)"/>
      <sheetName val="PBI-g (3)"/>
      <sheetName val="ipc (3)"/>
      <sheetName val="pbi (2)"/>
      <sheetName val="Inflac LATIN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7">
          <cell r="A7">
            <v>199001</v>
          </cell>
          <cell r="B7">
            <v>79.205106888569787</v>
          </cell>
          <cell r="C7">
            <v>1.0401951971234098</v>
          </cell>
          <cell r="D7">
            <v>68.189999049999898</v>
          </cell>
          <cell r="E7">
            <v>3.3</v>
          </cell>
          <cell r="G7">
            <v>2.4906015037593905</v>
          </cell>
          <cell r="H7">
            <v>3.47</v>
          </cell>
          <cell r="I7">
            <v>0</v>
          </cell>
          <cell r="L7">
            <v>4.8253600397285181</v>
          </cell>
          <cell r="O7">
            <v>29.85</v>
          </cell>
          <cell r="P7">
            <v>5.0678195208352861</v>
          </cell>
          <cell r="Q7">
            <v>2.35</v>
          </cell>
          <cell r="BB7">
            <v>5.0979999999999999</v>
          </cell>
          <cell r="BP7">
            <v>4.0870156060400724</v>
          </cell>
        </row>
        <row r="8">
          <cell r="A8">
            <v>199002</v>
          </cell>
          <cell r="B8">
            <v>61.569242840329565</v>
          </cell>
          <cell r="C8">
            <v>-8.8967971530266254E-2</v>
          </cell>
          <cell r="D8">
            <v>73.990001502001604</v>
          </cell>
          <cell r="E8">
            <v>3.6694505279982508</v>
          </cell>
          <cell r="G8">
            <v>0.29318143742669633</v>
          </cell>
          <cell r="H8">
            <v>3.77</v>
          </cell>
          <cell r="I8">
            <v>2.2270004607587168</v>
          </cell>
          <cell r="L8">
            <v>2.2702104097452889</v>
          </cell>
          <cell r="O8">
            <v>30.53</v>
          </cell>
          <cell r="P8">
            <v>6.8552098929739458</v>
          </cell>
          <cell r="Q8">
            <v>1.9347870697383058</v>
          </cell>
          <cell r="BB8">
            <v>8.2368000000000006</v>
          </cell>
          <cell r="BP8">
            <v>4.3671891041927227</v>
          </cell>
        </row>
        <row r="9">
          <cell r="A9">
            <v>199003</v>
          </cell>
          <cell r="B9">
            <v>95.527389277389261</v>
          </cell>
          <cell r="C9">
            <v>0.35618878005342935</v>
          </cell>
          <cell r="D9">
            <v>82.180000733987683</v>
          </cell>
          <cell r="E9">
            <v>2.8993268053855559</v>
          </cell>
          <cell r="G9">
            <v>2.4137643030151139</v>
          </cell>
          <cell r="H9">
            <v>4.07</v>
          </cell>
          <cell r="I9">
            <v>2.8245192307692264</v>
          </cell>
          <cell r="L9">
            <v>1.7686338206100061</v>
          </cell>
          <cell r="O9">
            <v>32.65</v>
          </cell>
          <cell r="P9">
            <v>8.9728686193510896</v>
          </cell>
          <cell r="Q9">
            <v>1.7713423549804617</v>
          </cell>
          <cell r="BB9">
            <v>16.1052</v>
          </cell>
          <cell r="BP9">
            <v>4.7590512448705518</v>
          </cell>
        </row>
        <row r="10">
          <cell r="A10">
            <v>199004</v>
          </cell>
          <cell r="B10">
            <v>11.372103420013403</v>
          </cell>
          <cell r="C10">
            <v>0.31689694511345579</v>
          </cell>
          <cell r="D10">
            <v>14.670000071101898</v>
          </cell>
          <cell r="E10">
            <v>2.8136312427443215</v>
          </cell>
          <cell r="G10">
            <v>1.7778502691241158</v>
          </cell>
          <cell r="H10">
            <v>3.65</v>
          </cell>
          <cell r="I10">
            <v>2.2209234365867729</v>
          </cell>
          <cell r="L10">
            <v>1.5073594608973337</v>
          </cell>
          <cell r="O10">
            <v>37.299999999999997</v>
          </cell>
          <cell r="P10">
            <v>7.0129820651293642</v>
          </cell>
          <cell r="Q10">
            <v>2.6108720050139596</v>
          </cell>
          <cell r="BB10">
            <v>17.936699999999998</v>
          </cell>
          <cell r="BP10">
            <v>5.0928026551436405</v>
          </cell>
        </row>
        <row r="11">
          <cell r="A11">
            <v>199005</v>
          </cell>
          <cell r="B11">
            <v>13.607854287578007</v>
          </cell>
          <cell r="C11">
            <v>0.5559767500631807</v>
          </cell>
          <cell r="D11">
            <v>7.3099997544191089</v>
          </cell>
          <cell r="E11">
            <v>1.9545785752824116</v>
          </cell>
          <cell r="G11">
            <v>1.5224358974358978</v>
          </cell>
          <cell r="H11">
            <v>2.3199999999999998</v>
          </cell>
          <cell r="I11">
            <v>0.74328187535736845</v>
          </cell>
          <cell r="L11">
            <v>1.7470300489168267</v>
          </cell>
          <cell r="O11">
            <v>32.79</v>
          </cell>
          <cell r="P11">
            <v>5.6019367356747551</v>
          </cell>
          <cell r="Q11">
            <v>2.4837662337662323</v>
          </cell>
          <cell r="BB11">
            <v>20.377500000000001</v>
          </cell>
          <cell r="BP11">
            <v>5.378098237957551</v>
          </cell>
        </row>
        <row r="12">
          <cell r="A12">
            <v>199006</v>
          </cell>
          <cell r="B12">
            <v>13.89768126610231</v>
          </cell>
          <cell r="C12">
            <v>2.0105554159336663</v>
          </cell>
          <cell r="D12">
            <v>11.6399999438525</v>
          </cell>
          <cell r="E12">
            <v>1.9552965951433947</v>
          </cell>
          <cell r="G12">
            <v>2.1941594317284938</v>
          </cell>
          <cell r="H12">
            <v>2.52</v>
          </cell>
          <cell r="I12">
            <v>2.170828603859249</v>
          </cell>
          <cell r="L12">
            <v>2.2149725274725398</v>
          </cell>
          <cell r="O12">
            <v>42.58</v>
          </cell>
          <cell r="P12">
            <v>9.5854965949699675</v>
          </cell>
          <cell r="Q12">
            <v>2.7981942024394044</v>
          </cell>
          <cell r="BB12">
            <v>23.209499999999998</v>
          </cell>
          <cell r="BP12">
            <v>5.8936156614311139</v>
          </cell>
        </row>
        <row r="13">
          <cell r="A13">
            <v>199007</v>
          </cell>
          <cell r="B13">
            <v>10.825308602081066</v>
          </cell>
          <cell r="C13">
            <v>1.7861542251786062</v>
          </cell>
          <cell r="D13">
            <v>12.620000368958499</v>
          </cell>
          <cell r="E13">
            <v>1.3564781866535469</v>
          </cell>
          <cell r="G13">
            <v>1.6682113067655138</v>
          </cell>
          <cell r="H13">
            <v>4.2300000000000004</v>
          </cell>
          <cell r="I13">
            <v>0.43049576447712923</v>
          </cell>
          <cell r="L13">
            <v>1.8142113220225013</v>
          </cell>
          <cell r="O13">
            <v>63.23</v>
          </cell>
          <cell r="P13">
            <v>5.6421654963428836</v>
          </cell>
          <cell r="Q13">
            <v>3.8910033668996107</v>
          </cell>
          <cell r="BB13">
            <v>25.722000000000001</v>
          </cell>
          <cell r="BP13">
            <v>6.2261432107674413</v>
          </cell>
        </row>
        <row r="14">
          <cell r="A14">
            <v>199008</v>
          </cell>
          <cell r="B14">
            <v>15.337843091516973</v>
          </cell>
          <cell r="C14">
            <v>1.1012949292024814</v>
          </cell>
          <cell r="D14">
            <v>12.1800000544029</v>
          </cell>
          <cell r="E14">
            <v>1.58698314820289</v>
          </cell>
          <cell r="G14">
            <v>2.0130659374050452</v>
          </cell>
          <cell r="H14">
            <v>1.68</v>
          </cell>
          <cell r="I14">
            <v>-1.5348451327433708</v>
          </cell>
          <cell r="L14">
            <v>1.6993895396799132</v>
          </cell>
          <cell r="O14">
            <v>396.98</v>
          </cell>
          <cell r="P14">
            <v>5.5672444797134659</v>
          </cell>
          <cell r="Q14">
            <v>3.1549595548905955</v>
          </cell>
          <cell r="BB14">
            <v>29.667200000000001</v>
          </cell>
          <cell r="BP14">
            <v>6.5727678249679453</v>
          </cell>
        </row>
        <row r="15">
          <cell r="A15">
            <v>199009</v>
          </cell>
          <cell r="B15">
            <v>15.677246251752777</v>
          </cell>
          <cell r="C15">
            <v>1.1730907349772508</v>
          </cell>
          <cell r="D15">
            <v>14.260000101309497</v>
          </cell>
          <cell r="E15">
            <v>2.3791458357152351</v>
          </cell>
          <cell r="G15">
            <v>4.8923970511579427</v>
          </cell>
          <cell r="H15">
            <v>3.7</v>
          </cell>
          <cell r="I15">
            <v>0.89875017553715963</v>
          </cell>
          <cell r="L15">
            <v>1.4276443867618411</v>
          </cell>
          <cell r="O15">
            <v>13.77</v>
          </cell>
          <cell r="P15">
            <v>14.660974869658759</v>
          </cell>
          <cell r="Q15">
            <v>1.5383094591922912</v>
          </cell>
          <cell r="BB15">
            <v>34.318199999999997</v>
          </cell>
          <cell r="BP15">
            <v>7.5363996640275133</v>
          </cell>
        </row>
        <row r="16">
          <cell r="A16">
            <v>199010</v>
          </cell>
          <cell r="B16">
            <v>7.6903800315867556</v>
          </cell>
          <cell r="C16">
            <v>3.4548035967818294</v>
          </cell>
          <cell r="D16">
            <v>14.430000165315398</v>
          </cell>
          <cell r="E16">
            <v>1.926395939086305</v>
          </cell>
          <cell r="G16">
            <v>3.8193951441147362</v>
          </cell>
          <cell r="H16">
            <v>3.2</v>
          </cell>
          <cell r="I16">
            <v>1.6144745998608414</v>
          </cell>
          <cell r="L16">
            <v>1.4395393474088394</v>
          </cell>
          <cell r="O16">
            <v>9.6</v>
          </cell>
          <cell r="P16">
            <v>6.4704714819292235</v>
          </cell>
          <cell r="Q16">
            <v>2.6421854008060706</v>
          </cell>
          <cell r="BB16">
            <v>36.9574</v>
          </cell>
          <cell r="BP16">
            <v>8.0240402550526237</v>
          </cell>
        </row>
        <row r="17">
          <cell r="A17">
            <v>199011</v>
          </cell>
          <cell r="B17">
            <v>6.1806295897438588</v>
          </cell>
          <cell r="C17">
            <v>2.836230558096986</v>
          </cell>
          <cell r="D17">
            <v>16.920000240688598</v>
          </cell>
          <cell r="E17">
            <v>2.0319231056550251</v>
          </cell>
          <cell r="G17">
            <v>0.88211159737416267</v>
          </cell>
          <cell r="H17">
            <v>4.3</v>
          </cell>
          <cell r="I17">
            <v>2.0956033420079336</v>
          </cell>
          <cell r="L17">
            <v>2.6490066225165521</v>
          </cell>
          <cell r="O17">
            <v>5.93</v>
          </cell>
          <cell r="P17">
            <v>5.2818592144434859</v>
          </cell>
          <cell r="Q17">
            <v>2.8832026157316477</v>
          </cell>
          <cell r="BB17">
            <v>39.241599999999998</v>
          </cell>
          <cell r="BP17">
            <v>8.4478134364519324</v>
          </cell>
        </row>
        <row r="18">
          <cell r="A18">
            <v>199012</v>
          </cell>
          <cell r="B18">
            <v>4.6764148250835831</v>
          </cell>
          <cell r="C18">
            <v>2.2019572953736741</v>
          </cell>
          <cell r="D18">
            <v>19.140000202355498</v>
          </cell>
          <cell r="E18">
            <v>2.5220256253813318</v>
          </cell>
          <cell r="G18">
            <v>0.52192774350979221</v>
          </cell>
          <cell r="H18">
            <v>2.25</v>
          </cell>
          <cell r="I18">
            <v>1.837939361416673</v>
          </cell>
          <cell r="L18">
            <v>3.1643625192012195</v>
          </cell>
          <cell r="O18">
            <v>23.73</v>
          </cell>
          <cell r="P18">
            <v>5.4246637084095539</v>
          </cell>
          <cell r="Q18">
            <v>3.4695228756526575</v>
          </cell>
          <cell r="BB18">
            <v>41.076700000000002</v>
          </cell>
          <cell r="BP18">
            <v>8.9061266931776153</v>
          </cell>
        </row>
        <row r="19">
          <cell r="A19">
            <v>199101</v>
          </cell>
          <cell r="B19">
            <v>7.6985249545362677</v>
          </cell>
          <cell r="C19">
            <v>5.832426550598484</v>
          </cell>
          <cell r="D19">
            <v>20.95</v>
          </cell>
          <cell r="E19">
            <v>3.0041610725473902</v>
          </cell>
          <cell r="G19">
            <v>0.42481456507078974</v>
          </cell>
          <cell r="H19">
            <v>4.41</v>
          </cell>
          <cell r="I19">
            <v>1.8969832696614333</v>
          </cell>
          <cell r="L19">
            <v>2.546158427635504</v>
          </cell>
          <cell r="O19">
            <v>17.829999999999998</v>
          </cell>
          <cell r="P19">
            <v>7.227161913874653</v>
          </cell>
          <cell r="Q19">
            <v>2.3214222072464707</v>
          </cell>
          <cell r="BB19">
            <v>44.238999999999997</v>
          </cell>
          <cell r="BP19">
            <v>9.5497868895483702</v>
          </cell>
        </row>
        <row r="20">
          <cell r="A20">
            <v>199102</v>
          </cell>
          <cell r="B20">
            <v>26.990438301046595</v>
          </cell>
          <cell r="C20">
            <v>0.26732469668928616</v>
          </cell>
          <cell r="D20">
            <v>20.198429102966898</v>
          </cell>
          <cell r="E20">
            <v>3.4124944534832196</v>
          </cell>
          <cell r="G20">
            <v>0.12757671389242375</v>
          </cell>
          <cell r="H20">
            <v>3.26</v>
          </cell>
          <cell r="I20">
            <v>0.33613445378151141</v>
          </cell>
          <cell r="K20">
            <v>3.7499999999999858</v>
          </cell>
          <cell r="L20">
            <v>1.742413242340632</v>
          </cell>
          <cell r="O20">
            <v>9.42</v>
          </cell>
          <cell r="P20">
            <v>3.5010276199562611</v>
          </cell>
          <cell r="Q20">
            <v>1.7331513685357152</v>
          </cell>
          <cell r="BB20">
            <v>56.179299999999998</v>
          </cell>
          <cell r="BP20">
            <v>9.8841275661984191</v>
          </cell>
        </row>
        <row r="21">
          <cell r="A21">
            <v>199103</v>
          </cell>
          <cell r="B21">
            <v>11.042323418056128</v>
          </cell>
          <cell r="C21">
            <v>0.63576702214930947</v>
          </cell>
          <cell r="D21">
            <v>11.789792268589299</v>
          </cell>
          <cell r="E21">
            <v>2.5297785326390425</v>
          </cell>
          <cell r="G21">
            <v>1.1601394849785294</v>
          </cell>
          <cell r="H21">
            <v>2.1800000000000002</v>
          </cell>
          <cell r="I21">
            <v>1.4173431258858358</v>
          </cell>
          <cell r="K21">
            <v>1.2048192771084274</v>
          </cell>
          <cell r="L21">
            <v>1.427144284287138</v>
          </cell>
          <cell r="O21">
            <v>7.7</v>
          </cell>
          <cell r="P21">
            <v>4.9959414281586874</v>
          </cell>
          <cell r="Q21">
            <v>1.7190318268331453</v>
          </cell>
          <cell r="BB21">
            <v>62.382800000000003</v>
          </cell>
          <cell r="BP21">
            <v>10.377932790090179</v>
          </cell>
        </row>
        <row r="22">
          <cell r="A22">
            <v>199104</v>
          </cell>
          <cell r="B22">
            <v>5.5104932769930173</v>
          </cell>
          <cell r="C22">
            <v>0.48909720807010615</v>
          </cell>
          <cell r="D22">
            <v>5.0086143243502699</v>
          </cell>
          <cell r="E22">
            <v>2.7999738442424587</v>
          </cell>
          <cell r="G22">
            <v>1.8428902883659219</v>
          </cell>
          <cell r="H22">
            <v>2</v>
          </cell>
          <cell r="I22">
            <v>0.52089950451023981</v>
          </cell>
          <cell r="K22">
            <v>3.1746031746031917</v>
          </cell>
          <cell r="L22">
            <v>1.0412269593358872</v>
          </cell>
          <cell r="O22">
            <v>5.84</v>
          </cell>
          <cell r="P22">
            <v>3.8492952640521167</v>
          </cell>
          <cell r="Q22">
            <v>2.7861882417378894</v>
          </cell>
          <cell r="BB22">
            <v>65.820400000000006</v>
          </cell>
          <cell r="BP22">
            <v>10.777410065485633</v>
          </cell>
        </row>
        <row r="23">
          <cell r="A23">
            <v>199105</v>
          </cell>
          <cell r="B23">
            <v>2.8046016128738103</v>
          </cell>
          <cell r="C23">
            <v>0.79091462178058691</v>
          </cell>
          <cell r="D23">
            <v>6.6799484354636691</v>
          </cell>
          <cell r="E23">
            <v>2.2046663104597712</v>
          </cell>
          <cell r="G23">
            <v>2.493002668749611</v>
          </cell>
          <cell r="H23">
            <v>4.55</v>
          </cell>
          <cell r="I23">
            <v>1.7315470171890723</v>
          </cell>
          <cell r="K23">
            <v>1.1538461538461462</v>
          </cell>
          <cell r="L23">
            <v>0.98872023395068709</v>
          </cell>
          <cell r="O23">
            <v>7.64</v>
          </cell>
          <cell r="P23">
            <v>8.7132618899413075</v>
          </cell>
          <cell r="Q23">
            <v>2.3701006805313227</v>
          </cell>
          <cell r="BB23">
            <v>67.666399999999996</v>
          </cell>
          <cell r="BP23">
            <v>11.716474029444289</v>
          </cell>
        </row>
        <row r="24">
          <cell r="A24">
            <v>199106</v>
          </cell>
          <cell r="B24">
            <v>3.1237068914557398</v>
          </cell>
          <cell r="C24">
            <v>0.75452716297786537</v>
          </cell>
          <cell r="D24">
            <v>10.831593980071599</v>
          </cell>
          <cell r="E24">
            <v>1.5824609882290446</v>
          </cell>
          <cell r="G24">
            <v>1.8417375841483334</v>
          </cell>
          <cell r="H24">
            <v>3.5</v>
          </cell>
          <cell r="I24">
            <v>0.81997763697354742</v>
          </cell>
          <cell r="K24">
            <v>1.9011406844106489</v>
          </cell>
          <cell r="L24">
            <v>1.0479867622724868</v>
          </cell>
          <cell r="O24">
            <v>9.26</v>
          </cell>
          <cell r="P24">
            <v>4.2927720025843286</v>
          </cell>
          <cell r="Q24">
            <v>1.8665185510453597</v>
          </cell>
          <cell r="BB24">
            <v>69.780100000000004</v>
          </cell>
          <cell r="BP24">
            <v>12.219435546270336</v>
          </cell>
        </row>
        <row r="25">
          <cell r="A25">
            <v>199107</v>
          </cell>
          <cell r="B25">
            <v>2.5909965735216645</v>
          </cell>
          <cell r="C25">
            <v>0.84872690963553055</v>
          </cell>
          <cell r="D25">
            <v>12.141936762749999</v>
          </cell>
          <cell r="E25">
            <v>1.8175802900776432</v>
          </cell>
          <cell r="G25">
            <v>1.8084310301820921</v>
          </cell>
          <cell r="H25">
            <v>1.81</v>
          </cell>
          <cell r="I25">
            <v>2.4029574861367706</v>
          </cell>
          <cell r="K25">
            <v>1.4925373134328339</v>
          </cell>
          <cell r="L25">
            <v>0.87336244541485542</v>
          </cell>
          <cell r="O25">
            <v>9.06</v>
          </cell>
          <cell r="P25">
            <v>4.3557128390033313</v>
          </cell>
          <cell r="Q25">
            <v>3.1392201978909071</v>
          </cell>
          <cell r="BB25">
            <v>71.588099999999997</v>
          </cell>
          <cell r="BP25">
            <v>12.751679069212971</v>
          </cell>
        </row>
        <row r="26">
          <cell r="A26">
            <v>199108</v>
          </cell>
          <cell r="B26">
            <v>1.3009145374720248</v>
          </cell>
          <cell r="C26">
            <v>1.0198019801980251</v>
          </cell>
          <cell r="D26">
            <v>15.6178186318167</v>
          </cell>
          <cell r="E26">
            <v>1.2744653623822018</v>
          </cell>
          <cell r="G26">
            <v>1.2127894156560188</v>
          </cell>
          <cell r="H26">
            <v>2.2799999999999998</v>
          </cell>
          <cell r="I26">
            <v>0.16847172081828887</v>
          </cell>
          <cell r="K26">
            <v>1.4705882352941302</v>
          </cell>
          <cell r="L26">
            <v>0.70346320346320113</v>
          </cell>
          <cell r="O26">
            <v>7.24</v>
          </cell>
          <cell r="P26">
            <v>6.2846803806354927</v>
          </cell>
          <cell r="Q26">
            <v>2.3274899284647717</v>
          </cell>
          <cell r="BB26">
            <v>72.519400000000005</v>
          </cell>
          <cell r="BP26">
            <v>13.553081341877402</v>
          </cell>
        </row>
        <row r="27">
          <cell r="A27">
            <v>199109</v>
          </cell>
          <cell r="B27">
            <v>1.7664238810580315</v>
          </cell>
          <cell r="C27">
            <v>0.42144467313534051</v>
          </cell>
          <cell r="D27">
            <v>15.621894350603597</v>
          </cell>
          <cell r="E27">
            <v>1.4533110457977045</v>
          </cell>
          <cell r="G27">
            <v>1.3071895424836555</v>
          </cell>
          <cell r="H27">
            <v>6.83</v>
          </cell>
          <cell r="I27">
            <v>0.21624219125422428</v>
          </cell>
          <cell r="K27">
            <v>-0.36231884057971797</v>
          </cell>
          <cell r="L27">
            <v>0.99408919935520146</v>
          </cell>
          <cell r="O27">
            <v>5.56</v>
          </cell>
          <cell r="P27">
            <v>6.493332753621246</v>
          </cell>
          <cell r="Q27">
            <v>1.8708437528317035</v>
          </cell>
          <cell r="BB27">
            <v>73.800399999999996</v>
          </cell>
          <cell r="BP27">
            <v>14.433128011774457</v>
          </cell>
        </row>
        <row r="28">
          <cell r="A28">
            <v>199110</v>
          </cell>
          <cell r="B28">
            <v>1.350805686690066</v>
          </cell>
          <cell r="C28">
            <v>0.96623072418505274</v>
          </cell>
          <cell r="D28">
            <v>21.078382756415699</v>
          </cell>
          <cell r="E28">
            <v>1.3286377461181331</v>
          </cell>
          <cell r="G28">
            <v>2.8912783751493549</v>
          </cell>
          <cell r="H28">
            <v>2.2200000000000002</v>
          </cell>
          <cell r="I28">
            <v>3.596259889715725E-2</v>
          </cell>
          <cell r="K28">
            <v>0.72727272727273373</v>
          </cell>
          <cell r="L28">
            <v>1.1705240755520094</v>
          </cell>
          <cell r="O28">
            <v>4</v>
          </cell>
          <cell r="P28">
            <v>3.7240824838103777</v>
          </cell>
          <cell r="Q28">
            <v>2.1930826093421416</v>
          </cell>
          <cell r="BB28">
            <v>74.797300000000007</v>
          </cell>
          <cell r="BP28">
            <v>14.970629603926879</v>
          </cell>
        </row>
        <row r="29">
          <cell r="A29">
            <v>199111</v>
          </cell>
          <cell r="B29">
            <v>0.38891778179157654</v>
          </cell>
          <cell r="C29">
            <v>0.83131947800869455</v>
          </cell>
          <cell r="D29">
            <v>26.479180887407498</v>
          </cell>
          <cell r="E29">
            <v>1.2206681308519336</v>
          </cell>
          <cell r="G29">
            <v>0.92313051555967718</v>
          </cell>
          <cell r="H29">
            <v>2.25</v>
          </cell>
          <cell r="I29">
            <v>-0.58717795086879221</v>
          </cell>
          <cell r="K29">
            <v>1.0830324909747162</v>
          </cell>
          <cell r="L29">
            <v>2.4717328424927558</v>
          </cell>
          <cell r="O29">
            <v>4</v>
          </cell>
          <cell r="P29">
            <v>4.691284759228779</v>
          </cell>
          <cell r="Q29">
            <v>2.5597888148245289</v>
          </cell>
          <cell r="BB29">
            <v>75.088200000000001</v>
          </cell>
          <cell r="BP29">
            <v>15.672944468896489</v>
          </cell>
        </row>
        <row r="30">
          <cell r="A30">
            <v>199112</v>
          </cell>
          <cell r="B30">
            <v>0.64923649787849058</v>
          </cell>
          <cell r="C30">
            <v>0.89157319528328571</v>
          </cell>
          <cell r="D30">
            <v>24.149990285583002</v>
          </cell>
          <cell r="E30">
            <v>1.4031321136818775</v>
          </cell>
          <cell r="G30">
            <v>1.2310878444457245</v>
          </cell>
          <cell r="H30">
            <v>3.92</v>
          </cell>
          <cell r="I30">
            <v>0.47010607521697523</v>
          </cell>
          <cell r="K30">
            <v>0</v>
          </cell>
          <cell r="L30">
            <v>2.3607903515524811</v>
          </cell>
          <cell r="O30">
            <v>3.7</v>
          </cell>
          <cell r="P30">
            <v>3.1101959128427836</v>
          </cell>
          <cell r="Q30">
            <v>2.4454845431341852</v>
          </cell>
          <cell r="BB30">
            <v>75.575699999999998</v>
          </cell>
          <cell r="BP30">
            <v>16.160403747190227</v>
          </cell>
        </row>
        <row r="31">
          <cell r="A31">
            <v>199201</v>
          </cell>
          <cell r="B31">
            <v>3.0426446595929804</v>
          </cell>
          <cell r="C31">
            <v>2.5655644241733313</v>
          </cell>
          <cell r="D31">
            <v>25.920709441853898</v>
          </cell>
          <cell r="E31">
            <v>3.4990840290708007</v>
          </cell>
          <cell r="G31">
            <v>1.1024606467011466</v>
          </cell>
          <cell r="H31">
            <v>4</v>
          </cell>
          <cell r="I31">
            <v>0.59988002399519758</v>
          </cell>
          <cell r="K31">
            <v>0.3571428571428612</v>
          </cell>
          <cell r="L31">
            <v>1.817498119829537</v>
          </cell>
          <cell r="O31">
            <v>3.5</v>
          </cell>
          <cell r="P31">
            <v>5.2213059575900473</v>
          </cell>
          <cell r="Q31">
            <v>1.2797352988089159</v>
          </cell>
          <cell r="BB31">
            <v>77.875200000000007</v>
          </cell>
          <cell r="BP31">
            <v>17.004187870812874</v>
          </cell>
        </row>
        <row r="32">
          <cell r="A32">
            <v>199202</v>
          </cell>
          <cell r="B32">
            <v>2.1540875657462237</v>
          </cell>
          <cell r="C32">
            <v>2.2419862886788877</v>
          </cell>
          <cell r="D32">
            <v>24.480439675761897</v>
          </cell>
          <cell r="E32">
            <v>3.3452421972760789</v>
          </cell>
          <cell r="G32">
            <v>-0.62953178573435764</v>
          </cell>
          <cell r="H32">
            <v>3.45</v>
          </cell>
          <cell r="I32">
            <v>0.27429934406680445</v>
          </cell>
          <cell r="K32">
            <v>1.0676156583629677</v>
          </cell>
          <cell r="L32">
            <v>1.181829373384204</v>
          </cell>
          <cell r="O32">
            <v>4.7</v>
          </cell>
          <cell r="P32">
            <v>2.4164634065069919</v>
          </cell>
          <cell r="Q32">
            <v>2.6241864655706166</v>
          </cell>
          <cell r="BB32">
            <v>79.552700000000002</v>
          </cell>
          <cell r="BP32">
            <v>17.415087848284767</v>
          </cell>
        </row>
        <row r="33">
          <cell r="A33">
            <v>199203</v>
          </cell>
          <cell r="B33">
            <v>2.0996144694020273</v>
          </cell>
          <cell r="C33">
            <v>0.52555273649872447</v>
          </cell>
          <cell r="D33">
            <v>21.619612845980001</v>
          </cell>
          <cell r="E33">
            <v>2.3160236972147317</v>
          </cell>
          <cell r="G33">
            <v>0.70139713784715241</v>
          </cell>
          <cell r="H33">
            <v>2.82</v>
          </cell>
          <cell r="I33">
            <v>0.66603235014272855</v>
          </cell>
          <cell r="K33">
            <v>0</v>
          </cell>
          <cell r="L33">
            <v>1.0220221438131318</v>
          </cell>
          <cell r="O33">
            <v>7.4</v>
          </cell>
          <cell r="P33">
            <v>6.5314940135346262</v>
          </cell>
          <cell r="Q33">
            <v>2.2138790348867303</v>
          </cell>
          <cell r="BB33">
            <v>81.222999999999999</v>
          </cell>
          <cell r="BP33">
            <v>18.552553268547282</v>
          </cell>
        </row>
        <row r="34">
          <cell r="A34">
            <v>199204</v>
          </cell>
          <cell r="B34">
            <v>1.2867045048816124</v>
          </cell>
          <cell r="C34">
            <v>0.26140255994231154</v>
          </cell>
          <cell r="D34">
            <v>20.840250287320298</v>
          </cell>
          <cell r="E34">
            <v>2.8542810785964861</v>
          </cell>
          <cell r="G34">
            <v>1.3143852159748519</v>
          </cell>
          <cell r="H34">
            <v>5.28</v>
          </cell>
          <cell r="I34">
            <v>1.051512287334603</v>
          </cell>
          <cell r="K34">
            <v>1.0563380281690229</v>
          </cell>
          <cell r="L34">
            <v>0.89124412862820179</v>
          </cell>
          <cell r="O34">
            <v>3.2</v>
          </cell>
          <cell r="P34">
            <v>4.1192883355241037</v>
          </cell>
          <cell r="Q34">
            <v>2.2006107893707707</v>
          </cell>
          <cell r="BB34">
            <v>82.268100000000004</v>
          </cell>
          <cell r="BP34">
            <v>19.316786431280445</v>
          </cell>
        </row>
        <row r="35">
          <cell r="A35">
            <v>199205</v>
          </cell>
          <cell r="B35">
            <v>0.67304337890384147</v>
          </cell>
          <cell r="C35">
            <v>0.69225928256764746</v>
          </cell>
          <cell r="D35">
            <v>24.499932066231001</v>
          </cell>
          <cell r="E35">
            <v>2.3295136202342519</v>
          </cell>
          <cell r="G35">
            <v>1.0700227310528305</v>
          </cell>
          <cell r="H35">
            <v>3.7</v>
          </cell>
          <cell r="I35">
            <v>0.44428855372382259</v>
          </cell>
          <cell r="K35">
            <v>0.69686411149825744</v>
          </cell>
          <cell r="L35">
            <v>0.65655962755161568</v>
          </cell>
          <cell r="O35">
            <v>3.4</v>
          </cell>
          <cell r="P35">
            <v>4.6509008480502274</v>
          </cell>
          <cell r="Q35">
            <v>2.5384797591228505</v>
          </cell>
          <cell r="BB35">
            <v>82.821799999999996</v>
          </cell>
          <cell r="BP35">
            <v>20.215191015228918</v>
          </cell>
        </row>
        <row r="36">
          <cell r="A36">
            <v>199206</v>
          </cell>
          <cell r="B36">
            <v>0.78409307694352037</v>
          </cell>
          <cell r="C36">
            <v>0.65178571428572241</v>
          </cell>
          <cell r="D36">
            <v>20.850006062820899</v>
          </cell>
          <cell r="E36">
            <v>2.2445434487164135</v>
          </cell>
          <cell r="G36">
            <v>0.68568294020845144</v>
          </cell>
          <cell r="H36">
            <v>3.58</v>
          </cell>
          <cell r="I36">
            <v>1.1756489349319139</v>
          </cell>
          <cell r="K36">
            <v>0</v>
          </cell>
          <cell r="L36">
            <v>0.6759962049335968</v>
          </cell>
          <cell r="O36">
            <v>3.6</v>
          </cell>
          <cell r="P36">
            <v>2.6862552525483494</v>
          </cell>
          <cell r="Q36">
            <v>2.6746555754846497</v>
          </cell>
          <cell r="BB36">
            <v>83.471199999999996</v>
          </cell>
          <cell r="BP36">
            <v>20.758222645688189</v>
          </cell>
        </row>
        <row r="37">
          <cell r="A37">
            <v>199207</v>
          </cell>
          <cell r="B37">
            <v>1.7287399725893522</v>
          </cell>
          <cell r="C37">
            <v>0.75401401578993443</v>
          </cell>
          <cell r="D37">
            <v>22.079967892430098</v>
          </cell>
          <cell r="E37">
            <v>1.9995537421904999</v>
          </cell>
          <cell r="G37">
            <v>1.1168618904930554</v>
          </cell>
          <cell r="H37">
            <v>3.24</v>
          </cell>
          <cell r="I37">
            <v>1.9443166129774454</v>
          </cell>
          <cell r="K37">
            <v>0.34602076124568271</v>
          </cell>
          <cell r="L37">
            <v>0.6361173283072219</v>
          </cell>
          <cell r="O37">
            <v>3.5</v>
          </cell>
          <cell r="P37">
            <v>4.5017621857217165</v>
          </cell>
          <cell r="Q37">
            <v>2.8955173510380803</v>
          </cell>
          <cell r="BB37">
            <v>84.914199999999994</v>
          </cell>
          <cell r="BP37">
            <v>21.692708463179699</v>
          </cell>
        </row>
        <row r="38">
          <cell r="A38">
            <v>199208</v>
          </cell>
          <cell r="B38">
            <v>1.4966872443007162</v>
          </cell>
          <cell r="C38">
            <v>0.9156541644655789</v>
          </cell>
          <cell r="D38">
            <v>22.380024821035196</v>
          </cell>
          <cell r="E38">
            <v>0.75345398180584766</v>
          </cell>
          <cell r="G38">
            <v>1.4278017241379217</v>
          </cell>
          <cell r="H38">
            <v>3.05</v>
          </cell>
          <cell r="I38">
            <v>2.9003498476469929</v>
          </cell>
          <cell r="K38">
            <v>0.3448275862069039</v>
          </cell>
          <cell r="L38">
            <v>0.60868547348707125</v>
          </cell>
          <cell r="O38">
            <v>2.8</v>
          </cell>
          <cell r="P38">
            <v>4.3483711891677359</v>
          </cell>
          <cell r="Q38">
            <v>2.280642553562771</v>
          </cell>
          <cell r="BB38">
            <v>86.185100000000006</v>
          </cell>
          <cell r="BP38">
            <v>22.635987948142755</v>
          </cell>
        </row>
        <row r="39">
          <cell r="A39">
            <v>199209</v>
          </cell>
          <cell r="B39">
            <v>1.0338213914006076</v>
          </cell>
          <cell r="C39">
            <v>6.9795847147105405E-2</v>
          </cell>
          <cell r="D39">
            <v>23.980026997804998</v>
          </cell>
          <cell r="E39">
            <v>0.83001451594893183</v>
          </cell>
          <cell r="G39">
            <v>2.3266932270916527</v>
          </cell>
          <cell r="H39">
            <v>10.56</v>
          </cell>
          <cell r="I39">
            <v>4.6720772099144483</v>
          </cell>
          <cell r="K39">
            <v>0</v>
          </cell>
          <cell r="L39">
            <v>0.87260034904012684</v>
          </cell>
          <cell r="O39">
            <v>2.6</v>
          </cell>
          <cell r="P39">
            <v>4.1725739917497435</v>
          </cell>
          <cell r="Q39">
            <v>2.055784295789536</v>
          </cell>
          <cell r="BB39">
            <v>87.076099999999997</v>
          </cell>
          <cell r="BP39">
            <v>23.580491294042574</v>
          </cell>
        </row>
        <row r="40">
          <cell r="A40">
            <v>199210</v>
          </cell>
          <cell r="B40">
            <v>1.2659041918505807</v>
          </cell>
          <cell r="C40">
            <v>0.51438535309502242</v>
          </cell>
          <cell r="D40">
            <v>26.069905068865001</v>
          </cell>
          <cell r="E40">
            <v>0.84994462901440215</v>
          </cell>
          <cell r="G40">
            <v>1.4276073301147392</v>
          </cell>
          <cell r="H40">
            <v>6.28</v>
          </cell>
          <cell r="I40">
            <v>2.2736797988264925</v>
          </cell>
          <cell r="K40">
            <v>0.34364261168384758</v>
          </cell>
          <cell r="L40">
            <v>0.71510957324105107</v>
          </cell>
          <cell r="O40">
            <v>3.6</v>
          </cell>
          <cell r="P40">
            <v>3.6878840945221043</v>
          </cell>
          <cell r="Q40">
            <v>2.3852828501335495</v>
          </cell>
          <cell r="BB40">
            <v>88.178399999999996</v>
          </cell>
          <cell r="BP40">
            <v>24.450112481885739</v>
          </cell>
        </row>
        <row r="41">
          <cell r="A41">
            <v>199211</v>
          </cell>
          <cell r="B41">
            <v>0.4608838445696648</v>
          </cell>
          <cell r="C41">
            <v>0.4944054124381978</v>
          </cell>
          <cell r="D41">
            <v>22.890031344730097</v>
          </cell>
          <cell r="E41">
            <v>0.72839743413769042</v>
          </cell>
          <cell r="G41">
            <v>1.4279864878697879</v>
          </cell>
          <cell r="H41">
            <v>1.04</v>
          </cell>
          <cell r="I41">
            <v>1.8952976129494914</v>
          </cell>
          <cell r="K41">
            <v>1.3698630136986338</v>
          </cell>
          <cell r="L41">
            <v>0.8360054970224553</v>
          </cell>
          <cell r="O41">
            <v>3.5</v>
          </cell>
          <cell r="P41">
            <v>1.694283669693462</v>
          </cell>
          <cell r="Q41">
            <v>2.5156174845005523</v>
          </cell>
          <cell r="BB41">
            <v>88.584800000000001</v>
          </cell>
          <cell r="BP41">
            <v>24.864366744888013</v>
          </cell>
        </row>
        <row r="42">
          <cell r="A42">
            <v>199212</v>
          </cell>
          <cell r="B42">
            <v>0.2836829794727862</v>
          </cell>
          <cell r="C42">
            <v>0.33661315380631152</v>
          </cell>
          <cell r="D42">
            <v>25.579923603400697</v>
          </cell>
          <cell r="E42">
            <v>0.94025091526839333</v>
          </cell>
          <cell r="G42">
            <v>7.0646414694479631E-2</v>
          </cell>
          <cell r="H42">
            <v>1.59</v>
          </cell>
          <cell r="I42">
            <v>0.5429318318922185</v>
          </cell>
          <cell r="K42">
            <v>1.0135135135135158</v>
          </cell>
          <cell r="L42">
            <v>1.419647927314017</v>
          </cell>
          <cell r="O42">
            <v>3.8</v>
          </cell>
          <cell r="P42">
            <v>3.2807028098173134</v>
          </cell>
          <cell r="Q42">
            <v>2.3203265324920608</v>
          </cell>
          <cell r="BB42">
            <v>88.836100000000002</v>
          </cell>
          <cell r="BP42">
            <v>25.680092723330837</v>
          </cell>
        </row>
        <row r="43">
          <cell r="A43">
            <v>199301</v>
          </cell>
          <cell r="B43">
            <v>0.83243186047113227</v>
          </cell>
          <cell r="C43">
            <v>1.694623655913972</v>
          </cell>
          <cell r="D43">
            <v>28.769962802922098</v>
          </cell>
          <cell r="E43">
            <v>3.2405740754074088</v>
          </cell>
          <cell r="G43">
            <v>0.16640613181382946</v>
          </cell>
          <cell r="H43">
            <v>3.19</v>
          </cell>
          <cell r="I43">
            <v>2.1600000000000108</v>
          </cell>
          <cell r="K43">
            <v>0.33444816053511772</v>
          </cell>
          <cell r="L43">
            <v>1.2541993281075037</v>
          </cell>
          <cell r="O43">
            <v>4.8</v>
          </cell>
          <cell r="P43">
            <v>4.0018568954896239</v>
          </cell>
          <cell r="Q43">
            <v>2.9674411364516402</v>
          </cell>
          <cell r="BB43">
            <v>89.575599999999994</v>
          </cell>
          <cell r="BP43">
            <v>26.707773284747581</v>
          </cell>
        </row>
        <row r="44">
          <cell r="A44">
            <v>199302</v>
          </cell>
          <cell r="B44">
            <v>0.73044445139078107</v>
          </cell>
          <cell r="C44">
            <v>0.95584503468109006</v>
          </cell>
          <cell r="D44">
            <v>24.7900272540248</v>
          </cell>
          <cell r="E44">
            <v>3.2574141768708813</v>
          </cell>
          <cell r="G44">
            <v>0.40273862263391891</v>
          </cell>
          <cell r="H44">
            <v>1.73</v>
          </cell>
          <cell r="I44">
            <v>-0.32302270947532463</v>
          </cell>
          <cell r="K44">
            <v>1</v>
          </cell>
          <cell r="L44">
            <v>0.81840300818403477</v>
          </cell>
          <cell r="O44">
            <v>2.9</v>
          </cell>
          <cell r="P44">
            <v>3.4889147993326475</v>
          </cell>
          <cell r="Q44">
            <v>2.6191837909315723</v>
          </cell>
          <cell r="BB44">
            <v>90.229900000000001</v>
          </cell>
          <cell r="BP44">
            <v>27.639584739451355</v>
          </cell>
        </row>
        <row r="45">
          <cell r="A45">
            <v>199303</v>
          </cell>
          <cell r="B45">
            <v>0.75185720032936842</v>
          </cell>
          <cell r="C45">
            <v>-5.0272308336815286E-2</v>
          </cell>
          <cell r="D45">
            <v>27.579963424005296</v>
          </cell>
          <cell r="E45">
            <v>1.8790031180701874</v>
          </cell>
          <cell r="G45">
            <v>0.56658644203770336</v>
          </cell>
          <cell r="H45">
            <v>2.31</v>
          </cell>
          <cell r="I45">
            <v>0.78562309731906055</v>
          </cell>
          <cell r="K45">
            <v>0.66006600660067249</v>
          </cell>
          <cell r="L45">
            <v>0.58139534883720501</v>
          </cell>
          <cell r="O45">
            <v>4.2</v>
          </cell>
          <cell r="P45">
            <v>3.5866217532627473</v>
          </cell>
          <cell r="Q45">
            <v>2.2962126778912477</v>
          </cell>
          <cell r="BB45">
            <v>90.908299999999997</v>
          </cell>
          <cell r="BP45">
            <v>28.630912098228002</v>
          </cell>
        </row>
        <row r="46">
          <cell r="A46">
            <v>199304</v>
          </cell>
          <cell r="B46">
            <v>1.045339094450128</v>
          </cell>
          <cell r="C46">
            <v>0.11736105289629961</v>
          </cell>
          <cell r="D46">
            <v>28.370025267082795</v>
          </cell>
          <cell r="E46">
            <v>1.9426835163317264</v>
          </cell>
          <cell r="G46">
            <v>1.4010071296804085</v>
          </cell>
          <cell r="H46">
            <v>3.63</v>
          </cell>
          <cell r="I46">
            <v>0.43846828412745253</v>
          </cell>
          <cell r="K46">
            <v>1.9672131147541023</v>
          </cell>
          <cell r="L46">
            <v>0.57803468208092568</v>
          </cell>
          <cell r="O46">
            <v>4.4000000000000004</v>
          </cell>
          <cell r="P46">
            <v>4.1273771602631939</v>
          </cell>
          <cell r="Q46">
            <v>2.8404092701741916</v>
          </cell>
          <cell r="BB46">
            <v>91.858599999999996</v>
          </cell>
          <cell r="BP46">
            <v>29.812617824945299</v>
          </cell>
        </row>
        <row r="47">
          <cell r="A47">
            <v>199305</v>
          </cell>
          <cell r="B47">
            <v>1.2865425773961334</v>
          </cell>
          <cell r="C47">
            <v>0.76195260822238708</v>
          </cell>
          <cell r="D47">
            <v>26.780000454915896</v>
          </cell>
          <cell r="E47">
            <v>1.6081483127313305</v>
          </cell>
          <cell r="G47">
            <v>1.460320582161458</v>
          </cell>
          <cell r="H47">
            <v>4.5199999999999996</v>
          </cell>
          <cell r="I47">
            <v>1.2708575863407106</v>
          </cell>
          <cell r="K47">
            <v>0.96463022508037</v>
          </cell>
          <cell r="L47">
            <v>0.57471264367816843</v>
          </cell>
          <cell r="O47">
            <v>3</v>
          </cell>
          <cell r="P47">
            <v>4.707118378120299</v>
          </cell>
          <cell r="Q47">
            <v>2.7703097702346895</v>
          </cell>
          <cell r="BB47">
            <v>93.040400000000005</v>
          </cell>
          <cell r="BP47">
            <v>31.215933037582069</v>
          </cell>
        </row>
        <row r="48">
          <cell r="A48">
            <v>199306</v>
          </cell>
          <cell r="B48">
            <v>0.71925744085363874</v>
          </cell>
          <cell r="C48">
            <v>0.89745720458699907</v>
          </cell>
          <cell r="D48">
            <v>30.370016802066196</v>
          </cell>
          <cell r="E48">
            <v>1.5490955831175484</v>
          </cell>
          <cell r="G48">
            <v>0.49430579113159467</v>
          </cell>
          <cell r="H48">
            <v>1.82</v>
          </cell>
          <cell r="I48">
            <v>2.6630903343232148</v>
          </cell>
          <cell r="K48">
            <v>1.5923566878981035</v>
          </cell>
          <cell r="L48">
            <v>0.56064690026953201</v>
          </cell>
          <cell r="O48">
            <v>1.8</v>
          </cell>
          <cell r="P48">
            <v>4.0051403803010146</v>
          </cell>
          <cell r="Q48">
            <v>3.1530854894698876</v>
          </cell>
          <cell r="BB48">
            <v>93.709599999999995</v>
          </cell>
          <cell r="BP48">
            <v>32.466174976757998</v>
          </cell>
        </row>
        <row r="49">
          <cell r="A49">
            <v>199307</v>
          </cell>
          <cell r="B49">
            <v>0.32173864790800621</v>
          </cell>
          <cell r="C49">
            <v>1.1118431889309761</v>
          </cell>
          <cell r="D49">
            <v>31.0099865071418</v>
          </cell>
          <cell r="E49">
            <v>1.2316111785127077</v>
          </cell>
          <cell r="G49">
            <v>0.98374885470416018</v>
          </cell>
          <cell r="H49">
            <v>1.2</v>
          </cell>
          <cell r="I49">
            <v>2.080806195763742</v>
          </cell>
          <cell r="K49">
            <v>2.8213166144200699</v>
          </cell>
          <cell r="L49">
            <v>0.48247024766806135</v>
          </cell>
          <cell r="O49">
            <v>2.7</v>
          </cell>
          <cell r="P49">
            <v>3.0155798209277123</v>
          </cell>
          <cell r="Q49">
            <v>3.112168571155749</v>
          </cell>
          <cell r="BB49">
            <v>94.011099999999999</v>
          </cell>
          <cell r="BP49">
            <v>33.445218397984185</v>
          </cell>
        </row>
        <row r="50">
          <cell r="A50">
            <v>199308</v>
          </cell>
          <cell r="B50">
            <v>1.5955562694202285E-2</v>
          </cell>
          <cell r="C50">
            <v>1.7512421601368402</v>
          </cell>
          <cell r="D50">
            <v>33.340010489649799</v>
          </cell>
          <cell r="E50">
            <v>1.2591700995092054</v>
          </cell>
          <cell r="G50">
            <v>2.1345685497349791</v>
          </cell>
          <cell r="H50">
            <v>0.42</v>
          </cell>
          <cell r="I50">
            <v>0.18281535648993952</v>
          </cell>
          <cell r="K50">
            <v>1.2195121951219789</v>
          </cell>
          <cell r="L50">
            <v>0.53350405463081074</v>
          </cell>
          <cell r="O50">
            <v>2.5</v>
          </cell>
          <cell r="P50">
            <v>4.0046296923748059</v>
          </cell>
          <cell r="Q50">
            <v>3.1333780936725759</v>
          </cell>
          <cell r="BB50">
            <v>94.0261</v>
          </cell>
          <cell r="BP50">
            <v>34.784575544629469</v>
          </cell>
        </row>
        <row r="51">
          <cell r="A51">
            <v>199309</v>
          </cell>
          <cell r="B51">
            <v>0.82413287374463096</v>
          </cell>
          <cell r="C51">
            <v>0.52833813640728522</v>
          </cell>
          <cell r="D51">
            <v>35.630003341668299</v>
          </cell>
          <cell r="E51">
            <v>1.1272050949670387</v>
          </cell>
          <cell r="G51">
            <v>1.1642042266691703</v>
          </cell>
          <cell r="H51">
            <v>2.56</v>
          </cell>
          <cell r="I51">
            <v>9.1240875912319552E-3</v>
          </cell>
          <cell r="K51">
            <v>-0.60240963855422081</v>
          </cell>
          <cell r="L51">
            <v>0.7429420505200568</v>
          </cell>
          <cell r="O51">
            <v>1.6</v>
          </cell>
          <cell r="P51">
            <v>3.6911938326335587</v>
          </cell>
          <cell r="Q51">
            <v>3.3136983759256395</v>
          </cell>
          <cell r="BB51">
            <v>94.801000000000002</v>
          </cell>
          <cell r="BP51">
            <v>36.068541651840597</v>
          </cell>
        </row>
        <row r="52">
          <cell r="A52">
            <v>199310</v>
          </cell>
          <cell r="B52">
            <v>0.56528939568147507</v>
          </cell>
          <cell r="C52">
            <v>0.50963529224399906</v>
          </cell>
          <cell r="D52">
            <v>34.1199970877312</v>
          </cell>
          <cell r="E52">
            <v>1.0690418648954108</v>
          </cell>
          <cell r="G52">
            <v>2.5742940333687727</v>
          </cell>
          <cell r="H52">
            <v>3.13</v>
          </cell>
          <cell r="I52">
            <v>1.0400510902289994</v>
          </cell>
          <cell r="K52">
            <v>0.60606060606060908</v>
          </cell>
          <cell r="L52">
            <v>0.40033712600082083</v>
          </cell>
          <cell r="O52">
            <v>1.5</v>
          </cell>
          <cell r="P52">
            <v>2.1828029960287552</v>
          </cell>
          <cell r="Q52">
            <v>4.9733608753972618</v>
          </cell>
          <cell r="BB52">
            <v>95.3369</v>
          </cell>
          <cell r="BP52">
            <v>36.855842326822568</v>
          </cell>
        </row>
        <row r="53">
          <cell r="A53">
            <v>199311</v>
          </cell>
          <cell r="B53">
            <v>5.7165693451338484E-2</v>
          </cell>
          <cell r="C53">
            <v>0.19014419267944049</v>
          </cell>
          <cell r="D53">
            <v>36.000000805710897</v>
          </cell>
          <cell r="E53">
            <v>1.290084869387357</v>
          </cell>
          <cell r="G53">
            <v>8.5608723078294702E-2</v>
          </cell>
          <cell r="H53">
            <v>1.63</v>
          </cell>
          <cell r="I53">
            <v>0.2167042889390558</v>
          </cell>
          <cell r="K53">
            <v>0.90361445783130989</v>
          </cell>
          <cell r="L53">
            <v>0.45120671563485359</v>
          </cell>
          <cell r="O53">
            <v>1.6</v>
          </cell>
          <cell r="P53">
            <v>2.7353709126552985</v>
          </cell>
          <cell r="Q53">
            <v>3.645930360122037</v>
          </cell>
          <cell r="BB53">
            <v>95.391400000000004</v>
          </cell>
          <cell r="BP53">
            <v>37.863990974252253</v>
          </cell>
        </row>
        <row r="54">
          <cell r="A54">
            <v>199312</v>
          </cell>
          <cell r="B54">
            <v>-1.3103906641489971E-2</v>
          </cell>
          <cell r="C54">
            <v>0.48236596552268907</v>
          </cell>
          <cell r="D54">
            <v>37.730003378356891</v>
          </cell>
          <cell r="E54">
            <v>1.1340887326069691</v>
          </cell>
          <cell r="G54">
            <v>0.19808220411468369</v>
          </cell>
          <cell r="H54">
            <v>0.56999999999999995</v>
          </cell>
          <cell r="I54">
            <v>0.99108027750247629</v>
          </cell>
          <cell r="K54">
            <v>0.59701492537314493</v>
          </cell>
          <cell r="L54">
            <v>0.75211532434973094</v>
          </cell>
          <cell r="O54">
            <v>2.5</v>
          </cell>
          <cell r="P54">
            <v>3.6748350951121012</v>
          </cell>
          <cell r="Q54">
            <v>3.603886075207825</v>
          </cell>
          <cell r="BB54">
            <v>95.378900000000002</v>
          </cell>
          <cell r="BP54">
            <v>39.255430202984165</v>
          </cell>
        </row>
        <row r="55">
          <cell r="A55">
            <v>199401</v>
          </cell>
          <cell r="B55">
            <v>0.10065119224482544</v>
          </cell>
          <cell r="C55">
            <v>0.82631620366728953</v>
          </cell>
          <cell r="D55">
            <v>41.32</v>
          </cell>
          <cell r="E55">
            <v>3.1536888053712318</v>
          </cell>
          <cell r="F55">
            <v>0.87</v>
          </cell>
          <cell r="G55">
            <v>1.0423686929954812</v>
          </cell>
          <cell r="H55">
            <v>1.8</v>
          </cell>
          <cell r="I55">
            <v>2.0965295744490984</v>
          </cell>
          <cell r="K55">
            <v>1.4836795252225414</v>
          </cell>
          <cell r="L55">
            <v>0.77760497667185291</v>
          </cell>
          <cell r="O55">
            <v>1.84</v>
          </cell>
          <cell r="P55">
            <v>3.4057829605774259</v>
          </cell>
          <cell r="Q55">
            <v>4.2969284614163854</v>
          </cell>
          <cell r="R55">
            <v>9.9014163330327698E-2</v>
          </cell>
          <cell r="S55">
            <v>0.83</v>
          </cell>
          <cell r="T55">
            <v>41.32</v>
          </cell>
          <cell r="U55">
            <v>3.15</v>
          </cell>
          <cell r="V55">
            <v>0.87000000000000455</v>
          </cell>
          <cell r="W55">
            <v>1.0423686929954812</v>
          </cell>
          <cell r="X55">
            <v>1.8</v>
          </cell>
          <cell r="Y55">
            <v>2.0965295744490984</v>
          </cell>
          <cell r="AA55">
            <v>1.4836795252225414</v>
          </cell>
          <cell r="AB55">
            <v>0.77760497667185291</v>
          </cell>
          <cell r="AE55">
            <v>1.8370193352896393</v>
          </cell>
          <cell r="AF55">
            <v>3.4057829605774259</v>
          </cell>
          <cell r="AG55">
            <v>4.2969284614163854</v>
          </cell>
          <cell r="AH55">
            <v>6.5858336421972297</v>
          </cell>
          <cell r="AI55">
            <v>8.3742175604804743</v>
          </cell>
          <cell r="AJ55">
            <v>2741.4481956668292</v>
          </cell>
          <cell r="AK55">
            <v>22.504634768610245</v>
          </cell>
          <cell r="AL55">
            <v>9.5322033898305136</v>
          </cell>
          <cell r="AM55">
            <v>13.214861055175191</v>
          </cell>
          <cell r="AN55">
            <v>28.376944329102628</v>
          </cell>
          <cell r="AO55">
            <v>12.020360219263893</v>
          </cell>
          <cell r="AQ55">
            <v>14</v>
          </cell>
          <cell r="AR55">
            <v>7.498341074983415</v>
          </cell>
          <cell r="AU55">
            <v>35.476908131115266</v>
          </cell>
          <cell r="AV55">
            <v>51.987155661233942</v>
          </cell>
          <cell r="AW55">
            <v>47.824966395034124</v>
          </cell>
          <cell r="BB55">
            <v>95.474900000000005</v>
          </cell>
          <cell r="BC55">
            <v>128.12</v>
          </cell>
          <cell r="BK55">
            <v>34.200000000000003</v>
          </cell>
          <cell r="BL55">
            <v>26.928000000000001</v>
          </cell>
          <cell r="BO55">
            <v>59.031089024259707</v>
          </cell>
          <cell r="BP55">
            <v>40.592384955938762</v>
          </cell>
        </row>
        <row r="56">
          <cell r="A56">
            <v>199402</v>
          </cell>
          <cell r="B56">
            <v>-3.561145390037268E-3</v>
          </cell>
          <cell r="C56">
            <v>0.5463627848891548</v>
          </cell>
          <cell r="D56">
            <v>40.57</v>
          </cell>
          <cell r="E56">
            <v>3.6860894007139819</v>
          </cell>
          <cell r="F56">
            <v>1.2</v>
          </cell>
          <cell r="G56">
            <v>0.31126328427231442</v>
          </cell>
          <cell r="H56">
            <v>4.01</v>
          </cell>
          <cell r="I56">
            <v>7.8643830828384664E-2</v>
          </cell>
          <cell r="K56">
            <v>2.9239766081871323</v>
          </cell>
          <cell r="L56">
            <v>0.51440329218107195</v>
          </cell>
          <cell r="O56">
            <v>1.82</v>
          </cell>
          <cell r="P56">
            <v>1.429110619281289</v>
          </cell>
          <cell r="Q56">
            <v>1.8821521751853538</v>
          </cell>
          <cell r="R56">
            <v>9.9014163330327698E-2</v>
          </cell>
          <cell r="S56">
            <v>1.37</v>
          </cell>
          <cell r="T56">
            <v>98.653524000000033</v>
          </cell>
          <cell r="U56">
            <v>6.96</v>
          </cell>
          <cell r="V56">
            <v>2.0699999999999998</v>
          </cell>
          <cell r="W56">
            <v>1.3568764882958391</v>
          </cell>
          <cell r="X56">
            <v>5.76</v>
          </cell>
          <cell r="Y56">
            <v>2.1768221964492795</v>
          </cell>
          <cell r="AA56">
            <v>4.4510385756676669</v>
          </cell>
          <cell r="AB56">
            <v>1.2960082944530882</v>
          </cell>
          <cell r="AE56">
            <v>3.6911607063408383</v>
          </cell>
          <cell r="AF56">
            <v>4.8835659858180094</v>
          </cell>
          <cell r="AG56">
            <v>6.2599553691044463</v>
          </cell>
          <cell r="AH56">
            <v>5.809160821412874</v>
          </cell>
          <cell r="AI56">
            <v>7.934645999162143</v>
          </cell>
          <cell r="AJ56">
            <v>3100.755554382682</v>
          </cell>
          <cell r="AK56">
            <v>23.013215214381404</v>
          </cell>
          <cell r="AL56">
            <v>10.219765403802072</v>
          </cell>
          <cell r="AM56">
            <v>13.111712795828325</v>
          </cell>
          <cell r="AN56">
            <v>31.254162780595351</v>
          </cell>
          <cell r="AO56">
            <v>12.471766669940095</v>
          </cell>
          <cell r="AQ56">
            <v>16.171617161716185</v>
          </cell>
          <cell r="AR56">
            <v>7.1741992101799212</v>
          </cell>
          <cell r="AU56">
            <v>34.012112398034475</v>
          </cell>
          <cell r="AV56">
            <v>48.962060856131728</v>
          </cell>
          <cell r="AW56">
            <v>46.763257757283384</v>
          </cell>
          <cell r="BB56">
            <v>95.471500000000006</v>
          </cell>
          <cell r="BC56">
            <v>128.82</v>
          </cell>
          <cell r="BK56">
            <v>35.200000000000003</v>
          </cell>
          <cell r="BL56">
            <v>27.067</v>
          </cell>
          <cell r="BO56">
            <v>60.105864255345352</v>
          </cell>
          <cell r="BP56">
            <v>41.172495039963621</v>
          </cell>
        </row>
        <row r="57">
          <cell r="A57">
            <v>199403</v>
          </cell>
          <cell r="B57">
            <v>0.13941333277469425</v>
          </cell>
          <cell r="C57">
            <v>-8.5390467318717356E-2</v>
          </cell>
          <cell r="D57">
            <v>43.08</v>
          </cell>
          <cell r="E57">
            <v>2.2149270803545988</v>
          </cell>
          <cell r="F57">
            <v>1.3</v>
          </cell>
          <cell r="G57">
            <v>1.1259364333525497</v>
          </cell>
          <cell r="H57">
            <v>2.64</v>
          </cell>
          <cell r="I57">
            <v>0.99537239151314116</v>
          </cell>
          <cell r="K57">
            <v>1.136363636363626</v>
          </cell>
          <cell r="L57">
            <v>0.52200614124870981</v>
          </cell>
          <cell r="O57">
            <v>2.3199999999999998</v>
          </cell>
          <cell r="P57">
            <v>2.8298397040690304</v>
          </cell>
          <cell r="Q57">
            <v>2.8162124050489012</v>
          </cell>
          <cell r="R57">
            <v>0.19802832666064316</v>
          </cell>
          <cell r="S57">
            <v>1.29</v>
          </cell>
          <cell r="T57">
            <v>184.23346213920001</v>
          </cell>
          <cell r="U57">
            <v>10.59</v>
          </cell>
          <cell r="V57">
            <v>3.407485720000011</v>
          </cell>
          <cell r="W57">
            <v>2.4980904883856994</v>
          </cell>
          <cell r="X57">
            <v>8.64</v>
          </cell>
          <cell r="Y57">
            <v>3.193862075118207</v>
          </cell>
          <cell r="AA57">
            <v>5.6379821958457086</v>
          </cell>
          <cell r="AB57">
            <v>1.824779678589934</v>
          </cell>
          <cell r="AE57">
            <v>6.1013878458008719</v>
          </cell>
          <cell r="AF57">
            <v>7.8516027791281289</v>
          </cell>
          <cell r="AG57">
            <v>9.2524614138086037</v>
          </cell>
          <cell r="AH57">
            <v>5.1659749439820359</v>
          </cell>
          <cell r="AI57">
            <v>7.8967222734512603</v>
          </cell>
          <cell r="AJ57">
            <v>3489.6240477750766</v>
          </cell>
          <cell r="AK57">
            <v>23.418824666804781</v>
          </cell>
          <cell r="AL57">
            <v>11.258900980787303</v>
          </cell>
          <cell r="AM57">
            <v>13.7408386099616</v>
          </cell>
          <cell r="AN57">
            <v>31.677521921613788</v>
          </cell>
          <cell r="AO57">
            <v>12.705836500048733</v>
          </cell>
          <cell r="AQ57">
            <v>16.721311475409848</v>
          </cell>
          <cell r="AR57">
            <v>7.1109172210710057</v>
          </cell>
          <cell r="AU57">
            <v>31.553921476042973</v>
          </cell>
          <cell r="AV57">
            <v>47.873775402288629</v>
          </cell>
          <cell r="AW57">
            <v>47.509295679829563</v>
          </cell>
          <cell r="BB57">
            <v>95.604600000000005</v>
          </cell>
          <cell r="BC57">
            <v>128.71</v>
          </cell>
          <cell r="BK57">
            <v>35.6</v>
          </cell>
          <cell r="BL57">
            <v>27.206</v>
          </cell>
          <cell r="BO57">
            <v>61.502983353209437</v>
          </cell>
          <cell r="BP57">
            <v>42.337610651760365</v>
          </cell>
        </row>
        <row r="58">
          <cell r="A58">
            <v>199404</v>
          </cell>
          <cell r="B58">
            <v>0.24339833020586354</v>
          </cell>
          <cell r="C58">
            <v>0.48947245746251156</v>
          </cell>
          <cell r="D58">
            <v>42.86</v>
          </cell>
          <cell r="E58">
            <v>2.374627076120106</v>
          </cell>
          <cell r="F58">
            <v>0.97</v>
          </cell>
          <cell r="G58">
            <v>0.4909481436023384</v>
          </cell>
          <cell r="H58">
            <v>3</v>
          </cell>
          <cell r="I58">
            <v>0.89046425175067101</v>
          </cell>
          <cell r="K58">
            <v>2.8089887640449405</v>
          </cell>
          <cell r="L58">
            <v>0.48874859993890141</v>
          </cell>
          <cell r="O58">
            <v>1.54</v>
          </cell>
          <cell r="P58">
            <v>3.5239993833134946</v>
          </cell>
          <cell r="Q58">
            <v>3.271739008974194</v>
          </cell>
          <cell r="R58">
            <v>0.40036161694433975</v>
          </cell>
          <cell r="S58">
            <v>1.79</v>
          </cell>
          <cell r="T58">
            <v>306.0559240120611</v>
          </cell>
          <cell r="U58">
            <v>11.92</v>
          </cell>
          <cell r="V58">
            <v>4.4000000000000004</v>
          </cell>
          <cell r="W58">
            <v>3.0013029608662407</v>
          </cell>
          <cell r="X58">
            <v>11.9</v>
          </cell>
          <cell r="Y58">
            <v>4.112766526898028</v>
          </cell>
          <cell r="AA58">
            <v>8.6053412462908057</v>
          </cell>
          <cell r="AB58">
            <v>2.3224468636599198</v>
          </cell>
          <cell r="AE58">
            <v>7.7405989327787807</v>
          </cell>
          <cell r="AF58">
            <v>11.652292595958329</v>
          </cell>
          <cell r="AG58">
            <v>12.826916812148653</v>
          </cell>
          <cell r="AH58">
            <v>4.3313309804416775</v>
          </cell>
          <cell r="AI58">
            <v>8.2977476345976697</v>
          </cell>
          <cell r="AJ58">
            <v>3894.8086821530401</v>
          </cell>
          <cell r="AK58">
            <v>23.941765250990372</v>
          </cell>
          <cell r="AL58">
            <v>15.232140481575101</v>
          </cell>
          <cell r="AM58">
            <v>12.720031468187628</v>
          </cell>
          <cell r="AN58">
            <v>30.877012042132776</v>
          </cell>
          <cell r="AO58">
            <v>13.213038416763695</v>
          </cell>
          <cell r="AQ58">
            <v>17.684887459807072</v>
          </cell>
          <cell r="AR58">
            <v>7.01583170678812</v>
          </cell>
          <cell r="AU58">
            <v>27.923048352394872</v>
          </cell>
          <cell r="AV58">
            <v>47.016904209479605</v>
          </cell>
          <cell r="AW58">
            <v>48.127974139276404</v>
          </cell>
          <cell r="BB58">
            <v>95.837299999999999</v>
          </cell>
          <cell r="BC58">
            <v>129.34</v>
          </cell>
          <cell r="BK58">
            <v>36.6</v>
          </cell>
          <cell r="BL58">
            <v>27.338999999999999</v>
          </cell>
          <cell r="BO58">
            <v>62.453172312249571</v>
          </cell>
          <cell r="BP58">
            <v>43.829587790038062</v>
          </cell>
        </row>
        <row r="59">
          <cell r="A59">
            <v>199405</v>
          </cell>
          <cell r="B59">
            <v>0.34662913082901525</v>
          </cell>
          <cell r="C59">
            <v>0.61079325807946816</v>
          </cell>
          <cell r="D59">
            <v>42.73</v>
          </cell>
          <cell r="E59">
            <v>1.5489148851048498</v>
          </cell>
          <cell r="F59">
            <v>1.36</v>
          </cell>
          <cell r="G59">
            <v>1.4263904034896626</v>
          </cell>
          <cell r="H59">
            <v>1.38</v>
          </cell>
          <cell r="I59">
            <v>-8.5689802913497121E-3</v>
          </cell>
          <cell r="K59">
            <v>3.8251366120218648</v>
          </cell>
          <cell r="L59">
            <v>0.47623872732800976</v>
          </cell>
          <cell r="O59">
            <v>0.72</v>
          </cell>
          <cell r="P59">
            <v>2.7594294986550238</v>
          </cell>
          <cell r="Q59">
            <v>5.1799340413645183</v>
          </cell>
          <cell r="R59">
            <v>0.70170907055835186</v>
          </cell>
          <cell r="S59">
            <v>2.41</v>
          </cell>
          <cell r="T59">
            <v>479.56362034241477</v>
          </cell>
          <cell r="U59">
            <v>13.65</v>
          </cell>
          <cell r="V59">
            <v>5.8305216527921857</v>
          </cell>
          <cell r="W59">
            <v>4.4705036617693565</v>
          </cell>
          <cell r="X59">
            <v>13.4</v>
          </cell>
          <cell r="Y59">
            <v>4.1038451244535592</v>
          </cell>
          <cell r="AA59">
            <v>12.75964391691393</v>
          </cell>
          <cell r="AB59">
            <v>2.8097459823742952</v>
          </cell>
          <cell r="AE59">
            <v>8.5117460960637175</v>
          </cell>
          <cell r="AF59">
            <v>14.73325889377584</v>
          </cell>
          <cell r="AG59">
            <v>18.671276683923168</v>
          </cell>
          <cell r="AH59">
            <v>3.3631626691200722</v>
          </cell>
          <cell r="AI59">
            <v>8.1352833638025572</v>
          </cell>
          <cell r="AJ59">
            <v>4397.3895027430935</v>
          </cell>
          <cell r="AK59">
            <v>23.869512230894998</v>
          </cell>
          <cell r="AL59">
            <v>11.673254281949937</v>
          </cell>
          <cell r="AM59">
            <v>12.682335837169887</v>
          </cell>
          <cell r="AN59">
            <v>26.945192124296028</v>
          </cell>
          <cell r="AO59">
            <v>11.78273781013506</v>
          </cell>
          <cell r="AQ59">
            <v>21.01910828025477</v>
          </cell>
          <cell r="AR59">
            <v>6.9110512129380055</v>
          </cell>
          <cell r="AU59">
            <v>25.046292345122907</v>
          </cell>
          <cell r="AV59">
            <v>44.282198166016855</v>
          </cell>
          <cell r="AW59">
            <v>51.601085804671698</v>
          </cell>
          <cell r="BB59">
            <v>96.169499999999999</v>
          </cell>
          <cell r="BC59">
            <v>130.13</v>
          </cell>
          <cell r="BK59">
            <v>38</v>
          </cell>
          <cell r="BL59">
            <v>27.471</v>
          </cell>
          <cell r="BO59">
            <v>62.900177292991529</v>
          </cell>
          <cell r="BP59">
            <v>45.039034364655272</v>
          </cell>
        </row>
        <row r="60">
          <cell r="A60">
            <v>199406</v>
          </cell>
          <cell r="B60">
            <v>0.38702499233124854</v>
          </cell>
          <cell r="C60">
            <v>0.47644663029278433</v>
          </cell>
          <cell r="D60">
            <v>48.24</v>
          </cell>
          <cell r="E60">
            <v>0.90677758115143092</v>
          </cell>
          <cell r="F60">
            <v>1.63</v>
          </cell>
          <cell r="G60">
            <v>0.53328745914326703</v>
          </cell>
          <cell r="H60">
            <v>1.52</v>
          </cell>
          <cell r="I60">
            <v>0.87411089210728943</v>
          </cell>
          <cell r="K60">
            <v>2.1052631578947256</v>
          </cell>
          <cell r="L60">
            <v>0.50423557886244907</v>
          </cell>
          <cell r="O60">
            <v>1.1399999999999999</v>
          </cell>
          <cell r="P60">
            <v>2.8094212984629081</v>
          </cell>
          <cell r="Q60">
            <v>9.0413913864592956</v>
          </cell>
          <cell r="R60">
            <v>1.1063756511257574</v>
          </cell>
          <cell r="S60">
            <v>2.9</v>
          </cell>
          <cell r="T60">
            <v>759.14511079559566</v>
          </cell>
          <cell r="U60">
            <v>14.68</v>
          </cell>
          <cell r="V60">
            <v>7.5555591557326949</v>
          </cell>
          <cell r="W60">
            <v>5.027631756301389</v>
          </cell>
          <cell r="X60">
            <v>14.92</v>
          </cell>
          <cell r="Y60">
            <v>5.0138281737889105</v>
          </cell>
          <cell r="AA60">
            <v>15.133531157270014</v>
          </cell>
          <cell r="AB60">
            <v>3.3281493001555305</v>
          </cell>
          <cell r="AE60">
            <v>9.7494268991546562</v>
          </cell>
          <cell r="AF60">
            <v>17.956599505558145</v>
          </cell>
          <cell r="AG60">
            <v>29.400811272224701</v>
          </cell>
          <cell r="AH60">
            <v>3.0222090372811437</v>
          </cell>
          <cell r="AI60">
            <v>7.6840718168341198</v>
          </cell>
          <cell r="AJ60">
            <v>5013.8523737313044</v>
          </cell>
          <cell r="AK60">
            <v>23.08601320371217</v>
          </cell>
          <cell r="AL60">
            <v>12.030172974378985</v>
          </cell>
          <cell r="AM60">
            <v>12.726045233158104</v>
          </cell>
          <cell r="AN60">
            <v>26.571163862291613</v>
          </cell>
          <cell r="AO60">
            <v>9.8348418400671704</v>
          </cell>
          <cell r="AQ60">
            <v>21.630094043887141</v>
          </cell>
          <cell r="AR60">
            <v>6.8510775168864484</v>
          </cell>
          <cell r="AU60">
            <v>24.215533475350242</v>
          </cell>
          <cell r="AV60">
            <v>42.623424600731312</v>
          </cell>
          <cell r="AW60">
            <v>60.254957507082139</v>
          </cell>
          <cell r="BB60">
            <v>96.541700000000006</v>
          </cell>
          <cell r="BC60">
            <v>130.75</v>
          </cell>
          <cell r="BK60">
            <v>38.799999999999997</v>
          </cell>
          <cell r="BL60">
            <v>27.609000000000002</v>
          </cell>
          <cell r="BO60">
            <v>63.617614384865526</v>
          </cell>
          <cell r="BP60">
            <v>46.304370588717923</v>
          </cell>
        </row>
        <row r="61">
          <cell r="A61">
            <v>199407</v>
          </cell>
          <cell r="B61">
            <v>0.92322799370634812</v>
          </cell>
          <cell r="C61">
            <v>0.94072657743784305</v>
          </cell>
          <cell r="D61">
            <v>7.75</v>
          </cell>
          <cell r="E61">
            <v>0.91399019444693863</v>
          </cell>
          <cell r="F61">
            <v>0.92</v>
          </cell>
          <cell r="G61">
            <v>0.59890485968514895</v>
          </cell>
          <cell r="H61">
            <v>0.63</v>
          </cell>
          <cell r="I61">
            <v>0.74760003398182795</v>
          </cell>
          <cell r="K61">
            <v>2.8350515463917674</v>
          </cell>
          <cell r="L61">
            <v>0.44150110375275631</v>
          </cell>
          <cell r="O61">
            <v>0.89</v>
          </cell>
          <cell r="P61">
            <v>3.1622967766187458</v>
          </cell>
          <cell r="Q61">
            <v>6.3300316005029202</v>
          </cell>
          <cell r="R61">
            <v>2.0147229755908591</v>
          </cell>
          <cell r="S61">
            <v>3.86</v>
          </cell>
          <cell r="T61">
            <v>825.72885688225415</v>
          </cell>
          <cell r="U61">
            <v>15.73</v>
          </cell>
          <cell r="V61">
            <v>8.5450702999654311</v>
          </cell>
          <cell r="W61">
            <v>5.6566473469021048</v>
          </cell>
          <cell r="X61">
            <v>15.55</v>
          </cell>
          <cell r="Y61">
            <v>5.7989115889017748</v>
          </cell>
          <cell r="AA61">
            <v>18.397626112759639</v>
          </cell>
          <cell r="AB61">
            <v>3.7843442198030033</v>
          </cell>
          <cell r="AE61">
            <v>10.7260885207006</v>
          </cell>
          <cell r="AF61">
            <v>21.686737249531475</v>
          </cell>
          <cell r="AG61">
            <v>37.591923517063634</v>
          </cell>
          <cell r="AH61">
            <v>3.6398893322171659</v>
          </cell>
          <cell r="AI61">
            <v>7.5018326952838663</v>
          </cell>
          <cell r="AJ61">
            <v>4105.9205405651273</v>
          </cell>
          <cell r="AK61">
            <v>22.699822564411193</v>
          </cell>
          <cell r="AL61">
            <v>11.835842017239173</v>
          </cell>
          <cell r="AM61">
            <v>12.2964519363927</v>
          </cell>
          <cell r="AN61">
            <v>25.858263038166058</v>
          </cell>
          <cell r="AO61">
            <v>8.400365630712983</v>
          </cell>
          <cell r="AQ61">
            <v>21.646341463414643</v>
          </cell>
          <cell r="AR61">
            <v>6.8075117370892002</v>
          </cell>
          <cell r="AU61">
            <v>21.979678817259213</v>
          </cell>
          <cell r="AV61">
            <v>42.826551882100063</v>
          </cell>
          <cell r="AW61">
            <v>65.256098596223154</v>
          </cell>
          <cell r="BB61">
            <v>97.433000000000007</v>
          </cell>
          <cell r="BC61">
            <v>131.97999999999999</v>
          </cell>
          <cell r="BK61">
            <v>39.9</v>
          </cell>
          <cell r="BL61">
            <v>27.731000000000002</v>
          </cell>
          <cell r="BO61">
            <v>64.183747931699358</v>
          </cell>
          <cell r="BP61">
            <v>47.768652207278542</v>
          </cell>
        </row>
        <row r="62">
          <cell r="A62">
            <v>199408</v>
          </cell>
          <cell r="B62">
            <v>0.20629560826412785</v>
          </cell>
          <cell r="C62">
            <v>1.2274587058645352</v>
          </cell>
          <cell r="D62">
            <v>1.85</v>
          </cell>
          <cell r="E62">
            <v>0.97843965513597198</v>
          </cell>
          <cell r="F62">
            <v>1.84</v>
          </cell>
          <cell r="G62">
            <v>1.1098826331008809</v>
          </cell>
          <cell r="H62">
            <v>1.54</v>
          </cell>
          <cell r="I62">
            <v>1.3744835146302348</v>
          </cell>
          <cell r="K62">
            <v>2.0050125313283189</v>
          </cell>
          <cell r="L62">
            <v>0.46953046953046851</v>
          </cell>
          <cell r="O62">
            <v>1.53</v>
          </cell>
          <cell r="P62">
            <v>3.1309306915660926</v>
          </cell>
          <cell r="Q62">
            <v>5.2142271403567264</v>
          </cell>
          <cell r="R62">
            <v>2.2170562658745561</v>
          </cell>
          <cell r="S62">
            <v>5.23</v>
          </cell>
          <cell r="T62">
            <v>842.85484073457599</v>
          </cell>
          <cell r="U62">
            <v>16.8</v>
          </cell>
          <cell r="V62">
            <v>10.542299593484799</v>
          </cell>
          <cell r="W62">
            <v>6.829312126521998</v>
          </cell>
          <cell r="X62">
            <v>17.54</v>
          </cell>
          <cell r="Y62">
            <v>7.2531001873494469</v>
          </cell>
          <cell r="AA62">
            <v>20.771513353115736</v>
          </cell>
          <cell r="AB62">
            <v>4.2716433385173502</v>
          </cell>
          <cell r="AE62">
            <v>12.423440348155765</v>
          </cell>
          <cell r="AF62">
            <v>25.496664653642441</v>
          </cell>
          <cell r="AG62">
            <v>44.766278936029266</v>
          </cell>
          <cell r="AH62">
            <v>3.8371260745686584</v>
          </cell>
          <cell r="AI62">
            <v>6.9484470060838817</v>
          </cell>
          <cell r="AJ62">
            <v>3112.6366683450174</v>
          </cell>
          <cell r="AK62">
            <v>22.359650156527806</v>
          </cell>
          <cell r="AL62">
            <v>13.470904896180485</v>
          </cell>
          <cell r="AM62">
            <v>11.169814849448301</v>
          </cell>
          <cell r="AN62">
            <v>27.261979973066914</v>
          </cell>
          <cell r="AO62">
            <v>9.6897810218978151</v>
          </cell>
          <cell r="AQ62">
            <v>22.590361445783131</v>
          </cell>
          <cell r="AR62">
            <v>6.7395457440033937</v>
          </cell>
          <cell r="AU62">
            <v>20.788919045508678</v>
          </cell>
          <cell r="AV62">
            <v>41.62672629705213</v>
          </cell>
          <cell r="AW62">
            <v>68.590353728546717</v>
          </cell>
          <cell r="BB62">
            <v>97.634</v>
          </cell>
          <cell r="BC62">
            <v>133.6</v>
          </cell>
          <cell r="BK62">
            <v>40.700000000000003</v>
          </cell>
          <cell r="BL62">
            <v>27.861000000000001</v>
          </cell>
          <cell r="BO62">
            <v>65.167639396365402</v>
          </cell>
          <cell r="BP62">
            <v>49.264482241097902</v>
          </cell>
        </row>
        <row r="63">
          <cell r="A63">
            <v>199409</v>
          </cell>
          <cell r="B63">
            <v>0.68439273204006668</v>
          </cell>
          <cell r="C63">
            <v>0.60628742514970213</v>
          </cell>
          <cell r="D63">
            <v>1.4</v>
          </cell>
          <cell r="E63">
            <v>1.0920678522525975</v>
          </cell>
          <cell r="F63">
            <v>2.14</v>
          </cell>
          <cell r="G63">
            <v>0.4920721705850184</v>
          </cell>
          <cell r="H63">
            <v>1.8</v>
          </cell>
          <cell r="I63">
            <v>-9.1498918649142766E-2</v>
          </cell>
          <cell r="K63">
            <v>0.73710073710073232</v>
          </cell>
          <cell r="L63">
            <v>0.7059759371582004</v>
          </cell>
          <cell r="O63">
            <v>0.52</v>
          </cell>
          <cell r="P63">
            <v>3.4179981321911868</v>
          </cell>
          <cell r="Q63">
            <v>3.9884990333009398</v>
          </cell>
          <cell r="R63">
            <v>2.9316802273020803</v>
          </cell>
          <cell r="S63">
            <v>5.78</v>
          </cell>
          <cell r="T63">
            <v>856.05480850486003</v>
          </cell>
          <cell r="U63">
            <v>18.14</v>
          </cell>
          <cell r="V63">
            <v>12.907904804785375</v>
          </cell>
          <cell r="W63">
            <v>7.3549894415240402</v>
          </cell>
          <cell r="X63">
            <v>19.8</v>
          </cell>
          <cell r="Y63">
            <v>7.1549647604603406</v>
          </cell>
          <cell r="AA63">
            <v>21.661721068249236</v>
          </cell>
          <cell r="AB63">
            <v>5.0077760497667185</v>
          </cell>
          <cell r="AE63">
            <v>13.002582641295433</v>
          </cell>
          <cell r="AF63">
            <v>29.786138307466189</v>
          </cell>
          <cell r="AG63">
            <v>50.540280571938553</v>
          </cell>
          <cell r="AH63">
            <v>3.6932099872364148</v>
          </cell>
          <cell r="AI63">
            <v>7.0313744226787662</v>
          </cell>
          <cell r="AJ63">
            <v>2301.8384586303719</v>
          </cell>
          <cell r="AK63">
            <v>22.317135575787958</v>
          </cell>
          <cell r="AL63">
            <v>16.250964258164061</v>
          </cell>
          <cell r="AM63">
            <v>10.431205804871297</v>
          </cell>
          <cell r="AN63">
            <v>26.318930979506774</v>
          </cell>
          <cell r="AO63">
            <v>9.5794179363196861</v>
          </cell>
          <cell r="AQ63">
            <v>24.242424242424249</v>
          </cell>
          <cell r="AR63">
            <v>6.7003792667509572</v>
          </cell>
          <cell r="AU63">
            <v>19.474706581461504</v>
          </cell>
          <cell r="AV63">
            <v>41.253581661891133</v>
          </cell>
          <cell r="AW63">
            <v>69.691513432550437</v>
          </cell>
          <cell r="BB63">
            <v>98.302199999999999</v>
          </cell>
          <cell r="BC63">
            <v>134.41</v>
          </cell>
          <cell r="BK63">
            <v>41</v>
          </cell>
          <cell r="BL63">
            <v>28.059000000000001</v>
          </cell>
          <cell r="BO63">
            <v>65.503346264114924</v>
          </cell>
          <cell r="BP63">
            <v>50.947970951887321</v>
          </cell>
        </row>
        <row r="64">
          <cell r="A64">
            <v>199410</v>
          </cell>
          <cell r="B64">
            <v>0.32044043775213993</v>
          </cell>
          <cell r="C64">
            <v>0.76631203035488227</v>
          </cell>
          <cell r="D64">
            <v>2.82</v>
          </cell>
          <cell r="E64">
            <v>1.1171356261468617</v>
          </cell>
          <cell r="F64">
            <v>1.44</v>
          </cell>
          <cell r="G64">
            <v>0.5901063028375404</v>
          </cell>
          <cell r="H64">
            <v>1.1599999999999999</v>
          </cell>
          <cell r="I64">
            <v>1.1322953958871029</v>
          </cell>
          <cell r="K64">
            <v>1.7073170731707279</v>
          </cell>
          <cell r="L64">
            <v>0.52330173775672506</v>
          </cell>
          <cell r="O64">
            <v>0.28999999999999998</v>
          </cell>
          <cell r="P64">
            <v>3.4989853049378894</v>
          </cell>
          <cell r="Q64">
            <v>5.1182940727050976</v>
          </cell>
          <cell r="R64">
            <v>3.2416376081622116</v>
          </cell>
          <cell r="S64">
            <v>6.59</v>
          </cell>
          <cell r="T64">
            <v>883.015554104697</v>
          </cell>
          <cell r="U64">
            <v>19.46</v>
          </cell>
          <cell r="V64">
            <v>14.533778633974279</v>
          </cell>
          <cell r="W64">
            <v>7.9884980006290363</v>
          </cell>
          <cell r="X64">
            <v>21.2</v>
          </cell>
          <cell r="Y64">
            <v>8.3682754929074807</v>
          </cell>
          <cell r="AA64">
            <v>23.738872403560833</v>
          </cell>
          <cell r="AB64">
            <v>5.5572835666148279</v>
          </cell>
          <cell r="AE64">
            <v>13.326590212737273</v>
          </cell>
          <cell r="AF64">
            <v>34.327336214690774</v>
          </cell>
          <cell r="AG64">
            <v>58.245374829485712</v>
          </cell>
          <cell r="AH64">
            <v>3.4407453986861327</v>
          </cell>
          <cell r="AI64">
            <v>7.3047060687688088</v>
          </cell>
          <cell r="AJ64">
            <v>1741.3140149028941</v>
          </cell>
          <cell r="AK64">
            <v>22.375340254558026</v>
          </cell>
          <cell r="AL64">
            <v>16.823739174732566</v>
          </cell>
          <cell r="AM64">
            <v>8.2950346940614565</v>
          </cell>
          <cell r="AN64">
            <v>23.905973605031548</v>
          </cell>
          <cell r="AO64">
            <v>9.6794582392776505</v>
          </cell>
          <cell r="AQ64">
            <v>25.602409638554221</v>
          </cell>
          <cell r="AR64">
            <v>6.8310598111227705</v>
          </cell>
          <cell r="AU64">
            <v>18.037188550124284</v>
          </cell>
          <cell r="AV64">
            <v>43.073021526548757</v>
          </cell>
          <cell r="AW64">
            <v>69.92580081167867</v>
          </cell>
          <cell r="BB64">
            <v>98.617199999999997</v>
          </cell>
          <cell r="BC64">
            <v>135.44</v>
          </cell>
          <cell r="BK64">
            <v>41.7</v>
          </cell>
          <cell r="BL64">
            <v>28.206</v>
          </cell>
          <cell r="BO64">
            <v>65.691160256719797</v>
          </cell>
          <cell r="BP64">
            <v>52.730773711285785</v>
          </cell>
        </row>
        <row r="65">
          <cell r="A65">
            <v>199411</v>
          </cell>
          <cell r="B65">
            <v>0.22612688253164492</v>
          </cell>
          <cell r="C65">
            <v>1.6760189013585318</v>
          </cell>
          <cell r="D65">
            <v>2.96</v>
          </cell>
          <cell r="E65">
            <v>1.11544417044216</v>
          </cell>
          <cell r="F65">
            <v>1.5</v>
          </cell>
          <cell r="G65">
            <v>0.60328687330975583</v>
          </cell>
          <cell r="H65">
            <v>2.1800000000000002</v>
          </cell>
          <cell r="I65">
            <v>-5.7627397711363444E-2</v>
          </cell>
          <cell r="K65">
            <v>3.1175059952038424</v>
          </cell>
          <cell r="L65">
            <v>0.54022198212355477</v>
          </cell>
          <cell r="O65">
            <v>1.22</v>
          </cell>
          <cell r="P65">
            <v>3.9356629482571748</v>
          </cell>
          <cell r="Q65">
            <v>4.2750829744608438</v>
          </cell>
          <cell r="R65">
            <v>3.4482758620689737</v>
          </cell>
          <cell r="S65">
            <v>8.3800000000000008</v>
          </cell>
          <cell r="T65">
            <v>912.11281450619595</v>
          </cell>
          <cell r="U65">
            <v>20.79</v>
          </cell>
          <cell r="V65">
            <v>16.251785313483893</v>
          </cell>
          <cell r="W65">
            <v>8.639978433751196</v>
          </cell>
          <cell r="X65">
            <v>23.83</v>
          </cell>
          <cell r="Y65">
            <v>8.3058256757962372</v>
          </cell>
          <cell r="AA65">
            <v>27.596439169139458</v>
          </cell>
          <cell r="AB65">
            <v>6.1275272161741725</v>
          </cell>
          <cell r="AE65">
            <v>14.71007140397829</v>
          </cell>
          <cell r="AF65">
            <v>39.614007415473196</v>
          </cell>
          <cell r="AG65">
            <v>65.010495906692768</v>
          </cell>
          <cell r="AH65">
            <v>3.6154202580106727</v>
          </cell>
          <cell r="AI65">
            <v>8.8960936264431467</v>
          </cell>
          <cell r="AJ65">
            <v>1293.9830136121668</v>
          </cell>
          <cell r="AK65">
            <v>22.164345121290353</v>
          </cell>
          <cell r="AL65">
            <v>17.298727478896296</v>
          </cell>
          <cell r="AM65">
            <v>8.8551748975825006</v>
          </cell>
          <cell r="AN65">
            <v>24.576526448510535</v>
          </cell>
          <cell r="AO65">
            <v>9.3792233534552736</v>
          </cell>
          <cell r="AQ65">
            <v>28.358208955223887</v>
          </cell>
          <cell r="AR65">
            <v>6.9257286117204444</v>
          </cell>
          <cell r="AU65">
            <v>17.591948831982322</v>
          </cell>
          <cell r="AV65">
            <v>44.744591957669456</v>
          </cell>
          <cell r="AW65">
            <v>70.957286191305485</v>
          </cell>
          <cell r="BB65">
            <v>98.840199999999996</v>
          </cell>
          <cell r="BC65">
            <v>137.71</v>
          </cell>
          <cell r="BK65">
            <v>43</v>
          </cell>
          <cell r="BL65">
            <v>28.356999999999999</v>
          </cell>
          <cell r="BO65">
            <v>66.493112936772931</v>
          </cell>
          <cell r="BP65">
            <v>54.806079234570191</v>
          </cell>
        </row>
        <row r="66">
          <cell r="A66">
            <v>199412</v>
          </cell>
          <cell r="B66">
            <v>0.21742165637057553</v>
          </cell>
          <cell r="C66">
            <v>0.13797109868565371</v>
          </cell>
          <cell r="D66">
            <v>1.7</v>
          </cell>
          <cell r="E66">
            <v>1.4914459105253854</v>
          </cell>
          <cell r="F66">
            <v>3.1</v>
          </cell>
          <cell r="G66">
            <v>0.28122415219189634</v>
          </cell>
          <cell r="H66">
            <v>1.29</v>
          </cell>
          <cell r="I66">
            <v>0.5436573311367352</v>
          </cell>
          <cell r="K66">
            <v>1.1627906976744242</v>
          </cell>
          <cell r="L66">
            <v>0.87924970691676663</v>
          </cell>
          <cell r="O66">
            <v>0.59</v>
          </cell>
          <cell r="P66">
            <v>3.2214176718950966</v>
          </cell>
          <cell r="Q66">
            <v>3.5302070446825837</v>
          </cell>
          <cell r="R66">
            <v>3.6549141159757239</v>
          </cell>
          <cell r="S66">
            <v>8.5299999999999994</v>
          </cell>
          <cell r="T66">
            <v>929.31873235280136</v>
          </cell>
          <cell r="U66">
            <v>22.52</v>
          </cell>
          <cell r="V66">
            <v>19.855590658201891</v>
          </cell>
          <cell r="W66">
            <v>8.9455002920429791</v>
          </cell>
          <cell r="X66">
            <v>25.44</v>
          </cell>
          <cell r="Y66">
            <v>8.8946382371308754</v>
          </cell>
          <cell r="AA66">
            <v>28.943999999999999</v>
          </cell>
          <cell r="AB66">
            <v>7.0606531881804102</v>
          </cell>
          <cell r="AC66">
            <v>12.41</v>
          </cell>
          <cell r="AD66">
            <v>18.3</v>
          </cell>
          <cell r="AE66">
            <v>15.383725609379724</v>
          </cell>
          <cell r="AF66">
            <v>44.111557722796192</v>
          </cell>
          <cell r="AG66">
            <v>70.83570805765649</v>
          </cell>
          <cell r="AH66">
            <v>3.8543115930253009</v>
          </cell>
          <cell r="AI66">
            <v>8.5228614149681476</v>
          </cell>
          <cell r="AJ66">
            <v>929.31873235280136</v>
          </cell>
          <cell r="AK66">
            <v>22.596012684244542</v>
          </cell>
          <cell r="AL66">
            <v>19.852665751030088</v>
          </cell>
          <cell r="AM66">
            <v>8.9455002920429791</v>
          </cell>
          <cell r="AN66">
            <v>25.44</v>
          </cell>
          <cell r="AO66">
            <v>8.8946382371308772</v>
          </cell>
          <cell r="AQ66">
            <v>28.943999999999999</v>
          </cell>
          <cell r="AR66">
            <v>7.0606531881804102</v>
          </cell>
          <cell r="AS66">
            <v>12.41</v>
          </cell>
          <cell r="AT66">
            <v>18.3</v>
          </cell>
          <cell r="AU66">
            <v>15.383725609379724</v>
          </cell>
          <cell r="AV66">
            <v>44.111557722796192</v>
          </cell>
          <cell r="AW66">
            <v>70.83570805765649</v>
          </cell>
          <cell r="BB66">
            <v>99.055099999999996</v>
          </cell>
          <cell r="BC66">
            <v>137.9</v>
          </cell>
          <cell r="BK66">
            <v>43.5</v>
          </cell>
          <cell r="BL66">
            <v>28.605</v>
          </cell>
          <cell r="BO66">
            <v>66.88360479306958</v>
          </cell>
          <cell r="BP66">
            <v>56.57161195630546</v>
          </cell>
        </row>
        <row r="67">
          <cell r="A67">
            <v>199501</v>
          </cell>
          <cell r="B67">
            <v>1.2459732007741025</v>
          </cell>
          <cell r="C67">
            <v>0.82668600435096096</v>
          </cell>
          <cell r="D67">
            <v>1.44</v>
          </cell>
          <cell r="E67">
            <v>1.8491093614346141</v>
          </cell>
          <cell r="F67">
            <v>4.18</v>
          </cell>
          <cell r="G67">
            <v>0.63510392609700261</v>
          </cell>
          <cell r="H67">
            <v>3</v>
          </cell>
          <cell r="I67">
            <v>0.80288382762576105</v>
          </cell>
          <cell r="K67">
            <v>2.7586206896551744</v>
          </cell>
          <cell r="L67">
            <v>3.7575053263606293</v>
          </cell>
          <cell r="M67">
            <v>0.65</v>
          </cell>
          <cell r="N67">
            <v>1.8</v>
          </cell>
          <cell r="O67">
            <v>0.37</v>
          </cell>
          <cell r="P67">
            <v>3.2235215877632442</v>
          </cell>
          <cell r="Q67">
            <v>3.1403079339479518</v>
          </cell>
          <cell r="R67">
            <v>1.2002658028075366</v>
          </cell>
          <cell r="S67">
            <v>0.82668600435096096</v>
          </cell>
          <cell r="T67">
            <v>1.44</v>
          </cell>
          <cell r="U67">
            <v>1.8</v>
          </cell>
          <cell r="V67">
            <v>4.18</v>
          </cell>
          <cell r="W67">
            <v>0.63510392609700261</v>
          </cell>
          <cell r="X67">
            <v>3</v>
          </cell>
          <cell r="Y67">
            <v>0.80288382762576105</v>
          </cell>
          <cell r="AA67">
            <v>2.7586206896551744</v>
          </cell>
          <cell r="AB67">
            <v>3.7575053263606293</v>
          </cell>
          <cell r="AC67">
            <v>0.65</v>
          </cell>
          <cell r="AD67">
            <v>1.8</v>
          </cell>
          <cell r="AE67">
            <v>0.37218687599150257</v>
          </cell>
          <cell r="AF67">
            <v>3.2235215877632442</v>
          </cell>
          <cell r="AG67">
            <v>3.1403079339479518</v>
          </cell>
          <cell r="AH67">
            <v>5.0425818723036002</v>
          </cell>
          <cell r="AI67">
            <v>8.523259444270991</v>
          </cell>
          <cell r="AJ67">
            <v>638.84865701859735</v>
          </cell>
          <cell r="AK67">
            <v>21.045547161307937</v>
          </cell>
          <cell r="AL67">
            <v>23.793018073780644</v>
          </cell>
          <cell r="AM67">
            <v>8.5063808973275741</v>
          </cell>
          <cell r="AN67">
            <v>26.94739254313987</v>
          </cell>
          <cell r="AO67">
            <v>7.5148549458231599</v>
          </cell>
          <cell r="AQ67">
            <v>30.701754385964932</v>
          </cell>
          <cell r="AR67">
            <v>10.226337448559676</v>
          </cell>
          <cell r="AS67">
            <v>11.83</v>
          </cell>
          <cell r="AU67">
            <v>13.724036159996984</v>
          </cell>
          <cell r="AV67">
            <v>43.857549004937908</v>
          </cell>
          <cell r="AW67">
            <v>68.941193140688597</v>
          </cell>
          <cell r="BB67">
            <v>100.2893</v>
          </cell>
          <cell r="BC67">
            <v>139.04</v>
          </cell>
          <cell r="BF67">
            <v>100</v>
          </cell>
          <cell r="BG67">
            <v>78.586841003510372</v>
          </cell>
          <cell r="BK67">
            <v>44.7</v>
          </cell>
          <cell r="BL67">
            <v>29.681999999999999</v>
          </cell>
          <cell r="BO67">
            <v>67.132537075815122</v>
          </cell>
          <cell r="BP67">
            <v>58.395210080262629</v>
          </cell>
        </row>
        <row r="68">
          <cell r="A68">
            <v>199502</v>
          </cell>
          <cell r="B68">
            <v>-2.6922114323184587E-3</v>
          </cell>
          <cell r="C68">
            <v>0.55379746835444621</v>
          </cell>
          <cell r="D68">
            <v>1.01</v>
          </cell>
          <cell r="E68">
            <v>3.5276448797668678</v>
          </cell>
          <cell r="F68">
            <v>1.48</v>
          </cell>
          <cell r="G68">
            <v>0.50405704450456312</v>
          </cell>
          <cell r="H68">
            <v>1.2060301507537758</v>
          </cell>
          <cell r="I68">
            <v>1.0890767230168963</v>
          </cell>
          <cell r="K68">
            <v>5.1454138702460739</v>
          </cell>
          <cell r="L68">
            <v>4.2374463319021913</v>
          </cell>
          <cell r="M68">
            <v>0.88</v>
          </cell>
          <cell r="N68">
            <v>0.89399744572158113</v>
          </cell>
          <cell r="O68">
            <v>1.140343596979003</v>
          </cell>
          <cell r="P68">
            <v>1.7084072046673384</v>
          </cell>
          <cell r="Q68">
            <v>2.3624803764798514</v>
          </cell>
          <cell r="R68">
            <v>1.2002658028075366</v>
          </cell>
          <cell r="S68">
            <v>1.3850616388687342</v>
          </cell>
          <cell r="T68">
            <v>2.4645440000000036</v>
          </cell>
          <cell r="U68">
            <v>5.44</v>
          </cell>
          <cell r="V68">
            <v>5.7218640000000072</v>
          </cell>
          <cell r="W68">
            <v>1.1423622566809684</v>
          </cell>
          <cell r="X68">
            <v>4.25</v>
          </cell>
          <cell r="Y68">
            <v>1.9007045715221966</v>
          </cell>
          <cell r="AA68">
            <v>8.0459770114942586</v>
          </cell>
          <cell r="AB68">
            <v>8.1541739298857294</v>
          </cell>
          <cell r="AC68">
            <v>1.54</v>
          </cell>
          <cell r="AD68">
            <v>2.7</v>
          </cell>
          <cell r="AE68">
            <v>1.5127070378458285</v>
          </cell>
          <cell r="AF68">
            <v>4.9869996674799353</v>
          </cell>
          <cell r="AG68">
            <v>5.57697746912838</v>
          </cell>
          <cell r="AH68">
            <v>5.0434946554730971</v>
          </cell>
          <cell r="AI68">
            <v>8.5312839621176835</v>
          </cell>
          <cell r="AJ68">
            <v>430.91771249518752</v>
          </cell>
          <cell r="AK68">
            <v>20.860575350300252</v>
          </cell>
          <cell r="AL68">
            <v>24.134556574923565</v>
          </cell>
          <cell r="AM68">
            <v>8.7149253069728161</v>
          </cell>
          <cell r="AN68">
            <v>23.525061410254679</v>
          </cell>
          <cell r="AO68">
            <v>8.6003667161442365</v>
          </cell>
          <cell r="AQ68">
            <v>33.52272727272728</v>
          </cell>
          <cell r="AR68">
            <v>14.309109518935514</v>
          </cell>
          <cell r="AS68">
            <v>11.96</v>
          </cell>
          <cell r="AU68">
            <v>12.959622160000521</v>
          </cell>
          <cell r="AV68">
            <v>44.253677118196237</v>
          </cell>
          <cell r="AW68">
            <v>69.737674346604621</v>
          </cell>
          <cell r="BB68">
            <v>100.28660000000001</v>
          </cell>
          <cell r="BC68">
            <v>139.81</v>
          </cell>
          <cell r="BF68">
            <v>101.48</v>
          </cell>
          <cell r="BG68">
            <v>78.982963511642154</v>
          </cell>
          <cell r="BK68">
            <v>47</v>
          </cell>
          <cell r="BL68">
            <v>30.94</v>
          </cell>
          <cell r="BO68">
            <v>67.895358353729947</v>
          </cell>
          <cell r="BP68">
            <v>59.392838056454458</v>
          </cell>
        </row>
        <row r="69">
          <cell r="A69">
            <v>199503</v>
          </cell>
          <cell r="B69">
            <v>-0.44931227103123206</v>
          </cell>
          <cell r="C69">
            <v>0.92983334525426642</v>
          </cell>
          <cell r="D69">
            <v>1.62</v>
          </cell>
          <cell r="E69">
            <v>2.6188266591589837</v>
          </cell>
          <cell r="F69">
            <v>0.83</v>
          </cell>
          <cell r="G69">
            <v>0.61162079510704359</v>
          </cell>
          <cell r="H69">
            <v>1.9860973187686142</v>
          </cell>
          <cell r="I69">
            <v>1.1175430133461977</v>
          </cell>
          <cell r="K69">
            <v>1.2765957446808613</v>
          </cell>
          <cell r="L69">
            <v>5.9007879656160327</v>
          </cell>
          <cell r="M69">
            <v>0.5</v>
          </cell>
          <cell r="N69">
            <v>1.6455696202531556</v>
          </cell>
          <cell r="O69">
            <v>1.37</v>
          </cell>
          <cell r="P69">
            <v>3.5908218441026207</v>
          </cell>
          <cell r="Q69">
            <v>3.2261500589591208</v>
          </cell>
          <cell r="R69">
            <v>0.79740842262645883</v>
          </cell>
          <cell r="S69">
            <v>2.327773749093538</v>
          </cell>
          <cell r="T69">
            <v>4.1244696128000129</v>
          </cell>
          <cell r="U69">
            <v>8.1999999999999993</v>
          </cell>
          <cell r="V69">
            <v>6.59</v>
          </cell>
          <cell r="W69">
            <v>1.7609699769053151</v>
          </cell>
          <cell r="X69">
            <v>6.3</v>
          </cell>
          <cell r="Y69">
            <v>3.0394887760117921</v>
          </cell>
          <cell r="AA69">
            <v>9.4252873563218458</v>
          </cell>
          <cell r="AB69">
            <v>14.536122409451863</v>
          </cell>
          <cell r="AC69">
            <v>2.0499999999999998</v>
          </cell>
          <cell r="AD69">
            <v>4.4000000000000004</v>
          </cell>
          <cell r="AE69">
            <v>2.9054833393026485</v>
          </cell>
          <cell r="AF69">
            <v>8.7568957850077567</v>
          </cell>
          <cell r="AG69">
            <v>8.98304918999591</v>
          </cell>
          <cell r="AH69">
            <v>4.4259376640872716</v>
          </cell>
          <cell r="AI69">
            <v>9.6340610675161145</v>
          </cell>
          <cell r="AJ69">
            <v>277.0747689667387</v>
          </cell>
          <cell r="AK69">
            <v>21.338152714706808</v>
          </cell>
          <cell r="AL69">
            <v>23.559956526989481</v>
          </cell>
          <cell r="AM69">
            <v>8.1620128873887552</v>
          </cell>
          <cell r="AN69">
            <v>22.738103412832245</v>
          </cell>
          <cell r="AO69">
            <v>8.7317368375551041</v>
          </cell>
          <cell r="AQ69">
            <v>33.707865168539314</v>
          </cell>
          <cell r="AR69">
            <v>20.425618572446808</v>
          </cell>
          <cell r="AS69">
            <v>11.99</v>
          </cell>
          <cell r="AU69">
            <v>11.908225654680862</v>
          </cell>
          <cell r="AV69">
            <v>45.321212302895901</v>
          </cell>
          <cell r="AW69">
            <v>70.414433997385174</v>
          </cell>
          <cell r="BB69">
            <v>99.835999999999999</v>
          </cell>
          <cell r="BC69">
            <v>141.11000000000001</v>
          </cell>
          <cell r="BF69">
            <v>102.32</v>
          </cell>
          <cell r="BG69">
            <v>79.466039741071157</v>
          </cell>
          <cell r="BK69">
            <v>47.6</v>
          </cell>
          <cell r="BL69">
            <v>32.764000000000003</v>
          </cell>
          <cell r="BO69">
            <v>68.826896605034563</v>
          </cell>
          <cell r="BP69">
            <v>61.525529059218115</v>
          </cell>
        </row>
        <row r="70">
          <cell r="A70">
            <v>199504</v>
          </cell>
          <cell r="B70">
            <v>0.45735005408869256</v>
          </cell>
          <cell r="C70">
            <v>1.5590673942314339</v>
          </cell>
          <cell r="D70">
            <v>2.4900000000000002</v>
          </cell>
          <cell r="E70">
            <v>2.2370098786425956</v>
          </cell>
          <cell r="F70">
            <v>0.56999999999999995</v>
          </cell>
          <cell r="G70">
            <v>0.60790273556230545</v>
          </cell>
          <cell r="H70">
            <v>2.6290165530672027</v>
          </cell>
          <cell r="I70">
            <v>0.62017969309056309</v>
          </cell>
          <cell r="K70">
            <v>2.5210084033613356</v>
          </cell>
          <cell r="L70">
            <v>7.9648262450325689</v>
          </cell>
          <cell r="M70">
            <v>0.02</v>
          </cell>
          <cell r="N70">
            <v>0.8094645080946492</v>
          </cell>
          <cell r="O70">
            <v>0.98</v>
          </cell>
          <cell r="P70">
            <v>3.5318473331933404</v>
          </cell>
          <cell r="Q70">
            <v>4.0526106359459533</v>
          </cell>
          <cell r="R70">
            <v>1.2999418556358482</v>
          </cell>
          <cell r="S70">
            <v>3.9231327048586024</v>
          </cell>
          <cell r="T70">
            <v>6.7171689061587472</v>
          </cell>
          <cell r="U70">
            <v>10.62</v>
          </cell>
          <cell r="V70">
            <v>7.2</v>
          </cell>
          <cell r="W70">
            <v>2.3795776971296476</v>
          </cell>
          <cell r="X70">
            <v>9.08</v>
          </cell>
          <cell r="Y70">
            <v>3.6785187612649475</v>
          </cell>
          <cell r="AA70">
            <v>12.183908045977006</v>
          </cell>
          <cell r="AB70">
            <v>23.65872554716249</v>
          </cell>
          <cell r="AC70">
            <v>2.0699999999999998</v>
          </cell>
          <cell r="AD70">
            <v>5.3</v>
          </cell>
          <cell r="AE70">
            <v>3.9186583916940236</v>
          </cell>
          <cell r="AF70">
            <v>12.598023308454415</v>
          </cell>
          <cell r="AG70">
            <v>13.399707832847866</v>
          </cell>
          <cell r="AH70">
            <v>4.648816275082865</v>
          </cell>
          <cell r="AI70">
            <v>10.8009896397093</v>
          </cell>
          <cell r="AJ70">
            <v>170.5193411129851</v>
          </cell>
          <cell r="AK70">
            <v>21.17504377843413</v>
          </cell>
          <cell r="AL70">
            <v>18.794735626876019</v>
          </cell>
          <cell r="AM70">
            <v>8.287895310796074</v>
          </cell>
          <cell r="AN70">
            <v>22.296027639297435</v>
          </cell>
          <cell r="AO70">
            <v>8.4404455869751445</v>
          </cell>
          <cell r="AQ70">
            <v>33.333333333333314</v>
          </cell>
          <cell r="AR70">
            <v>29.384942750025317</v>
          </cell>
          <cell r="AS70">
            <v>11.68</v>
          </cell>
          <cell r="AU70">
            <v>11.290656301652689</v>
          </cell>
          <cell r="AV70">
            <v>45.332228816916057</v>
          </cell>
          <cell r="AW70">
            <v>71.702993651865739</v>
          </cell>
          <cell r="BB70">
            <v>100.29259999999999</v>
          </cell>
          <cell r="BC70">
            <v>143.31</v>
          </cell>
          <cell r="BF70">
            <v>102.9</v>
          </cell>
          <cell r="BG70">
            <v>79.949115970500159</v>
          </cell>
          <cell r="BK70">
            <v>48.8</v>
          </cell>
          <cell r="BL70">
            <v>35.375</v>
          </cell>
          <cell r="BO70">
            <v>69.504544687959452</v>
          </cell>
          <cell r="BP70">
            <v>63.698516816529207</v>
          </cell>
        </row>
        <row r="71">
          <cell r="A71">
            <v>199505</v>
          </cell>
          <cell r="B71">
            <v>2.1038441520133233E-2</v>
          </cell>
          <cell r="C71">
            <v>0.46751796804129242</v>
          </cell>
          <cell r="D71">
            <v>2.1</v>
          </cell>
          <cell r="E71">
            <v>1.6572037088071312</v>
          </cell>
          <cell r="F71">
            <v>0.87</v>
          </cell>
          <cell r="G71">
            <v>0.61228600201410188</v>
          </cell>
          <cell r="H71">
            <v>1.8975332068311275</v>
          </cell>
          <cell r="I71">
            <v>0.71118135124457182</v>
          </cell>
          <cell r="K71">
            <v>1.8442622950819896</v>
          </cell>
          <cell r="L71">
            <v>4.1820032892160697</v>
          </cell>
          <cell r="M71">
            <v>0.71</v>
          </cell>
          <cell r="N71">
            <v>0.74119827053735321</v>
          </cell>
          <cell r="O71">
            <v>0.83</v>
          </cell>
          <cell r="P71">
            <v>2.2192113424143827</v>
          </cell>
          <cell r="Q71">
            <v>4.8552628393140083</v>
          </cell>
          <cell r="R71">
            <v>1.2999418556358482</v>
          </cell>
          <cell r="S71">
            <v>4.4089920232052151</v>
          </cell>
          <cell r="T71">
            <v>8.9582294531880677</v>
          </cell>
          <cell r="U71">
            <v>12.45</v>
          </cell>
          <cell r="V71">
            <v>8.1396724520231007</v>
          </cell>
          <cell r="W71">
            <v>3.0064335202903578</v>
          </cell>
          <cell r="X71">
            <v>11.1</v>
          </cell>
          <cell r="Y71">
            <v>4.4158610519416683</v>
          </cell>
          <cell r="AA71">
            <v>14.252873563218401</v>
          </cell>
          <cell r="AB71">
            <v>28.830137516947502</v>
          </cell>
          <cell r="AC71">
            <v>2.8</v>
          </cell>
          <cell r="AD71">
            <v>6</v>
          </cell>
          <cell r="AE71">
            <v>4.7860757505520155</v>
          </cell>
          <cell r="AF71">
            <v>15.09681141305002</v>
          </cell>
          <cell r="AG71">
            <v>18.905561707146816</v>
          </cell>
          <cell r="AH71">
            <v>4.3092664514217063</v>
          </cell>
          <cell r="AI71">
            <v>10.643202950895244</v>
          </cell>
          <cell r="AJ71">
            <v>93.512399128674986</v>
          </cell>
          <cell r="AK71">
            <v>21.304261337949029</v>
          </cell>
          <cell r="AL71">
            <v>22.463426144407734</v>
          </cell>
          <cell r="AM71">
            <v>7.4187166695337936</v>
          </cell>
          <cell r="AN71">
            <v>22.920334754772597</v>
          </cell>
          <cell r="AO71">
            <v>9.221012940269091</v>
          </cell>
          <cell r="AQ71">
            <v>30.789473684210549</v>
          </cell>
          <cell r="AR71">
            <v>34.156918112142023</v>
          </cell>
          <cell r="AS71">
            <v>11.78</v>
          </cell>
          <cell r="AU71">
            <v>11.422110942549494</v>
          </cell>
          <cell r="AV71">
            <v>44.568200551316863</v>
          </cell>
          <cell r="AW71">
            <v>71.172977942569901</v>
          </cell>
          <cell r="BB71">
            <v>100.3137</v>
          </cell>
          <cell r="BC71">
            <v>143.97999999999999</v>
          </cell>
          <cell r="BF71">
            <v>103.8</v>
          </cell>
          <cell r="BG71">
            <v>80.438633216321563</v>
          </cell>
          <cell r="BK71">
            <v>49.7</v>
          </cell>
          <cell r="BL71">
            <v>36.853000000000002</v>
          </cell>
          <cell r="BO71">
            <v>70.084704831494335</v>
          </cell>
          <cell r="BP71">
            <v>65.112257511219866</v>
          </cell>
        </row>
        <row r="72">
          <cell r="A72">
            <v>199506</v>
          </cell>
          <cell r="B72">
            <v>-0.20595392254496403</v>
          </cell>
          <cell r="C72">
            <v>0.68759549937492181</v>
          </cell>
          <cell r="D72">
            <v>2.1800000000000002</v>
          </cell>
          <cell r="E72">
            <v>1.2092661933914286</v>
          </cell>
          <cell r="F72">
            <v>1.49</v>
          </cell>
          <cell r="G72">
            <v>0.73667774352404081</v>
          </cell>
          <cell r="H72">
            <v>1.2104283054003702</v>
          </cell>
          <cell r="I72">
            <v>0.87092977638289482</v>
          </cell>
          <cell r="K72">
            <v>1.0060362173038158</v>
          </cell>
          <cell r="L72">
            <v>3.1722167932045409</v>
          </cell>
          <cell r="M72">
            <v>1.78</v>
          </cell>
          <cell r="N72">
            <v>1.1036174126302996</v>
          </cell>
          <cell r="O72">
            <v>0.81</v>
          </cell>
          <cell r="P72">
            <v>3.0355874859028233</v>
          </cell>
          <cell r="Q72">
            <v>2.6945306578975732</v>
          </cell>
          <cell r="R72">
            <v>1.0964365811113823</v>
          </cell>
          <cell r="S72">
            <v>5.1269035532994849</v>
          </cell>
          <cell r="T72">
            <v>11.33351885526757</v>
          </cell>
          <cell r="U72">
            <v>13.81</v>
          </cell>
          <cell r="V72">
            <v>9.75</v>
          </cell>
          <cell r="W72">
            <v>3.7652589904322014</v>
          </cell>
          <cell r="X72">
            <v>12.5</v>
          </cell>
          <cell r="Y72">
            <v>5.3252498771096182</v>
          </cell>
          <cell r="AA72">
            <v>15.402298850574709</v>
          </cell>
          <cell r="AB72">
            <v>32.916908773968629</v>
          </cell>
          <cell r="AC72">
            <v>4.63</v>
          </cell>
          <cell r="AD72">
            <v>7.2</v>
          </cell>
          <cell r="AE72">
            <v>5.6334956825368323</v>
          </cell>
          <cell r="AF72">
            <v>18.590675816977736</v>
          </cell>
          <cell r="AG72">
            <v>22.10950852129119</v>
          </cell>
          <cell r="AH72">
            <v>3.6931191391906424</v>
          </cell>
          <cell r="AI72">
            <v>10.875717017208416</v>
          </cell>
          <cell r="AJ72">
            <v>33.385705227792812</v>
          </cell>
          <cell r="AK72">
            <v>21.667895561045739</v>
          </cell>
          <cell r="AL72">
            <v>22.300905502670048</v>
          </cell>
          <cell r="AM72">
            <v>7.6360369609856491</v>
          </cell>
          <cell r="AN72">
            <v>22.545505594697858</v>
          </cell>
          <cell r="AO72">
            <v>9.217568600798586</v>
          </cell>
          <cell r="AQ72">
            <v>29.381443298969089</v>
          </cell>
          <cell r="AR72">
            <v>37.718242022877803</v>
          </cell>
          <cell r="AS72">
            <v>11.3</v>
          </cell>
          <cell r="AU72">
            <v>11.056491367312191</v>
          </cell>
          <cell r="AV72">
            <v>44.886230147542534</v>
          </cell>
          <cell r="AW72">
            <v>61.209687510551731</v>
          </cell>
          <cell r="BB72">
            <v>100.1071</v>
          </cell>
          <cell r="BC72">
            <v>144.97</v>
          </cell>
          <cell r="BF72">
            <v>105.35</v>
          </cell>
          <cell r="BG72">
            <v>81.031206724421139</v>
          </cell>
          <cell r="BK72">
            <v>50.2</v>
          </cell>
          <cell r="BL72">
            <v>38.023000000000003</v>
          </cell>
          <cell r="BO72">
            <v>70.651489722216965</v>
          </cell>
          <cell r="BP72">
            <v>67.088656939540826</v>
          </cell>
        </row>
        <row r="73">
          <cell r="A73">
            <v>199507</v>
          </cell>
          <cell r="B73">
            <v>0.40566553221499646</v>
          </cell>
          <cell r="C73">
            <v>0.38628681796232911</v>
          </cell>
          <cell r="D73">
            <v>2.46</v>
          </cell>
          <cell r="E73">
            <v>0.77905645642977106</v>
          </cell>
          <cell r="F73">
            <v>1.69</v>
          </cell>
          <cell r="G73">
            <v>0.83462501490400598</v>
          </cell>
          <cell r="H73">
            <v>0.6439742410303495</v>
          </cell>
          <cell r="I73">
            <v>2.6057871810827584</v>
          </cell>
          <cell r="K73">
            <v>1.3944223107569655</v>
          </cell>
          <cell r="L73">
            <v>2.0400728597449955</v>
          </cell>
          <cell r="M73">
            <v>1.03</v>
          </cell>
          <cell r="N73">
            <v>1.0309278350515427</v>
          </cell>
          <cell r="O73">
            <v>0.56999999999999995</v>
          </cell>
          <cell r="P73">
            <v>2.5005658535267088</v>
          </cell>
          <cell r="Q73">
            <v>2.7617601119205517</v>
          </cell>
          <cell r="R73">
            <v>1.49</v>
          </cell>
          <cell r="S73">
            <v>5.5329949238578564</v>
          </cell>
          <cell r="T73">
            <v>14.072323419107164</v>
          </cell>
          <cell r="U73">
            <v>14.7</v>
          </cell>
          <cell r="V73">
            <v>11.60574468691757</v>
          </cell>
          <cell r="W73">
            <v>4.6313097987462868</v>
          </cell>
          <cell r="X73">
            <v>13.2</v>
          </cell>
          <cell r="Y73">
            <v>8.0698017368507244</v>
          </cell>
          <cell r="AA73">
            <v>17.011494252873561</v>
          </cell>
          <cell r="AB73">
            <v>35.628510555878364</v>
          </cell>
          <cell r="AC73">
            <v>5.71</v>
          </cell>
          <cell r="AD73">
            <v>8.3000000000000007</v>
          </cell>
          <cell r="AE73">
            <v>6.2357688405103175</v>
          </cell>
          <cell r="AF73">
            <v>21.55611376192364</v>
          </cell>
          <cell r="AG73">
            <v>25.481880220494418</v>
          </cell>
          <cell r="AH73">
            <v>3.1613519033592183</v>
          </cell>
          <cell r="AI73">
            <v>10.266707076829846</v>
          </cell>
          <cell r="AJ73">
            <v>26.837117008256655</v>
          </cell>
          <cell r="AK73">
            <v>21.505211438526175</v>
          </cell>
          <cell r="AL73">
            <v>23.237087311630034</v>
          </cell>
          <cell r="AM73">
            <v>7.8882463003912449</v>
          </cell>
          <cell r="AN73">
            <v>22.562523188182567</v>
          </cell>
          <cell r="AO73">
            <v>11.231975714647092</v>
          </cell>
          <cell r="AQ73">
            <v>27.568922305764417</v>
          </cell>
          <cell r="AR73">
            <v>39.910089910089937</v>
          </cell>
          <cell r="AS73">
            <v>12.52</v>
          </cell>
          <cell r="AU73">
            <v>10.704522895733675</v>
          </cell>
          <cell r="AV73">
            <v>43.956862521824945</v>
          </cell>
          <cell r="AW73">
            <v>55.799739606196397</v>
          </cell>
          <cell r="BB73">
            <v>100.5132</v>
          </cell>
          <cell r="BC73">
            <v>145.53</v>
          </cell>
          <cell r="BF73">
            <v>107.13</v>
          </cell>
          <cell r="BG73">
            <v>81.707513445621743</v>
          </cell>
          <cell r="BK73">
            <v>50.9</v>
          </cell>
          <cell r="BL73">
            <v>38.798000000000002</v>
          </cell>
          <cell r="BO73">
            <v>71.054311549642819</v>
          </cell>
          <cell r="BP73">
            <v>68.766252986560659</v>
          </cell>
        </row>
        <row r="74">
          <cell r="A74">
            <v>199508</v>
          </cell>
          <cell r="B74">
            <v>-0.24225673841843332</v>
          </cell>
          <cell r="C74">
            <v>0.52222909365767123</v>
          </cell>
          <cell r="D74">
            <v>1.02</v>
          </cell>
          <cell r="E74">
            <v>0.63656175118609326</v>
          </cell>
          <cell r="F74">
            <v>1.1100000000000001</v>
          </cell>
          <cell r="G74">
            <v>1.6436088447439943</v>
          </cell>
          <cell r="H74">
            <v>1.0968921389396655</v>
          </cell>
          <cell r="I74">
            <v>0.7</v>
          </cell>
          <cell r="K74">
            <v>1.178781925343813</v>
          </cell>
          <cell r="L74">
            <v>1.6565512317029629</v>
          </cell>
          <cell r="M74">
            <v>-1.61</v>
          </cell>
          <cell r="N74">
            <v>-0.24009603841537341</v>
          </cell>
          <cell r="O74">
            <v>1.04</v>
          </cell>
          <cell r="P74">
            <v>3.4126855956363471</v>
          </cell>
          <cell r="Q74">
            <v>3.1230554526456444</v>
          </cell>
          <cell r="R74">
            <v>1.2</v>
          </cell>
          <cell r="S74">
            <v>6.0841189267585065</v>
          </cell>
          <cell r="T74">
            <v>15.235861117982054</v>
          </cell>
          <cell r="U74">
            <v>15.3</v>
          </cell>
          <cell r="V74">
            <v>12.85</v>
          </cell>
          <cell r="W74">
            <v>6.3510392609699835</v>
          </cell>
          <cell r="X74">
            <v>14.4</v>
          </cell>
          <cell r="Y74">
            <v>8.8235294117647136</v>
          </cell>
          <cell r="AA74">
            <v>18.390804597701148</v>
          </cell>
          <cell r="AB74">
            <v>37.875266318032146</v>
          </cell>
          <cell r="AC74">
            <v>4</v>
          </cell>
          <cell r="AD74">
            <v>8.1</v>
          </cell>
          <cell r="AE74">
            <v>7.3382617459091648</v>
          </cell>
          <cell r="AF74">
            <v>25.70444174689213</v>
          </cell>
          <cell r="AG74">
            <v>29.400748922802876</v>
          </cell>
          <cell r="AH74">
            <v>2.6995718704549745</v>
          </cell>
          <cell r="AI74">
            <v>9.4985029940119858</v>
          </cell>
          <cell r="AJ74">
            <v>25.803491017909536</v>
          </cell>
          <cell r="AK74">
            <v>21.093837018922756</v>
          </cell>
          <cell r="AL74">
            <v>22.354004292330274</v>
          </cell>
          <cell r="AM74">
            <v>8.4577532909954982</v>
          </cell>
          <cell r="AN74">
            <v>22.027675665077666</v>
          </cell>
          <cell r="AO74">
            <v>10.480785227083672</v>
          </cell>
          <cell r="AQ74">
            <v>26.535626535626534</v>
          </cell>
          <cell r="AR74">
            <v>41.5630903848066</v>
          </cell>
          <cell r="AS74">
            <v>8.91</v>
          </cell>
          <cell r="AU74">
            <v>10.164646290162523</v>
          </cell>
          <cell r="AV74">
            <v>44.350154347256023</v>
          </cell>
          <cell r="AW74">
            <v>52.703162144456257</v>
          </cell>
          <cell r="BB74">
            <v>100.2697</v>
          </cell>
          <cell r="BC74">
            <v>146.29</v>
          </cell>
          <cell r="BF74">
            <v>108.32</v>
          </cell>
          <cell r="BG74">
            <v>83.05046536343437</v>
          </cell>
          <cell r="BK74">
            <v>51.5</v>
          </cell>
          <cell r="BL74">
            <v>39.442</v>
          </cell>
          <cell r="BO74">
            <v>71.791698514136243</v>
          </cell>
          <cell r="BP74">
            <v>71.113028996891856</v>
          </cell>
        </row>
        <row r="75">
          <cell r="A75">
            <v>199509</v>
          </cell>
          <cell r="B75">
            <v>0.1643567298994526</v>
          </cell>
          <cell r="C75">
            <v>0.51951602980382461</v>
          </cell>
          <cell r="D75">
            <v>1.17</v>
          </cell>
          <cell r="E75">
            <v>0.84299710750271117</v>
          </cell>
          <cell r="F75">
            <v>1.86</v>
          </cell>
          <cell r="G75">
            <v>0.59329920893441113</v>
          </cell>
          <cell r="H75">
            <v>2.5316455696202667</v>
          </cell>
          <cell r="I75">
            <v>1.3</v>
          </cell>
          <cell r="K75">
            <v>2.1359223300970882</v>
          </cell>
          <cell r="L75">
            <v>2.0720657441876824</v>
          </cell>
          <cell r="M75">
            <v>1.1599999999999999</v>
          </cell>
          <cell r="N75">
            <v>0.18050541516245744</v>
          </cell>
          <cell r="O75">
            <v>0.39</v>
          </cell>
          <cell r="P75">
            <v>1.906175741690717</v>
          </cell>
          <cell r="Q75">
            <v>3.346631031741552</v>
          </cell>
          <cell r="R75">
            <v>1.4</v>
          </cell>
          <cell r="S75">
            <v>6.6352429296591851</v>
          </cell>
          <cell r="T75">
            <v>16.584120693062431</v>
          </cell>
          <cell r="U75">
            <v>16.399999999999999</v>
          </cell>
          <cell r="V75">
            <v>14.94</v>
          </cell>
          <cell r="W75">
            <v>6.9820191355988328</v>
          </cell>
          <cell r="X75">
            <v>17.3</v>
          </cell>
          <cell r="Y75">
            <v>10.240865148287726</v>
          </cell>
          <cell r="AA75">
            <v>20.919540229885072</v>
          </cell>
          <cell r="AB75">
            <v>40.732132481115627</v>
          </cell>
          <cell r="AC75">
            <v>5.21</v>
          </cell>
          <cell r="AD75">
            <v>8.3000000000000007</v>
          </cell>
          <cell r="AE75">
            <v>7.7584663685517512</v>
          </cell>
          <cell r="AF75">
            <v>28.100589321699118</v>
          </cell>
          <cell r="AG75">
            <v>33.731314541559357</v>
          </cell>
          <cell r="AH75">
            <v>2.1691274457743503</v>
          </cell>
          <cell r="AI75">
            <v>9.4040621977531629</v>
          </cell>
          <cell r="AJ75">
            <v>25.518137931774248</v>
          </cell>
          <cell r="AK75">
            <v>20.795485893936316</v>
          </cell>
          <cell r="AL75">
            <v>22.019464720194648</v>
          </cell>
          <cell r="AM75">
            <v>8.5670042688541059</v>
          </cell>
          <cell r="AN75">
            <v>22.90469932196774</v>
          </cell>
          <cell r="AO75">
            <v>12.047289984181191</v>
          </cell>
          <cell r="AQ75">
            <v>28.292682926829258</v>
          </cell>
          <cell r="AR75">
            <v>43.483412322274887</v>
          </cell>
          <cell r="AS75">
            <v>8.44</v>
          </cell>
          <cell r="AU75">
            <v>10.029107520705921</v>
          </cell>
          <cell r="AV75">
            <v>42.239962704062236</v>
          </cell>
          <cell r="AW75">
            <v>51.760603357391972</v>
          </cell>
          <cell r="BB75">
            <v>100.4345</v>
          </cell>
          <cell r="BC75">
            <v>147.05000000000001</v>
          </cell>
          <cell r="BF75">
            <v>110.33</v>
          </cell>
          <cell r="BG75">
            <v>83.543203117451966</v>
          </cell>
          <cell r="BK75">
            <v>52.6</v>
          </cell>
          <cell r="BL75">
            <v>40.258000000000003</v>
          </cell>
          <cell r="BO75">
            <v>72.0727469043632</v>
          </cell>
          <cell r="BP75">
            <v>72.468568304812095</v>
          </cell>
        </row>
        <row r="76">
          <cell r="A76">
            <v>199510</v>
          </cell>
          <cell r="B76">
            <v>0.34002260179519794</v>
          </cell>
          <cell r="C76">
            <v>1.8837130227813645</v>
          </cell>
          <cell r="D76">
            <v>1.4</v>
          </cell>
          <cell r="E76">
            <v>0.88802367775100777</v>
          </cell>
          <cell r="F76">
            <v>2.98</v>
          </cell>
          <cell r="G76">
            <v>0.77483520296055985</v>
          </cell>
          <cell r="H76">
            <v>1.2345679012345556</v>
          </cell>
          <cell r="I76">
            <v>0.5</v>
          </cell>
          <cell r="K76">
            <v>1.9011406844106489</v>
          </cell>
          <cell r="L76">
            <v>2.0575282135975925</v>
          </cell>
          <cell r="M76">
            <v>3.83</v>
          </cell>
          <cell r="N76">
            <v>0.84084084084084054</v>
          </cell>
          <cell r="O76">
            <v>0.51</v>
          </cell>
          <cell r="P76">
            <v>1.5125538466542281</v>
          </cell>
          <cell r="Q76">
            <v>4.6293098405212731</v>
          </cell>
          <cell r="R76">
            <v>1.7</v>
          </cell>
          <cell r="S76">
            <v>8.6439448875997016</v>
          </cell>
          <cell r="T76">
            <v>18.216298382765302</v>
          </cell>
          <cell r="U76">
            <v>17.440000000000001</v>
          </cell>
          <cell r="V76">
            <v>18.37</v>
          </cell>
          <cell r="W76">
            <v>7.810953480699439</v>
          </cell>
          <cell r="X76">
            <v>18.8</v>
          </cell>
          <cell r="Y76">
            <v>10.8</v>
          </cell>
          <cell r="AA76">
            <v>23.218390804597703</v>
          </cell>
          <cell r="AB76">
            <v>43.6277358125121</v>
          </cell>
          <cell r="AC76">
            <v>9.24</v>
          </cell>
          <cell r="AD76">
            <v>9.24</v>
          </cell>
          <cell r="AE76">
            <v>8.3070298019970465</v>
          </cell>
          <cell r="AF76">
            <v>30.03817971307123</v>
          </cell>
          <cell r="AG76">
            <v>39.922151445490215</v>
          </cell>
          <cell r="AH76">
            <v>2.189070466409504</v>
          </cell>
          <cell r="AI76">
            <v>10.617247489663299</v>
          </cell>
          <cell r="AJ76">
            <v>23.784664328748391</v>
          </cell>
          <cell r="AK76">
            <v>20.521786595007342</v>
          </cell>
          <cell r="AL76">
            <v>23.863512482284975</v>
          </cell>
          <cell r="AM76">
            <v>8.7663823590597048</v>
          </cell>
          <cell r="AN76">
            <v>22.99529585696483</v>
          </cell>
          <cell r="AO76">
            <v>11.294969951428328</v>
          </cell>
          <cell r="AQ76">
            <v>28.537170263788965</v>
          </cell>
          <cell r="AR76">
            <v>45.673313034083094</v>
          </cell>
          <cell r="AS76">
            <v>10.71</v>
          </cell>
          <cell r="AU76">
            <v>10.273048759177826</v>
          </cell>
          <cell r="AV76">
            <v>39.509984862173553</v>
          </cell>
          <cell r="AW76">
            <v>51.054650670820195</v>
          </cell>
          <cell r="BB76">
            <v>100.776</v>
          </cell>
          <cell r="BC76">
            <v>149.82</v>
          </cell>
          <cell r="BF76">
            <v>113.62</v>
          </cell>
          <cell r="BG76">
            <v>84.19052526488683</v>
          </cell>
          <cell r="BK76">
            <v>53.6</v>
          </cell>
          <cell r="BL76">
            <v>41.085999999999999</v>
          </cell>
          <cell r="BO76">
            <v>72.439645785451916</v>
          </cell>
          <cell r="BP76">
            <v>73.564694422321779</v>
          </cell>
        </row>
        <row r="77">
          <cell r="A77">
            <v>199511</v>
          </cell>
          <cell r="B77">
            <v>-0.22842740334999689</v>
          </cell>
          <cell r="C77">
            <v>1.7888132425577226</v>
          </cell>
          <cell r="D77">
            <v>1.51</v>
          </cell>
          <cell r="E77">
            <v>0.79382663125609554</v>
          </cell>
          <cell r="F77">
            <v>2.37</v>
          </cell>
          <cell r="G77">
            <v>7.2679978578534588E-2</v>
          </cell>
          <cell r="H77">
            <v>1.5679442508710792</v>
          </cell>
          <cell r="I77">
            <v>0.4</v>
          </cell>
          <cell r="K77">
            <v>1.3059701492537386</v>
          </cell>
          <cell r="L77">
            <v>2.461061290540087</v>
          </cell>
          <cell r="M77">
            <v>2.61</v>
          </cell>
          <cell r="N77">
            <v>0.4169148302561041</v>
          </cell>
          <cell r="O77">
            <v>1.24</v>
          </cell>
          <cell r="P77">
            <v>1.9495543567672229</v>
          </cell>
          <cell r="Q77">
            <v>5.5827361180887891</v>
          </cell>
          <cell r="R77">
            <v>1.5</v>
          </cell>
          <cell r="S77">
            <v>10.587382160986223</v>
          </cell>
          <cell r="T77">
            <v>20.001364488345061</v>
          </cell>
          <cell r="U77">
            <v>18.37</v>
          </cell>
          <cell r="V77">
            <v>21.17</v>
          </cell>
          <cell r="W77">
            <v>7.8893104585945366</v>
          </cell>
          <cell r="X77">
            <v>20.6</v>
          </cell>
          <cell r="Y77">
            <v>11.2</v>
          </cell>
          <cell r="AA77">
            <v>24.827586206896541</v>
          </cell>
          <cell r="AB77">
            <v>47.162502421073015</v>
          </cell>
          <cell r="AC77">
            <v>12.09</v>
          </cell>
          <cell r="AD77">
            <v>9.68</v>
          </cell>
          <cell r="AE77">
            <v>9.6533537628541239</v>
          </cell>
          <cell r="AF77">
            <v>32.573344711128186</v>
          </cell>
          <cell r="AG77">
            <v>47.733635931444496</v>
          </cell>
          <cell r="AH77">
            <v>1.7256136673134961</v>
          </cell>
          <cell r="AI77">
            <v>10.739960787161422</v>
          </cell>
          <cell r="AJ77">
            <v>22.041387684646935</v>
          </cell>
          <cell r="AK77">
            <v>20.138443370428732</v>
          </cell>
          <cell r="AL77">
            <v>24.930182599355533</v>
          </cell>
          <cell r="AM77">
            <v>8.1927212572373946</v>
          </cell>
          <cell r="AN77">
            <v>22.258556984924624</v>
          </cell>
          <cell r="AO77">
            <v>11.845140032948919</v>
          </cell>
          <cell r="AQ77">
            <v>26.279069767441854</v>
          </cell>
          <cell r="AR77">
            <v>48.456428292301666</v>
          </cell>
          <cell r="AS77">
            <v>12.1</v>
          </cell>
          <cell r="AU77">
            <v>10.297311542625479</v>
          </cell>
          <cell r="AV77">
            <v>36.844085865874888</v>
          </cell>
          <cell r="AW77">
            <v>52.948939154462096</v>
          </cell>
          <cell r="BB77">
            <v>100.5458</v>
          </cell>
          <cell r="BC77">
            <v>152.5</v>
          </cell>
          <cell r="BF77">
            <v>116.31</v>
          </cell>
          <cell r="BG77">
            <v>84.251714920614504</v>
          </cell>
          <cell r="BK77">
            <v>54.3</v>
          </cell>
          <cell r="BL77">
            <v>42.098999999999997</v>
          </cell>
          <cell r="BO77">
            <v>73.340115833556794</v>
          </cell>
          <cell r="BP77">
            <v>74.99887812747464</v>
          </cell>
        </row>
        <row r="78">
          <cell r="A78">
            <v>199512</v>
          </cell>
          <cell r="B78">
            <v>0.10134684889871437</v>
          </cell>
          <cell r="C78">
            <v>1.7967213114754088</v>
          </cell>
          <cell r="D78">
            <v>1.65</v>
          </cell>
          <cell r="E78">
            <v>0.92463036746114824</v>
          </cell>
          <cell r="F78">
            <v>1.1499999999999999</v>
          </cell>
          <cell r="G78">
            <v>0.28668628875043112</v>
          </cell>
          <cell r="H78">
            <v>1.801029159519743</v>
          </cell>
          <cell r="I78">
            <v>0.2</v>
          </cell>
          <cell r="K78">
            <v>1.6574585635359256</v>
          </cell>
          <cell r="L78">
            <v>3.2640168465385386</v>
          </cell>
          <cell r="M78">
            <v>-0.87</v>
          </cell>
          <cell r="N78">
            <v>0.83036773428233346</v>
          </cell>
          <cell r="O78">
            <v>0.52</v>
          </cell>
          <cell r="P78">
            <v>2.1588021093029681</v>
          </cell>
          <cell r="Q78">
            <v>6.0121628230662481</v>
          </cell>
          <cell r="R78">
            <v>1.6</v>
          </cell>
          <cell r="S78">
            <v>12.574329224075427</v>
          </cell>
          <cell r="T78">
            <v>21.981387002402755</v>
          </cell>
          <cell r="U78">
            <v>19.46</v>
          </cell>
          <cell r="V78">
            <v>22.56</v>
          </cell>
          <cell r="W78">
            <v>8.1986143187067029</v>
          </cell>
          <cell r="X78">
            <v>22.8</v>
          </cell>
          <cell r="Y78">
            <v>11.4</v>
          </cell>
          <cell r="AA78">
            <v>26.836551724137902</v>
          </cell>
          <cell r="AB78">
            <v>52.065911291884497</v>
          </cell>
          <cell r="AC78">
            <v>11.12</v>
          </cell>
          <cell r="AD78">
            <v>10.5</v>
          </cell>
          <cell r="AE78">
            <v>10.228191198725</v>
          </cell>
          <cell r="AF78">
            <v>35.435340873125512</v>
          </cell>
          <cell r="AG78">
            <v>56.615622668078856</v>
          </cell>
          <cell r="AH78">
            <v>1.60779202686183</v>
          </cell>
          <cell r="AI78">
            <v>12.574329224075427</v>
          </cell>
          <cell r="AJ78">
            <v>21.981387002402755</v>
          </cell>
          <cell r="AK78">
            <v>19.467486952269738</v>
          </cell>
          <cell r="AL78">
            <v>22.564850505260978</v>
          </cell>
          <cell r="AM78">
            <v>8.1986143187067029</v>
          </cell>
          <cell r="AN78">
            <v>22.809717998712458</v>
          </cell>
          <cell r="AO78">
            <v>11.37145666065868</v>
          </cell>
          <cell r="AQ78">
            <v>26.836551724137902</v>
          </cell>
          <cell r="AR78">
            <v>52.065911291884497</v>
          </cell>
          <cell r="AS78">
            <v>11.12</v>
          </cell>
          <cell r="AT78">
            <v>10.5</v>
          </cell>
          <cell r="AU78">
            <v>10.228191198725</v>
          </cell>
          <cell r="AV78">
            <v>35.435340873125512</v>
          </cell>
          <cell r="AW78">
            <v>56.615622668078856</v>
          </cell>
          <cell r="BB78">
            <v>100.6477</v>
          </cell>
          <cell r="BC78">
            <v>155.24</v>
          </cell>
          <cell r="BF78">
            <v>117.65</v>
          </cell>
          <cell r="BG78">
            <v>84.493253035329005</v>
          </cell>
          <cell r="BK78">
            <v>55.2</v>
          </cell>
          <cell r="BL78">
            <v>43.470999999999997</v>
          </cell>
          <cell r="BO78">
            <v>73.724588043222667</v>
          </cell>
          <cell r="BP78">
            <v>76.617955490444132</v>
          </cell>
        </row>
        <row r="79">
          <cell r="A79">
            <v>199601</v>
          </cell>
          <cell r="B79">
            <v>0.29975846442592058</v>
          </cell>
          <cell r="C79">
            <v>1.5459933006956987</v>
          </cell>
          <cell r="D79">
            <v>1.46</v>
          </cell>
          <cell r="E79">
            <v>2.5141639243839791</v>
          </cell>
          <cell r="F79">
            <v>1.27</v>
          </cell>
          <cell r="G79">
            <v>0.27443207806065573</v>
          </cell>
          <cell r="H79">
            <v>2.3588879528222435</v>
          </cell>
          <cell r="I79">
            <v>1.5</v>
          </cell>
          <cell r="J79">
            <v>1.1200000000000001</v>
          </cell>
          <cell r="K79">
            <v>0.36231884057971797</v>
          </cell>
          <cell r="L79">
            <v>3.5941881213357192</v>
          </cell>
          <cell r="M79">
            <v>0.72</v>
          </cell>
          <cell r="N79">
            <v>1.5882352941176521</v>
          </cell>
          <cell r="O79">
            <v>1.24</v>
          </cell>
          <cell r="P79">
            <v>2.0260972351555608</v>
          </cell>
          <cell r="Q79">
            <v>8.113671857082366</v>
          </cell>
          <cell r="R79">
            <v>0.3</v>
          </cell>
          <cell r="S79">
            <v>1.5459933006956987</v>
          </cell>
          <cell r="T79">
            <v>1.4599999999999937</v>
          </cell>
          <cell r="U79">
            <v>2.5099999999999998</v>
          </cell>
          <cell r="V79">
            <v>1.27</v>
          </cell>
          <cell r="W79">
            <v>0.27443207806065573</v>
          </cell>
          <cell r="X79">
            <v>2.4</v>
          </cell>
          <cell r="Y79">
            <v>1.5</v>
          </cell>
          <cell r="Z79">
            <v>1.1200000000000001</v>
          </cell>
          <cell r="AA79">
            <v>0.36231884057971797</v>
          </cell>
          <cell r="AB79">
            <v>3.5941881213357192</v>
          </cell>
          <cell r="AC79">
            <v>0.72</v>
          </cell>
          <cell r="AD79">
            <v>1.5882352941176521</v>
          </cell>
          <cell r="AE79">
            <v>1.2425298327879375</v>
          </cell>
          <cell r="AF79">
            <v>2.0260972351555608</v>
          </cell>
          <cell r="AG79">
            <v>8.113671857082366</v>
          </cell>
          <cell r="AH79">
            <v>0.65819583943651594</v>
          </cell>
          <cell r="AI79">
            <v>13.377445339470654</v>
          </cell>
          <cell r="AJ79">
            <v>22.005436960407977</v>
          </cell>
          <cell r="AK79">
            <v>20.24758604022297</v>
          </cell>
          <cell r="AL79">
            <v>19.14</v>
          </cell>
          <cell r="AM79">
            <v>7.8108351774444742</v>
          </cell>
          <cell r="AN79">
            <v>22.094321583185987</v>
          </cell>
          <cell r="AO79">
            <v>12.191157347204154</v>
          </cell>
          <cell r="AP79">
            <v>9.76</v>
          </cell>
          <cell r="AQ79">
            <v>23.937360178970906</v>
          </cell>
          <cell r="AR79">
            <v>51.726712712339008</v>
          </cell>
          <cell r="AS79">
            <v>11.2</v>
          </cell>
          <cell r="AT79">
            <v>10.280970625798204</v>
          </cell>
          <cell r="AU79">
            <v>11.183997113054133</v>
          </cell>
          <cell r="AV79">
            <v>33.864249586268784</v>
          </cell>
          <cell r="AW79">
            <v>64.16753426480858</v>
          </cell>
          <cell r="BB79">
            <v>100.9494</v>
          </cell>
          <cell r="BC79">
            <v>157.63999999999999</v>
          </cell>
          <cell r="BF79">
            <v>119.14</v>
          </cell>
          <cell r="BG79">
            <v>84.725129625454912</v>
          </cell>
          <cell r="BK79">
            <v>55.4</v>
          </cell>
          <cell r="BL79">
            <v>45.033000000000001</v>
          </cell>
          <cell r="BO79">
            <v>74.640638010116234</v>
          </cell>
          <cell r="BP79">
            <v>78.170309768268723</v>
          </cell>
          <cell r="BW79">
            <v>75.975205657785907</v>
          </cell>
        </row>
        <row r="80">
          <cell r="A80">
            <v>199602</v>
          </cell>
          <cell r="B80">
            <v>-0.32491525457308512</v>
          </cell>
          <cell r="C80">
            <v>2.7594519157574382</v>
          </cell>
          <cell r="D80">
            <v>0.71</v>
          </cell>
          <cell r="E80">
            <v>4.0123425102825792</v>
          </cell>
          <cell r="F80">
            <v>1.02</v>
          </cell>
          <cell r="G80">
            <v>0.51695301809337479</v>
          </cell>
          <cell r="H80">
            <v>2.5514403292180958</v>
          </cell>
          <cell r="I80">
            <v>0.2</v>
          </cell>
          <cell r="J80">
            <v>0.64</v>
          </cell>
          <cell r="K80">
            <v>2.8880866425992764</v>
          </cell>
          <cell r="L80">
            <v>2.3314468503937036</v>
          </cell>
          <cell r="M80">
            <v>1.06</v>
          </cell>
          <cell r="N80">
            <v>1.737116386797922</v>
          </cell>
          <cell r="O80">
            <v>1.53</v>
          </cell>
          <cell r="P80">
            <v>1.4980797789092719</v>
          </cell>
          <cell r="Q80">
            <v>7.973387094624556</v>
          </cell>
          <cell r="R80">
            <v>0</v>
          </cell>
          <cell r="S80">
            <v>4.3481061582066474</v>
          </cell>
          <cell r="T80">
            <v>0.70999999999999375</v>
          </cell>
          <cell r="U80">
            <v>6.62</v>
          </cell>
          <cell r="V80">
            <v>2.2999999999999998</v>
          </cell>
          <cell r="W80">
            <v>0.79280378106419391</v>
          </cell>
          <cell r="X80">
            <v>5.01</v>
          </cell>
          <cell r="Y80">
            <v>1.8</v>
          </cell>
          <cell r="Z80">
            <v>1.7671680000000123</v>
          </cell>
          <cell r="AA80">
            <v>3.2608695652173765</v>
          </cell>
          <cell r="AB80">
            <v>6.0094315574815198</v>
          </cell>
          <cell r="AC80">
            <v>1.78</v>
          </cell>
          <cell r="AD80">
            <v>3.3529411764705799</v>
          </cell>
          <cell r="AE80">
            <v>2.7953577712770681</v>
          </cell>
          <cell r="AF80">
            <v>3.554529567045762</v>
          </cell>
          <cell r="AG80">
            <v>16.733993416459711</v>
          </cell>
          <cell r="AH80">
            <v>0.33384320537339818</v>
          </cell>
          <cell r="AI80">
            <v>15.864387382876771</v>
          </cell>
          <cell r="AJ80">
            <v>21.643080450279029</v>
          </cell>
          <cell r="AK80">
            <v>20.810563398556752</v>
          </cell>
          <cell r="AL80">
            <v>18.604651162790688</v>
          </cell>
          <cell r="AM80">
            <v>7.824668705402658</v>
          </cell>
          <cell r="AN80">
            <v>23.710825791480289</v>
          </cell>
          <cell r="AO80">
            <v>11.247789033606708</v>
          </cell>
          <cell r="AP80">
            <v>10.83</v>
          </cell>
          <cell r="AQ80">
            <v>21.276595744680861</v>
          </cell>
          <cell r="AR80">
            <v>48.952363896848112</v>
          </cell>
          <cell r="AS80">
            <v>11.39</v>
          </cell>
          <cell r="AT80">
            <v>11.202531645569607</v>
          </cell>
          <cell r="AU80">
            <v>11.620965309587135</v>
          </cell>
          <cell r="AV80">
            <v>33.587425636407318</v>
          </cell>
          <cell r="AW80">
            <v>73.166229074858478</v>
          </cell>
          <cell r="BB80">
            <v>100.62139999999999</v>
          </cell>
          <cell r="BC80">
            <v>161.99</v>
          </cell>
          <cell r="BF80">
            <v>120.36</v>
          </cell>
          <cell r="BG80">
            <v>85.163118740137222</v>
          </cell>
          <cell r="BK80">
            <v>57</v>
          </cell>
          <cell r="BL80">
            <v>46.084000000000003</v>
          </cell>
          <cell r="BO80">
            <v>75.78545408146708</v>
          </cell>
          <cell r="BP80">
            <v>79.341363372017895</v>
          </cell>
          <cell r="BW80">
            <v>77.295015879658294</v>
          </cell>
        </row>
        <row r="81">
          <cell r="A81">
            <v>199603</v>
          </cell>
          <cell r="B81">
            <v>-0.53954725336757292</v>
          </cell>
          <cell r="C81">
            <v>-0.21606271992099835</v>
          </cell>
          <cell r="D81">
            <v>0.28999999999999998</v>
          </cell>
          <cell r="E81">
            <v>2.1079254271539298</v>
          </cell>
          <cell r="F81">
            <v>0.56000000000000005</v>
          </cell>
          <cell r="G81">
            <v>0.72606262290122459</v>
          </cell>
          <cell r="H81">
            <v>2.8892455858748036</v>
          </cell>
          <cell r="I81">
            <v>0.5</v>
          </cell>
          <cell r="J81">
            <v>1.07</v>
          </cell>
          <cell r="K81">
            <v>1.5789473684210549</v>
          </cell>
          <cell r="L81">
            <v>2.2001803426510378</v>
          </cell>
          <cell r="M81">
            <v>0.76</v>
          </cell>
          <cell r="N81">
            <v>1.5367103016505439</v>
          </cell>
          <cell r="O81">
            <v>1.38</v>
          </cell>
          <cell r="P81">
            <v>1.9173594701938299</v>
          </cell>
          <cell r="Q81">
            <v>6.1725903488047749</v>
          </cell>
          <cell r="R81">
            <v>-0.6</v>
          </cell>
          <cell r="S81">
            <v>4.1226488018551777</v>
          </cell>
          <cell r="T81">
            <v>1.0020590000000169</v>
          </cell>
          <cell r="U81">
            <v>8.8699999999999992</v>
          </cell>
          <cell r="V81">
            <v>2.87</v>
          </cell>
          <cell r="W81">
            <v>1.5246226558926566</v>
          </cell>
          <cell r="X81">
            <v>8.1</v>
          </cell>
          <cell r="Y81">
            <v>2.2999999999999998</v>
          </cell>
          <cell r="Z81">
            <v>2.8560766976000025</v>
          </cell>
          <cell r="AA81">
            <v>4.8913043478260789</v>
          </cell>
          <cell r="AB81">
            <v>8.3418302319653321</v>
          </cell>
          <cell r="AC81">
            <v>2.5499999999999998</v>
          </cell>
          <cell r="AD81">
            <v>4.9411764705882462</v>
          </cell>
          <cell r="AE81">
            <v>4.2140988295519719</v>
          </cell>
          <cell r="AF81">
            <v>5.5400421465141534</v>
          </cell>
          <cell r="AG81">
            <v>23.939504627858483</v>
          </cell>
          <cell r="AH81">
            <v>0.24289835329942377</v>
          </cell>
          <cell r="AI81">
            <v>14.548933456168925</v>
          </cell>
          <cell r="AJ81">
            <v>20.05101887776506</v>
          </cell>
          <cell r="AK81">
            <v>20.20909222909431</v>
          </cell>
          <cell r="AL81">
            <v>18.28577013291634</v>
          </cell>
          <cell r="AM81">
            <v>7.9473150962512875</v>
          </cell>
          <cell r="AN81">
            <v>24.826867757828211</v>
          </cell>
          <cell r="AO81">
            <v>10.558956825952137</v>
          </cell>
          <cell r="AP81">
            <v>11.48</v>
          </cell>
          <cell r="AQ81">
            <v>21.638655462184857</v>
          </cell>
          <cell r="AR81">
            <v>43.747357740762652</v>
          </cell>
          <cell r="AS81">
            <v>11.67</v>
          </cell>
          <cell r="AT81">
            <v>11.083437110834367</v>
          </cell>
          <cell r="AU81">
            <v>11.629927178033327</v>
          </cell>
          <cell r="AV81">
            <v>31.429381840149972</v>
          </cell>
          <cell r="AW81">
            <v>78.10900717803662</v>
          </cell>
          <cell r="BB81">
            <v>100.07850000000001</v>
          </cell>
          <cell r="BC81">
            <v>161.63999999999999</v>
          </cell>
          <cell r="BF81">
            <v>121.03</v>
          </cell>
          <cell r="BG81">
            <v>85.781456313806345</v>
          </cell>
          <cell r="BK81">
            <v>57.9</v>
          </cell>
          <cell r="BL81">
            <v>47.098999999999997</v>
          </cell>
          <cell r="BO81">
            <v>76.831414821837356</v>
          </cell>
          <cell r="BP81">
            <v>80.862622516412188</v>
          </cell>
          <cell r="BW81">
            <v>78.321881325097806</v>
          </cell>
        </row>
        <row r="82">
          <cell r="A82">
            <v>199604</v>
          </cell>
          <cell r="B82">
            <v>1.5987449851735391E-3</v>
          </cell>
          <cell r="C82">
            <v>-0.22271714922048602</v>
          </cell>
          <cell r="D82">
            <v>0.93</v>
          </cell>
          <cell r="E82">
            <v>1.9770345240145275</v>
          </cell>
          <cell r="F82">
            <v>0.76</v>
          </cell>
          <cell r="G82">
            <v>1.0136657155729125</v>
          </cell>
          <cell r="H82">
            <v>2.8081123244930097</v>
          </cell>
          <cell r="I82">
            <v>0.4</v>
          </cell>
          <cell r="J82">
            <v>1.18</v>
          </cell>
          <cell r="K82">
            <v>2.0725388601036343</v>
          </cell>
          <cell r="L82">
            <v>2.8468913593318064</v>
          </cell>
          <cell r="M82">
            <v>0.9</v>
          </cell>
          <cell r="N82">
            <v>0.61659192825112541</v>
          </cell>
          <cell r="O82">
            <v>0.87</v>
          </cell>
          <cell r="P82">
            <v>2.8454480175028607</v>
          </cell>
          <cell r="Q82">
            <v>8.5518576626756726</v>
          </cell>
          <cell r="R82">
            <v>-0.6</v>
          </cell>
          <cell r="S82">
            <v>3.8907498067508328</v>
          </cell>
          <cell r="T82">
            <v>1.9413781487000108</v>
          </cell>
          <cell r="U82">
            <v>11.02</v>
          </cell>
          <cell r="V82">
            <v>3.65</v>
          </cell>
          <cell r="W82">
            <v>2.5537429486202115</v>
          </cell>
          <cell r="X82">
            <v>11.1</v>
          </cell>
          <cell r="Y82">
            <v>2.7</v>
          </cell>
          <cell r="Z82">
            <v>4.0697784026316697</v>
          </cell>
          <cell r="AA82">
            <v>7.0652173913043441</v>
          </cell>
          <cell r="AB82">
            <v>11.426204435381095</v>
          </cell>
          <cell r="AC82">
            <v>3.48</v>
          </cell>
          <cell r="AD82">
            <v>5.5882352941176521</v>
          </cell>
          <cell r="AE82">
            <v>5.1220645682007842</v>
          </cell>
          <cell r="AF82">
            <v>8.5431291834438383</v>
          </cell>
          <cell r="AG82">
            <v>34.538634651458267</v>
          </cell>
          <cell r="AH82">
            <v>-0.21188003900586239</v>
          </cell>
          <cell r="AI82">
            <v>12.539250575675112</v>
          </cell>
          <cell r="AJ82">
            <v>18.223722659116277</v>
          </cell>
          <cell r="AK82">
            <v>19.903416217844836</v>
          </cell>
          <cell r="AL82">
            <v>18.5131195335277</v>
          </cell>
          <cell r="AM82">
            <v>8.3826787512588226</v>
          </cell>
          <cell r="AN82">
            <v>25.143285673564165</v>
          </cell>
          <cell r="AO82">
            <v>10.288423548004744</v>
          </cell>
          <cell r="AP82">
            <v>11.95</v>
          </cell>
          <cell r="AQ82">
            <v>21.106557377049185</v>
          </cell>
          <cell r="AR82">
            <v>36.933197587908211</v>
          </cell>
          <cell r="AS82">
            <v>12.65</v>
          </cell>
          <cell r="AT82">
            <v>10.870907967881394</v>
          </cell>
          <cell r="AU82">
            <v>11.504663472007493</v>
          </cell>
          <cell r="AV82">
            <v>30.558026406238213</v>
          </cell>
          <cell r="AW82">
            <v>85.810461433550813</v>
          </cell>
          <cell r="BB82">
            <v>100.0801</v>
          </cell>
          <cell r="BC82">
            <v>161.28</v>
          </cell>
          <cell r="BF82">
            <v>121.95</v>
          </cell>
          <cell r="BG82">
            <v>86.650993526778549</v>
          </cell>
          <cell r="BK82">
            <v>59.1</v>
          </cell>
          <cell r="BL82">
            <v>48.438000000000002</v>
          </cell>
          <cell r="BO82">
            <v>77.500809117278351</v>
          </cell>
          <cell r="BP82">
            <v>83.163526405706264</v>
          </cell>
          <cell r="BW82">
            <v>78.8949887776417</v>
          </cell>
        </row>
        <row r="83">
          <cell r="A83">
            <v>199605</v>
          </cell>
          <cell r="B83">
            <v>-8.9228527949131831E-2</v>
          </cell>
          <cell r="C83">
            <v>0.38442460317460814</v>
          </cell>
          <cell r="D83">
            <v>1.28</v>
          </cell>
          <cell r="E83">
            <v>1.5530436764070572</v>
          </cell>
          <cell r="F83">
            <v>1.67</v>
          </cell>
          <cell r="G83">
            <v>0.81022820188805156</v>
          </cell>
          <cell r="H83">
            <v>-0.22761760242792661</v>
          </cell>
          <cell r="I83">
            <v>0.7</v>
          </cell>
          <cell r="J83">
            <v>0.77</v>
          </cell>
          <cell r="K83">
            <v>2.0304568527918576</v>
          </cell>
          <cell r="L83">
            <v>1.8187017443522961</v>
          </cell>
          <cell r="M83">
            <v>1.73</v>
          </cell>
          <cell r="N83">
            <v>0.38997214484679432</v>
          </cell>
          <cell r="O83">
            <v>0.73</v>
          </cell>
          <cell r="P83">
            <v>2.0946226572438462</v>
          </cell>
          <cell r="Q83">
            <v>12.59081895613825</v>
          </cell>
          <cell r="R83">
            <v>-0.7</v>
          </cell>
          <cell r="S83">
            <v>4.2901314094305576</v>
          </cell>
          <cell r="T83">
            <v>3.2462277890033704</v>
          </cell>
          <cell r="U83">
            <v>12.75</v>
          </cell>
          <cell r="V83">
            <v>5.39</v>
          </cell>
          <cell r="W83">
            <v>3.3846622960817143</v>
          </cell>
          <cell r="X83">
            <v>10.8</v>
          </cell>
          <cell r="Y83">
            <v>3.4</v>
          </cell>
          <cell r="Z83">
            <v>4.8711156963319411</v>
          </cell>
          <cell r="AA83">
            <v>9.2391304347825951</v>
          </cell>
          <cell r="AB83">
            <v>13.452714759112936</v>
          </cell>
          <cell r="AC83">
            <v>5.27</v>
          </cell>
          <cell r="AD83">
            <v>5.9999999999999858</v>
          </cell>
          <cell r="AE83">
            <v>5.8868257086767386</v>
          </cell>
          <cell r="AF83">
            <v>10.816698160201724</v>
          </cell>
          <cell r="AG83">
            <v>51.478150566483691</v>
          </cell>
          <cell r="AH83">
            <v>-0.3218902303473925</v>
          </cell>
          <cell r="AI83">
            <v>12.446173079594388</v>
          </cell>
          <cell r="AJ83">
            <v>17.274227531001941</v>
          </cell>
          <cell r="AK83">
            <v>19.780560746097791</v>
          </cell>
          <cell r="AL83">
            <v>19.450867052023128</v>
          </cell>
          <cell r="AM83">
            <v>8.5959082355767151</v>
          </cell>
          <cell r="AN83">
            <v>22.418243062526273</v>
          </cell>
          <cell r="AO83">
            <v>10.325617889368388</v>
          </cell>
          <cell r="AP83">
            <v>11.02</v>
          </cell>
          <cell r="AQ83">
            <v>21.327967806841031</v>
          </cell>
          <cell r="AR83">
            <v>33.826956325640822</v>
          </cell>
          <cell r="AS83">
            <v>13.79</v>
          </cell>
          <cell r="AT83">
            <v>10.484365419987739</v>
          </cell>
          <cell r="AU83">
            <v>11.386109137507262</v>
          </cell>
          <cell r="AV83">
            <v>30.398897289169184</v>
          </cell>
          <cell r="AW83">
            <v>99.518378543204221</v>
          </cell>
          <cell r="BB83">
            <v>99.990799999999993</v>
          </cell>
          <cell r="BC83">
            <v>161.9</v>
          </cell>
          <cell r="BF83">
            <v>123.99</v>
          </cell>
          <cell r="BG83">
            <v>87.3530643135487</v>
          </cell>
          <cell r="BK83">
            <v>60.3</v>
          </cell>
          <cell r="BL83">
            <v>49.320999999999998</v>
          </cell>
          <cell r="BO83">
            <v>78.064625813545319</v>
          </cell>
          <cell r="BP83">
            <v>84.90548847236316</v>
          </cell>
          <cell r="BW83">
            <v>79.342907400422803</v>
          </cell>
        </row>
        <row r="84">
          <cell r="A84">
            <v>199606</v>
          </cell>
          <cell r="B84">
            <v>2.6002392220050297E-3</v>
          </cell>
          <cell r="C84">
            <v>0.52501544163064295</v>
          </cell>
          <cell r="D84">
            <v>1.33</v>
          </cell>
          <cell r="E84">
            <v>1.146414561175078</v>
          </cell>
          <cell r="F84">
            <v>1.36</v>
          </cell>
          <cell r="G84">
            <v>0.4202919923315136</v>
          </cell>
          <cell r="H84">
            <v>1.4448669201520943</v>
          </cell>
          <cell r="I84">
            <v>1.5</v>
          </cell>
          <cell r="J84">
            <v>0.51</v>
          </cell>
          <cell r="K84">
            <v>2.4875621890547279</v>
          </cell>
          <cell r="L84">
            <v>1.6289389428747967</v>
          </cell>
          <cell r="M84">
            <v>0.28999999999999998</v>
          </cell>
          <cell r="N84">
            <v>0.33296337402886422</v>
          </cell>
          <cell r="O84">
            <v>0.47</v>
          </cell>
          <cell r="P84">
            <v>1.2906752768631122</v>
          </cell>
          <cell r="Q84">
            <v>7.1265185296045246</v>
          </cell>
          <cell r="R84">
            <v>-0.6</v>
          </cell>
          <cell r="S84">
            <v>4.8376707034269515</v>
          </cell>
          <cell r="T84">
            <v>4.6194026185971069</v>
          </cell>
          <cell r="U84">
            <v>14.04</v>
          </cell>
          <cell r="V84">
            <v>6.83</v>
          </cell>
          <cell r="W84">
            <v>3.8191797530111131</v>
          </cell>
          <cell r="X84">
            <v>12.5</v>
          </cell>
          <cell r="Y84">
            <v>4.95</v>
          </cell>
          <cell r="Z84">
            <v>5.4059583863832188</v>
          </cell>
          <cell r="AA84">
            <v>11.956521739130423</v>
          </cell>
          <cell r="AB84">
            <v>15.300790211572775</v>
          </cell>
          <cell r="AC84">
            <v>5.58</v>
          </cell>
          <cell r="AD84">
            <v>6.3529411764706083</v>
          </cell>
          <cell r="AE84">
            <v>6.3797019794807284</v>
          </cell>
          <cell r="AF84">
            <v>12.246981885991474</v>
          </cell>
          <cell r="AG84">
            <v>62.273269034906406</v>
          </cell>
          <cell r="AH84">
            <v>-0.1135783575790299</v>
          </cell>
          <cell r="AI84">
            <v>12.264606470304201</v>
          </cell>
          <cell r="AJ84">
            <v>16.298663884482536</v>
          </cell>
          <cell r="AK84">
            <v>19.706176215571716</v>
          </cell>
          <cell r="AL84">
            <v>19.297579496915063</v>
          </cell>
          <cell r="AM84">
            <v>8.254838837884023</v>
          </cell>
          <cell r="AN84">
            <v>22.756916198160155</v>
          </cell>
          <cell r="AO84">
            <v>11.06098319850652</v>
          </cell>
          <cell r="AP84">
            <v>10.34</v>
          </cell>
          <cell r="AQ84">
            <v>23.10756972111551</v>
          </cell>
          <cell r="AR84">
            <v>31.825136612021879</v>
          </cell>
          <cell r="AS84">
            <v>12.12</v>
          </cell>
          <cell r="AT84">
            <v>9.6422073984232952</v>
          </cell>
          <cell r="AU84">
            <v>11.006854915586374</v>
          </cell>
          <cell r="AV84">
            <v>28.190586224253678</v>
          </cell>
          <cell r="AW84">
            <v>108.12899322950949</v>
          </cell>
          <cell r="BB84">
            <v>99.993399999999994</v>
          </cell>
          <cell r="BC84">
            <v>162.75</v>
          </cell>
          <cell r="BF84">
            <v>125.68</v>
          </cell>
          <cell r="BG84">
            <v>87.720202247914742</v>
          </cell>
          <cell r="BK84">
            <v>61.8</v>
          </cell>
          <cell r="BL84">
            <v>50.124000000000002</v>
          </cell>
          <cell r="BO84">
            <v>78.427997142956571</v>
          </cell>
          <cell r="BP84">
            <v>86.001342620775802</v>
          </cell>
          <cell r="BW84">
            <v>79.566909456021605</v>
          </cell>
        </row>
        <row r="85">
          <cell r="A85">
            <v>199607</v>
          </cell>
          <cell r="B85">
            <v>0.5422357875619781</v>
          </cell>
          <cell r="C85">
            <v>1.1305683563748232</v>
          </cell>
          <cell r="D85">
            <v>1.2</v>
          </cell>
          <cell r="E85">
            <v>1.5105402995295663</v>
          </cell>
          <cell r="F85">
            <v>1.17</v>
          </cell>
          <cell r="G85">
            <v>0.29003597914677925</v>
          </cell>
          <cell r="H85">
            <v>1.7241379310344769</v>
          </cell>
          <cell r="I85">
            <v>1.6</v>
          </cell>
          <cell r="J85">
            <v>1.37</v>
          </cell>
          <cell r="K85">
            <v>2.427184466019412</v>
          </cell>
          <cell r="L85">
            <v>1.420438843751711</v>
          </cell>
          <cell r="M85">
            <v>0.09</v>
          </cell>
          <cell r="N85">
            <v>0.38716814159292312</v>
          </cell>
          <cell r="O85">
            <v>1.37</v>
          </cell>
          <cell r="P85">
            <v>1.6679456744938932</v>
          </cell>
          <cell r="Q85">
            <v>4.985265113266891</v>
          </cell>
          <cell r="R85">
            <v>-0.2</v>
          </cell>
          <cell r="S85">
            <v>6.0229322339603044</v>
          </cell>
          <cell r="T85">
            <v>5.8748354500202709</v>
          </cell>
          <cell r="U85">
            <v>15.76</v>
          </cell>
          <cell r="V85">
            <v>8.07</v>
          </cell>
          <cell r="W85">
            <v>4.1202927275499519</v>
          </cell>
          <cell r="X85">
            <v>14.3</v>
          </cell>
          <cell r="Y85">
            <v>6.7</v>
          </cell>
          <cell r="Z85">
            <v>6.8500200162766873</v>
          </cell>
          <cell r="AA85">
            <v>14.673913043478251</v>
          </cell>
          <cell r="AB85">
            <v>16.938567422890657</v>
          </cell>
          <cell r="AC85">
            <v>5.67</v>
          </cell>
          <cell r="AD85">
            <v>6.764705882352942</v>
          </cell>
          <cell r="AE85">
            <v>7.8413595203814452</v>
          </cell>
          <cell r="AF85">
            <v>14.119200565108798</v>
          </cell>
          <cell r="AG85">
            <v>70.363021704261314</v>
          </cell>
          <cell r="AH85">
            <v>2.2285630146100743E-2</v>
          </cell>
          <cell r="AI85">
            <v>13.096955954098803</v>
          </cell>
          <cell r="AJ85">
            <v>14.868483165231623</v>
          </cell>
          <cell r="AK85">
            <v>20.575038625082428</v>
          </cell>
          <cell r="AL85">
            <v>18.687575842434427</v>
          </cell>
          <cell r="AM85">
            <v>7.670174608805354</v>
          </cell>
          <cell r="AN85">
            <v>24.0128973612088</v>
          </cell>
          <cell r="AO85">
            <v>9.9840800545826909</v>
          </cell>
          <cell r="AP85">
            <v>11.6</v>
          </cell>
          <cell r="AQ85">
            <v>24.361493123772092</v>
          </cell>
          <cell r="AR85">
            <v>31.024634059264542</v>
          </cell>
          <cell r="AS85">
            <v>11.08</v>
          </cell>
          <cell r="AT85">
            <v>8.9435774309723826</v>
          </cell>
          <cell r="AU85">
            <v>11.894121218146509</v>
          </cell>
          <cell r="AV85">
            <v>27.149283983982329</v>
          </cell>
          <cell r="AW85">
            <v>112.63237908886978</v>
          </cell>
          <cell r="BB85">
            <v>100.5356</v>
          </cell>
          <cell r="BC85">
            <v>164.59</v>
          </cell>
          <cell r="BF85">
            <v>127.15</v>
          </cell>
          <cell r="BG85">
            <v>87.974622395414031</v>
          </cell>
          <cell r="BK85">
            <v>63.3</v>
          </cell>
          <cell r="BL85">
            <v>50.835999999999999</v>
          </cell>
          <cell r="BO85">
            <v>79.505598087022221</v>
          </cell>
          <cell r="BP85">
            <v>87.43579829502572</v>
          </cell>
          <cell r="BW85">
            <v>80.702952696409</v>
          </cell>
        </row>
        <row r="86">
          <cell r="A86">
            <v>199608</v>
          </cell>
          <cell r="B86">
            <v>-7.74849903914685E-2</v>
          </cell>
          <cell r="C86">
            <v>1.0450209611762489</v>
          </cell>
          <cell r="D86">
            <v>0.5</v>
          </cell>
          <cell r="E86">
            <v>1.1034286540465814</v>
          </cell>
          <cell r="F86">
            <v>0.96</v>
          </cell>
          <cell r="G86">
            <v>0.42830471867334552</v>
          </cell>
          <cell r="H86">
            <v>1.9896831245394395</v>
          </cell>
          <cell r="I86">
            <v>1.5</v>
          </cell>
          <cell r="J86">
            <v>0.98</v>
          </cell>
          <cell r="K86">
            <v>2.6856240126382289</v>
          </cell>
          <cell r="L86">
            <v>1.3297002724795561</v>
          </cell>
          <cell r="M86">
            <v>-0.79</v>
          </cell>
          <cell r="N86">
            <v>0.44077134986227406</v>
          </cell>
          <cell r="O86">
            <v>0.92</v>
          </cell>
          <cell r="P86">
            <v>2.1492003421550407</v>
          </cell>
          <cell r="Q86">
            <v>4.1158863211930168</v>
          </cell>
          <cell r="R86">
            <v>-0.03</v>
          </cell>
          <cell r="S86">
            <v>7.1308940994589136</v>
          </cell>
          <cell r="T86">
            <v>6.4042096272703759</v>
          </cell>
          <cell r="U86">
            <v>16.96</v>
          </cell>
          <cell r="V86">
            <v>9.11</v>
          </cell>
          <cell r="W86">
            <v>4.5662448543985192</v>
          </cell>
          <cell r="X86">
            <v>16.600000000000001</v>
          </cell>
          <cell r="Y86">
            <v>8.3000000000000007</v>
          </cell>
          <cell r="Z86">
            <v>7.8971502124362019</v>
          </cell>
          <cell r="AA86">
            <v>17.753623188405783</v>
          </cell>
          <cell r="AB86">
            <v>18.493499872546536</v>
          </cell>
          <cell r="AC86">
            <v>4.84</v>
          </cell>
          <cell r="AD86">
            <v>7.2352941176470722</v>
          </cell>
          <cell r="AE86">
            <v>8.8381857081385249</v>
          </cell>
          <cell r="AF86">
            <v>16.571850814118733</v>
          </cell>
          <cell r="AG86">
            <v>77.374970010958123</v>
          </cell>
          <cell r="AH86">
            <v>0.1874943277979213</v>
          </cell>
          <cell r="AI86">
            <v>13.685145942989948</v>
          </cell>
          <cell r="AJ86">
            <v>14.277198159827535</v>
          </cell>
          <cell r="AK86">
            <v>21.134402874671494</v>
          </cell>
          <cell r="AL86">
            <v>18.509970457902526</v>
          </cell>
          <cell r="AM86">
            <v>6.3828137118039336</v>
          </cell>
          <cell r="AN86">
            <v>25.141737428214967</v>
          </cell>
          <cell r="AO86">
            <v>10.834211715103152</v>
          </cell>
          <cell r="AP86">
            <v>12.03</v>
          </cell>
          <cell r="AQ86">
            <v>26.21359223300972</v>
          </cell>
          <cell r="AR86">
            <v>30.603357448900738</v>
          </cell>
          <cell r="AS86">
            <v>12.01</v>
          </cell>
          <cell r="AT86">
            <v>9.6871239470517594</v>
          </cell>
          <cell r="AU86">
            <v>11.7684984722259</v>
          </cell>
          <cell r="AV86">
            <v>25.595787482279974</v>
          </cell>
          <cell r="AW86">
            <v>114.67952546836239</v>
          </cell>
          <cell r="BB86">
            <v>100.4577</v>
          </cell>
          <cell r="BC86">
            <v>166.31</v>
          </cell>
          <cell r="BF86">
            <v>128.37</v>
          </cell>
          <cell r="BG86">
            <v>88.351421854368638</v>
          </cell>
          <cell r="BK86">
            <v>65</v>
          </cell>
          <cell r="BL86">
            <v>51.512</v>
          </cell>
          <cell r="BO86">
            <v>80.240503564386501</v>
          </cell>
          <cell r="BP86">
            <v>89.314968771148415</v>
          </cell>
          <cell r="BW86">
            <v>81.501281255339407</v>
          </cell>
        </row>
        <row r="87">
          <cell r="A87">
            <v>199609</v>
          </cell>
          <cell r="B87">
            <v>0.18156895887521785</v>
          </cell>
          <cell r="C87">
            <v>0.15633455594972645</v>
          </cell>
          <cell r="D87">
            <v>0.02</v>
          </cell>
          <cell r="E87">
            <v>1.1906378009085756</v>
          </cell>
          <cell r="F87">
            <v>0.91</v>
          </cell>
          <cell r="G87">
            <v>0.48844499526137497</v>
          </cell>
          <cell r="H87">
            <v>2.3843930635838007</v>
          </cell>
          <cell r="I87">
            <v>-0.6</v>
          </cell>
          <cell r="J87">
            <v>0.34</v>
          </cell>
          <cell r="K87">
            <v>1.6923076923076792</v>
          </cell>
          <cell r="L87">
            <v>1.6026675271592978</v>
          </cell>
          <cell r="M87">
            <v>1.08</v>
          </cell>
          <cell r="N87">
            <v>0.27427317608336921</v>
          </cell>
          <cell r="O87">
            <v>0.32</v>
          </cell>
          <cell r="P87">
            <v>2.4977580773921488</v>
          </cell>
          <cell r="Q87">
            <v>3.5866703872538181</v>
          </cell>
          <cell r="R87">
            <v>0.1</v>
          </cell>
          <cell r="S87">
            <v>7.2983767070342651</v>
          </cell>
          <cell r="T87">
            <v>6.4254904691958217</v>
          </cell>
          <cell r="U87">
            <v>18.43</v>
          </cell>
          <cell r="V87">
            <v>10.11</v>
          </cell>
          <cell r="W87">
            <v>5.0769934441225786</v>
          </cell>
          <cell r="X87">
            <v>19.399999999999999</v>
          </cell>
          <cell r="Y87">
            <v>7.6</v>
          </cell>
          <cell r="Z87">
            <v>8.2640005231584723</v>
          </cell>
          <cell r="AA87">
            <v>19.746376811594189</v>
          </cell>
          <cell r="AB87">
            <v>20.392556716798367</v>
          </cell>
          <cell r="AC87">
            <v>5.97</v>
          </cell>
          <cell r="AD87">
            <v>7.5294117647058982</v>
          </cell>
          <cell r="AE87">
            <v>9.1909553974041813</v>
          </cell>
          <cell r="AF87">
            <v>19.483533633793911</v>
          </cell>
          <cell r="AG87">
            <v>83.736825534741513</v>
          </cell>
          <cell r="AH87">
            <v>0.20471053273527673</v>
          </cell>
          <cell r="AI87">
            <v>13.274396463787809</v>
          </cell>
          <cell r="AJ87">
            <v>12.978208559315505</v>
          </cell>
          <cell r="AK87">
            <v>21.551995062711725</v>
          </cell>
          <cell r="AL87">
            <v>17.411402157164858</v>
          </cell>
          <cell r="AM87">
            <v>6.2719247523225619</v>
          </cell>
          <cell r="AN87">
            <v>24.983036561317419</v>
          </cell>
          <cell r="AO87">
            <v>8.7085748253826694</v>
          </cell>
          <cell r="AP87">
            <v>11.77</v>
          </cell>
          <cell r="AQ87">
            <v>25.665399239543717</v>
          </cell>
          <cell r="AR87">
            <v>30.002752546105143</v>
          </cell>
          <cell r="AS87">
            <v>11.93</v>
          </cell>
          <cell r="AT87">
            <v>9.7897897897897934</v>
          </cell>
          <cell r="AU87">
            <v>11.693511557149307</v>
          </cell>
          <cell r="AV87">
            <v>26.324891962673405</v>
          </cell>
          <cell r="AW87">
            <v>115.17815357477136</v>
          </cell>
          <cell r="BB87">
            <v>100.6401</v>
          </cell>
          <cell r="BC87">
            <v>166.57</v>
          </cell>
          <cell r="BF87">
            <v>129.54</v>
          </cell>
          <cell r="BG87">
            <v>88.782969952658561</v>
          </cell>
          <cell r="BK87">
            <v>66.099999999999994</v>
          </cell>
          <cell r="BL87">
            <v>52.335999999999999</v>
          </cell>
          <cell r="BO87">
            <v>80.50058216514509</v>
          </cell>
          <cell r="BP87">
            <v>91.545840617950034</v>
          </cell>
          <cell r="BW87">
            <v>81.741674493849899</v>
          </cell>
        </row>
        <row r="88">
          <cell r="A88">
            <v>199610</v>
          </cell>
          <cell r="B88">
            <v>0.50407342600018978</v>
          </cell>
          <cell r="C88">
            <v>-7.2041784234855299E-2</v>
          </cell>
          <cell r="D88">
            <v>0.38</v>
          </cell>
          <cell r="E88">
            <v>1.153683335344752</v>
          </cell>
          <cell r="F88">
            <v>1.3</v>
          </cell>
          <cell r="G88">
            <v>0.7145966337782852</v>
          </cell>
          <cell r="H88">
            <v>1.5525758645024865</v>
          </cell>
          <cell r="I88">
            <v>0.1</v>
          </cell>
          <cell r="J88">
            <v>0.38</v>
          </cell>
          <cell r="K88">
            <v>1.5128593040847136</v>
          </cell>
          <cell r="L88">
            <v>1.2439127673089274</v>
          </cell>
          <cell r="M88">
            <v>2.64</v>
          </cell>
          <cell r="N88">
            <v>0</v>
          </cell>
          <cell r="O88">
            <v>0.73</v>
          </cell>
          <cell r="P88">
            <v>1.5794036807859584</v>
          </cell>
          <cell r="Q88">
            <v>4.244226777713294</v>
          </cell>
          <cell r="R88">
            <v>0.5</v>
          </cell>
          <cell r="S88">
            <v>7.2210770419994788</v>
          </cell>
          <cell r="T88">
            <v>6.8299073329787632</v>
          </cell>
          <cell r="U88">
            <v>19.8</v>
          </cell>
          <cell r="V88">
            <v>11.53</v>
          </cell>
          <cell r="W88">
            <v>5.8278701021496886</v>
          </cell>
          <cell r="X88">
            <v>21.2</v>
          </cell>
          <cell r="Y88">
            <v>7.7</v>
          </cell>
          <cell r="Z88">
            <v>8.6754037251465093</v>
          </cell>
          <cell r="AA88">
            <v>21.557971014492722</v>
          </cell>
          <cell r="AB88">
            <v>21.890135100688269</v>
          </cell>
          <cell r="AC88">
            <v>8.77</v>
          </cell>
          <cell r="AD88">
            <v>7.5294117647058982</v>
          </cell>
          <cell r="AE88">
            <v>9.9930229518542717</v>
          </cell>
          <cell r="AF88">
            <v>21.37066096193918</v>
          </cell>
          <cell r="AG88">
            <v>91.535033084607363</v>
          </cell>
          <cell r="AH88">
            <v>0.36854012860206353</v>
          </cell>
          <cell r="AI88">
            <v>11.099986650647438</v>
          </cell>
          <cell r="AJ88">
            <v>11.84174137262417</v>
          </cell>
          <cell r="AK88">
            <v>21.872067358818342</v>
          </cell>
          <cell r="AL88">
            <v>15.490230593205425</v>
          </cell>
          <cell r="AM88">
            <v>6.2084002754188532</v>
          </cell>
          <cell r="AN88">
            <v>25.353356669647241</v>
          </cell>
          <cell r="AO88">
            <v>8.2772394407870422</v>
          </cell>
          <cell r="AP88">
            <v>10.64</v>
          </cell>
          <cell r="AQ88">
            <v>25.186567164179081</v>
          </cell>
          <cell r="AR88">
            <v>28.966354257973165</v>
          </cell>
          <cell r="AS88">
            <v>10.64</v>
          </cell>
          <cell r="AT88">
            <v>8.8743299583085218</v>
          </cell>
          <cell r="AU88">
            <v>11.94409067101185</v>
          </cell>
          <cell r="AV88">
            <v>26.408081654533305</v>
          </cell>
          <cell r="AW88">
            <v>114.38620089388075</v>
          </cell>
          <cell r="BB88">
            <v>101.1474</v>
          </cell>
          <cell r="BC88">
            <v>166.45</v>
          </cell>
          <cell r="BF88">
            <v>131.22</v>
          </cell>
          <cell r="BG88">
            <v>89.417410067308637</v>
          </cell>
          <cell r="BK88">
            <v>67.099999999999994</v>
          </cell>
          <cell r="BL88">
            <v>52.988999999999997</v>
          </cell>
          <cell r="BO88">
            <v>81.091902600837756</v>
          </cell>
          <cell r="BP88">
            <v>92.991718994276397</v>
          </cell>
          <cell r="BW88">
            <v>82.369729761670598</v>
          </cell>
        </row>
        <row r="89">
          <cell r="A89">
            <v>199611</v>
          </cell>
          <cell r="B89">
            <v>-0.15531788261488089</v>
          </cell>
          <cell r="C89">
            <v>0.51066386302194644</v>
          </cell>
          <cell r="D89">
            <v>0.34</v>
          </cell>
          <cell r="E89">
            <v>0.80309820475071092</v>
          </cell>
          <cell r="F89">
            <v>1.02</v>
          </cell>
          <cell r="G89">
            <v>0.39618224383217182</v>
          </cell>
          <cell r="H89">
            <v>2.2237665045170161</v>
          </cell>
          <cell r="I89">
            <v>-0.6</v>
          </cell>
          <cell r="J89">
            <v>1.1299999999999999</v>
          </cell>
          <cell r="K89">
            <v>1.9374068554396615</v>
          </cell>
          <cell r="L89">
            <v>1.5161813143723464</v>
          </cell>
          <cell r="M89">
            <v>1.19</v>
          </cell>
          <cell r="N89">
            <v>0.32822757111597411</v>
          </cell>
          <cell r="O89">
            <v>0.47</v>
          </cell>
          <cell r="P89">
            <v>1.2031073530322232</v>
          </cell>
          <cell r="Q89">
            <v>3.0507579468724373</v>
          </cell>
          <cell r="R89">
            <v>0.4</v>
          </cell>
          <cell r="S89">
            <v>7.7686163359958869</v>
          </cell>
          <cell r="T89">
            <v>7.1931290179108913</v>
          </cell>
          <cell r="U89">
            <v>20.76</v>
          </cell>
          <cell r="V89">
            <v>12.67</v>
          </cell>
          <cell r="W89">
            <v>6.2471413325202008</v>
          </cell>
          <cell r="X89">
            <v>23.9</v>
          </cell>
          <cell r="Y89">
            <v>7.1</v>
          </cell>
          <cell r="Z89">
            <v>9.9034357872406389</v>
          </cell>
          <cell r="AA89">
            <v>23.91304347826086</v>
          </cell>
          <cell r="AB89">
            <v>23.738210553148107</v>
          </cell>
          <cell r="AC89">
            <v>10.06</v>
          </cell>
          <cell r="AD89">
            <v>7.8823529411764781</v>
          </cell>
          <cell r="AE89">
            <v>10.507761671045216</v>
          </cell>
          <cell r="AF89">
            <v>22.83088030839609</v>
          </cell>
          <cell r="AG89">
            <v>97.378303327480779</v>
          </cell>
          <cell r="AH89">
            <v>0.44208708867003566</v>
          </cell>
          <cell r="AI89">
            <v>9.7049180327869067</v>
          </cell>
          <cell r="AJ89">
            <v>10.552658155148364</v>
          </cell>
          <cell r="AK89">
            <v>21.883277825443372</v>
          </cell>
          <cell r="AL89">
            <v>13.971283638552137</v>
          </cell>
          <cell r="AM89">
            <v>6.5517373189098294</v>
          </cell>
          <cell r="AN89">
            <v>26.167980688965557</v>
          </cell>
          <cell r="AO89">
            <v>7.1807335395492657</v>
          </cell>
          <cell r="AP89">
            <v>10.44</v>
          </cell>
          <cell r="AQ89">
            <v>25.966850828729292</v>
          </cell>
          <cell r="AR89">
            <v>27.77704659120819</v>
          </cell>
          <cell r="AS89">
            <v>9.1</v>
          </cell>
          <cell r="AT89">
            <v>8.7781731909845888</v>
          </cell>
          <cell r="AU89">
            <v>11.087078182423383</v>
          </cell>
          <cell r="AV89">
            <v>25.48255594336915</v>
          </cell>
          <cell r="AW89">
            <v>109.24500830093456</v>
          </cell>
          <cell r="BB89">
            <v>100.9903</v>
          </cell>
          <cell r="BC89">
            <v>167.3</v>
          </cell>
          <cell r="BF89">
            <v>132.56</v>
          </cell>
          <cell r="BG89">
            <v>89.77166596888992</v>
          </cell>
          <cell r="BK89">
            <v>68.400000000000006</v>
          </cell>
          <cell r="BL89">
            <v>53.792000000000002</v>
          </cell>
          <cell r="BO89">
            <v>81.471392108041002</v>
          </cell>
          <cell r="BP89">
            <v>94.110509203207585</v>
          </cell>
          <cell r="BW89">
            <v>82.640187748114499</v>
          </cell>
        </row>
        <row r="90">
          <cell r="A90">
            <v>199612</v>
          </cell>
          <cell r="B90">
            <v>-0.28507688362149963</v>
          </cell>
          <cell r="C90">
            <v>0.16736401673639989</v>
          </cell>
          <cell r="D90">
            <v>0.33</v>
          </cell>
          <cell r="E90">
            <v>0.72241911654853652</v>
          </cell>
          <cell r="F90">
            <v>1.08</v>
          </cell>
          <cell r="G90">
            <v>0.36233183856499807</v>
          </cell>
          <cell r="H90">
            <v>1.291638341264445</v>
          </cell>
          <cell r="I90">
            <v>0.96</v>
          </cell>
          <cell r="J90">
            <v>0.87</v>
          </cell>
          <cell r="K90">
            <v>1.0233918128654835</v>
          </cell>
          <cell r="L90">
            <v>3.203378482772834</v>
          </cell>
          <cell r="M90">
            <v>1.86</v>
          </cell>
          <cell r="N90">
            <v>0.272628135223556</v>
          </cell>
          <cell r="O90">
            <v>1.21</v>
          </cell>
          <cell r="P90">
            <v>1.2263251714788908</v>
          </cell>
          <cell r="Q90">
            <v>2.9713437631480986</v>
          </cell>
          <cell r="R90">
            <v>0.05</v>
          </cell>
          <cell r="S90">
            <v>7.9489822210770456</v>
          </cell>
          <cell r="T90">
            <v>7.5468663436700183</v>
          </cell>
          <cell r="U90">
            <v>21.63</v>
          </cell>
          <cell r="V90">
            <v>13.89</v>
          </cell>
          <cell r="W90">
            <v>6.6321085531330795</v>
          </cell>
          <cell r="X90">
            <v>25.545000000000002</v>
          </cell>
          <cell r="Y90">
            <v>7.4</v>
          </cell>
          <cell r="Z90">
            <v>10.85</v>
          </cell>
          <cell r="AA90">
            <v>25.2811594202898</v>
          </cell>
          <cell r="AB90">
            <v>27.702013764975788</v>
          </cell>
          <cell r="AC90">
            <v>12.1</v>
          </cell>
          <cell r="AD90">
            <v>8.1764705882352899</v>
          </cell>
          <cell r="AE90">
            <v>11.83999563347848</v>
          </cell>
          <cell r="AF90">
            <v>24.337186311967059</v>
          </cell>
          <cell r="AG90">
            <v>103.24309123320941</v>
          </cell>
          <cell r="AH90">
            <v>5.4347988081190124E-2</v>
          </cell>
          <cell r="AI90">
            <v>7.9489822210770456</v>
          </cell>
          <cell r="AJ90">
            <v>9.1170505922875975</v>
          </cell>
          <cell r="AK90">
            <v>21.639074106443573</v>
          </cell>
          <cell r="AL90">
            <v>13.888652783680413</v>
          </cell>
          <cell r="AM90">
            <v>6.6321085531330795</v>
          </cell>
          <cell r="AN90">
            <v>25.53</v>
          </cell>
          <cell r="AO90">
            <v>7.363542739443858</v>
          </cell>
          <cell r="AP90">
            <v>10.85</v>
          </cell>
          <cell r="AQ90">
            <v>25.2811594202898</v>
          </cell>
          <cell r="AR90">
            <v>27.702013764975788</v>
          </cell>
          <cell r="AS90">
            <v>12.1</v>
          </cell>
          <cell r="AT90">
            <v>8.1764705882352899</v>
          </cell>
          <cell r="AU90">
            <v>11.83999563347848</v>
          </cell>
          <cell r="AV90">
            <v>24.337186311967059</v>
          </cell>
          <cell r="AW90">
            <v>103.24309123320941</v>
          </cell>
          <cell r="BB90">
            <v>100.7024</v>
          </cell>
          <cell r="BC90">
            <v>167.58</v>
          </cell>
          <cell r="BF90">
            <v>133.9</v>
          </cell>
          <cell r="BG90">
            <v>90.096937296705434</v>
          </cell>
          <cell r="BK90">
            <v>69.099999999999994</v>
          </cell>
          <cell r="BL90">
            <v>55.514000000000003</v>
          </cell>
          <cell r="BO90">
            <v>82.453576182738018</v>
          </cell>
          <cell r="BP90">
            <v>95.264610066573482</v>
          </cell>
          <cell r="BR90">
            <v>86.04</v>
          </cell>
          <cell r="BW90">
            <v>83.466774536905604</v>
          </cell>
        </row>
        <row r="91">
          <cell r="A91">
            <v>199701</v>
          </cell>
          <cell r="B91">
            <v>0.4670196539506577</v>
          </cell>
          <cell r="C91">
            <v>-5.9672992003925174E-3</v>
          </cell>
          <cell r="D91">
            <v>0.81</v>
          </cell>
          <cell r="E91">
            <v>1.6570351432867909</v>
          </cell>
          <cell r="F91">
            <v>2.06</v>
          </cell>
          <cell r="G91">
            <v>0.50400343151272864</v>
          </cell>
          <cell r="H91">
            <v>6.442953020134226</v>
          </cell>
          <cell r="I91">
            <v>1.66</v>
          </cell>
          <cell r="J91">
            <v>1.07</v>
          </cell>
          <cell r="K91">
            <v>2.1707670043415277</v>
          </cell>
          <cell r="L91">
            <v>2.569988522381351</v>
          </cell>
          <cell r="M91">
            <v>0.02</v>
          </cell>
          <cell r="N91">
            <v>0.87003806416529983</v>
          </cell>
          <cell r="O91">
            <v>0.48</v>
          </cell>
          <cell r="P91">
            <v>1.980145256330232</v>
          </cell>
          <cell r="Q91">
            <v>2.6221998242957625</v>
          </cell>
          <cell r="R91">
            <v>0.5</v>
          </cell>
          <cell r="S91">
            <v>-5.9672992003925174E-3</v>
          </cell>
          <cell r="T91">
            <v>0.81000000000000227</v>
          </cell>
          <cell r="U91">
            <v>1.6</v>
          </cell>
          <cell r="V91">
            <v>2.06</v>
          </cell>
          <cell r="W91">
            <v>0.50400343151272864</v>
          </cell>
          <cell r="X91">
            <v>6.44</v>
          </cell>
          <cell r="Y91">
            <v>1.66</v>
          </cell>
          <cell r="Z91">
            <v>1.07</v>
          </cell>
          <cell r="AA91">
            <v>2.1707670043415277</v>
          </cell>
          <cell r="AB91">
            <v>2.569988522381351</v>
          </cell>
          <cell r="AC91">
            <v>0.02</v>
          </cell>
          <cell r="AD91">
            <v>0.87003806416529983</v>
          </cell>
          <cell r="AE91">
            <v>0.48111800511840386</v>
          </cell>
          <cell r="AF91">
            <v>1.980145256330232</v>
          </cell>
          <cell r="AG91">
            <v>2.6221998242957625</v>
          </cell>
          <cell r="AH91">
            <v>0.22119992788466902</v>
          </cell>
          <cell r="AI91">
            <v>6.2991626490738355</v>
          </cell>
          <cell r="AJ91">
            <v>8.417995961053748</v>
          </cell>
          <cell r="AK91">
            <v>20.622040485610938</v>
          </cell>
          <cell r="AL91">
            <v>14.780929998321298</v>
          </cell>
          <cell r="AM91">
            <v>6.8762353656682649</v>
          </cell>
          <cell r="AN91">
            <v>30.527150786412278</v>
          </cell>
          <cell r="AO91">
            <v>7.4833381628513678</v>
          </cell>
          <cell r="AP91">
            <v>10.804779818384631</v>
          </cell>
          <cell r="AQ91">
            <v>27.436823104693133</v>
          </cell>
          <cell r="AR91">
            <v>26.439468503936993</v>
          </cell>
          <cell r="AS91">
            <v>11.33</v>
          </cell>
          <cell r="AT91">
            <v>7.4116965836711159</v>
          </cell>
          <cell r="AU91">
            <v>10.998883744804004</v>
          </cell>
          <cell r="AV91">
            <v>24.281185544443431</v>
          </cell>
          <cell r="AW91">
            <v>92.91966282500897</v>
          </cell>
          <cell r="AX91">
            <v>1.9763459473074647</v>
          </cell>
          <cell r="AY91">
            <v>1.9763459473074647</v>
          </cell>
          <cell r="AZ91">
            <v>33.632873807302389</v>
          </cell>
          <cell r="BB91">
            <v>101.17270000000001</v>
          </cell>
          <cell r="BC91">
            <v>167.57</v>
          </cell>
          <cell r="BF91">
            <v>136.75</v>
          </cell>
          <cell r="BG91">
            <v>90.551028952368711</v>
          </cell>
          <cell r="BK91">
            <v>70.599999999999994</v>
          </cell>
          <cell r="BL91">
            <v>56.942</v>
          </cell>
          <cell r="BN91">
            <v>185.5</v>
          </cell>
          <cell r="BO91">
            <v>82.850275103606492</v>
          </cell>
          <cell r="BP91">
            <v>97.150987723768225</v>
          </cell>
          <cell r="BR91">
            <v>88.46</v>
          </cell>
          <cell r="BS91">
            <v>2.8126452812645084</v>
          </cell>
          <cell r="BT91">
            <v>2.8126452812645084</v>
          </cell>
          <cell r="BU91">
            <v>6.95</v>
          </cell>
          <cell r="BV91">
            <v>10.208709669172265</v>
          </cell>
          <cell r="BW91">
            <v>83.731293823945805</v>
          </cell>
        </row>
        <row r="92">
          <cell r="A92">
            <v>199702</v>
          </cell>
          <cell r="B92">
            <v>0.38449107318476194</v>
          </cell>
          <cell r="C92">
            <v>0.19096496986333023</v>
          </cell>
          <cell r="D92">
            <v>0.45</v>
          </cell>
          <cell r="E92">
            <v>3.1193936734960772</v>
          </cell>
          <cell r="F92">
            <v>0.63</v>
          </cell>
          <cell r="G92">
            <v>0.83579329231424992</v>
          </cell>
          <cell r="H92">
            <v>3.4678436317780523</v>
          </cell>
          <cell r="I92">
            <v>0.5</v>
          </cell>
          <cell r="J92">
            <v>2.33</v>
          </cell>
          <cell r="K92">
            <v>2.4079320113314537</v>
          </cell>
          <cell r="L92">
            <v>1.683370633453336</v>
          </cell>
          <cell r="M92">
            <v>0.02</v>
          </cell>
          <cell r="N92">
            <v>1.8867924528301927</v>
          </cell>
          <cell r="O92">
            <v>0.09</v>
          </cell>
          <cell r="P92">
            <v>1.6356239035496998</v>
          </cell>
          <cell r="Q92">
            <v>2.2928026285307368</v>
          </cell>
          <cell r="R92">
            <v>0.90200000000000102</v>
          </cell>
          <cell r="S92">
            <v>0.18498627521181277</v>
          </cell>
          <cell r="T92">
            <v>1.2636449999999968</v>
          </cell>
          <cell r="U92">
            <v>4.82</v>
          </cell>
          <cell r="V92">
            <v>2.7029780000000159</v>
          </cell>
          <cell r="W92">
            <v>1.3440091507006144</v>
          </cell>
          <cell r="X92">
            <v>10.1</v>
          </cell>
          <cell r="Y92">
            <v>2.21</v>
          </cell>
          <cell r="Z92">
            <v>3.42</v>
          </cell>
          <cell r="AA92">
            <v>4.6309696092619532</v>
          </cell>
          <cell r="AB92">
            <v>4.2966215879036014</v>
          </cell>
          <cell r="AC92">
            <v>0.04</v>
          </cell>
          <cell r="AD92">
            <v>2.7732463295269127</v>
          </cell>
          <cell r="AE92">
            <v>0.57047859270531376</v>
          </cell>
          <cell r="AF92">
            <v>3.6481568890174714</v>
          </cell>
          <cell r="AG92">
            <v>4.975124319323271</v>
          </cell>
          <cell r="AH92">
            <v>0.93449306012438171</v>
          </cell>
          <cell r="AI92">
            <v>3.6422001358108531</v>
          </cell>
          <cell r="AJ92">
            <v>8.1380964580264958</v>
          </cell>
          <cell r="AK92">
            <v>19.586496932385103</v>
          </cell>
          <cell r="AL92">
            <v>14.332003988035908</v>
          </cell>
          <cell r="AM92">
            <v>7.2152473150809158</v>
          </cell>
          <cell r="AN92">
            <v>31.698140340030051</v>
          </cell>
          <cell r="AO92">
            <v>7.7690250776902587</v>
          </cell>
          <cell r="AP92">
            <v>12.66</v>
          </cell>
          <cell r="AQ92">
            <v>26.84210526315789</v>
          </cell>
          <cell r="AR92">
            <v>25.638713555755928</v>
          </cell>
          <cell r="AS92">
            <v>10.18</v>
          </cell>
          <cell r="AT92">
            <v>7.5697211155378596</v>
          </cell>
          <cell r="AU92">
            <v>9.4193563846698254</v>
          </cell>
          <cell r="AV92">
            <v>24.449603970803977</v>
          </cell>
          <cell r="AW92">
            <v>82.769972523199755</v>
          </cell>
          <cell r="AX92">
            <v>2.0254218664724988</v>
          </cell>
          <cell r="AY92">
            <v>4.057048949107525</v>
          </cell>
          <cell r="AZ92">
            <v>30.586463980515646</v>
          </cell>
          <cell r="BB92">
            <v>101.5617</v>
          </cell>
          <cell r="BC92">
            <v>167.89</v>
          </cell>
          <cell r="BF92">
            <v>137.61000000000001</v>
          </cell>
          <cell r="BG92">
            <v>91.307848378474148</v>
          </cell>
          <cell r="BK92">
            <v>72.3</v>
          </cell>
          <cell r="BL92">
            <v>57.898000000000003</v>
          </cell>
          <cell r="BN92">
            <v>189</v>
          </cell>
          <cell r="BO92">
            <v>82.923956071572221</v>
          </cell>
          <cell r="BP92">
            <v>98.740012501512822</v>
          </cell>
          <cell r="BR92">
            <v>88.35</v>
          </cell>
          <cell r="BS92">
            <v>-0.12434998869545666</v>
          </cell>
          <cell r="BT92">
            <v>2.6847977684797684</v>
          </cell>
          <cell r="BU92">
            <v>6.68</v>
          </cell>
          <cell r="BV92">
            <v>8.2575013600427098</v>
          </cell>
          <cell r="BW92">
            <v>83.677652867166302</v>
          </cell>
        </row>
        <row r="93">
          <cell r="A93">
            <v>199703</v>
          </cell>
          <cell r="B93">
            <v>-0.49290234409231459</v>
          </cell>
          <cell r="C93">
            <v>-0.24420751682649211</v>
          </cell>
          <cell r="D93">
            <v>0.68</v>
          </cell>
          <cell r="E93">
            <v>1.5544070708640447</v>
          </cell>
          <cell r="F93">
            <v>1.0900000000000001</v>
          </cell>
          <cell r="G93">
            <v>0.31391083521445751</v>
          </cell>
          <cell r="H93">
            <v>1.462522851919573</v>
          </cell>
          <cell r="I93">
            <v>0.19</v>
          </cell>
          <cell r="J93">
            <v>0.04</v>
          </cell>
          <cell r="K93">
            <v>0.82987551867222464</v>
          </cell>
          <cell r="L93">
            <v>1.2440191387559878</v>
          </cell>
          <cell r="M93">
            <v>-0.12</v>
          </cell>
          <cell r="N93">
            <v>2.4867724867724661</v>
          </cell>
          <cell r="O93">
            <v>1.27</v>
          </cell>
          <cell r="P93">
            <v>1.2760657676318203</v>
          </cell>
          <cell r="Q93">
            <v>1.5502917898356827</v>
          </cell>
          <cell r="R93">
            <v>0.4</v>
          </cell>
          <cell r="S93">
            <v>-5.9672992003839909E-2</v>
          </cell>
          <cell r="T93">
            <v>1.9522377859999978</v>
          </cell>
          <cell r="U93">
            <v>6.45</v>
          </cell>
          <cell r="V93">
            <v>3.82</v>
          </cell>
          <cell r="W93">
            <v>1.6621389762653962</v>
          </cell>
          <cell r="X93">
            <v>11.74</v>
          </cell>
          <cell r="Y93">
            <v>2.4</v>
          </cell>
          <cell r="Z93">
            <v>3.4663009724000204</v>
          </cell>
          <cell r="AA93">
            <v>5.4992764109985615</v>
          </cell>
          <cell r="AB93">
            <v>5.5940915215330023</v>
          </cell>
          <cell r="AC93">
            <v>-7.0000000000000007E-2</v>
          </cell>
          <cell r="AD93">
            <v>5.3289831430124934</v>
          </cell>
          <cell r="AE93">
            <v>1.8517668657572699</v>
          </cell>
          <cell r="AF93">
            <v>4.970775537859538</v>
          </cell>
          <cell r="AG93">
            <v>6.6025450530155467</v>
          </cell>
          <cell r="AH93">
            <v>0.98182926402772353</v>
          </cell>
          <cell r="AI93">
            <v>3.6129670873546189</v>
          </cell>
          <cell r="AJ93">
            <v>8.5586155289072394</v>
          </cell>
          <cell r="AK93">
            <v>18.938228730484326</v>
          </cell>
          <cell r="AL93">
            <v>14.938445013633</v>
          </cell>
          <cell r="AM93">
            <v>6.7765430244781726</v>
          </cell>
          <cell r="AN93">
            <v>28.91</v>
          </cell>
          <cell r="AO93">
            <v>7.4433656957928633</v>
          </cell>
          <cell r="AP93">
            <v>11.51</v>
          </cell>
          <cell r="AQ93">
            <v>25.906735751295344</v>
          </cell>
          <cell r="AR93">
            <v>24.463266866654891</v>
          </cell>
          <cell r="AS93">
            <v>9.23</v>
          </cell>
          <cell r="AT93">
            <v>8.5762331838565018</v>
          </cell>
          <cell r="AU93">
            <v>9.3047993454239872</v>
          </cell>
          <cell r="AV93">
            <v>23.666530824799324</v>
          </cell>
          <cell r="AW93">
            <v>74.812952939883957</v>
          </cell>
          <cell r="AX93">
            <v>1.3744433335177746</v>
          </cell>
          <cell r="AY93">
            <v>5.4941103679639838</v>
          </cell>
          <cell r="AZ93">
            <v>28.427852270376036</v>
          </cell>
          <cell r="BB93">
            <v>101.0611</v>
          </cell>
          <cell r="BC93">
            <v>167.48</v>
          </cell>
          <cell r="BF93">
            <v>139.11000000000001</v>
          </cell>
          <cell r="BG93">
            <v>91.59447360793537</v>
          </cell>
          <cell r="BK93">
            <v>72.900000000000006</v>
          </cell>
          <cell r="BL93">
            <v>58.619</v>
          </cell>
          <cell r="BN93">
            <v>193.7</v>
          </cell>
          <cell r="BO93">
            <v>83.980424311910824</v>
          </cell>
          <cell r="BP93">
            <v>100</v>
          </cell>
          <cell r="BR93">
            <v>88.47</v>
          </cell>
          <cell r="BS93">
            <v>0.13582342954158833</v>
          </cell>
          <cell r="BT93">
            <v>2.824267782426773</v>
          </cell>
          <cell r="BU93">
            <v>6.68</v>
          </cell>
          <cell r="BV93">
            <v>8.1645430163125781</v>
          </cell>
          <cell r="BW93">
            <v>84.716505017070702</v>
          </cell>
        </row>
        <row r="94">
          <cell r="A94">
            <v>199704</v>
          </cell>
          <cell r="B94">
            <v>-0.33049313731990537</v>
          </cell>
          <cell r="C94">
            <v>0.55529018390257079</v>
          </cell>
          <cell r="D94">
            <v>0.6</v>
          </cell>
          <cell r="E94">
            <v>1.6242712877998002</v>
          </cell>
          <cell r="F94">
            <v>1.34</v>
          </cell>
          <cell r="G94">
            <v>0.3305087725466791</v>
          </cell>
          <cell r="H94">
            <v>2.0420420420420413</v>
          </cell>
          <cell r="I94">
            <v>0.1</v>
          </cell>
          <cell r="J94">
            <v>0.06</v>
          </cell>
          <cell r="K94">
            <v>0.54869684499311688</v>
          </cell>
          <cell r="L94">
            <v>1.07750472589791</v>
          </cell>
          <cell r="M94">
            <v>0.4</v>
          </cell>
          <cell r="N94">
            <v>0.20650490449148151</v>
          </cell>
          <cell r="O94">
            <v>0.39</v>
          </cell>
          <cell r="P94">
            <v>1.42</v>
          </cell>
          <cell r="Q94">
            <v>2.371549826066996</v>
          </cell>
          <cell r="R94">
            <v>0</v>
          </cell>
          <cell r="S94">
            <v>0.49528583363169787</v>
          </cell>
          <cell r="T94">
            <v>2.5639512127159918</v>
          </cell>
          <cell r="U94">
            <v>8.18</v>
          </cell>
          <cell r="V94">
            <v>5.21</v>
          </cell>
          <cell r="W94">
            <v>1.9981412639405534</v>
          </cell>
          <cell r="X94">
            <v>14</v>
          </cell>
          <cell r="Y94">
            <v>2.4</v>
          </cell>
          <cell r="Z94">
            <v>3.4</v>
          </cell>
          <cell r="AA94">
            <v>6.0781476121563003</v>
          </cell>
          <cell r="AB94">
            <v>6.7318728479465193</v>
          </cell>
          <cell r="AC94">
            <v>0.4</v>
          </cell>
          <cell r="AD94">
            <v>5.5464926590538255</v>
          </cell>
          <cell r="AE94">
            <v>2.2461888129630552</v>
          </cell>
          <cell r="AF94">
            <v>6.4613605504971332</v>
          </cell>
          <cell r="AG94">
            <v>9.1306775248033176</v>
          </cell>
          <cell r="AH94">
            <v>0.64648216778360279</v>
          </cell>
          <cell r="AI94">
            <v>4.4208829365079367</v>
          </cell>
          <cell r="AJ94">
            <v>8.2036730625985115</v>
          </cell>
          <cell r="AK94">
            <v>18.526792619673202</v>
          </cell>
          <cell r="AL94">
            <v>15.596555965559645</v>
          </cell>
          <cell r="AM94">
            <v>6.0544116553928689</v>
          </cell>
          <cell r="AN94">
            <v>29.88</v>
          </cell>
          <cell r="AO94">
            <v>7.1075446012753645</v>
          </cell>
          <cell r="AP94">
            <v>10.130000000000001</v>
          </cell>
          <cell r="AQ94">
            <v>24.027072758037221</v>
          </cell>
          <cell r="AR94">
            <v>22.321990277380621</v>
          </cell>
          <cell r="AS94">
            <v>8.68</v>
          </cell>
          <cell r="AT94">
            <v>8.1337047353760425</v>
          </cell>
          <cell r="AU94">
            <v>8.7803341510925463</v>
          </cell>
          <cell r="AV94">
            <v>21.952500553224581</v>
          </cell>
          <cell r="AW94">
            <v>64.860125910867083</v>
          </cell>
          <cell r="AX94">
            <v>1.432340384958934</v>
          </cell>
          <cell r="AY94">
            <v>7.0238964294486692</v>
          </cell>
          <cell r="AZ94">
            <v>25.988337593629836</v>
          </cell>
          <cell r="BB94">
            <v>100.72709999999999</v>
          </cell>
          <cell r="BC94">
            <v>168.41</v>
          </cell>
          <cell r="BF94">
            <v>140.97</v>
          </cell>
          <cell r="BG94">
            <v>91.897201378377545</v>
          </cell>
          <cell r="BK94">
            <v>73.3</v>
          </cell>
          <cell r="BL94">
            <v>59.252000000000002</v>
          </cell>
          <cell r="BN94">
            <v>194.1</v>
          </cell>
          <cell r="BO94">
            <v>84.305638671561596</v>
          </cell>
          <cell r="BP94">
            <v>101.42</v>
          </cell>
          <cell r="BR94">
            <v>89.24</v>
          </cell>
          <cell r="BS94">
            <v>0.87035153159263245</v>
          </cell>
          <cell r="BT94">
            <v>3.7192003719200102</v>
          </cell>
          <cell r="BU94">
            <v>7.47</v>
          </cell>
          <cell r="BV94">
            <v>7.806621809519072</v>
          </cell>
          <cell r="BW94">
            <v>85.054022178174705</v>
          </cell>
        </row>
        <row r="95">
          <cell r="A95">
            <v>199705</v>
          </cell>
          <cell r="B95">
            <v>-8.2996532214266949E-2</v>
          </cell>
          <cell r="C95">
            <v>0.71848465055519739</v>
          </cell>
          <cell r="D95">
            <v>0.11</v>
          </cell>
          <cell r="E95">
            <v>1.6230030784041105</v>
          </cell>
          <cell r="F95">
            <v>0.51</v>
          </cell>
          <cell r="G95">
            <v>0.23129490099876193</v>
          </cell>
          <cell r="H95">
            <v>1.530311948204826</v>
          </cell>
          <cell r="I95">
            <v>-0.23</v>
          </cell>
          <cell r="J95">
            <v>0.16</v>
          </cell>
          <cell r="K95">
            <v>1.2278308321964602</v>
          </cell>
          <cell r="L95">
            <v>0.91172620160837425</v>
          </cell>
          <cell r="M95">
            <v>0.79</v>
          </cell>
          <cell r="N95">
            <v>-0.30911901081915971</v>
          </cell>
          <cell r="O95">
            <v>0.76</v>
          </cell>
          <cell r="P95">
            <v>1.3412609573466767</v>
          </cell>
          <cell r="Q95">
            <v>3.1247245778448303</v>
          </cell>
          <cell r="R95">
            <v>-0.1</v>
          </cell>
          <cell r="S95">
            <v>1.2173290368778993</v>
          </cell>
          <cell r="T95">
            <v>2.6767715590499961</v>
          </cell>
          <cell r="U95">
            <v>9.94</v>
          </cell>
          <cell r="V95">
            <v>5.75</v>
          </cell>
          <cell r="W95">
            <v>2.2340577637975514</v>
          </cell>
          <cell r="X95">
            <v>15.77</v>
          </cell>
          <cell r="Y95">
            <v>2.19</v>
          </cell>
          <cell r="Z95">
            <v>3.6940261621882087</v>
          </cell>
          <cell r="AA95">
            <v>7.3806078147612197</v>
          </cell>
          <cell r="AB95">
            <v>7.7049752981685771</v>
          </cell>
          <cell r="AC95">
            <v>1.1100000000000001</v>
          </cell>
          <cell r="AD95">
            <v>5.2202283849918274</v>
          </cell>
          <cell r="AE95">
            <v>3.0182632709586699</v>
          </cell>
          <cell r="AF95">
            <v>7.889285214221033</v>
          </cell>
          <cell r="AG95">
            <v>12.540710627389416</v>
          </cell>
          <cell r="AH95">
            <v>0.65276005392496472</v>
          </cell>
          <cell r="AI95">
            <v>4.768375540457086</v>
          </cell>
          <cell r="AJ95">
            <v>6.9536898725981189</v>
          </cell>
          <cell r="AK95">
            <v>18.608445155452657</v>
          </cell>
          <cell r="AL95">
            <v>14.275344785869819</v>
          </cell>
          <cell r="AM95">
            <v>5.4453620409968977</v>
          </cell>
          <cell r="AN95">
            <v>31.2</v>
          </cell>
          <cell r="AO95">
            <v>6.0735367328070424</v>
          </cell>
          <cell r="AP95">
            <v>9.61</v>
          </cell>
          <cell r="AQ95">
            <v>23.051409618573814</v>
          </cell>
          <cell r="AR95">
            <v>21.232376565747344</v>
          </cell>
          <cell r="AS95">
            <v>7.68</v>
          </cell>
          <cell r="AT95">
            <v>7.3806881243063174</v>
          </cell>
          <cell r="AU95">
            <v>8.8101568564486428</v>
          </cell>
          <cell r="AV95">
            <v>21.052606506581867</v>
          </cell>
          <cell r="AW95">
            <v>50.999479673827466</v>
          </cell>
          <cell r="AX95">
            <v>1.6239258320537147</v>
          </cell>
          <cell r="AY95">
            <v>8.7798472812675072</v>
          </cell>
          <cell r="AZ95">
            <v>23.257639039056627</v>
          </cell>
          <cell r="BB95">
            <v>100.6435</v>
          </cell>
          <cell r="BC95">
            <v>169.62</v>
          </cell>
          <cell r="BF95">
            <v>141.69</v>
          </cell>
          <cell r="BG95">
            <v>92.109754919326292</v>
          </cell>
          <cell r="BK95">
            <v>74.2</v>
          </cell>
          <cell r="BL95">
            <v>59.792999999999999</v>
          </cell>
          <cell r="BN95">
            <v>193.5</v>
          </cell>
          <cell r="BO95">
            <v>84.942242381964249</v>
          </cell>
          <cell r="BP95">
            <v>102.78</v>
          </cell>
          <cell r="BR95">
            <v>89.4</v>
          </cell>
          <cell r="BS95">
            <v>0.17929179740028189</v>
          </cell>
          <cell r="BT95">
            <v>3.9051603905160306</v>
          </cell>
          <cell r="BU95">
            <v>7.43</v>
          </cell>
          <cell r="BV95">
            <v>8.0133545468341651</v>
          </cell>
          <cell r="BW95">
            <v>85.700935878185007</v>
          </cell>
        </row>
        <row r="96">
          <cell r="A96">
            <v>199706</v>
          </cell>
          <cell r="B96">
            <v>0.22763516769587966</v>
          </cell>
          <cell r="C96">
            <v>0.93738945879024982</v>
          </cell>
          <cell r="D96">
            <v>0.35</v>
          </cell>
          <cell r="E96">
            <v>1.203046276147731</v>
          </cell>
          <cell r="F96">
            <v>0.78</v>
          </cell>
          <cell r="G96">
            <v>0.23775392468795076</v>
          </cell>
          <cell r="H96">
            <v>1.3913043478260789</v>
          </cell>
          <cell r="I96">
            <v>0.39</v>
          </cell>
          <cell r="J96">
            <v>0.05</v>
          </cell>
          <cell r="K96">
            <v>1.3477088948786928</v>
          </cell>
          <cell r="L96">
            <v>0.8895890284019714</v>
          </cell>
          <cell r="M96">
            <v>1.97</v>
          </cell>
          <cell r="N96">
            <v>0.77519379844960667</v>
          </cell>
          <cell r="O96">
            <v>1.0900000000000001</v>
          </cell>
          <cell r="P96">
            <v>1.3070046602977783</v>
          </cell>
          <cell r="Q96">
            <v>1.8368370302179358</v>
          </cell>
          <cell r="R96">
            <v>0.2</v>
          </cell>
          <cell r="S96">
            <v>2.1661296097386327</v>
          </cell>
          <cell r="T96">
            <v>3.0361402595066664</v>
          </cell>
          <cell r="U96">
            <v>11.26</v>
          </cell>
          <cell r="V96">
            <v>6.58</v>
          </cell>
          <cell r="W96">
            <v>2.4771232484987138</v>
          </cell>
          <cell r="X96">
            <v>17.38</v>
          </cell>
          <cell r="Y96">
            <v>2.59</v>
          </cell>
          <cell r="Z96">
            <v>3.7458731752693097</v>
          </cell>
          <cell r="AA96">
            <v>8.827785817655581</v>
          </cell>
          <cell r="AB96">
            <v>8.6631069414641502</v>
          </cell>
          <cell r="AC96">
            <v>3.1</v>
          </cell>
          <cell r="AD96">
            <v>6.0358890701468084</v>
          </cell>
          <cell r="AE96">
            <v>4.1372335385429579</v>
          </cell>
          <cell r="AF96">
            <v>9.2994031999328826</v>
          </cell>
          <cell r="AG96">
            <v>14.607900074263711</v>
          </cell>
          <cell r="AH96">
            <v>0.87925803103006217</v>
          </cell>
          <cell r="AI96">
            <v>5.1981566820276583</v>
          </cell>
          <cell r="AJ96">
            <v>5.9193010827516304</v>
          </cell>
          <cell r="AK96">
            <v>18.674853833293966</v>
          </cell>
          <cell r="AL96">
            <v>13.621896880967526</v>
          </cell>
          <cell r="AM96">
            <v>5.2536896982157373</v>
          </cell>
          <cell r="AN96">
            <v>31.11</v>
          </cell>
          <cell r="AO96">
            <v>4.8676285194004549</v>
          </cell>
          <cell r="AP96">
            <v>8.9700000000000006</v>
          </cell>
          <cell r="AQ96">
            <v>21.682847896440151</v>
          </cell>
          <cell r="AR96">
            <v>20.350411761454708</v>
          </cell>
          <cell r="AS96">
            <v>9.48</v>
          </cell>
          <cell r="AT96">
            <v>7.8539823008849368</v>
          </cell>
          <cell r="AU96">
            <v>9.4824250069780476</v>
          </cell>
          <cell r="AV96">
            <v>21.072121772148122</v>
          </cell>
          <cell r="AW96">
            <v>43.543443904057568</v>
          </cell>
          <cell r="AX96">
            <v>1.281818912130376</v>
          </cell>
          <cell r="AY96">
            <v>10.182052081477849</v>
          </cell>
          <cell r="AZ96">
            <v>21.762645420157469</v>
          </cell>
          <cell r="BB96">
            <v>100.87260000000001</v>
          </cell>
          <cell r="BC96">
            <v>171.21</v>
          </cell>
          <cell r="BF96">
            <v>142.80000000000001</v>
          </cell>
          <cell r="BG96">
            <v>92.32874947666744</v>
          </cell>
          <cell r="BK96">
            <v>75.2</v>
          </cell>
          <cell r="BL96">
            <v>60.323999999999998</v>
          </cell>
          <cell r="BN96">
            <v>195</v>
          </cell>
          <cell r="BO96">
            <v>85.864872722724556</v>
          </cell>
          <cell r="BP96">
            <v>104.12</v>
          </cell>
          <cell r="BR96">
            <v>89.79</v>
          </cell>
          <cell r="BS96">
            <v>0.43624161073825007</v>
          </cell>
          <cell r="BT96">
            <v>4.3584379358437815</v>
          </cell>
          <cell r="BU96">
            <v>7.52</v>
          </cell>
          <cell r="BV96">
            <v>8.9372072942210252</v>
          </cell>
          <cell r="BW96">
            <v>86.677969091711404</v>
          </cell>
        </row>
        <row r="97">
          <cell r="A97">
            <v>199707</v>
          </cell>
          <cell r="B97">
            <v>0.22226055440228265</v>
          </cell>
          <cell r="C97">
            <v>1.2674493312306367</v>
          </cell>
          <cell r="D97">
            <v>0.18</v>
          </cell>
          <cell r="E97">
            <v>0.83540546914493063</v>
          </cell>
          <cell r="F97">
            <v>0.86</v>
          </cell>
          <cell r="G97">
            <v>0.60343925494437656</v>
          </cell>
          <cell r="H97">
            <v>2.0583190394511064</v>
          </cell>
          <cell r="I97">
            <v>0.78</v>
          </cell>
          <cell r="J97">
            <v>0.45</v>
          </cell>
          <cell r="K97">
            <v>1.3297872340425556</v>
          </cell>
          <cell r="L97">
            <v>0.87256027554533944</v>
          </cell>
          <cell r="M97">
            <v>1.51</v>
          </cell>
          <cell r="N97">
            <v>-0.461538461538467</v>
          </cell>
          <cell r="O97">
            <v>0.83</v>
          </cell>
          <cell r="P97">
            <v>1.3303611101554509</v>
          </cell>
          <cell r="Q97">
            <v>2.7722539333506973</v>
          </cell>
          <cell r="R97">
            <v>0.4</v>
          </cell>
          <cell r="S97">
            <v>3.4610335362214926</v>
          </cell>
          <cell r="T97">
            <v>3.2216053119737751</v>
          </cell>
          <cell r="U97">
            <v>12.2</v>
          </cell>
          <cell r="V97">
            <v>7.49</v>
          </cell>
          <cell r="W97">
            <v>3.0955104375179019</v>
          </cell>
          <cell r="X97">
            <v>19.8</v>
          </cell>
          <cell r="Y97">
            <v>3.39</v>
          </cell>
          <cell r="Z97">
            <v>4.2127296045580351</v>
          </cell>
          <cell r="AA97">
            <v>10.274963820549928</v>
          </cell>
          <cell r="AB97">
            <v>9.6112580468087287</v>
          </cell>
          <cell r="AC97">
            <v>4.66</v>
          </cell>
          <cell r="AD97">
            <v>5.5464926590538255</v>
          </cell>
          <cell r="AE97">
            <v>5.0002233984369582</v>
          </cell>
          <cell r="AF97">
            <v>10.753479953736786</v>
          </cell>
          <cell r="AG97">
            <v>17.785122092003121</v>
          </cell>
          <cell r="AH97">
            <v>0.55821022602937376</v>
          </cell>
          <cell r="AI97">
            <v>5.3405431678716724</v>
          </cell>
          <cell r="AJ97">
            <v>4.8517350046448371</v>
          </cell>
          <cell r="AK97">
            <v>17.885561144305754</v>
          </cell>
          <cell r="AL97">
            <v>13.275658670861176</v>
          </cell>
          <cell r="AM97">
            <v>5.5826042391184956</v>
          </cell>
          <cell r="AN97">
            <v>31.54</v>
          </cell>
          <cell r="AO97">
            <v>4.0115798180314215</v>
          </cell>
          <cell r="AP97">
            <v>7.98</v>
          </cell>
          <cell r="AQ97">
            <v>20.379146919431278</v>
          </cell>
          <cell r="AR97">
            <v>19.700272479564035</v>
          </cell>
          <cell r="AS97">
            <v>11.03</v>
          </cell>
          <cell r="AT97">
            <v>6.9421487603305678</v>
          </cell>
          <cell r="AU97">
            <v>8.8935133850574886</v>
          </cell>
          <cell r="AV97">
            <v>20.67010637574343</v>
          </cell>
          <cell r="AW97">
            <v>40.517655039109371</v>
          </cell>
          <cell r="AX97">
            <v>1.413309825378974</v>
          </cell>
          <cell r="AY97">
            <v>11.761874399609255</v>
          </cell>
          <cell r="AZ97">
            <v>20.705636163990619</v>
          </cell>
          <cell r="BB97">
            <v>101.0968</v>
          </cell>
          <cell r="BC97">
            <v>173.38</v>
          </cell>
          <cell r="BF97">
            <v>144.03</v>
          </cell>
          <cell r="BG97">
            <v>92.885897394608904</v>
          </cell>
          <cell r="BK97">
            <v>76.2</v>
          </cell>
          <cell r="BL97">
            <v>60.848999999999997</v>
          </cell>
          <cell r="BN97">
            <v>194.1</v>
          </cell>
          <cell r="BO97">
            <v>86.576439499514407</v>
          </cell>
          <cell r="BP97">
            <v>105.51</v>
          </cell>
          <cell r="BR97">
            <v>91.49</v>
          </cell>
          <cell r="BS97">
            <v>1.893306604298914</v>
          </cell>
          <cell r="BT97">
            <v>6.3342631334263046</v>
          </cell>
          <cell r="BU97">
            <v>9.2799999999999994</v>
          </cell>
          <cell r="BV97">
            <v>8.4330901687928304</v>
          </cell>
          <cell r="BW97">
            <v>87.5087054661754</v>
          </cell>
        </row>
        <row r="98">
          <cell r="A98">
            <v>199708</v>
          </cell>
          <cell r="B98">
            <v>0.16459472505559347</v>
          </cell>
          <cell r="C98">
            <v>0.66328296227939632</v>
          </cell>
          <cell r="D98">
            <v>-0.03</v>
          </cell>
          <cell r="E98">
            <v>1.1489396311165478</v>
          </cell>
          <cell r="F98">
            <v>1.1100000000000001</v>
          </cell>
          <cell r="G98">
            <v>0.40565841481172527</v>
          </cell>
          <cell r="H98">
            <v>1.3445378151260456</v>
          </cell>
          <cell r="I98">
            <v>-0.7</v>
          </cell>
          <cell r="J98">
            <v>1.04</v>
          </cell>
          <cell r="K98">
            <v>1.1811023622047259</v>
          </cell>
          <cell r="L98">
            <v>0.88777600728431594</v>
          </cell>
          <cell r="M98">
            <v>-0.56999999999999995</v>
          </cell>
          <cell r="N98">
            <v>-0.20607934054611121</v>
          </cell>
          <cell r="O98">
            <v>0.23</v>
          </cell>
          <cell r="P98">
            <v>0.76877818960734601</v>
          </cell>
          <cell r="Q98">
            <v>3.2774944059918028</v>
          </cell>
          <cell r="R98">
            <v>0.6</v>
          </cell>
          <cell r="S98">
            <v>4.1472729442654241</v>
          </cell>
          <cell r="T98">
            <v>3.1906388303801805</v>
          </cell>
          <cell r="U98">
            <v>13.44</v>
          </cell>
          <cell r="V98">
            <v>8.69</v>
          </cell>
          <cell r="W98">
            <v>3.5137260509007717</v>
          </cell>
          <cell r="X98">
            <v>21.4</v>
          </cell>
          <cell r="Y98">
            <v>2.7</v>
          </cell>
          <cell r="Z98">
            <v>5.17</v>
          </cell>
          <cell r="AA98">
            <v>11.577424023154848</v>
          </cell>
          <cell r="AB98">
            <v>10.584360497030801</v>
          </cell>
          <cell r="AC98">
            <v>4.0599999999999996</v>
          </cell>
          <cell r="AD98">
            <v>5.3289831430124934</v>
          </cell>
          <cell r="AE98">
            <v>5.2383101007044388</v>
          </cell>
          <cell r="AF98">
            <v>11.60492855185224</v>
          </cell>
          <cell r="AG98">
            <v>21.645522879659154</v>
          </cell>
          <cell r="AH98">
            <v>0.80183002398024428</v>
          </cell>
          <cell r="AI98">
            <v>4.9425771150261539</v>
          </cell>
          <cell r="AJ98">
            <v>4.2987855563616222</v>
          </cell>
          <cell r="AK98">
            <v>17.938626476921485</v>
          </cell>
          <cell r="AL98">
            <v>13.445509075329113</v>
          </cell>
          <cell r="AM98">
            <v>5.5587956550266142</v>
          </cell>
          <cell r="AN98">
            <v>30.7</v>
          </cell>
          <cell r="AO98">
            <v>1.8273215134841223</v>
          </cell>
          <cell r="AP98">
            <v>8.0500000000000007</v>
          </cell>
          <cell r="AQ98">
            <v>18.615384615384613</v>
          </cell>
          <cell r="AR98">
            <v>19.178229536409603</v>
          </cell>
          <cell r="AS98">
            <v>11.28</v>
          </cell>
          <cell r="AT98">
            <v>6.2534284147010197</v>
          </cell>
          <cell r="AU98">
            <v>8.1408337116127854</v>
          </cell>
          <cell r="AV98">
            <v>19.039396713470879</v>
          </cell>
          <cell r="AW98">
            <v>39.386138321627982</v>
          </cell>
          <cell r="AX98">
            <v>1.373365437386127</v>
          </cell>
          <cell r="AY98">
            <v>13.339709741983668</v>
          </cell>
          <cell r="AZ98">
            <v>20.303750035406807</v>
          </cell>
          <cell r="BB98">
            <v>101.2632</v>
          </cell>
          <cell r="BC98">
            <v>174.53</v>
          </cell>
          <cell r="BF98">
            <v>145.63</v>
          </cell>
          <cell r="BG98">
            <v>93.262696853563511</v>
          </cell>
          <cell r="BK98">
            <v>77.099999999999994</v>
          </cell>
          <cell r="BL98">
            <v>61.39</v>
          </cell>
          <cell r="BN98">
            <v>193.7</v>
          </cell>
          <cell r="BO98">
            <v>86.772749693828118</v>
          </cell>
          <cell r="BP98">
            <v>106.32</v>
          </cell>
          <cell r="BR98">
            <v>92.06</v>
          </cell>
          <cell r="BS98">
            <v>0.62301890917039771</v>
          </cell>
          <cell r="BT98">
            <v>6.9967456996745625</v>
          </cell>
          <cell r="BU98">
            <v>9.7799999999999994</v>
          </cell>
          <cell r="BV98">
            <v>7.6548020513841522</v>
          </cell>
          <cell r="BW98">
            <v>87.740043004777505</v>
          </cell>
        </row>
        <row r="99">
          <cell r="A99">
            <v>199709</v>
          </cell>
          <cell r="B99">
            <v>-4.7894990480259025E-2</v>
          </cell>
          <cell r="C99">
            <v>-1.048530338623749</v>
          </cell>
          <cell r="D99">
            <v>0.1</v>
          </cell>
          <cell r="E99">
            <v>1.2599697801760215</v>
          </cell>
          <cell r="F99">
            <v>-0.4</v>
          </cell>
          <cell r="G99">
            <v>0.92889947857315747</v>
          </cell>
          <cell r="H99">
            <v>2.3217247097844051</v>
          </cell>
          <cell r="I99">
            <v>-0.3</v>
          </cell>
          <cell r="J99">
            <v>0.6</v>
          </cell>
          <cell r="K99">
            <v>0.38910505836578579</v>
          </cell>
          <cell r="L99">
            <v>1.2454873646209563</v>
          </cell>
          <cell r="M99">
            <v>-0.73</v>
          </cell>
          <cell r="N99">
            <v>-0.10325245224574076</v>
          </cell>
          <cell r="O99">
            <v>0.28999999999999998</v>
          </cell>
          <cell r="P99">
            <v>0.79947328818661845</v>
          </cell>
          <cell r="Q99">
            <v>3.3745431261342986</v>
          </cell>
          <cell r="R99">
            <v>0.5</v>
          </cell>
          <cell r="S99">
            <v>3.0552571905955119</v>
          </cell>
          <cell r="T99">
            <v>3.2938294692105501</v>
          </cell>
          <cell r="U99">
            <v>14.91</v>
          </cell>
          <cell r="V99">
            <v>8.25</v>
          </cell>
          <cell r="W99">
            <v>4.4752645124392245</v>
          </cell>
          <cell r="X99">
            <v>24.2</v>
          </cell>
          <cell r="Y99">
            <v>2.4</v>
          </cell>
          <cell r="Z99">
            <v>5.93</v>
          </cell>
          <cell r="AA99">
            <v>12.011577424023173</v>
          </cell>
          <cell r="AB99">
            <v>11.961674734268186</v>
          </cell>
          <cell r="AC99">
            <v>3.3</v>
          </cell>
          <cell r="AD99">
            <v>5.2202283849918274</v>
          </cell>
          <cell r="AE99">
            <v>5.5461087582180824</v>
          </cell>
          <cell r="AF99">
            <v>12.497180143924069</v>
          </cell>
          <cell r="AG99">
            <v>25.750503510244798</v>
          </cell>
          <cell r="AH99">
            <v>0.57094537863136452</v>
          </cell>
          <cell r="AI99">
            <v>3.6801344779972425</v>
          </cell>
          <cell r="AJ99">
            <v>4.3822079003379173</v>
          </cell>
          <cell r="AK99">
            <v>18.019433541521821</v>
          </cell>
          <cell r="AL99">
            <v>11.973135710977317</v>
          </cell>
          <cell r="AM99">
            <v>6.0214741729541288</v>
          </cell>
          <cell r="AN99">
            <v>30.6</v>
          </cell>
          <cell r="AO99">
            <v>2.1120984278878865</v>
          </cell>
          <cell r="AP99">
            <v>8.33</v>
          </cell>
          <cell r="AQ99">
            <v>17.095310136157352</v>
          </cell>
          <cell r="AR99">
            <v>18.759263180182103</v>
          </cell>
          <cell r="AS99">
            <v>9.2799999999999994</v>
          </cell>
          <cell r="AT99">
            <v>5.8533916849015384</v>
          </cell>
          <cell r="AU99">
            <v>8.1067227563646611</v>
          </cell>
          <cell r="AV99">
            <v>17.06703360478663</v>
          </cell>
          <cell r="AW99">
            <v>39.100700053850318</v>
          </cell>
          <cell r="AX99">
            <v>1.4236523761756104</v>
          </cell>
          <cell r="AY99">
            <v>15.029148788893636</v>
          </cell>
          <cell r="AZ99">
            <v>20.155204046684403</v>
          </cell>
          <cell r="BB99">
            <v>101.21469999999999</v>
          </cell>
          <cell r="BC99">
            <v>172.7</v>
          </cell>
          <cell r="BF99">
            <v>145.05000000000001</v>
          </cell>
          <cell r="BG99">
            <v>94.129013558339523</v>
          </cell>
          <cell r="BK99">
            <v>77.400000000000006</v>
          </cell>
          <cell r="BL99">
            <v>62.155000000000001</v>
          </cell>
          <cell r="BN99">
            <v>193.5</v>
          </cell>
          <cell r="BO99">
            <v>87.026540594894044</v>
          </cell>
          <cell r="BP99">
            <v>107.17</v>
          </cell>
          <cell r="BR99">
            <v>92.64</v>
          </cell>
          <cell r="BS99">
            <v>0.63002389745818732</v>
          </cell>
          <cell r="BT99">
            <v>7.6708507670850707</v>
          </cell>
          <cell r="BU99">
            <v>9.8699999999999992</v>
          </cell>
          <cell r="BV99">
            <v>7.7805744848284348</v>
          </cell>
          <cell r="BW99">
            <v>88.101646362989896</v>
          </cell>
        </row>
        <row r="100">
          <cell r="A100">
            <v>199710</v>
          </cell>
          <cell r="B100">
            <v>-0.15669660632299554</v>
          </cell>
          <cell r="C100">
            <v>0.3821656050955653</v>
          </cell>
          <cell r="D100">
            <v>0.28999999999999998</v>
          </cell>
          <cell r="E100">
            <v>0.9659424340345879</v>
          </cell>
          <cell r="F100">
            <v>0.17</v>
          </cell>
          <cell r="G100">
            <v>1.2248528807992614</v>
          </cell>
          <cell r="H100">
            <v>1.8368449486764007</v>
          </cell>
          <cell r="I100">
            <v>-0.3</v>
          </cell>
          <cell r="J100">
            <v>1.51</v>
          </cell>
          <cell r="K100">
            <v>-0.25839793281654977</v>
          </cell>
          <cell r="L100">
            <v>0.79782492422890527</v>
          </cell>
          <cell r="M100">
            <v>0.5</v>
          </cell>
          <cell r="N100">
            <v>-5.1679586563295743E-2</v>
          </cell>
          <cell r="O100">
            <v>0.15</v>
          </cell>
          <cell r="P100">
            <v>0.77447046748157788</v>
          </cell>
          <cell r="Q100">
            <v>3.7693288676622103</v>
          </cell>
          <cell r="R100">
            <v>0.4</v>
          </cell>
          <cell r="S100">
            <v>3.4490989378207502</v>
          </cell>
          <cell r="T100">
            <v>3.5933815746712554</v>
          </cell>
          <cell r="U100">
            <v>16.02</v>
          </cell>
          <cell r="V100">
            <v>8.44</v>
          </cell>
          <cell r="W100">
            <v>5.7549327995424875</v>
          </cell>
          <cell r="X100">
            <v>26.5</v>
          </cell>
          <cell r="Y100">
            <v>2.1</v>
          </cell>
          <cell r="Z100">
            <v>6.34</v>
          </cell>
          <cell r="AA100">
            <v>11.722141823444289</v>
          </cell>
          <cell r="AB100">
            <v>12.854932880882288</v>
          </cell>
          <cell r="AC100">
            <v>3.82</v>
          </cell>
          <cell r="AD100">
            <v>5.1658510059815086</v>
          </cell>
          <cell r="AE100">
            <v>5.706032689231094</v>
          </cell>
          <cell r="AF100">
            <v>13.368437580888298</v>
          </cell>
          <cell r="AG100">
            <v>30.490453540287035</v>
          </cell>
          <cell r="AH100">
            <v>-9.0264307337619698E-2</v>
          </cell>
          <cell r="AI100">
            <v>4.151396815860636</v>
          </cell>
          <cell r="AJ100">
            <v>4.2886195489628278</v>
          </cell>
          <cell r="AK100">
            <v>17.80038986367822</v>
          </cell>
          <cell r="AL100">
            <v>10.730071635421439</v>
          </cell>
          <cell r="AM100">
            <v>6.5586169638033596</v>
          </cell>
          <cell r="AN100">
            <v>31</v>
          </cell>
          <cell r="AO100">
            <v>1.7352097281049197</v>
          </cell>
          <cell r="AP100">
            <v>8.48</v>
          </cell>
          <cell r="AQ100">
            <v>15.05216095380031</v>
          </cell>
          <cell r="AR100">
            <v>18.236001463899186</v>
          </cell>
          <cell r="AS100">
            <v>7</v>
          </cell>
          <cell r="AT100">
            <v>5.7986870897155427</v>
          </cell>
          <cell r="AU100">
            <v>7.4810194058462258</v>
          </cell>
          <cell r="AV100">
            <v>16.139373664710249</v>
          </cell>
          <cell r="AW100">
            <v>38.467009020935109</v>
          </cell>
          <cell r="AX100">
            <v>1.3720517791647353</v>
          </cell>
          <cell r="AY100">
            <v>16.692666188014599</v>
          </cell>
          <cell r="AZ100">
            <v>19.894458022088941</v>
          </cell>
          <cell r="BB100">
            <v>101.0561</v>
          </cell>
          <cell r="BC100">
            <v>173.36</v>
          </cell>
          <cell r="BF100">
            <v>145.30000000000001</v>
          </cell>
          <cell r="BG100">
            <v>95.281955492576756</v>
          </cell>
          <cell r="BK100">
            <v>77.2</v>
          </cell>
          <cell r="BL100">
            <v>62.652000000000001</v>
          </cell>
          <cell r="BN100">
            <v>193.4</v>
          </cell>
          <cell r="BO100">
            <v>87.158404108309426</v>
          </cell>
          <cell r="BP100">
            <v>108</v>
          </cell>
          <cell r="BR100">
            <v>92.94</v>
          </cell>
          <cell r="BS100">
            <v>0.32383419689119819</v>
          </cell>
          <cell r="BT100">
            <v>8.0195258019525824</v>
          </cell>
          <cell r="BU100">
            <v>9.98</v>
          </cell>
          <cell r="BV100">
            <v>7.0767481353434931</v>
          </cell>
          <cell r="BW100">
            <v>88.198828076667098</v>
          </cell>
        </row>
        <row r="101">
          <cell r="A101">
            <v>199711</v>
          </cell>
          <cell r="B101">
            <v>-0.19325899178774364</v>
          </cell>
          <cell r="C101">
            <v>0.12113520996767591</v>
          </cell>
          <cell r="D101">
            <v>0.15</v>
          </cell>
          <cell r="E101">
            <v>0.8130576255164641</v>
          </cell>
          <cell r="F101">
            <v>1.68</v>
          </cell>
          <cell r="G101">
            <v>0.13519908064625952</v>
          </cell>
          <cell r="H101">
            <v>1.3793103448275872</v>
          </cell>
          <cell r="I101">
            <v>-0.1</v>
          </cell>
          <cell r="J101">
            <v>0.37</v>
          </cell>
          <cell r="K101">
            <v>0.77720207253886997</v>
          </cell>
          <cell r="L101">
            <v>1.1187265089542393</v>
          </cell>
          <cell r="M101">
            <v>2.67</v>
          </cell>
          <cell r="N101">
            <v>0.10341261633919885</v>
          </cell>
          <cell r="O101">
            <v>0.08</v>
          </cell>
          <cell r="P101">
            <v>0.84259259259258101</v>
          </cell>
          <cell r="Q101">
            <v>2.8160048274471876</v>
          </cell>
          <cell r="R101">
            <v>0.2</v>
          </cell>
          <cell r="S101">
            <v>3.5744122210287514</v>
          </cell>
          <cell r="T101">
            <v>3.7487716470332657</v>
          </cell>
          <cell r="U101">
            <v>16.96</v>
          </cell>
          <cell r="V101">
            <v>10.26</v>
          </cell>
          <cell r="W101">
            <v>5.8979124964255334</v>
          </cell>
          <cell r="X101">
            <v>28.3</v>
          </cell>
          <cell r="Y101">
            <v>1.9</v>
          </cell>
          <cell r="Z101">
            <v>6.73</v>
          </cell>
          <cell r="AA101">
            <v>12.590448625180912</v>
          </cell>
          <cell r="AB101">
            <v>14.117470931683229</v>
          </cell>
          <cell r="AC101">
            <v>6.59</v>
          </cell>
          <cell r="AD101">
            <v>5.2746057640021604</v>
          </cell>
          <cell r="AE101">
            <v>5.7881116035525224</v>
          </cell>
          <cell r="AF101">
            <v>14.323671638282804</v>
          </cell>
          <cell r="AG101">
            <v>34.165071011339251</v>
          </cell>
          <cell r="AH101">
            <v>-0.12823013695376062</v>
          </cell>
          <cell r="AI101">
            <v>3.7477585176329882</v>
          </cell>
          <cell r="AJ101">
            <v>4.0911425934684758</v>
          </cell>
          <cell r="AK101">
            <v>17.8120286294495</v>
          </cell>
          <cell r="AL101">
            <v>11.451418225709119</v>
          </cell>
          <cell r="AM101">
            <v>6.2816143497757935</v>
          </cell>
          <cell r="AN101">
            <v>29.9</v>
          </cell>
          <cell r="AO101">
            <v>2.2057307771593599</v>
          </cell>
          <cell r="AP101">
            <v>7.66</v>
          </cell>
          <cell r="AQ101">
            <v>13.742690058479525</v>
          </cell>
          <cell r="AR101">
            <v>17.773085440593306</v>
          </cell>
          <cell r="AS101">
            <v>8.57</v>
          </cell>
          <cell r="AT101">
            <v>5.561613958560514</v>
          </cell>
          <cell r="AU101">
            <v>7.0634474982334865</v>
          </cell>
          <cell r="AV101">
            <v>15.725651600541951</v>
          </cell>
          <cell r="AW101">
            <v>38.151576481157889</v>
          </cell>
          <cell r="AX101">
            <v>1.0688119431652439</v>
          </cell>
          <cell r="AY101">
            <v>18.023482208992363</v>
          </cell>
          <cell r="AZ101">
            <v>19.630679552811699</v>
          </cell>
          <cell r="BB101">
            <v>100.8608</v>
          </cell>
          <cell r="BC101">
            <v>173.57</v>
          </cell>
          <cell r="BF101">
            <v>147.74</v>
          </cell>
          <cell r="BG101">
            <v>95.41077582042449</v>
          </cell>
          <cell r="BK101">
            <v>77.8</v>
          </cell>
          <cell r="BL101">
            <v>63.351999999999997</v>
          </cell>
          <cell r="BN101">
            <v>193.6</v>
          </cell>
          <cell r="BO101">
            <v>87.226081165235954</v>
          </cell>
          <cell r="BP101">
            <v>108.91</v>
          </cell>
          <cell r="BR101">
            <v>93.08</v>
          </cell>
          <cell r="BS101">
            <v>0.15063481816225988</v>
          </cell>
          <cell r="BT101">
            <v>8.1822408182240736</v>
          </cell>
          <cell r="BU101">
            <v>9.43</v>
          </cell>
          <cell r="BV101">
            <v>6.7723557256459657</v>
          </cell>
          <cell r="BW101">
            <v>88.2368752347585</v>
          </cell>
        </row>
        <row r="102">
          <cell r="A102">
            <v>199712</v>
          </cell>
          <cell r="B102">
            <v>0.17043291348075229</v>
          </cell>
          <cell r="C102">
            <v>3.0477617099729457</v>
          </cell>
          <cell r="D102">
            <v>0.56999999999999995</v>
          </cell>
          <cell r="E102">
            <v>0.61313768918735434</v>
          </cell>
          <cell r="F102">
            <v>0.85</v>
          </cell>
          <cell r="G102">
            <v>0.13839195301423501</v>
          </cell>
          <cell r="H102">
            <v>1.8838304552590159</v>
          </cell>
          <cell r="I102">
            <v>0.01</v>
          </cell>
          <cell r="J102">
            <v>0.37</v>
          </cell>
          <cell r="K102">
            <v>0.1285347043701961</v>
          </cell>
          <cell r="L102">
            <v>1.4037082385866597</v>
          </cell>
          <cell r="M102">
            <v>0.62</v>
          </cell>
          <cell r="N102">
            <v>0.87809917355372136</v>
          </cell>
          <cell r="O102">
            <v>0.64</v>
          </cell>
          <cell r="P102">
            <v>0.73455146451198061</v>
          </cell>
          <cell r="Q102">
            <v>2.5670870343609948</v>
          </cell>
          <cell r="R102">
            <v>0.3</v>
          </cell>
          <cell r="S102">
            <v>6.7311134980307941</v>
          </cell>
          <cell r="T102">
            <v>4.3401396454213454</v>
          </cell>
          <cell r="U102">
            <v>17.68</v>
          </cell>
          <cell r="V102">
            <v>11.2</v>
          </cell>
          <cell r="W102">
            <v>6.0444666857306402</v>
          </cell>
          <cell r="X102">
            <v>30.643999999999998</v>
          </cell>
          <cell r="Y102">
            <v>1.93</v>
          </cell>
          <cell r="Z102">
            <v>7.13</v>
          </cell>
          <cell r="AA102">
            <v>12.735166425470339</v>
          </cell>
          <cell r="AB102">
            <v>15.719347272818013</v>
          </cell>
          <cell r="AC102">
            <v>7.25</v>
          </cell>
          <cell r="AD102">
            <v>6.1990212071778075</v>
          </cell>
          <cell r="AE102">
            <v>6.4630283591338582</v>
          </cell>
          <cell r="AF102">
            <v>15.163437842585694</v>
          </cell>
          <cell r="AG102">
            <v>37.609205153912541</v>
          </cell>
          <cell r="AH102">
            <v>0.32799615500722723</v>
          </cell>
          <cell r="AI102">
            <v>6.7311134980307941</v>
          </cell>
          <cell r="AJ102">
            <v>4.3401396454213454</v>
          </cell>
          <cell r="AK102">
            <v>17.684205382531218</v>
          </cell>
          <cell r="AL102">
            <v>11.202328531980001</v>
          </cell>
          <cell r="AM102">
            <v>6.0444666857306402</v>
          </cell>
          <cell r="AN102">
            <v>30.67</v>
          </cell>
          <cell r="AO102">
            <v>1.9253168893456802</v>
          </cell>
          <cell r="AP102">
            <v>7.13</v>
          </cell>
          <cell r="AQ102">
            <v>12.735166425470339</v>
          </cell>
          <cell r="AR102">
            <v>15.719347272818013</v>
          </cell>
          <cell r="AS102">
            <v>7.25</v>
          </cell>
          <cell r="AT102">
            <v>6.1990212071778075</v>
          </cell>
          <cell r="AU102">
            <v>6.4630283591338582</v>
          </cell>
          <cell r="AV102">
            <v>15.163437842585694</v>
          </cell>
          <cell r="AW102">
            <v>37.609205153912541</v>
          </cell>
          <cell r="AX102">
            <v>1.349068250426825</v>
          </cell>
          <cell r="AY102">
            <v>19.666938509999724</v>
          </cell>
          <cell r="AZ102">
            <v>19.666938509999724</v>
          </cell>
          <cell r="BB102">
            <v>101.03270000000001</v>
          </cell>
          <cell r="BC102">
            <v>178.86</v>
          </cell>
          <cell r="BF102">
            <v>149</v>
          </cell>
          <cell r="BG102">
            <v>95.542816656468418</v>
          </cell>
          <cell r="BK102">
            <v>77.900000000000006</v>
          </cell>
          <cell r="BL102">
            <v>64.239999999999995</v>
          </cell>
          <cell r="BN102">
            <v>195.3</v>
          </cell>
          <cell r="BO102">
            <v>87.782573648217976</v>
          </cell>
          <cell r="BP102">
            <v>109.71</v>
          </cell>
          <cell r="BR102">
            <v>93.24</v>
          </cell>
          <cell r="BS102">
            <v>0.17189514396218897</v>
          </cell>
          <cell r="BT102">
            <v>8.3682008368200655</v>
          </cell>
          <cell r="BU102">
            <v>8.3699999999999992</v>
          </cell>
          <cell r="BV102">
            <v>6.277770749879096</v>
          </cell>
          <cell r="BW102">
            <v>88.706627294651</v>
          </cell>
        </row>
        <row r="103">
          <cell r="A103">
            <v>199801</v>
          </cell>
          <cell r="B103">
            <v>0.62850938359559905</v>
          </cell>
          <cell r="C103">
            <v>1.3977412501397879</v>
          </cell>
          <cell r="D103">
            <v>0.85</v>
          </cell>
          <cell r="E103">
            <v>1.793300109838583</v>
          </cell>
          <cell r="F103">
            <v>1.59</v>
          </cell>
          <cell r="G103">
            <v>0.69774496915763962</v>
          </cell>
          <cell r="H103">
            <v>4.006163328197232</v>
          </cell>
          <cell r="I103">
            <v>1.2</v>
          </cell>
          <cell r="J103">
            <v>1.23</v>
          </cell>
          <cell r="K103">
            <v>0.89858793324772535</v>
          </cell>
          <cell r="L103">
            <v>2.1734443054896957</v>
          </cell>
          <cell r="M103">
            <v>0.87</v>
          </cell>
          <cell r="N103">
            <v>1.4336917562723954</v>
          </cell>
          <cell r="O103">
            <v>0.91</v>
          </cell>
          <cell r="P103">
            <v>1.3945857260049195</v>
          </cell>
          <cell r="Q103">
            <v>2.0097915298527056</v>
          </cell>
          <cell r="R103">
            <v>0.6</v>
          </cell>
          <cell r="S103">
            <v>1.3977412501397879</v>
          </cell>
          <cell r="T103">
            <v>0.84999999999999432</v>
          </cell>
          <cell r="U103">
            <v>1.79</v>
          </cell>
          <cell r="V103">
            <v>1.59</v>
          </cell>
          <cell r="W103">
            <v>0.69774496915763962</v>
          </cell>
          <cell r="X103">
            <v>4</v>
          </cell>
          <cell r="Y103">
            <v>1.2</v>
          </cell>
          <cell r="Z103">
            <v>1.23</v>
          </cell>
          <cell r="AA103">
            <v>0.89858793324772535</v>
          </cell>
          <cell r="AB103">
            <v>4.7667477338049906</v>
          </cell>
          <cell r="AC103">
            <v>0.87</v>
          </cell>
          <cell r="AD103">
            <v>1.4336917562723954</v>
          </cell>
          <cell r="AE103">
            <v>0.90630744092786131</v>
          </cell>
          <cell r="AF103">
            <v>1.3945857260049195</v>
          </cell>
          <cell r="AG103">
            <v>2.0097915298527056</v>
          </cell>
          <cell r="AH103">
            <v>0.48926241960526795</v>
          </cell>
          <cell r="AI103">
            <v>8.2293966700483594</v>
          </cell>
          <cell r="AJ103">
            <v>4.3815403555276475</v>
          </cell>
          <cell r="AK103">
            <v>17.841953779260706</v>
          </cell>
          <cell r="AL103">
            <v>10.691042047531994</v>
          </cell>
          <cell r="AM103">
            <v>6.2488885727495926</v>
          </cell>
          <cell r="AN103">
            <v>27.7</v>
          </cell>
          <cell r="AO103">
            <v>1.5029992586102168</v>
          </cell>
          <cell r="AP103">
            <v>7.29</v>
          </cell>
          <cell r="AQ103">
            <v>11.331444759206803</v>
          </cell>
          <cell r="AR103">
            <v>15.271966527196668</v>
          </cell>
          <cell r="AS103">
            <v>8.17</v>
          </cell>
          <cell r="AT103">
            <v>6.7924528301886795</v>
          </cell>
          <cell r="AU103">
            <v>6.913530462029243</v>
          </cell>
          <cell r="AV103">
            <v>14.502181198910066</v>
          </cell>
          <cell r="AW103">
            <v>36.788008387791166</v>
          </cell>
          <cell r="AX103">
            <v>1.8822598625203995</v>
          </cell>
          <cell r="AY103">
            <v>1.8822598625203995</v>
          </cell>
          <cell r="AZ103">
            <v>19.507774450509842</v>
          </cell>
          <cell r="BB103">
            <v>101.6677</v>
          </cell>
          <cell r="BC103">
            <v>181.36</v>
          </cell>
          <cell r="BF103">
            <v>151.37</v>
          </cell>
          <cell r="BG103">
            <v>96.209461853080441</v>
          </cell>
          <cell r="BK103">
            <v>78.599999999999994</v>
          </cell>
          <cell r="BL103">
            <v>65.638000000000005</v>
          </cell>
          <cell r="BN103">
            <v>198.1</v>
          </cell>
          <cell r="BO103">
            <v>88.578153922558272</v>
          </cell>
          <cell r="BP103">
            <v>111.24</v>
          </cell>
          <cell r="BR103">
            <v>93.33</v>
          </cell>
          <cell r="BS103">
            <v>9.6525096525084564E-2</v>
          </cell>
          <cell r="BT103">
            <v>9.6525096525084564E-2</v>
          </cell>
          <cell r="BU103">
            <v>5.5053131358806269</v>
          </cell>
          <cell r="BV103">
            <v>7.00391779357237</v>
          </cell>
          <cell r="BW103">
            <v>89.595764810869497</v>
          </cell>
        </row>
        <row r="104">
          <cell r="A104">
            <v>199802</v>
          </cell>
          <cell r="B104">
            <v>0.34868498057889497</v>
          </cell>
          <cell r="C104">
            <v>0.83259814733128223</v>
          </cell>
          <cell r="D104">
            <v>0.54</v>
          </cell>
          <cell r="E104">
            <v>3.284522370279646</v>
          </cell>
          <cell r="F104">
            <v>1.01</v>
          </cell>
          <cell r="G104">
            <v>-0.13054830287205732</v>
          </cell>
          <cell r="H104">
            <v>4.5432098765432016</v>
          </cell>
          <cell r="I104">
            <v>0.3</v>
          </cell>
          <cell r="J104">
            <v>0.56999999999999995</v>
          </cell>
          <cell r="K104">
            <v>2.417302798982206</v>
          </cell>
          <cell r="L104">
            <v>1.7515721943190101</v>
          </cell>
          <cell r="M104">
            <v>1.44</v>
          </cell>
          <cell r="N104">
            <v>2.069661786976269</v>
          </cell>
          <cell r="O104">
            <v>1.23</v>
          </cell>
          <cell r="P104">
            <v>0.58432218626394672</v>
          </cell>
          <cell r="Q104">
            <v>2.2214985062344965</v>
          </cell>
          <cell r="R104">
            <v>1</v>
          </cell>
          <cell r="S104">
            <v>2.2419769652241968</v>
          </cell>
          <cell r="T104">
            <v>1.3945899999999938</v>
          </cell>
          <cell r="U104">
            <v>5.13</v>
          </cell>
          <cell r="V104">
            <v>2.62</v>
          </cell>
          <cell r="W104">
            <v>0.56628577206998898</v>
          </cell>
          <cell r="X104">
            <v>8.6999999999999993</v>
          </cell>
          <cell r="Y104">
            <v>1.5</v>
          </cell>
          <cell r="Z104">
            <v>1.8</v>
          </cell>
          <cell r="AA104">
            <v>3.3376123234916548</v>
          </cell>
          <cell r="AB104">
            <v>6.6018129560026608</v>
          </cell>
          <cell r="AC104">
            <v>2.3199999999999998</v>
          </cell>
          <cell r="AD104">
            <v>3.5330261136712551</v>
          </cell>
          <cell r="AE104">
            <v>2.1520945603623005</v>
          </cell>
          <cell r="AF104">
            <v>1.9870567860723867</v>
          </cell>
          <cell r="AG104">
            <v>4.2759375249012805</v>
          </cell>
          <cell r="AH104">
            <v>0.45341895616162731</v>
          </cell>
          <cell r="AI104">
            <v>8.9225087855143244</v>
          </cell>
          <cell r="AJ104">
            <v>4.4750628904405119</v>
          </cell>
          <cell r="AK104">
            <v>18.030658227190386</v>
          </cell>
          <cell r="AL104">
            <v>11.1111111111111</v>
          </cell>
          <cell r="AM104">
            <v>5.2306715575620757</v>
          </cell>
          <cell r="AN104">
            <v>29</v>
          </cell>
          <cell r="AO104">
            <v>1.2540236051502092</v>
          </cell>
          <cell r="AP104">
            <v>5.45</v>
          </cell>
          <cell r="AQ104">
            <v>11.341632088520058</v>
          </cell>
          <cell r="AR104">
            <v>15.349282296650728</v>
          </cell>
          <cell r="AS104">
            <v>9.6999999999999993</v>
          </cell>
          <cell r="AT104">
            <v>6.9841269841269877</v>
          </cell>
          <cell r="AU104">
            <v>8.1373131788357966</v>
          </cell>
          <cell r="AV104">
            <v>13.317789987403231</v>
          </cell>
          <cell r="AW104">
            <v>36.692659070653349</v>
          </cell>
          <cell r="AX104">
            <v>2.5449310152999374</v>
          </cell>
          <cell r="AY104">
            <v>4.4829421236338192</v>
          </cell>
          <cell r="AZ104">
            <v>20.094795668084828</v>
          </cell>
          <cell r="BB104">
            <v>102.0222</v>
          </cell>
          <cell r="BC104">
            <v>182.87</v>
          </cell>
          <cell r="BF104">
            <v>152.9</v>
          </cell>
          <cell r="BG104">
            <v>96.0838620334289</v>
          </cell>
          <cell r="BK104">
            <v>80.5</v>
          </cell>
          <cell r="BL104">
            <v>66.787000000000006</v>
          </cell>
          <cell r="BN104">
            <v>202.2</v>
          </cell>
          <cell r="BO104">
            <v>89.671737530440936</v>
          </cell>
          <cell r="BP104">
            <v>111.89</v>
          </cell>
          <cell r="BR104">
            <v>93.27</v>
          </cell>
          <cell r="BS104">
            <v>-6.4288010286077224E-2</v>
          </cell>
          <cell r="BT104">
            <v>3.2175032175032925E-2</v>
          </cell>
          <cell r="BU104">
            <v>5.568760611205434</v>
          </cell>
          <cell r="BV104">
            <v>8.8207928044842419</v>
          </cell>
          <cell r="BW104">
            <v>91.058685250234603</v>
          </cell>
        </row>
        <row r="105">
          <cell r="A105">
            <v>199803</v>
          </cell>
          <cell r="B105">
            <v>-0.12556090733193059</v>
          </cell>
          <cell r="C105">
            <v>0.20779788921090869</v>
          </cell>
          <cell r="D105">
            <v>0.49</v>
          </cell>
          <cell r="E105">
            <v>2.6015470664055016</v>
          </cell>
          <cell r="F105">
            <v>1.05</v>
          </cell>
          <cell r="G105">
            <v>0.39550863080273757</v>
          </cell>
          <cell r="H105">
            <v>2.7397260273972677</v>
          </cell>
          <cell r="I105">
            <v>0.4</v>
          </cell>
          <cell r="J105">
            <v>0.66</v>
          </cell>
          <cell r="K105">
            <v>1.7391304347826235</v>
          </cell>
          <cell r="L105">
            <v>1.1697361871577812</v>
          </cell>
          <cell r="M105">
            <v>1.01</v>
          </cell>
          <cell r="N105">
            <v>2.1266073194856574</v>
          </cell>
          <cell r="O105">
            <v>1.32</v>
          </cell>
          <cell r="P105">
            <v>0.39324336401821824</v>
          </cell>
          <cell r="Q105">
            <v>2.7107881375423091</v>
          </cell>
          <cell r="R105">
            <v>0.9</v>
          </cell>
          <cell r="S105">
            <v>2.4544336352454508</v>
          </cell>
          <cell r="T105">
            <v>1.8914234909999976</v>
          </cell>
          <cell r="U105">
            <v>7.87</v>
          </cell>
          <cell r="V105">
            <v>3.7</v>
          </cell>
          <cell r="W105">
            <v>0.96403411197624678</v>
          </cell>
          <cell r="X105">
            <v>11.61</v>
          </cell>
          <cell r="Y105">
            <v>1.9</v>
          </cell>
          <cell r="Z105">
            <v>2.48</v>
          </cell>
          <cell r="AA105">
            <v>5.1347881899871624</v>
          </cell>
          <cell r="AB105">
            <v>7.8487729383152782</v>
          </cell>
          <cell r="AC105">
            <v>3.36</v>
          </cell>
          <cell r="AD105">
            <v>5.7347670250895959</v>
          </cell>
          <cell r="AE105">
            <v>3.4993152513390839</v>
          </cell>
          <cell r="AF105">
            <v>2.3881141190411199</v>
          </cell>
          <cell r="AG105">
            <v>7.1026372696373414</v>
          </cell>
          <cell r="AH105">
            <v>0.82425384247746081</v>
          </cell>
          <cell r="AI105">
            <v>9.4160496775734543</v>
          </cell>
          <cell r="AJ105">
            <v>4.2779009719941143</v>
          </cell>
          <cell r="AK105">
            <v>19.247686877099497</v>
          </cell>
          <cell r="AL105">
            <v>11.07037596146931</v>
          </cell>
          <cell r="AM105">
            <v>5.3162687669209561</v>
          </cell>
          <cell r="AN105">
            <v>30.6</v>
          </cell>
          <cell r="AO105">
            <v>1.5060240963855449</v>
          </cell>
          <cell r="AP105">
            <v>6.11</v>
          </cell>
          <cell r="AQ105">
            <v>12.34567901234567</v>
          </cell>
          <cell r="AR105">
            <v>15.264650283553877</v>
          </cell>
          <cell r="AS105">
            <v>10.94</v>
          </cell>
          <cell r="AT105">
            <v>6.6081569437274226</v>
          </cell>
          <cell r="AU105">
            <v>8.185168248257483</v>
          </cell>
          <cell r="AV105">
            <v>12.33</v>
          </cell>
          <cell r="AW105">
            <v>38.254755336591217</v>
          </cell>
          <cell r="AX105">
            <v>2.1323487064841089</v>
          </cell>
          <cell r="AY105">
            <v>6.7223839118531146</v>
          </cell>
          <cell r="AZ105">
            <v>21.019223063868878</v>
          </cell>
          <cell r="BB105">
            <v>101.89409999999999</v>
          </cell>
          <cell r="BC105">
            <v>183.25</v>
          </cell>
          <cell r="BF105">
            <v>154.51</v>
          </cell>
          <cell r="BG105">
            <v>96.463882000579702</v>
          </cell>
          <cell r="BK105">
            <v>81.900000000000006</v>
          </cell>
          <cell r="BL105">
            <v>67.569000000000003</v>
          </cell>
          <cell r="BN105">
            <v>206.5</v>
          </cell>
          <cell r="BO105">
            <v>90.854363135953918</v>
          </cell>
          <cell r="BP105">
            <v>112.33</v>
          </cell>
          <cell r="BR105">
            <v>93.12</v>
          </cell>
          <cell r="BS105">
            <v>-0.16082341588933957</v>
          </cell>
          <cell r="BT105">
            <v>-0.12870012870011749</v>
          </cell>
          <cell r="BU105">
            <v>5.2560189894879699</v>
          </cell>
          <cell r="BV105">
            <v>9.2034603009478531</v>
          </cell>
          <cell r="BW105">
            <v>92.513354924667297</v>
          </cell>
        </row>
        <row r="106">
          <cell r="A106">
            <v>199804</v>
          </cell>
          <cell r="B106">
            <v>1.1286227563715556E-2</v>
          </cell>
          <cell r="C106">
            <v>0.27830832196451638</v>
          </cell>
          <cell r="D106">
            <v>0.45</v>
          </cell>
          <cell r="E106">
            <v>2.9043316735292564</v>
          </cell>
          <cell r="F106">
            <v>0.8</v>
          </cell>
          <cell r="G106">
            <v>0.39395052248522688</v>
          </cell>
          <cell r="H106">
            <v>4.3678160919540261</v>
          </cell>
          <cell r="I106">
            <v>1.23</v>
          </cell>
          <cell r="J106">
            <v>0.73</v>
          </cell>
          <cell r="K106">
            <v>1.7094017094017033</v>
          </cell>
          <cell r="L106">
            <v>0.93890938909389376</v>
          </cell>
          <cell r="M106">
            <v>2.12</v>
          </cell>
          <cell r="N106">
            <v>1.9370460048426139</v>
          </cell>
          <cell r="O106">
            <v>0.61</v>
          </cell>
          <cell r="P106">
            <v>0.6053592094720841</v>
          </cell>
          <cell r="Q106">
            <v>3.3612824212252264</v>
          </cell>
          <cell r="R106">
            <v>0.9</v>
          </cell>
          <cell r="S106">
            <v>2.7395728502739587</v>
          </cell>
          <cell r="T106">
            <v>2.3499348967094988</v>
          </cell>
          <cell r="U106">
            <v>11</v>
          </cell>
          <cell r="V106">
            <v>4.53</v>
          </cell>
          <cell r="W106">
            <v>1.3617824518825614</v>
          </cell>
          <cell r="X106">
            <v>16.53</v>
          </cell>
          <cell r="Y106">
            <v>3.19</v>
          </cell>
          <cell r="Z106">
            <v>3.22</v>
          </cell>
          <cell r="AA106">
            <v>6.9319640564826699</v>
          </cell>
          <cell r="AB106">
            <v>8.8613751934556717</v>
          </cell>
          <cell r="AC106">
            <v>5.55</v>
          </cell>
          <cell r="AD106">
            <v>7.7828981054787363</v>
          </cell>
          <cell r="AE106">
            <v>4.1318086662621738</v>
          </cell>
          <cell r="AF106">
            <v>3.0079299972655349</v>
          </cell>
          <cell r="AG106">
            <v>10.702659388850265</v>
          </cell>
          <cell r="AH106">
            <v>1.169992981034909</v>
          </cell>
          <cell r="AI106">
            <v>9.1146606496051277</v>
          </cell>
          <cell r="AJ106">
            <v>4.1224170242227558</v>
          </cell>
          <cell r="AK106">
            <v>20.749731990209881</v>
          </cell>
          <cell r="AL106">
            <v>10.484500248279787</v>
          </cell>
          <cell r="AM106">
            <v>5.3828631505168829</v>
          </cell>
          <cell r="AN106">
            <v>33.6</v>
          </cell>
          <cell r="AO106">
            <v>2.689143086494056</v>
          </cell>
          <cell r="AP106">
            <v>6.94</v>
          </cell>
          <cell r="AQ106">
            <v>13.642564802182818</v>
          </cell>
          <cell r="AR106">
            <v>15.106601832803435</v>
          </cell>
          <cell r="AS106">
            <v>12.84</v>
          </cell>
          <cell r="AT106">
            <v>8.449252962390517</v>
          </cell>
          <cell r="AU106">
            <v>8.4264149874956757</v>
          </cell>
          <cell r="AV106">
            <v>11.427726286728458</v>
          </cell>
          <cell r="AW106">
            <v>39.591408322940822</v>
          </cell>
          <cell r="AX106">
            <v>2.4329420426981869</v>
          </cell>
          <cell r="AY106">
            <v>9.3524117471832682</v>
          </cell>
          <cell r="AZ106">
            <v>22.256567588698047</v>
          </cell>
          <cell r="BB106">
            <v>101.90560000000001</v>
          </cell>
          <cell r="BC106">
            <v>183.76</v>
          </cell>
          <cell r="BF106">
            <v>155.75</v>
          </cell>
          <cell r="BG106">
            <v>96.843901967730531</v>
          </cell>
          <cell r="BK106">
            <v>83.3</v>
          </cell>
          <cell r="BL106">
            <v>68.200999999999993</v>
          </cell>
          <cell r="BN106">
            <v>210.5</v>
          </cell>
          <cell r="BO106">
            <v>91.40958244517833</v>
          </cell>
          <cell r="BP106">
            <v>113.01</v>
          </cell>
          <cell r="BR106">
            <v>93.01</v>
          </cell>
          <cell r="BS106">
            <v>-0.11812714776631594</v>
          </cell>
          <cell r="BT106">
            <v>-0.24667524667523821</v>
          </cell>
          <cell r="BU106">
            <v>4.2245629762438455</v>
          </cell>
          <cell r="BV106">
            <v>9.4672659631159064</v>
          </cell>
          <cell r="BW106">
            <v>93.1063126701101</v>
          </cell>
        </row>
        <row r="107">
          <cell r="A107">
            <v>199805</v>
          </cell>
          <cell r="B107">
            <v>-7.2223705076083888E-2</v>
          </cell>
          <cell r="C107">
            <v>0.31018720069657491</v>
          </cell>
          <cell r="D107">
            <v>0.72</v>
          </cell>
          <cell r="E107">
            <v>1.5626202461986196</v>
          </cell>
          <cell r="F107">
            <v>0.76</v>
          </cell>
          <cell r="G107">
            <v>0.18290046889029554</v>
          </cell>
          <cell r="H107">
            <v>1.7621145374449299</v>
          </cell>
          <cell r="I107">
            <v>0.53</v>
          </cell>
          <cell r="J107">
            <v>0.51</v>
          </cell>
          <cell r="K107">
            <v>1.2004801920768386</v>
          </cell>
          <cell r="L107">
            <v>0.79613306795565109</v>
          </cell>
          <cell r="M107">
            <v>2.0299999999999998</v>
          </cell>
          <cell r="N107">
            <v>2.6603325415676977</v>
          </cell>
          <cell r="O107">
            <v>0.59</v>
          </cell>
          <cell r="P107">
            <v>0.5663215644633226</v>
          </cell>
          <cell r="Q107">
            <v>3.2326762078847224</v>
          </cell>
          <cell r="R107">
            <v>0.8</v>
          </cell>
          <cell r="S107">
            <v>3.0582578553058255</v>
          </cell>
          <cell r="T107">
            <v>3.0868544279658181</v>
          </cell>
          <cell r="U107">
            <v>12.73</v>
          </cell>
          <cell r="V107">
            <v>5.32</v>
          </cell>
          <cell r="W107">
            <v>1.5471736272625947</v>
          </cell>
          <cell r="X107">
            <v>18.600000000000001</v>
          </cell>
          <cell r="Y107">
            <v>3.74</v>
          </cell>
          <cell r="Z107">
            <v>3.75</v>
          </cell>
          <cell r="AA107">
            <v>8.2156611039794427</v>
          </cell>
          <cell r="AB107">
            <v>9.7280565996020272</v>
          </cell>
          <cell r="AC107">
            <v>7.7</v>
          </cell>
          <cell r="AD107">
            <v>10.650281618023556</v>
          </cell>
          <cell r="AE107">
            <v>4.7497923676742602</v>
          </cell>
          <cell r="AF107">
            <v>3.5912861179473197</v>
          </cell>
          <cell r="AG107">
            <v>14.281317920409293</v>
          </cell>
          <cell r="AH107">
            <v>1.1809009026911639</v>
          </cell>
          <cell r="AI107">
            <v>8.6723263766065344</v>
          </cell>
          <cell r="AJ107">
            <v>4.7568658743353751</v>
          </cell>
          <cell r="AK107">
            <v>20.677984348585895</v>
          </cell>
          <cell r="AL107">
            <v>10.755875502858373</v>
          </cell>
          <cell r="AM107">
            <v>5.3319813992517737</v>
          </cell>
          <cell r="AN107">
            <v>33.9</v>
          </cell>
          <cell r="AO107">
            <v>3.4663090848139291</v>
          </cell>
          <cell r="AP107">
            <v>7.32</v>
          </cell>
          <cell r="AQ107">
            <v>13.611859838274938</v>
          </cell>
          <cell r="AR107">
            <v>14.974748644766706</v>
          </cell>
          <cell r="AS107">
            <v>14.24</v>
          </cell>
          <cell r="AT107">
            <v>11.679586563307495</v>
          </cell>
          <cell r="AU107">
            <v>8.2524570048433645</v>
          </cell>
          <cell r="AV107">
            <v>10.575657408333967</v>
          </cell>
          <cell r="AW107">
            <v>39.737533513865856</v>
          </cell>
          <cell r="AX107">
            <v>1.582362146091512</v>
          </cell>
          <cell r="AY107">
            <v>11.105868630302695</v>
          </cell>
          <cell r="AZ107">
            <v>22.220856379727977</v>
          </cell>
          <cell r="BB107">
            <v>101.83199999999999</v>
          </cell>
          <cell r="BC107">
            <v>184.33</v>
          </cell>
          <cell r="BF107">
            <v>156.93</v>
          </cell>
          <cell r="BG107">
            <v>97.021029918521165</v>
          </cell>
          <cell r="BK107">
            <v>84.3</v>
          </cell>
          <cell r="BL107">
            <v>68.745000000000005</v>
          </cell>
          <cell r="BN107">
            <v>216.1</v>
          </cell>
          <cell r="BO107">
            <v>91.952064106194086</v>
          </cell>
          <cell r="BP107">
            <v>113.65</v>
          </cell>
          <cell r="BR107">
            <v>93.42</v>
          </cell>
          <cell r="BS107">
            <v>0.44081281582623433</v>
          </cell>
          <cell r="BT107">
            <v>0.19305019305019755</v>
          </cell>
          <cell r="BU107">
            <v>4.4966442953020049</v>
          </cell>
          <cell r="BV107">
            <v>9.5073154163468132</v>
          </cell>
          <cell r="BW107">
            <v>93.848794166885199</v>
          </cell>
        </row>
        <row r="108">
          <cell r="A108">
            <v>199806</v>
          </cell>
          <cell r="B108">
            <v>0.1909026632099966</v>
          </cell>
          <cell r="C108">
            <v>0.22785222155914653</v>
          </cell>
          <cell r="D108">
            <v>0.15</v>
          </cell>
          <cell r="E108">
            <v>1.2210187655904434</v>
          </cell>
          <cell r="F108">
            <v>0.8</v>
          </cell>
          <cell r="G108">
            <v>0.34189736440286822</v>
          </cell>
          <cell r="H108">
            <v>2.9004329004328895</v>
          </cell>
          <cell r="I108">
            <v>0.1</v>
          </cell>
          <cell r="J108">
            <v>0.15</v>
          </cell>
          <cell r="K108">
            <v>1.779359430604984</v>
          </cell>
          <cell r="L108">
            <v>1.1807374571831701</v>
          </cell>
          <cell r="M108">
            <v>1.86</v>
          </cell>
          <cell r="N108">
            <v>0</v>
          </cell>
          <cell r="O108">
            <v>0.53</v>
          </cell>
          <cell r="P108">
            <v>0.95028596568411672</v>
          </cell>
          <cell r="Q108">
            <v>1.3055195570216682</v>
          </cell>
          <cell r="R108">
            <v>1</v>
          </cell>
          <cell r="S108">
            <v>3.2930783853293093</v>
          </cell>
          <cell r="T108">
            <v>3.2414847096077608</v>
          </cell>
          <cell r="U108">
            <v>14.11</v>
          </cell>
          <cell r="V108">
            <v>6.17</v>
          </cell>
          <cell r="W108">
            <v>1.8943607375198042</v>
          </cell>
          <cell r="X108">
            <v>22.06</v>
          </cell>
          <cell r="Y108">
            <v>3.8</v>
          </cell>
          <cell r="Z108">
            <v>3.9</v>
          </cell>
          <cell r="AA108">
            <v>10.141206675224652</v>
          </cell>
          <cell r="AB108">
            <v>11.023656864912667</v>
          </cell>
          <cell r="AC108">
            <v>9.6999999999999993</v>
          </cell>
          <cell r="AD108">
            <v>10.650281618023556</v>
          </cell>
          <cell r="AE108">
            <v>5.3053684664111245</v>
          </cell>
          <cell r="AF108">
            <v>4.5756995715978661</v>
          </cell>
          <cell r="AG108">
            <v>15.773282875882359</v>
          </cell>
          <cell r="AH108">
            <v>1.1438190350996962</v>
          </cell>
          <cell r="AI108">
            <v>7.908416564453006</v>
          </cell>
          <cell r="AJ108">
            <v>4.5480828830561961</v>
          </cell>
          <cell r="AK108">
            <v>20.699415361578872</v>
          </cell>
          <cell r="AL108">
            <v>10.777310924369729</v>
          </cell>
          <cell r="AM108">
            <v>5.4414175590359122</v>
          </cell>
          <cell r="AN108">
            <v>35.9</v>
          </cell>
          <cell r="AO108">
            <v>3.1590195685567579</v>
          </cell>
          <cell r="AP108">
            <v>7.43</v>
          </cell>
          <cell r="AQ108">
            <v>14.09574468085107</v>
          </cell>
          <cell r="AR108">
            <v>15.30654420206659</v>
          </cell>
          <cell r="AS108">
            <v>14.01</v>
          </cell>
          <cell r="AT108">
            <v>10.820512820512818</v>
          </cell>
          <cell r="AU108">
            <v>7.6572523434583104</v>
          </cell>
          <cell r="AV108">
            <v>10.186302256644169</v>
          </cell>
          <cell r="AW108">
            <v>39.008475194868424</v>
          </cell>
          <cell r="AX108">
            <v>1.1597970722145021</v>
          </cell>
          <cell r="AY108">
            <v>12.424026468881948</v>
          </cell>
          <cell r="AZ108">
            <v>22.098486007485761</v>
          </cell>
          <cell r="BB108">
            <v>102.0264</v>
          </cell>
          <cell r="BC108">
            <v>184.75</v>
          </cell>
          <cell r="BF108">
            <v>158.19</v>
          </cell>
          <cell r="BG108">
            <v>97.352742262729095</v>
          </cell>
          <cell r="BK108">
            <v>85.8</v>
          </cell>
          <cell r="BL108">
            <v>69.557000000000002</v>
          </cell>
          <cell r="BN108">
            <v>216.1</v>
          </cell>
          <cell r="BO108">
            <v>92.439762853255687</v>
          </cell>
          <cell r="BP108">
            <v>114.73</v>
          </cell>
          <cell r="BR108">
            <v>93.91</v>
          </cell>
          <cell r="BS108">
            <v>0.52451295225861827</v>
          </cell>
          <cell r="BT108">
            <v>0.71857571857572111</v>
          </cell>
          <cell r="BU108">
            <v>4.5884842410067677</v>
          </cell>
          <cell r="BV108">
            <v>8.9486954182787031</v>
          </cell>
          <cell r="BW108">
            <v>94.434516540478398</v>
          </cell>
        </row>
        <row r="109">
          <cell r="A109">
            <v>199807</v>
          </cell>
          <cell r="B109">
            <v>0.31256615934698573</v>
          </cell>
          <cell r="C109">
            <v>0.23274695534507828</v>
          </cell>
          <cell r="D109">
            <v>-0.28000000000000003</v>
          </cell>
          <cell r="E109">
            <v>0.4781249593488468</v>
          </cell>
          <cell r="F109">
            <v>1.7</v>
          </cell>
          <cell r="G109">
            <v>0.42674253200567591</v>
          </cell>
          <cell r="H109">
            <v>0.79932688262516649</v>
          </cell>
          <cell r="I109">
            <v>0.4</v>
          </cell>
          <cell r="J109">
            <v>0.31</v>
          </cell>
          <cell r="K109">
            <v>1.9813519813519918</v>
          </cell>
          <cell r="L109">
            <v>0.96383622749721098</v>
          </cell>
          <cell r="M109">
            <v>-1.1000000000000001</v>
          </cell>
          <cell r="N109">
            <v>0.41647385469690335</v>
          </cell>
          <cell r="O109">
            <v>0.63</v>
          </cell>
          <cell r="P109">
            <v>1.2725529504052986</v>
          </cell>
          <cell r="Q109">
            <v>2.0658998802783373</v>
          </cell>
          <cell r="R109">
            <v>1.3</v>
          </cell>
          <cell r="S109">
            <v>3.5334898803533292</v>
          </cell>
          <cell r="T109">
            <v>2.9524085524208488</v>
          </cell>
          <cell r="U109">
            <v>14.66</v>
          </cell>
          <cell r="V109">
            <v>7.97</v>
          </cell>
          <cell r="W109">
            <v>2.3291873125020857</v>
          </cell>
          <cell r="X109">
            <v>23.04</v>
          </cell>
          <cell r="Y109">
            <v>4.3</v>
          </cell>
          <cell r="Z109">
            <v>4.22</v>
          </cell>
          <cell r="AA109">
            <v>12.323491655969178</v>
          </cell>
          <cell r="AB109">
            <v>12.093743090868884</v>
          </cell>
          <cell r="AC109">
            <v>8.49</v>
          </cell>
          <cell r="AD109">
            <v>11.1111111111111</v>
          </cell>
          <cell r="AE109">
            <v>5.9667548595693063</v>
          </cell>
          <cell r="AF109">
            <v>5.9064807219032076</v>
          </cell>
          <cell r="AG109">
            <v>18.165042988209507</v>
          </cell>
          <cell r="AH109">
            <v>1.2349550134128862</v>
          </cell>
          <cell r="AI109">
            <v>6.8058599607797987</v>
          </cell>
          <cell r="AJ109">
            <v>4.0680258045354662</v>
          </cell>
          <cell r="AK109">
            <v>20.271752593210564</v>
          </cell>
          <cell r="AL109">
            <v>11.698951607304025</v>
          </cell>
          <cell r="AM109">
            <v>5.2562235628597023</v>
          </cell>
          <cell r="AN109">
            <v>34.200000000000003</v>
          </cell>
          <cell r="AO109">
            <v>2.8164347249834236</v>
          </cell>
          <cell r="AP109">
            <v>7.27</v>
          </cell>
          <cell r="AQ109">
            <v>14.829396325459328</v>
          </cell>
          <cell r="AR109">
            <v>15.410880946961086</v>
          </cell>
          <cell r="AS109">
            <v>11.18</v>
          </cell>
          <cell r="AT109">
            <v>11.798042246264814</v>
          </cell>
          <cell r="AU109">
            <v>7.4430250012939609</v>
          </cell>
          <cell r="AV109">
            <v>10.123441853371688</v>
          </cell>
          <cell r="AW109">
            <v>38.053069469029452</v>
          </cell>
          <cell r="AX109">
            <v>0.83978134064521726</v>
          </cell>
          <cell r="AY109">
            <v>13.379619716177828</v>
          </cell>
          <cell r="AZ109">
            <v>21.382834435670887</v>
          </cell>
          <cell r="BB109">
            <v>102.34529999999999</v>
          </cell>
          <cell r="BC109">
            <v>185.18</v>
          </cell>
          <cell r="BF109">
            <v>160.88</v>
          </cell>
          <cell r="BG109">
            <v>97.768187820038023</v>
          </cell>
          <cell r="BK109">
            <v>87.5</v>
          </cell>
          <cell r="BL109">
            <v>70.227999999999994</v>
          </cell>
          <cell r="BN109">
            <v>217</v>
          </cell>
          <cell r="BO109">
            <v>93.020344804587779</v>
          </cell>
          <cell r="BP109">
            <v>116.19</v>
          </cell>
          <cell r="BR109">
            <v>94.5</v>
          </cell>
          <cell r="BS109">
            <v>0.62826110105420696</v>
          </cell>
          <cell r="BT109">
            <v>1.3513513513513544</v>
          </cell>
          <cell r="BU109">
            <v>3.2899770466717797</v>
          </cell>
          <cell r="BV109">
            <v>8.6147059683213882</v>
          </cell>
          <cell r="BW109">
            <v>95.047323138770807</v>
          </cell>
        </row>
        <row r="110">
          <cell r="A110">
            <v>199808</v>
          </cell>
          <cell r="B110">
            <v>2.0127939436392239E-2</v>
          </cell>
          <cell r="C110">
            <v>2.7000756021152483E-2</v>
          </cell>
          <cell r="D110">
            <v>-0.49</v>
          </cell>
          <cell r="E110">
            <v>3.2449625066476528E-2</v>
          </cell>
          <cell r="F110">
            <v>2.02</v>
          </cell>
          <cell r="G110">
            <v>0.3392845378483571</v>
          </cell>
          <cell r="H110">
            <v>1.2938230383973348</v>
          </cell>
          <cell r="I110">
            <v>-1.2</v>
          </cell>
          <cell r="J110">
            <v>0.14000000000000001</v>
          </cell>
          <cell r="K110">
            <v>0.11428571428571388</v>
          </cell>
          <cell r="L110">
            <v>0.96252465483235028</v>
          </cell>
          <cell r="M110">
            <v>-0.5</v>
          </cell>
          <cell r="N110">
            <v>1.3824884792626762</v>
          </cell>
          <cell r="O110">
            <v>0.26</v>
          </cell>
          <cell r="P110">
            <v>0.78319993114726572</v>
          </cell>
          <cell r="Q110">
            <v>2.0732505408937527</v>
          </cell>
          <cell r="R110">
            <v>1.3</v>
          </cell>
          <cell r="S110">
            <v>3.5614447053561378</v>
          </cell>
          <cell r="T110">
            <v>2.4479417505139907</v>
          </cell>
          <cell r="U110">
            <v>14.69</v>
          </cell>
          <cell r="V110">
            <v>10.15</v>
          </cell>
          <cell r="W110">
            <v>2.6763744227592952</v>
          </cell>
          <cell r="X110">
            <v>24.7</v>
          </cell>
          <cell r="Y110">
            <v>3</v>
          </cell>
          <cell r="Z110">
            <v>4.3600000000000003</v>
          </cell>
          <cell r="AA110">
            <v>12.451861360718851</v>
          </cell>
          <cell r="AB110">
            <v>13.172673004642931</v>
          </cell>
          <cell r="AC110">
            <v>7.95</v>
          </cell>
          <cell r="AD110">
            <v>12.647209421402962</v>
          </cell>
          <cell r="AE110">
            <v>6.2469722065794144</v>
          </cell>
          <cell r="AF110">
            <v>6.7359402059976361</v>
          </cell>
          <cell r="AG110">
            <v>20.614900381109919</v>
          </cell>
          <cell r="AH110">
            <v>1.0889444536613411</v>
          </cell>
          <cell r="AI110">
            <v>6.1307511602589813</v>
          </cell>
          <cell r="AJ110">
            <v>3.5891692288619055</v>
          </cell>
          <cell r="AK110">
            <v>18.944183463270448</v>
          </cell>
          <cell r="AL110">
            <v>12.703426491794275</v>
          </cell>
          <cell r="AM110">
            <v>5.1866431851928638</v>
          </cell>
          <cell r="AN110">
            <v>34.200000000000003</v>
          </cell>
          <cell r="AO110">
            <v>2.241494329553035</v>
          </cell>
          <cell r="AP110">
            <v>6.31</v>
          </cell>
          <cell r="AQ110">
            <v>13.618677042801551</v>
          </cell>
          <cell r="AR110">
            <v>15.496389891696751</v>
          </cell>
          <cell r="AS110">
            <v>11.26</v>
          </cell>
          <cell r="AT110">
            <v>13.577697470314916</v>
          </cell>
          <cell r="AU110">
            <v>7.4834288414277665</v>
          </cell>
          <cell r="AV110">
            <v>10.139202407825437</v>
          </cell>
          <cell r="AW110">
            <v>36.443332876151857</v>
          </cell>
          <cell r="AX110">
            <v>0.5862809044475199</v>
          </cell>
          <cell r="AY110">
            <v>14.068823036910942</v>
          </cell>
          <cell r="AZ110">
            <v>20.406332580226632</v>
          </cell>
          <cell r="BB110">
            <v>102.3659</v>
          </cell>
          <cell r="BC110">
            <v>185.23</v>
          </cell>
          <cell r="BF110">
            <v>164.13</v>
          </cell>
          <cell r="BG110">
            <v>98.099900164245952</v>
          </cell>
          <cell r="BK110">
            <v>87.6</v>
          </cell>
          <cell r="BL110">
            <v>70.903000000000006</v>
          </cell>
          <cell r="BN110">
            <v>220</v>
          </cell>
          <cell r="BO110">
            <v>93.266327329354297</v>
          </cell>
          <cell r="BP110">
            <v>117.1</v>
          </cell>
          <cell r="BR110">
            <v>94.72</v>
          </cell>
          <cell r="BS110">
            <v>0.23280423280422724</v>
          </cell>
          <cell r="BT110">
            <v>1.5873015873015817</v>
          </cell>
          <cell r="BU110">
            <v>2.889419943515108</v>
          </cell>
          <cell r="BV110">
            <v>8.7044226958571898</v>
          </cell>
          <cell r="BW110">
            <v>95.377307221440205</v>
          </cell>
        </row>
        <row r="111">
          <cell r="A111">
            <v>199809</v>
          </cell>
          <cell r="B111">
            <v>-3.0869654836223503E-2</v>
          </cell>
          <cell r="C111">
            <v>-5.3986935161688621E-2</v>
          </cell>
          <cell r="D111">
            <v>-0.31</v>
          </cell>
          <cell r="E111">
            <v>0.29001360077536731</v>
          </cell>
          <cell r="F111">
            <v>-0.39</v>
          </cell>
          <cell r="G111">
            <v>0.52197892386985245</v>
          </cell>
          <cell r="H111">
            <v>5.0679851668726741</v>
          </cell>
          <cell r="I111">
            <v>-1</v>
          </cell>
          <cell r="J111">
            <v>-0.17</v>
          </cell>
          <cell r="K111">
            <v>0.34246575342467622</v>
          </cell>
          <cell r="L111">
            <v>1.6214737829178603</v>
          </cell>
          <cell r="M111">
            <v>0.37</v>
          </cell>
          <cell r="N111">
            <v>1.1363636363636402</v>
          </cell>
          <cell r="O111">
            <v>-0.54</v>
          </cell>
          <cell r="P111">
            <v>0.65755764304013553</v>
          </cell>
          <cell r="Q111">
            <v>1.7796447758320966</v>
          </cell>
          <cell r="R111">
            <v>1.3</v>
          </cell>
          <cell r="S111">
            <v>3.5055350553505349</v>
          </cell>
          <cell r="T111">
            <v>2.1303531310873751</v>
          </cell>
          <cell r="U111">
            <v>15.03</v>
          </cell>
          <cell r="V111">
            <v>9.7200000000000006</v>
          </cell>
          <cell r="W111">
            <v>3.2123234570397869</v>
          </cell>
          <cell r="X111">
            <v>31</v>
          </cell>
          <cell r="Y111">
            <v>1.9</v>
          </cell>
          <cell r="Z111">
            <v>4.1900000000000004</v>
          </cell>
          <cell r="AA111">
            <v>12.836970474967899</v>
          </cell>
          <cell r="AB111">
            <v>15.007738226840587</v>
          </cell>
          <cell r="AC111">
            <v>8.35</v>
          </cell>
          <cell r="AD111">
            <v>13.927291346646186</v>
          </cell>
          <cell r="AE111">
            <v>5.6753849573834714</v>
          </cell>
          <cell r="AF111">
            <v>7.437790538692937</v>
          </cell>
          <cell r="AG111">
            <v>22.761417154617419</v>
          </cell>
          <cell r="AH111">
            <v>1.1061634327819974</v>
          </cell>
          <cell r="AI111">
            <v>7.1974522292993726</v>
          </cell>
          <cell r="AJ111">
            <v>3.1648779263261133</v>
          </cell>
          <cell r="AK111">
            <v>17.804832483762738</v>
          </cell>
          <cell r="AL111">
            <v>12.712857635298164</v>
          </cell>
          <cell r="AM111">
            <v>4.7625564527165665</v>
          </cell>
          <cell r="AN111">
            <v>37.799999999999997</v>
          </cell>
          <cell r="AO111">
            <v>1.5195126849186806</v>
          </cell>
          <cell r="AP111">
            <v>5.49</v>
          </cell>
          <cell r="AQ111">
            <v>13.565891472868216</v>
          </cell>
          <cell r="AR111">
            <v>15.92529862720626</v>
          </cell>
          <cell r="AS111">
            <v>12.49</v>
          </cell>
          <cell r="AT111">
            <v>14.987080103359162</v>
          </cell>
          <cell r="AU111">
            <v>6.5934276303133856</v>
          </cell>
          <cell r="AV111">
            <v>9.9841373518708707</v>
          </cell>
          <cell r="AW111">
            <v>34.338237753763906</v>
          </cell>
          <cell r="AX111">
            <v>0.87462789167192057</v>
          </cell>
          <cell r="AY111">
            <v>15.155062341455832</v>
          </cell>
          <cell r="AZ111">
            <v>19.767481829989464</v>
          </cell>
          <cell r="BB111">
            <v>102.3343</v>
          </cell>
          <cell r="BC111">
            <v>185.13</v>
          </cell>
          <cell r="BF111">
            <v>163.49</v>
          </cell>
          <cell r="BG111">
            <v>98.61196096744068</v>
          </cell>
          <cell r="BK111">
            <v>87.9</v>
          </cell>
          <cell r="BL111">
            <v>72.052999999999997</v>
          </cell>
          <cell r="BN111">
            <v>222.5</v>
          </cell>
          <cell r="BO111">
            <v>92.764573176150449</v>
          </cell>
          <cell r="BP111">
            <v>117.87</v>
          </cell>
          <cell r="BR111">
            <v>95.34</v>
          </cell>
          <cell r="BS111">
            <v>0.65456081081080697</v>
          </cell>
          <cell r="BT111">
            <v>2.2522522522522479</v>
          </cell>
          <cell r="BU111">
            <v>2.9145077720207411</v>
          </cell>
          <cell r="BV111">
            <v>7.412902046274823</v>
          </cell>
          <cell r="BW111">
            <v>94.632535109033796</v>
          </cell>
        </row>
        <row r="112">
          <cell r="A112">
            <v>199810</v>
          </cell>
          <cell r="B112">
            <v>-0.36585973617839329</v>
          </cell>
          <cell r="C112">
            <v>0.98849457138227592</v>
          </cell>
          <cell r="D112">
            <v>0.11</v>
          </cell>
          <cell r="E112">
            <v>0.35681173942792554</v>
          </cell>
          <cell r="F112">
            <v>0.31</v>
          </cell>
          <cell r="G112">
            <v>0.79686479425211587</v>
          </cell>
          <cell r="H112">
            <v>6.470588235294116</v>
          </cell>
          <cell r="I112">
            <v>0.1</v>
          </cell>
          <cell r="J112">
            <v>0.01</v>
          </cell>
          <cell r="K112">
            <v>0.56882821387939941</v>
          </cell>
          <cell r="L112">
            <v>1.4341189588219549</v>
          </cell>
          <cell r="M112">
            <v>2.38</v>
          </cell>
          <cell r="N112">
            <v>0.85393258426967122</v>
          </cell>
          <cell r="O112">
            <v>-0.33</v>
          </cell>
          <cell r="P112">
            <v>0.69568168321029589</v>
          </cell>
          <cell r="Q112">
            <v>2.4564211159509739</v>
          </cell>
          <cell r="R112">
            <v>0.9</v>
          </cell>
          <cell r="S112">
            <v>4.5286816504528531</v>
          </cell>
          <cell r="T112">
            <v>2.2426965195315915</v>
          </cell>
          <cell r="U112">
            <v>15.4</v>
          </cell>
          <cell r="V112">
            <v>10.07</v>
          </cell>
          <cell r="W112">
            <v>4.0347861259985649</v>
          </cell>
          <cell r="X112">
            <v>39.4</v>
          </cell>
          <cell r="Y112">
            <v>2</v>
          </cell>
          <cell r="Z112">
            <v>4.2</v>
          </cell>
          <cell r="AA112">
            <v>13.478818998716307</v>
          </cell>
          <cell r="AB112">
            <v>16.657086004864013</v>
          </cell>
          <cell r="AC112">
            <v>10.93</v>
          </cell>
          <cell r="AD112">
            <v>14.900153609831037</v>
          </cell>
          <cell r="AE112">
            <v>5.3215129007267592</v>
          </cell>
          <cell r="AF112">
            <v>8.1852155683164796</v>
          </cell>
          <cell r="AG112">
            <v>25.776954527844097</v>
          </cell>
          <cell r="AH112">
            <v>0.8943547198041415</v>
          </cell>
          <cell r="AI112">
            <v>7.8449469312413385</v>
          </cell>
          <cell r="AJ112">
            <v>2.9797181095274397</v>
          </cell>
          <cell r="AK112">
            <v>17.094112237817043</v>
          </cell>
          <cell r="AL112">
            <v>12.869924294562978</v>
          </cell>
          <cell r="AM112">
            <v>4.3196106266477159</v>
          </cell>
          <cell r="AN112">
            <v>44</v>
          </cell>
          <cell r="AO112">
            <v>1.9070641955412242</v>
          </cell>
          <cell r="AP112">
            <v>4.97</v>
          </cell>
          <cell r="AQ112">
            <v>14.507772020725398</v>
          </cell>
          <cell r="AR112">
            <v>16.657086004864013</v>
          </cell>
          <cell r="AS112">
            <v>14.6</v>
          </cell>
          <cell r="AT112">
            <v>16.028955532574969</v>
          </cell>
          <cell r="AU112">
            <v>6.0757548979442078</v>
          </cell>
          <cell r="AV112">
            <v>9.8981481481481524</v>
          </cell>
          <cell r="AW112">
            <v>32.638566804527301</v>
          </cell>
          <cell r="AX112">
            <v>1.3265683442034231</v>
          </cell>
          <cell r="AY112">
            <v>16.82573750889793</v>
          </cell>
          <cell r="AZ112">
            <v>19.787924434908405</v>
          </cell>
          <cell r="BB112">
            <v>101.9599</v>
          </cell>
          <cell r="BC112">
            <v>186.96</v>
          </cell>
          <cell r="BF112">
            <v>164</v>
          </cell>
          <cell r="BG112">
            <v>99.397764967311858</v>
          </cell>
          <cell r="BK112">
            <v>88.4</v>
          </cell>
          <cell r="BL112">
            <v>73.084999999999994</v>
          </cell>
          <cell r="BN112">
            <v>224.4</v>
          </cell>
          <cell r="BO112">
            <v>92.453935297752963</v>
          </cell>
          <cell r="BP112">
            <v>118.69</v>
          </cell>
          <cell r="BR112">
            <v>97.43</v>
          </cell>
          <cell r="BS112">
            <v>2.1921543947975692</v>
          </cell>
          <cell r="BT112">
            <v>4.4937794937795132</v>
          </cell>
          <cell r="BU112">
            <v>4.8310738110609179</v>
          </cell>
          <cell r="BV112">
            <v>6.2994183098563639</v>
          </cell>
          <cell r="BW112">
            <v>93.754841201607405</v>
          </cell>
        </row>
        <row r="113">
          <cell r="A113">
            <v>199811</v>
          </cell>
          <cell r="B113">
            <v>-0.23744629015918406</v>
          </cell>
          <cell r="C113">
            <v>2.6743688489517581E-2</v>
          </cell>
          <cell r="D113">
            <v>-0.18</v>
          </cell>
          <cell r="E113">
            <v>0.17741621999478241</v>
          </cell>
          <cell r="F113">
            <v>1.32</v>
          </cell>
          <cell r="G113">
            <v>9.720062208400293E-2</v>
          </cell>
          <cell r="H113">
            <v>2.0626151012891398</v>
          </cell>
          <cell r="I113">
            <v>2.2000000000000002</v>
          </cell>
          <cell r="J113">
            <v>2.65</v>
          </cell>
          <cell r="K113">
            <v>1.244343891402707</v>
          </cell>
          <cell r="L113">
            <v>1.7701463118793299</v>
          </cell>
          <cell r="M113">
            <v>5.65</v>
          </cell>
          <cell r="N113">
            <v>4.4563279857399607E-2</v>
          </cell>
          <cell r="O113">
            <v>0.03</v>
          </cell>
          <cell r="P113">
            <v>0.32016176594488854</v>
          </cell>
          <cell r="Q113">
            <v>1.5510278425042543</v>
          </cell>
          <cell r="R113">
            <v>0.7</v>
          </cell>
          <cell r="S113">
            <v>4.5566364754556616</v>
          </cell>
          <cell r="T113">
            <v>2.0586596657964407</v>
          </cell>
          <cell r="U113">
            <v>15.64</v>
          </cell>
          <cell r="V113">
            <v>11.52</v>
          </cell>
          <cell r="W113">
            <v>4.1359085852968036</v>
          </cell>
          <cell r="X113">
            <v>42.3</v>
          </cell>
          <cell r="Y113">
            <v>4.3</v>
          </cell>
          <cell r="Z113">
            <v>6.96</v>
          </cell>
          <cell r="AA113">
            <v>14.890885750962752</v>
          </cell>
          <cell r="AB113">
            <v>18.642087110325001</v>
          </cell>
          <cell r="AC113">
            <v>17.2</v>
          </cell>
          <cell r="AD113">
            <v>14.951356886840756</v>
          </cell>
          <cell r="AE113">
            <v>5.3535454542492857</v>
          </cell>
          <cell r="AF113">
            <v>8.531583264971303</v>
          </cell>
          <cell r="AG113">
            <v>27.727790112024891</v>
          </cell>
          <cell r="AH113">
            <v>0.84968590374059261</v>
          </cell>
          <cell r="AI113">
            <v>7.7432736071901758</v>
          </cell>
          <cell r="AJ113">
            <v>2.6403940258914673</v>
          </cell>
          <cell r="AK113">
            <v>16.355816348036171</v>
          </cell>
          <cell r="AL113">
            <v>12.467848923785013</v>
          </cell>
          <cell r="AM113">
            <v>4.280024302977111</v>
          </cell>
          <cell r="AN113">
            <v>45</v>
          </cell>
          <cell r="AO113">
            <v>4.2893639908565291</v>
          </cell>
          <cell r="AP113">
            <v>7.35</v>
          </cell>
          <cell r="AQ113">
            <v>15.038560411311067</v>
          </cell>
          <cell r="AR113">
            <v>18.642087110325001</v>
          </cell>
          <cell r="AS113">
            <v>17.93</v>
          </cell>
          <cell r="AT113">
            <v>15.960743801652882</v>
          </cell>
          <cell r="AU113">
            <v>6.0256897246134571</v>
          </cell>
          <cell r="AV113">
            <v>9.3288035993021765</v>
          </cell>
          <cell r="AW113">
            <v>31.006673651266482</v>
          </cell>
          <cell r="AX113">
            <v>0.64491419171284292</v>
          </cell>
          <cell r="AY113">
            <v>17.654104681883126</v>
          </cell>
          <cell r="AZ113">
            <v>19.289410687842818</v>
          </cell>
          <cell r="BB113">
            <v>101.7178</v>
          </cell>
          <cell r="BC113">
            <v>187.01</v>
          </cell>
          <cell r="BF113">
            <v>166.16</v>
          </cell>
          <cell r="BG113">
            <v>99.494380213197672</v>
          </cell>
          <cell r="BK113">
            <v>89.5</v>
          </cell>
          <cell r="BL113">
            <v>74.38</v>
          </cell>
          <cell r="BN113">
            <v>224.5</v>
          </cell>
          <cell r="BO113">
            <v>92.482053703830474</v>
          </cell>
          <cell r="BP113">
            <v>119.07</v>
          </cell>
          <cell r="BR113">
            <v>99.21</v>
          </cell>
          <cell r="BS113">
            <v>1.8269526839782344</v>
          </cell>
          <cell r="BT113">
            <v>6.4028314028313957</v>
          </cell>
          <cell r="BU113">
            <v>6.5857327030511357</v>
          </cell>
          <cell r="BV113">
            <v>5.9394195495756179</v>
          </cell>
          <cell r="BW113">
            <v>93.477633452386399</v>
          </cell>
        </row>
        <row r="114">
          <cell r="A114">
            <v>199812</v>
          </cell>
          <cell r="B114">
            <v>-1.356694698469596E-2</v>
          </cell>
          <cell r="C114">
            <v>-0.15507192128762881</v>
          </cell>
          <cell r="D114">
            <v>0.42</v>
          </cell>
          <cell r="E114">
            <v>0.91340252595328764</v>
          </cell>
          <cell r="F114">
            <v>0.75</v>
          </cell>
          <cell r="G114">
            <v>0.5081892924192033</v>
          </cell>
          <cell r="H114">
            <v>0.75784915193068514</v>
          </cell>
          <cell r="I114">
            <v>-0.1</v>
          </cell>
          <cell r="J114">
            <v>0.59</v>
          </cell>
          <cell r="K114">
            <v>0.67039106145250571</v>
          </cell>
          <cell r="L114">
            <v>2.4395694439271551</v>
          </cell>
          <cell r="M114">
            <v>1.08</v>
          </cell>
          <cell r="N114">
            <v>-0.26726057906458323</v>
          </cell>
          <cell r="O114">
            <v>0.62</v>
          </cell>
          <cell r="P114">
            <v>9.238263206519548E-2</v>
          </cell>
          <cell r="Q114">
            <v>1.7052928110074674</v>
          </cell>
          <cell r="R114">
            <v>0.7</v>
          </cell>
          <cell r="S114">
            <v>4.394498490439446</v>
          </cell>
          <cell r="T114">
            <v>2.4873060363927806</v>
          </cell>
          <cell r="U114">
            <v>16.7</v>
          </cell>
          <cell r="V114">
            <v>12.36</v>
          </cell>
          <cell r="W114">
            <v>4.6651161222907263</v>
          </cell>
          <cell r="X114">
            <v>43.4</v>
          </cell>
          <cell r="Y114">
            <v>4.2</v>
          </cell>
          <cell r="Z114">
            <v>7.48</v>
          </cell>
          <cell r="AA114">
            <v>15.661103979460833</v>
          </cell>
          <cell r="AB114">
            <v>21.618394870661064</v>
          </cell>
          <cell r="AC114">
            <v>18.46</v>
          </cell>
          <cell r="AD114">
            <v>14.644137224782369</v>
          </cell>
          <cell r="AE114">
            <v>6.0067924187322319</v>
          </cell>
          <cell r="AF114">
            <v>8.631847598213497</v>
          </cell>
          <cell r="AG114">
            <v>29.905922934463916</v>
          </cell>
          <cell r="AH114">
            <v>0.66443834520902101</v>
          </cell>
          <cell r="AI114">
            <v>4.394498490439446</v>
          </cell>
          <cell r="AJ114">
            <v>2.4873060363927806</v>
          </cell>
          <cell r="AK114">
            <v>16.70306285087797</v>
          </cell>
          <cell r="AL114">
            <v>12.355704697986567</v>
          </cell>
          <cell r="AM114">
            <v>4.6651161222907263</v>
          </cell>
          <cell r="AN114">
            <v>43.4</v>
          </cell>
          <cell r="AO114">
            <v>4.2148426996504469</v>
          </cell>
          <cell r="AP114">
            <v>7.48</v>
          </cell>
          <cell r="AQ114">
            <v>15.661103979460833</v>
          </cell>
          <cell r="AR114">
            <v>18.607960671007831</v>
          </cell>
          <cell r="AS114">
            <v>18.46</v>
          </cell>
          <cell r="AT114">
            <v>14.644137224782369</v>
          </cell>
          <cell r="AU114">
            <v>6.0067924187322319</v>
          </cell>
          <cell r="AV114">
            <v>8.631847598213497</v>
          </cell>
          <cell r="AW114">
            <v>29.905922934463916</v>
          </cell>
          <cell r="AX114">
            <v>0.89551642477105986</v>
          </cell>
          <cell r="AY114">
            <v>18.733964520687678</v>
          </cell>
          <cell r="AZ114">
            <v>18.733964520687678</v>
          </cell>
          <cell r="BB114">
            <v>101.70399999999999</v>
          </cell>
          <cell r="BC114">
            <v>186.72</v>
          </cell>
          <cell r="BF114">
            <v>167.41</v>
          </cell>
          <cell r="BG114">
            <v>100</v>
          </cell>
          <cell r="BK114">
            <v>90.1</v>
          </cell>
          <cell r="BL114">
            <v>76.194999999999993</v>
          </cell>
          <cell r="BN114">
            <v>223.9</v>
          </cell>
          <cell r="BO114">
            <v>93.055490913736406</v>
          </cell>
          <cell r="BP114">
            <v>119.18</v>
          </cell>
          <cell r="BR114">
            <v>100.53</v>
          </cell>
          <cell r="BS114">
            <v>1.330511037193844</v>
          </cell>
          <cell r="BT114">
            <v>7.818532818532816</v>
          </cell>
          <cell r="BU114">
            <v>7.818532818532816</v>
          </cell>
          <cell r="BV114">
            <v>5.88324767823147</v>
          </cell>
          <cell r="BW114">
            <v>93.925457885401002</v>
          </cell>
        </row>
        <row r="115">
          <cell r="A115">
            <v>199901</v>
          </cell>
          <cell r="B115">
            <v>0.47136789113505984</v>
          </cell>
          <cell r="C115">
            <v>0.14460154241646705</v>
          </cell>
          <cell r="D115">
            <v>0.65</v>
          </cell>
          <cell r="E115">
            <v>2.2090689999999995</v>
          </cell>
          <cell r="F115">
            <v>1.8</v>
          </cell>
          <cell r="G115">
            <v>-0.33235999999999422</v>
          </cell>
          <cell r="H115">
            <v>3.1876790830945652</v>
          </cell>
          <cell r="I115">
            <v>0.18</v>
          </cell>
          <cell r="J115">
            <v>0.11</v>
          </cell>
          <cell r="K115">
            <v>1.7758046614872569</v>
          </cell>
          <cell r="L115">
            <v>2.5232693426410719</v>
          </cell>
          <cell r="M115">
            <v>-0.06</v>
          </cell>
          <cell r="N115">
            <v>0.31263957123715613</v>
          </cell>
          <cell r="O115">
            <v>0.01</v>
          </cell>
          <cell r="P115">
            <v>0.65447222688368356</v>
          </cell>
          <cell r="Q115">
            <v>2.2233190248838213</v>
          </cell>
          <cell r="R115">
            <v>0.47</v>
          </cell>
          <cell r="S115">
            <v>0.14460154241646705</v>
          </cell>
          <cell r="T115">
            <v>0.64999999999999147</v>
          </cell>
          <cell r="U115">
            <v>2.21</v>
          </cell>
          <cell r="V115">
            <v>1.8</v>
          </cell>
          <cell r="W115">
            <v>-0.33235999999999422</v>
          </cell>
          <cell r="X115">
            <v>3.19</v>
          </cell>
          <cell r="Y115">
            <v>0.18</v>
          </cell>
          <cell r="Z115">
            <v>0.11</v>
          </cell>
          <cell r="AA115">
            <v>1.7758046614872569</v>
          </cell>
          <cell r="AB115">
            <v>2.5232693426410719</v>
          </cell>
          <cell r="AC115">
            <v>-0.06</v>
          </cell>
          <cell r="AD115">
            <v>0.31263957123715613</v>
          </cell>
          <cell r="AE115">
            <v>1.4019591815397803E-2</v>
          </cell>
          <cell r="AF115">
            <v>0.65447222688368356</v>
          </cell>
          <cell r="AG115">
            <v>2.2233190248838213</v>
          </cell>
          <cell r="AH115">
            <v>0.50724074607767022</v>
          </cell>
          <cell r="AI115">
            <v>3.1043228936920855</v>
          </cell>
          <cell r="AJ115">
            <v>2.2840590239259626</v>
          </cell>
          <cell r="AK115">
            <v>17.179729810958747</v>
          </cell>
          <cell r="AL115">
            <v>12.58505648411176</v>
          </cell>
          <cell r="AM115">
            <v>3.5944262448952031</v>
          </cell>
          <cell r="AN115">
            <v>42.3</v>
          </cell>
          <cell r="AO115">
            <v>3.1274900398406515</v>
          </cell>
          <cell r="AP115">
            <v>6.29</v>
          </cell>
          <cell r="AQ115">
            <v>16.666666666666671</v>
          </cell>
          <cell r="AR115">
            <v>19.014054784113469</v>
          </cell>
          <cell r="AS115">
            <v>17.36</v>
          </cell>
          <cell r="AT115">
            <v>13.377082281675911</v>
          </cell>
          <cell r="AU115">
            <v>5.0694023268988104</v>
          </cell>
          <cell r="AV115">
            <v>7.838906868033078</v>
          </cell>
          <cell r="AW115">
            <v>30.177842775666477</v>
          </cell>
          <cell r="AX115">
            <v>1.6247777421762351</v>
          </cell>
          <cell r="AY115">
            <v>1.6247777421762351</v>
          </cell>
          <cell r="AZ115">
            <v>18.445101714458232</v>
          </cell>
          <cell r="BB115">
            <v>102.18340000000001</v>
          </cell>
          <cell r="BC115">
            <v>186.99</v>
          </cell>
          <cell r="BF115">
            <v>170.42</v>
          </cell>
          <cell r="BG115">
            <v>99.667640000000006</v>
          </cell>
          <cell r="BI115">
            <v>155.31</v>
          </cell>
          <cell r="BK115">
            <v>91.7</v>
          </cell>
          <cell r="BL115">
            <v>78.119</v>
          </cell>
          <cell r="BN115">
            <v>224.6</v>
          </cell>
          <cell r="BO115">
            <v>93.068537167426953</v>
          </cell>
          <cell r="BP115">
            <v>119.96</v>
          </cell>
          <cell r="BQ115">
            <v>154.69999999999999</v>
          </cell>
          <cell r="BR115">
            <v>100</v>
          </cell>
          <cell r="BS115">
            <v>-0.52720580921118199</v>
          </cell>
          <cell r="BT115">
            <v>-0.52720580921118199</v>
          </cell>
          <cell r="BU115">
            <v>7.1466838101360821</v>
          </cell>
          <cell r="BV115">
            <v>4.6867218184479214</v>
          </cell>
          <cell r="BW115">
            <v>93.794869068665804</v>
          </cell>
        </row>
        <row r="116">
          <cell r="A116">
            <v>199902</v>
          </cell>
          <cell r="B116">
            <v>-0.16059359935175621</v>
          </cell>
          <cell r="C116">
            <v>0.37969944916839893</v>
          </cell>
          <cell r="D116">
            <v>1.29</v>
          </cell>
          <cell r="E116">
            <v>1.6982925458405305</v>
          </cell>
          <cell r="F116">
            <v>0.73</v>
          </cell>
          <cell r="G116">
            <v>7.2601297672918008E-2</v>
          </cell>
          <cell r="H116">
            <v>2.6726830961471677</v>
          </cell>
          <cell r="I116">
            <v>-0.24</v>
          </cell>
          <cell r="J116">
            <v>-0.38</v>
          </cell>
          <cell r="K116">
            <v>0.87241003271536499</v>
          </cell>
          <cell r="L116">
            <v>1.3440669551031874</v>
          </cell>
          <cell r="M116">
            <v>-0.33</v>
          </cell>
          <cell r="N116">
            <v>0.35618878005342935</v>
          </cell>
          <cell r="O116">
            <v>0.31</v>
          </cell>
          <cell r="P116">
            <v>0.17505835278426218</v>
          </cell>
          <cell r="Q116">
            <v>1.6543869342655881</v>
          </cell>
          <cell r="R116">
            <v>0.31</v>
          </cell>
          <cell r="S116">
            <v>0.52485004284490344</v>
          </cell>
          <cell r="T116">
            <v>1.9483850000000018</v>
          </cell>
          <cell r="U116">
            <v>3.94</v>
          </cell>
          <cell r="V116">
            <v>2.54</v>
          </cell>
          <cell r="W116">
            <v>-0.26000000000000512</v>
          </cell>
          <cell r="X116">
            <v>5.9</v>
          </cell>
          <cell r="Y116">
            <v>-0.06</v>
          </cell>
          <cell r="Z116">
            <v>-0.38</v>
          </cell>
          <cell r="AA116">
            <v>2.6637069922308569</v>
          </cell>
          <cell r="AB116">
            <v>3.9012507271669392</v>
          </cell>
          <cell r="AC116">
            <v>-0.39</v>
          </cell>
          <cell r="AD116">
            <v>0.66994193836534066</v>
          </cell>
          <cell r="AE116">
            <v>0.32901766108568609</v>
          </cell>
          <cell r="AF116">
            <v>0.83067628796777626</v>
          </cell>
          <cell r="AG116">
            <v>3.9144882586041234</v>
          </cell>
          <cell r="AH116">
            <v>-2.8425185890910143E-3</v>
          </cell>
          <cell r="AI116">
            <v>2.6412205391808357</v>
          </cell>
          <cell r="AJ116">
            <v>3.0470692115920173</v>
          </cell>
          <cell r="AK116">
            <v>15.380099256639141</v>
          </cell>
          <cell r="AL116">
            <v>12.269457161543485</v>
          </cell>
          <cell r="AM116">
            <v>3.8051530082118035</v>
          </cell>
          <cell r="AN116">
            <v>39.700000000000003</v>
          </cell>
          <cell r="AO116">
            <v>2.6160672892244605</v>
          </cell>
          <cell r="AP116">
            <v>5.17</v>
          </cell>
          <cell r="AQ116">
            <v>14.906832298136649</v>
          </cell>
          <cell r="AR116">
            <v>18.537414965986372</v>
          </cell>
          <cell r="AS116">
            <v>15.32</v>
          </cell>
          <cell r="AT116">
            <v>11.473788328387741</v>
          </cell>
          <cell r="AU116">
            <v>4.1149219166466793</v>
          </cell>
          <cell r="AV116">
            <v>7.4001251228885394</v>
          </cell>
          <cell r="AW116">
            <v>29.455633043556873</v>
          </cell>
          <cell r="AX116">
            <v>1.3666651624784976</v>
          </cell>
          <cell r="AY116">
            <v>3.0218934980410666</v>
          </cell>
          <cell r="AZ116">
            <v>17.070391349613118</v>
          </cell>
          <cell r="BB116">
            <v>102.0193</v>
          </cell>
          <cell r="BC116">
            <v>187.7</v>
          </cell>
          <cell r="BF116">
            <v>171.66</v>
          </cell>
          <cell r="BG116">
            <v>99.74</v>
          </cell>
          <cell r="BI116">
            <v>154.94</v>
          </cell>
          <cell r="BK116">
            <v>92.5</v>
          </cell>
          <cell r="BL116">
            <v>79.168999999999997</v>
          </cell>
          <cell r="BN116">
            <v>225.4</v>
          </cell>
          <cell r="BO116">
            <v>93.361659570989332</v>
          </cell>
          <cell r="BP116">
            <v>120.17</v>
          </cell>
          <cell r="BQ116">
            <v>157.30000000000001</v>
          </cell>
          <cell r="BR116">
            <v>99.73</v>
          </cell>
          <cell r="BS116">
            <v>-0.26999999999999602</v>
          </cell>
          <cell r="BT116">
            <v>-0.795782353526306</v>
          </cell>
          <cell r="BU116">
            <v>6.9261284443014972</v>
          </cell>
          <cell r="BV116">
            <v>3.2171109186812714</v>
          </cell>
          <cell r="BW116">
            <v>93.988144155827499</v>
          </cell>
        </row>
        <row r="117">
          <cell r="A117">
            <v>199903</v>
          </cell>
          <cell r="B117">
            <v>-0.75083832176852638</v>
          </cell>
          <cell r="C117">
            <v>-0.42088438998401045</v>
          </cell>
          <cell r="D117">
            <v>1.28</v>
          </cell>
          <cell r="E117">
            <v>0.9379529023065345</v>
          </cell>
          <cell r="F117">
            <v>-0.37</v>
          </cell>
          <cell r="G117">
            <v>0.63164226990176076</v>
          </cell>
          <cell r="H117">
            <v>13.488843813387419</v>
          </cell>
          <cell r="I117">
            <v>-0.21</v>
          </cell>
          <cell r="J117">
            <v>-0.46</v>
          </cell>
          <cell r="K117">
            <v>0.32432432432432279</v>
          </cell>
          <cell r="L117">
            <v>0.9308184903943868</v>
          </cell>
          <cell r="M117">
            <v>-1.96</v>
          </cell>
          <cell r="N117">
            <v>0.1774622892635449</v>
          </cell>
          <cell r="O117">
            <v>0.61</v>
          </cell>
          <cell r="P117">
            <v>0.21636015644503459</v>
          </cell>
          <cell r="Q117">
            <v>1.2463870867567977</v>
          </cell>
          <cell r="R117">
            <v>-0.44</v>
          </cell>
          <cell r="S117">
            <v>0.10175664095972081</v>
          </cell>
          <cell r="T117">
            <v>3.253324328000005</v>
          </cell>
          <cell r="U117">
            <v>4.92</v>
          </cell>
          <cell r="V117">
            <v>2.16</v>
          </cell>
          <cell r="W117">
            <v>0.37000000000000455</v>
          </cell>
          <cell r="X117">
            <v>20.2</v>
          </cell>
          <cell r="Y117">
            <v>-0.27</v>
          </cell>
          <cell r="Z117">
            <v>-0.84</v>
          </cell>
          <cell r="AA117">
            <v>2.9966703662597212</v>
          </cell>
          <cell r="AB117">
            <v>4.8683827806864457</v>
          </cell>
          <cell r="AC117">
            <v>-2.35</v>
          </cell>
          <cell r="AD117">
            <v>0.84859312192944003</v>
          </cell>
          <cell r="AE117">
            <v>0.9431265050226898</v>
          </cell>
          <cell r="AF117">
            <v>1.0488336969290089</v>
          </cell>
          <cell r="AG117">
            <v>5.2096650215287781</v>
          </cell>
          <cell r="AH117">
            <v>-0.62888822807208555</v>
          </cell>
          <cell r="AI117">
            <v>1.9972714870395691</v>
          </cell>
          <cell r="AJ117">
            <v>3.8571715568717053</v>
          </cell>
          <cell r="AK117">
            <v>13.509312068096364</v>
          </cell>
          <cell r="AL117">
            <v>10.685392531227762</v>
          </cell>
          <cell r="AM117">
            <v>4.0493062464527725</v>
          </cell>
          <cell r="AN117">
            <v>54.3</v>
          </cell>
          <cell r="AO117">
            <v>1.9518628420705681</v>
          </cell>
          <cell r="AP117">
            <v>3.99</v>
          </cell>
          <cell r="AQ117">
            <v>13.308913308913304</v>
          </cell>
          <cell r="AR117">
            <v>18.257482574825758</v>
          </cell>
          <cell r="AS117">
            <v>11.92</v>
          </cell>
          <cell r="AT117">
            <v>9.3462469733656093</v>
          </cell>
          <cell r="AU117">
            <v>3.3886749060141312</v>
          </cell>
          <cell r="AV117">
            <v>7.2108964657705172</v>
          </cell>
          <cell r="AW117">
            <v>27.60991684863076</v>
          </cell>
          <cell r="AX117">
            <v>2.23</v>
          </cell>
          <cell r="AY117">
            <v>5.37</v>
          </cell>
          <cell r="AZ117">
            <v>17.46</v>
          </cell>
          <cell r="BB117">
            <v>101.2533</v>
          </cell>
          <cell r="BC117">
            <v>186.91</v>
          </cell>
          <cell r="BF117">
            <v>171.02</v>
          </cell>
          <cell r="BG117">
            <v>100.37</v>
          </cell>
          <cell r="BI117">
            <v>154.61000000000001</v>
          </cell>
          <cell r="BK117">
            <v>92.8</v>
          </cell>
          <cell r="BL117">
            <v>79.903999999999996</v>
          </cell>
          <cell r="BN117">
            <v>225.8</v>
          </cell>
          <cell r="BO117">
            <v>93.933121768440216</v>
          </cell>
          <cell r="BP117">
            <v>120.43</v>
          </cell>
          <cell r="BQ117">
            <v>159.19999999999999</v>
          </cell>
          <cell r="BR117">
            <v>100.25</v>
          </cell>
          <cell r="BS117">
            <v>0.521407801062864</v>
          </cell>
          <cell r="BT117">
            <v>-0.27852382373421847</v>
          </cell>
          <cell r="BU117">
            <v>7.6567869415807337</v>
          </cell>
          <cell r="BV117">
            <v>2.0847805802897597</v>
          </cell>
          <cell r="BW117">
            <v>94.442055382311295</v>
          </cell>
        </row>
        <row r="118">
          <cell r="A118">
            <v>199904</v>
          </cell>
          <cell r="B118">
            <v>-9.787335326353741E-2</v>
          </cell>
          <cell r="C118">
            <v>-0.14980471884864244</v>
          </cell>
          <cell r="D118">
            <v>0.47</v>
          </cell>
          <cell r="E118">
            <v>0.7838060587058493</v>
          </cell>
          <cell r="F118">
            <v>0.12</v>
          </cell>
          <cell r="G118">
            <v>0.37859918302281415</v>
          </cell>
          <cell r="H118">
            <v>5.5406613047363891</v>
          </cell>
          <cell r="I118">
            <v>-0.56000000000000005</v>
          </cell>
          <cell r="J118">
            <v>0.22</v>
          </cell>
          <cell r="K118">
            <v>0.32327586206896797</v>
          </cell>
          <cell r="L118">
            <v>0.91876711853828397</v>
          </cell>
          <cell r="M118">
            <v>0.42</v>
          </cell>
          <cell r="N118">
            <v>0.35429583702391199</v>
          </cell>
          <cell r="O118">
            <v>0.59</v>
          </cell>
          <cell r="P118">
            <v>0.86357219961803366</v>
          </cell>
          <cell r="Q118">
            <v>1.1491498640697273</v>
          </cell>
          <cell r="R118">
            <v>-0.54</v>
          </cell>
          <cell r="S118">
            <v>-4.8200514138812878E-2</v>
          </cell>
          <cell r="T118">
            <v>3.7386149523416066</v>
          </cell>
          <cell r="U118">
            <v>5.74</v>
          </cell>
          <cell r="V118">
            <v>2.2799999999999998</v>
          </cell>
          <cell r="W118">
            <v>0.75</v>
          </cell>
          <cell r="X118">
            <v>26.9</v>
          </cell>
          <cell r="Y118">
            <v>-0.83</v>
          </cell>
          <cell r="Z118">
            <v>-0.63</v>
          </cell>
          <cell r="AA118">
            <v>3.329633740288557</v>
          </cell>
          <cell r="AB118">
            <v>5.8318789994182652</v>
          </cell>
          <cell r="AC118">
            <v>-1.94</v>
          </cell>
          <cell r="AD118">
            <v>1.2058954890576103</v>
          </cell>
          <cell r="AE118">
            <v>1.538371335873137</v>
          </cell>
          <cell r="AF118">
            <v>1.9214633327739392</v>
          </cell>
          <cell r="AG118">
            <v>6.4186817441118933</v>
          </cell>
          <cell r="AH118">
            <v>-0.7373490760076038</v>
          </cell>
          <cell r="AI118">
            <v>1.5618197649107657</v>
          </cell>
          <cell r="AJ118">
            <v>3.8778499384659142</v>
          </cell>
          <cell r="AK118">
            <v>11.170252090281068</v>
          </cell>
          <cell r="AL118">
            <v>9.9390048154093051</v>
          </cell>
          <cell r="AM118">
            <v>4.0333959628878091</v>
          </cell>
          <cell r="AN118">
            <v>56.08</v>
          </cell>
          <cell r="AO118">
            <v>0.14982737280959668</v>
          </cell>
          <cell r="AP118">
            <v>3.47</v>
          </cell>
          <cell r="AQ118">
            <v>11.764705882352942</v>
          </cell>
          <cell r="AR118">
            <v>18.233884398228994</v>
          </cell>
          <cell r="AS118">
            <v>10.06</v>
          </cell>
          <cell r="AT118">
            <v>7.6484560570071238</v>
          </cell>
          <cell r="AU118">
            <v>3.3666579943446067</v>
          </cell>
          <cell r="AV118">
            <v>7.4860631802495305</v>
          </cell>
          <cell r="AW118">
            <v>24.878816333388002</v>
          </cell>
          <cell r="AX118">
            <v>1.25</v>
          </cell>
          <cell r="AY118">
            <v>6.77</v>
          </cell>
          <cell r="AZ118">
            <v>16.149999999999999</v>
          </cell>
          <cell r="BB118">
            <v>101.1542</v>
          </cell>
          <cell r="BC118">
            <v>186.63</v>
          </cell>
          <cell r="BF118">
            <v>171.23</v>
          </cell>
          <cell r="BG118">
            <v>100.75</v>
          </cell>
          <cell r="BI118">
            <v>153.74</v>
          </cell>
          <cell r="BK118">
            <v>93.1</v>
          </cell>
          <cell r="BL118">
            <v>80.637</v>
          </cell>
          <cell r="BN118">
            <v>226.6</v>
          </cell>
          <cell r="BO118">
            <v>94.4870297000828</v>
          </cell>
          <cell r="BP118">
            <v>121.47</v>
          </cell>
          <cell r="BQ118">
            <v>161</v>
          </cell>
          <cell r="BR118">
            <v>100.51</v>
          </cell>
          <cell r="BS118">
            <v>0.25935162094764053</v>
          </cell>
          <cell r="BT118">
            <v>-1.9894558838146281E-2</v>
          </cell>
          <cell r="BU118">
            <v>8.0636490699924792</v>
          </cell>
          <cell r="BV118">
            <v>1.8654480190909908</v>
          </cell>
          <cell r="BW118">
            <v>94.843162535463321</v>
          </cell>
        </row>
        <row r="119">
          <cell r="A119">
            <v>199905</v>
          </cell>
          <cell r="B119">
            <v>-0.49241652842889039</v>
          </cell>
          <cell r="C119">
            <v>8.5731125756851156E-2</v>
          </cell>
          <cell r="D119">
            <v>0.05</v>
          </cell>
          <cell r="E119">
            <v>0.47852134720103834</v>
          </cell>
          <cell r="F119">
            <v>0.81</v>
          </cell>
          <cell r="G119">
            <v>0.11910669975185328</v>
          </cell>
          <cell r="H119">
            <v>0.87496471916455221</v>
          </cell>
          <cell r="I119">
            <v>-0.66</v>
          </cell>
          <cell r="J119">
            <v>0.76</v>
          </cell>
          <cell r="K119">
            <v>0.75187969924812137</v>
          </cell>
          <cell r="L119">
            <v>0.60120928954239616</v>
          </cell>
          <cell r="M119">
            <v>1.38</v>
          </cell>
          <cell r="N119">
            <v>-0.44130626654897753</v>
          </cell>
          <cell r="O119">
            <v>0.47</v>
          </cell>
          <cell r="P119">
            <v>0.15641722235942268</v>
          </cell>
          <cell r="Q119">
            <v>1.9890814187968999</v>
          </cell>
          <cell r="R119">
            <v>-1.03</v>
          </cell>
          <cell r="S119">
            <v>3.7489288774622764E-2</v>
          </cell>
          <cell r="T119">
            <v>3.7904842598177879</v>
          </cell>
          <cell r="U119">
            <v>6.25</v>
          </cell>
          <cell r="V119">
            <v>3.11</v>
          </cell>
          <cell r="W119">
            <v>0.87000000000001876</v>
          </cell>
          <cell r="X119">
            <v>28</v>
          </cell>
          <cell r="Y119">
            <v>-1.48</v>
          </cell>
          <cell r="Z119">
            <v>0.13</v>
          </cell>
          <cell r="AA119">
            <v>4.1065482796892354</v>
          </cell>
          <cell r="AB119">
            <v>6.4681500872600282</v>
          </cell>
          <cell r="AC119">
            <v>-0.59</v>
          </cell>
          <cell r="AD119">
            <v>0.75926753014738324</v>
          </cell>
          <cell r="AE119">
            <v>2.0167891006023524</v>
          </cell>
          <cell r="AF119">
            <v>2.0808860547071504</v>
          </cell>
          <cell r="AG119">
            <v>8.5354359688126351</v>
          </cell>
          <cell r="AH119">
            <v>-1.1547450703118756</v>
          </cell>
          <cell r="AI119">
            <v>1.3345630119893599</v>
          </cell>
          <cell r="AJ119">
            <v>3.1868435895900973</v>
          </cell>
          <cell r="AK119">
            <v>9.9835994852162742</v>
          </cell>
          <cell r="AL119">
            <v>9.9980883196329557</v>
          </cell>
          <cell r="AM119">
            <v>3.9671503020646526</v>
          </cell>
          <cell r="AN119">
            <v>54.72</v>
          </cell>
          <cell r="AO119">
            <v>-1.030326594090198</v>
          </cell>
          <cell r="AP119">
            <v>3.73</v>
          </cell>
          <cell r="AQ119">
            <v>11.269276393831547</v>
          </cell>
          <cell r="AR119">
            <v>18.005238766874882</v>
          </cell>
          <cell r="AS119">
            <v>9.35</v>
          </cell>
          <cell r="AT119">
            <v>4.3961129106894816</v>
          </cell>
          <cell r="AU119">
            <v>3.2409930461158751</v>
          </cell>
          <cell r="AV119">
            <v>7.0479542454905442</v>
          </cell>
          <cell r="AW119">
            <v>23.374460823443414</v>
          </cell>
          <cell r="AX119">
            <v>0.79</v>
          </cell>
          <cell r="AY119">
            <v>7.62</v>
          </cell>
          <cell r="AZ119">
            <v>15.21</v>
          </cell>
          <cell r="BB119">
            <v>100.6561</v>
          </cell>
          <cell r="BC119">
            <v>186.79</v>
          </cell>
          <cell r="BF119">
            <v>172.62</v>
          </cell>
          <cell r="BG119">
            <v>100.87</v>
          </cell>
          <cell r="BI119">
            <v>152.72999999999999</v>
          </cell>
          <cell r="BK119">
            <v>93.8</v>
          </cell>
          <cell r="BL119">
            <v>81.122</v>
          </cell>
          <cell r="BN119">
            <v>225.6</v>
          </cell>
          <cell r="BO119">
            <v>94.932224461505001</v>
          </cell>
          <cell r="BP119">
            <v>121.66</v>
          </cell>
          <cell r="BQ119">
            <v>164.2</v>
          </cell>
          <cell r="BR119">
            <v>100.46</v>
          </cell>
          <cell r="BS119">
            <v>-4.974629390112284E-2</v>
          </cell>
          <cell r="BT119">
            <v>-6.9630955933561722E-2</v>
          </cell>
          <cell r="BU119">
            <v>7.5358595589809312</v>
          </cell>
          <cell r="BV119">
            <v>1.5198876745543828</v>
          </cell>
          <cell r="BW119">
            <v>95.275190422145599</v>
          </cell>
        </row>
        <row r="120">
          <cell r="A120">
            <v>199906</v>
          </cell>
          <cell r="B120">
            <v>-6.0602387734007834E-3</v>
          </cell>
          <cell r="C120">
            <v>0.36939879008512833</v>
          </cell>
          <cell r="D120">
            <v>7.0000000000000007E-2</v>
          </cell>
          <cell r="E120">
            <v>0.27938826520721705</v>
          </cell>
          <cell r="F120">
            <v>1.39</v>
          </cell>
          <cell r="G120">
            <v>0.13879250520471942</v>
          </cell>
          <cell r="H120">
            <v>1.7907106883044293</v>
          </cell>
          <cell r="I120">
            <v>-0.1</v>
          </cell>
          <cell r="J120">
            <v>0.62</v>
          </cell>
          <cell r="K120">
            <v>1.1727078891258031</v>
          </cell>
          <cell r="L120">
            <v>0.65567052556090744</v>
          </cell>
          <cell r="M120">
            <v>0.73</v>
          </cell>
          <cell r="N120">
            <v>4.4326241134754696E-2</v>
          </cell>
          <cell r="O120">
            <v>0.18</v>
          </cell>
          <cell r="P120">
            <v>6.5757027782353816E-2</v>
          </cell>
          <cell r="Q120">
            <v>1.4842327108901969</v>
          </cell>
          <cell r="R120">
            <v>-0.99</v>
          </cell>
          <cell r="S120">
            <v>0.40702656383891167</v>
          </cell>
          <cell r="T120">
            <v>3.8631375987996392</v>
          </cell>
          <cell r="U120">
            <v>6.55</v>
          </cell>
          <cell r="V120">
            <v>4.55</v>
          </cell>
          <cell r="W120">
            <v>1.0100000000000051</v>
          </cell>
          <cell r="X120">
            <v>30.3</v>
          </cell>
          <cell r="Y120">
            <v>-1.6</v>
          </cell>
          <cell r="Z120">
            <v>0.76</v>
          </cell>
          <cell r="AA120">
            <v>5.3274139844617281</v>
          </cell>
          <cell r="AB120">
            <v>7.1662303664921296</v>
          </cell>
          <cell r="AC120">
            <v>0.14000000000000001</v>
          </cell>
          <cell r="AD120">
            <v>0.80393032603839742</v>
          </cell>
          <cell r="AE120">
            <v>2.2000195560732578</v>
          </cell>
          <cell r="AF120">
            <v>2.1480114113106055</v>
          </cell>
          <cell r="AG120">
            <v>10.146354412369035</v>
          </cell>
          <cell r="AH120">
            <v>-1.3490625955634812</v>
          </cell>
          <cell r="AI120">
            <v>1.4776725304465543</v>
          </cell>
          <cell r="AJ120">
            <v>3.1044177534726032</v>
          </cell>
          <cell r="AK120">
            <v>8.960453175485398</v>
          </cell>
          <cell r="AL120">
            <v>10.639104873885842</v>
          </cell>
          <cell r="AM120">
            <v>3.7567074663402309</v>
          </cell>
          <cell r="AN120">
            <v>53.05</v>
          </cell>
          <cell r="AO120">
            <v>-1.1977210928395721</v>
          </cell>
          <cell r="AP120">
            <v>4.22</v>
          </cell>
          <cell r="AQ120">
            <v>10.606060606060623</v>
          </cell>
          <cell r="AR120">
            <v>17.39286283256331</v>
          </cell>
          <cell r="AS120">
            <v>8.14</v>
          </cell>
          <cell r="AT120">
            <v>4.4423877834336025</v>
          </cell>
          <cell r="AU120">
            <v>2.8807592247937635</v>
          </cell>
          <cell r="AV120">
            <v>6.1099973851651583</v>
          </cell>
          <cell r="AW120">
            <v>23.592105815512923</v>
          </cell>
          <cell r="AX120">
            <v>0.66</v>
          </cell>
          <cell r="AY120">
            <v>8.36</v>
          </cell>
          <cell r="AZ120">
            <v>14.62</v>
          </cell>
          <cell r="BB120">
            <v>100.65</v>
          </cell>
          <cell r="BC120">
            <v>187.48</v>
          </cell>
          <cell r="BF120">
            <v>175.02</v>
          </cell>
          <cell r="BG120">
            <v>101.01</v>
          </cell>
          <cell r="BI120">
            <v>152.61000000000001</v>
          </cell>
          <cell r="BK120">
            <v>94.9</v>
          </cell>
          <cell r="BL120">
            <v>81.655000000000001</v>
          </cell>
          <cell r="BN120">
            <v>225.7</v>
          </cell>
          <cell r="BO120">
            <v>95.102730399422995</v>
          </cell>
          <cell r="BP120">
            <v>121.74</v>
          </cell>
          <cell r="BQ120">
            <v>166.6</v>
          </cell>
          <cell r="BR120">
            <v>99.91</v>
          </cell>
          <cell r="BS120">
            <v>-0.54748158471032582</v>
          </cell>
          <cell r="BT120">
            <v>-0.6167313239829042</v>
          </cell>
          <cell r="BU120">
            <v>6.3890959429240723</v>
          </cell>
          <cell r="BV120">
            <v>1.0346550156833842</v>
          </cell>
          <cell r="BW120">
            <v>95.411588002400805</v>
          </cell>
        </row>
        <row r="121">
          <cell r="A121">
            <v>199907</v>
          </cell>
          <cell r="B121">
            <v>0.18589170392448295</v>
          </cell>
          <cell r="C121">
            <v>0.19735438446768683</v>
          </cell>
          <cell r="D121">
            <v>0.74</v>
          </cell>
          <cell r="E121">
            <v>0.3120182671283942</v>
          </cell>
          <cell r="F121">
            <v>0.25</v>
          </cell>
          <cell r="G121">
            <v>6.9300069300055611E-2</v>
          </cell>
          <cell r="H121">
            <v>3.051126992853213</v>
          </cell>
          <cell r="I121">
            <v>0.57999999999999996</v>
          </cell>
          <cell r="J121">
            <v>1.26</v>
          </cell>
          <cell r="K121">
            <v>0.84299262381452422</v>
          </cell>
          <cell r="L121">
            <v>0.661577608142494</v>
          </cell>
          <cell r="M121">
            <v>0.61</v>
          </cell>
          <cell r="N121">
            <v>2.5697828976517485</v>
          </cell>
          <cell r="O121">
            <v>0.26</v>
          </cell>
          <cell r="P121">
            <v>0.38606867093807296</v>
          </cell>
          <cell r="Q121">
            <v>1.6100303849405151</v>
          </cell>
          <cell r="R121">
            <v>-0.85</v>
          </cell>
          <cell r="S121">
            <v>0.60518423307627245</v>
          </cell>
          <cell r="T121">
            <v>4.6317248170307579</v>
          </cell>
          <cell r="U121">
            <v>6.88</v>
          </cell>
          <cell r="V121">
            <v>4.8099999999999996</v>
          </cell>
          <cell r="W121">
            <v>1.08</v>
          </cell>
          <cell r="X121">
            <v>34.28</v>
          </cell>
          <cell r="Y121">
            <v>-0.99</v>
          </cell>
          <cell r="Z121">
            <v>2.0299999999999998</v>
          </cell>
          <cell r="AA121">
            <v>6.2153163152053281</v>
          </cell>
          <cell r="AB121">
            <v>7.8752181500872496</v>
          </cell>
          <cell r="AC121">
            <v>0.75</v>
          </cell>
          <cell r="AD121">
            <v>3.3943724877177175</v>
          </cell>
          <cell r="AE121">
            <v>2.4690472053927408</v>
          </cell>
          <cell r="AF121">
            <v>2.5423728813559308</v>
          </cell>
          <cell r="AG121">
            <v>11.919744186312457</v>
          </cell>
          <cell r="AH121">
            <v>-1.4736387503871669</v>
          </cell>
          <cell r="AI121">
            <v>1.4418403715303896</v>
          </cell>
          <cell r="AJ121">
            <v>4.1590357449341298</v>
          </cell>
          <cell r="AK121">
            <v>8.7803238143220312</v>
          </cell>
          <cell r="AL121">
            <v>9.0626553953257201</v>
          </cell>
          <cell r="AM121">
            <v>3.3874128730482624</v>
          </cell>
          <cell r="AN121">
            <v>56.47</v>
          </cell>
          <cell r="AO121">
            <v>-1.0699323235578362</v>
          </cell>
          <cell r="AP121">
            <v>5.22</v>
          </cell>
          <cell r="AQ121">
            <v>9.3714285714285666</v>
          </cell>
          <cell r="AR121">
            <v>17.041420118343197</v>
          </cell>
          <cell r="AS121">
            <v>10.01</v>
          </cell>
          <cell r="AT121">
            <v>6.6820276497695943</v>
          </cell>
          <cell r="AU121">
            <v>2.5077632210458916</v>
          </cell>
          <cell r="AV121">
            <v>5.1811687752818472</v>
          </cell>
          <cell r="AW121">
            <v>23.040091176226525</v>
          </cell>
          <cell r="AX121">
            <v>0.84</v>
          </cell>
          <cell r="AY121">
            <v>9.34</v>
          </cell>
          <cell r="AZ121">
            <v>14.72</v>
          </cell>
          <cell r="BB121">
            <v>100.83710000000001</v>
          </cell>
          <cell r="BC121">
            <v>187.85</v>
          </cell>
          <cell r="BF121">
            <v>175.46</v>
          </cell>
          <cell r="BG121">
            <v>101.08</v>
          </cell>
          <cell r="BI121">
            <v>153.49</v>
          </cell>
          <cell r="BK121">
            <v>95.7</v>
          </cell>
          <cell r="BL121">
            <v>82.194999999999993</v>
          </cell>
          <cell r="BN121">
            <v>231.5</v>
          </cell>
          <cell r="BO121">
            <v>95.353074579648606</v>
          </cell>
          <cell r="BP121">
            <v>122.21</v>
          </cell>
          <cell r="BQ121">
            <v>169.3</v>
          </cell>
          <cell r="BR121">
            <v>99.66</v>
          </cell>
          <cell r="BS121">
            <v>-0.25022520268241522</v>
          </cell>
          <cell r="BT121">
            <v>-0.86541330945986772</v>
          </cell>
          <cell r="BU121">
            <v>5.4603174603174551</v>
          </cell>
          <cell r="BV121">
            <v>0.55234833359524771</v>
          </cell>
          <cell r="BW121">
            <v>95.572315444254698</v>
          </cell>
        </row>
        <row r="122">
          <cell r="A122">
            <v>199908</v>
          </cell>
          <cell r="B122">
            <v>-0.37644874753439694</v>
          </cell>
          <cell r="C122">
            <v>0.52169284003194605</v>
          </cell>
          <cell r="D122">
            <v>0.55000000000000004</v>
          </cell>
          <cell r="E122">
            <v>0.49511457436628348</v>
          </cell>
          <cell r="F122">
            <v>0.59</v>
          </cell>
          <cell r="G122">
            <v>0.19786307874952058</v>
          </cell>
          <cell r="H122">
            <v>0.53347559349160178</v>
          </cell>
          <cell r="I122">
            <v>-0.02</v>
          </cell>
          <cell r="J122">
            <v>0.91</v>
          </cell>
          <cell r="K122">
            <v>0.73145245559038585</v>
          </cell>
          <cell r="L122">
            <v>0.56285810583081286</v>
          </cell>
          <cell r="M122">
            <v>1.63</v>
          </cell>
          <cell r="N122">
            <v>0.64794816414686807</v>
          </cell>
          <cell r="O122">
            <v>0.17</v>
          </cell>
          <cell r="P122">
            <v>0.36821864004581073</v>
          </cell>
          <cell r="Q122">
            <v>1.4540453835132325</v>
          </cell>
          <cell r="R122">
            <v>-1.23</v>
          </cell>
          <cell r="S122">
            <v>1.1300342759211759</v>
          </cell>
          <cell r="T122">
            <v>5.2071993035244475</v>
          </cell>
          <cell r="U122">
            <v>7.41</v>
          </cell>
          <cell r="V122">
            <v>5.43</v>
          </cell>
          <cell r="W122">
            <v>1.2799999999999869</v>
          </cell>
          <cell r="X122">
            <v>34.99</v>
          </cell>
          <cell r="Y122">
            <v>-1.01</v>
          </cell>
          <cell r="Z122">
            <v>2.96</v>
          </cell>
          <cell r="AA122">
            <v>6.9922308546060066</v>
          </cell>
          <cell r="AB122">
            <v>8.4824025596276869</v>
          </cell>
          <cell r="AC122">
            <v>2.39</v>
          </cell>
          <cell r="AD122">
            <v>4.0643144260830582</v>
          </cell>
          <cell r="AE122">
            <v>2.6443727001558699</v>
          </cell>
          <cell r="AF122">
            <v>2.9199530122503603</v>
          </cell>
          <cell r="AG122">
            <v>13.547108059893361</v>
          </cell>
          <cell r="AH122">
            <v>-1.8642926990335695</v>
          </cell>
          <cell r="AI122">
            <v>1.9435296658208756</v>
          </cell>
          <cell r="AJ122">
            <v>5.2476237981421718</v>
          </cell>
          <cell r="AK122">
            <v>9.2834489821151749</v>
          </cell>
          <cell r="AL122">
            <v>7.5367087065131244</v>
          </cell>
          <cell r="AM122">
            <v>3.2416952824923442</v>
          </cell>
          <cell r="AN122">
            <v>55.29</v>
          </cell>
          <cell r="AO122">
            <v>0.13049719431033679</v>
          </cell>
          <cell r="AP122">
            <v>6.03</v>
          </cell>
          <cell r="AQ122">
            <v>10.045662100456639</v>
          </cell>
          <cell r="AR122">
            <v>16.578104243181997</v>
          </cell>
          <cell r="AS122">
            <v>12.36</v>
          </cell>
          <cell r="AT122">
            <v>5.9090909090909065</v>
          </cell>
          <cell r="AU122">
            <v>2.412336876952395</v>
          </cell>
          <cell r="AV122">
            <v>4.7480785653287683</v>
          </cell>
          <cell r="AW122">
            <v>22.293695243725423</v>
          </cell>
          <cell r="AX122">
            <v>0.6</v>
          </cell>
          <cell r="AY122">
            <v>10</v>
          </cell>
          <cell r="AZ122">
            <v>14.69</v>
          </cell>
          <cell r="BB122">
            <v>100.4575</v>
          </cell>
          <cell r="BC122">
            <v>188.83</v>
          </cell>
          <cell r="BF122">
            <v>176.5</v>
          </cell>
          <cell r="BG122">
            <v>101.28</v>
          </cell>
          <cell r="BI122">
            <v>153.46</v>
          </cell>
          <cell r="BK122">
            <v>96.4</v>
          </cell>
          <cell r="BL122">
            <v>82.658000000000001</v>
          </cell>
          <cell r="BN122">
            <v>233</v>
          </cell>
          <cell r="BO122">
            <v>95.516225146244665</v>
          </cell>
          <cell r="BP122">
            <v>122.66</v>
          </cell>
          <cell r="BQ122">
            <v>171.8</v>
          </cell>
          <cell r="BR122">
            <v>99.94</v>
          </cell>
          <cell r="BS122">
            <v>0.28095524784265535</v>
          </cell>
          <cell r="BT122">
            <v>-0.58688948572566346</v>
          </cell>
          <cell r="BU122">
            <v>5.5109797297297405</v>
          </cell>
          <cell r="BV122">
            <v>0.24502905664741093</v>
          </cell>
          <cell r="BW122">
            <v>95.611009337580597</v>
          </cell>
        </row>
        <row r="123">
          <cell r="A123">
            <v>199909</v>
          </cell>
          <cell r="B123">
            <v>-0.19918871164421148</v>
          </cell>
          <cell r="C123">
            <v>0.59312609225227675</v>
          </cell>
          <cell r="D123">
            <v>0.39</v>
          </cell>
          <cell r="E123">
            <v>0.33083519502750391</v>
          </cell>
          <cell r="F123">
            <v>0.66</v>
          </cell>
          <cell r="G123">
            <v>0.22709320695102519</v>
          </cell>
          <cell r="H123">
            <v>1.7511276200583836</v>
          </cell>
          <cell r="I123">
            <v>0.26</v>
          </cell>
          <cell r="J123">
            <v>0.54</v>
          </cell>
          <cell r="K123">
            <v>0.72614107883816814</v>
          </cell>
          <cell r="L123">
            <v>0.96524449508999055</v>
          </cell>
          <cell r="M123">
            <v>1.42</v>
          </cell>
          <cell r="N123">
            <v>-4.2918454935630734E-2</v>
          </cell>
          <cell r="O123">
            <v>0.46</v>
          </cell>
          <cell r="P123">
            <v>2.4457850970165396E-2</v>
          </cell>
          <cell r="Q123">
            <v>0.85679985046284912</v>
          </cell>
          <cell r="R123">
            <v>-1.42</v>
          </cell>
          <cell r="S123">
            <v>1.7298628963153391</v>
          </cell>
          <cell r="T123">
            <v>5.6175073808081777</v>
          </cell>
          <cell r="U123">
            <v>7.76</v>
          </cell>
          <cell r="V123">
            <v>6.12</v>
          </cell>
          <cell r="W123">
            <v>1.5100000000000051</v>
          </cell>
          <cell r="X123">
            <v>37.36</v>
          </cell>
          <cell r="Y123">
            <v>-0.75</v>
          </cell>
          <cell r="Z123">
            <v>3.52</v>
          </cell>
          <cell r="AA123">
            <v>7.7691453940066566</v>
          </cell>
          <cell r="AB123">
            <v>9.5295229784758533</v>
          </cell>
          <cell r="AC123">
            <v>3.85</v>
          </cell>
          <cell r="AD123">
            <v>4.019651630192044</v>
          </cell>
          <cell r="AE123">
            <v>3.1165135650082192</v>
          </cell>
          <cell r="AF123">
            <v>2.9451250209766613</v>
          </cell>
          <cell r="AG123">
            <v>14.519979511955427</v>
          </cell>
          <cell r="AH123">
            <v>-2.0295248025344392</v>
          </cell>
          <cell r="AI123">
            <v>2.6035758656079508</v>
          </cell>
          <cell r="AJ123">
            <v>5.9866481401895015</v>
          </cell>
          <cell r="AK123">
            <v>9.3279312236928718</v>
          </cell>
          <cell r="AL123">
            <v>8.6671967704446757</v>
          </cell>
          <cell r="AM123">
            <v>2.9388311561071134</v>
          </cell>
          <cell r="AN123">
            <v>50.39</v>
          </cell>
          <cell r="AO123">
            <v>1.4506132137676531</v>
          </cell>
          <cell r="AP123">
            <v>6.79</v>
          </cell>
          <cell r="AQ123">
            <v>10.466439135381094</v>
          </cell>
          <cell r="AR123">
            <v>15.825291245338164</v>
          </cell>
          <cell r="AS123">
            <v>13.54</v>
          </cell>
          <cell r="AT123">
            <v>4.6741573033707908</v>
          </cell>
          <cell r="AU123">
            <v>3.4398961767441136</v>
          </cell>
          <cell r="AV123">
            <v>4.0892508696020968</v>
          </cell>
          <cell r="AW123">
            <v>21.184847631721127</v>
          </cell>
          <cell r="AX123">
            <v>0.64</v>
          </cell>
          <cell r="AY123">
            <v>10.73</v>
          </cell>
          <cell r="AZ123">
            <v>14.24</v>
          </cell>
          <cell r="BB123">
            <v>100.2574</v>
          </cell>
          <cell r="BC123">
            <v>189.95</v>
          </cell>
          <cell r="BF123">
            <v>177.66</v>
          </cell>
          <cell r="BG123">
            <v>101.51</v>
          </cell>
          <cell r="BI123">
            <v>153.86000000000001</v>
          </cell>
          <cell r="BK123">
            <v>97.1</v>
          </cell>
          <cell r="BL123">
            <v>83.456000000000003</v>
          </cell>
          <cell r="BN123">
            <v>232.9</v>
          </cell>
          <cell r="BO123">
            <v>95.955578245450909</v>
          </cell>
          <cell r="BP123">
            <v>122.69</v>
          </cell>
          <cell r="BQ123">
            <v>173.3</v>
          </cell>
          <cell r="BR123">
            <v>100.34</v>
          </cell>
          <cell r="BS123">
            <v>0.40024014408646735</v>
          </cell>
          <cell r="BT123">
            <v>-0.18899830896249625</v>
          </cell>
          <cell r="BU123">
            <v>5.244388504300403</v>
          </cell>
          <cell r="BV123">
            <v>1.4030407054347762</v>
          </cell>
          <cell r="BW123">
            <v>95.960268097198394</v>
          </cell>
        </row>
        <row r="124">
          <cell r="A124">
            <v>199910</v>
          </cell>
          <cell r="B124">
            <v>-1.5659691952919275E-2</v>
          </cell>
          <cell r="C124">
            <v>0.71597788891814673</v>
          </cell>
          <cell r="D124">
            <v>0.96</v>
          </cell>
          <cell r="E124">
            <v>0.34964276689437668</v>
          </cell>
          <cell r="F124">
            <v>1.47</v>
          </cell>
          <cell r="G124">
            <v>0.35464486257509975</v>
          </cell>
          <cell r="H124">
            <v>4.1720990873533168</v>
          </cell>
          <cell r="I124">
            <v>0.56999999999999995</v>
          </cell>
          <cell r="J124">
            <v>0.74</v>
          </cell>
          <cell r="K124">
            <v>0.92687950566427446</v>
          </cell>
          <cell r="L124">
            <v>0.63402489626555791</v>
          </cell>
          <cell r="M124">
            <v>1.8</v>
          </cell>
          <cell r="N124">
            <v>0.51524259338771117</v>
          </cell>
          <cell r="O124">
            <v>-0.12</v>
          </cell>
          <cell r="P124">
            <v>0.32602494090798473</v>
          </cell>
          <cell r="Q124">
            <v>1.5887483929058419</v>
          </cell>
          <cell r="R124">
            <v>-1.44</v>
          </cell>
          <cell r="S124">
            <v>2.4582262210796983</v>
          </cell>
          <cell r="T124">
            <v>6.6314354516639327</v>
          </cell>
          <cell r="U124">
            <v>8.14</v>
          </cell>
          <cell r="V124">
            <v>7.68</v>
          </cell>
          <cell r="W124">
            <v>1.8699999999999903</v>
          </cell>
          <cell r="X124">
            <v>43.09</v>
          </cell>
          <cell r="Y124">
            <v>-0.19</v>
          </cell>
          <cell r="Z124">
            <v>4.29</v>
          </cell>
          <cell r="AA124">
            <v>8.7680355160932493</v>
          </cell>
          <cell r="AB124">
            <v>10.22396742292031</v>
          </cell>
          <cell r="AC124">
            <v>5.71</v>
          </cell>
          <cell r="AD124">
            <v>4.5556051808843137</v>
          </cell>
          <cell r="AE124">
            <v>2.991981418914861</v>
          </cell>
          <cell r="AF124">
            <v>3.2807518039939652</v>
          </cell>
          <cell r="AG124">
            <v>16.339413846007702</v>
          </cell>
          <cell r="AH124">
            <v>-1.6851723079367531</v>
          </cell>
          <cell r="AI124">
            <v>2.3267008985879301</v>
          </cell>
          <cell r="AJ124">
            <v>6.8865447630959125</v>
          </cell>
          <cell r="AK124">
            <v>9.320121400697218</v>
          </cell>
          <cell r="AL124">
            <v>9.9207317073170884</v>
          </cell>
          <cell r="AM124">
            <v>2.4872139061689893</v>
          </cell>
          <cell r="AN124">
            <v>47.15</v>
          </cell>
          <cell r="AO124">
            <v>1.9570374275171361</v>
          </cell>
          <cell r="AP124">
            <v>7.57</v>
          </cell>
          <cell r="AQ124">
            <v>10.85972850678732</v>
          </cell>
          <cell r="AR124">
            <v>14.911682207565775</v>
          </cell>
          <cell r="AS124">
            <v>12.89</v>
          </cell>
          <cell r="AT124">
            <v>4.3226381461675629</v>
          </cell>
          <cell r="AU124">
            <v>3.6621037276563584</v>
          </cell>
          <cell r="AV124">
            <v>3.7071362372567194</v>
          </cell>
          <cell r="AW124">
            <v>20.158569477642075</v>
          </cell>
          <cell r="AX124">
            <v>0.92</v>
          </cell>
          <cell r="AY124">
            <v>11.88</v>
          </cell>
          <cell r="AZ124">
            <v>13.7</v>
          </cell>
          <cell r="BB124">
            <v>100.24169999999999</v>
          </cell>
          <cell r="BC124">
            <v>191.31</v>
          </cell>
          <cell r="BF124">
            <v>180.27</v>
          </cell>
          <cell r="BG124">
            <v>101.87</v>
          </cell>
          <cell r="BI124">
            <v>154.72999999999999</v>
          </cell>
          <cell r="BK124">
            <v>98</v>
          </cell>
          <cell r="BL124">
            <v>83.984999999999999</v>
          </cell>
          <cell r="BN124">
            <v>234.1</v>
          </cell>
          <cell r="BO124">
            <v>95.83969422524828</v>
          </cell>
          <cell r="BP124">
            <v>123.09</v>
          </cell>
          <cell r="BQ124">
            <v>176</v>
          </cell>
          <cell r="BR124">
            <v>103.86</v>
          </cell>
          <cell r="BS124">
            <v>3.508072553318712</v>
          </cell>
          <cell r="BT124">
            <v>3.3124440465532672</v>
          </cell>
          <cell r="BU124">
            <v>6.5996099763933103</v>
          </cell>
          <cell r="BV124">
            <v>2.1238668106996528</v>
          </cell>
          <cell r="BW124">
            <v>95.746069157312505</v>
          </cell>
        </row>
        <row r="125">
          <cell r="A125">
            <v>199911</v>
          </cell>
          <cell r="B125">
            <v>-0.31613589953082055</v>
          </cell>
          <cell r="C125">
            <v>6.7952537765918919E-2</v>
          </cell>
          <cell r="D125">
            <v>0.94</v>
          </cell>
          <cell r="E125">
            <v>0.4788569309706503</v>
          </cell>
          <cell r="F125">
            <v>0.94</v>
          </cell>
          <cell r="G125">
            <v>0.16687935604203119</v>
          </cell>
          <cell r="H125">
            <v>6.3829787234042499</v>
          </cell>
          <cell r="I125">
            <v>-0.45</v>
          </cell>
          <cell r="J125">
            <v>0.34</v>
          </cell>
          <cell r="K125">
            <v>1.0204081632653015</v>
          </cell>
          <cell r="L125">
            <v>0.89061881514712127</v>
          </cell>
          <cell r="M125">
            <v>0.81</v>
          </cell>
          <cell r="N125">
            <v>0.34173430158053009</v>
          </cell>
          <cell r="O125">
            <v>0.28000000000000003</v>
          </cell>
          <cell r="P125">
            <v>0</v>
          </cell>
          <cell r="Q125">
            <v>1.4751388347246319</v>
          </cell>
          <cell r="R125">
            <v>-1.76</v>
          </cell>
          <cell r="S125">
            <v>2.527849185946863</v>
          </cell>
          <cell r="T125">
            <v>7.6337709449095854</v>
          </cell>
          <cell r="U125">
            <v>8.66</v>
          </cell>
          <cell r="V125">
            <v>8.69</v>
          </cell>
          <cell r="W125">
            <v>2.039999999999992</v>
          </cell>
          <cell r="X125">
            <v>52.22</v>
          </cell>
          <cell r="Y125">
            <v>-0.64</v>
          </cell>
          <cell r="Z125">
            <v>4.6399999999999997</v>
          </cell>
          <cell r="AA125">
            <v>9.8779134295227493</v>
          </cell>
          <cell r="AB125">
            <v>11.205642815590465</v>
          </cell>
          <cell r="AC125">
            <v>6.57</v>
          </cell>
          <cell r="AD125">
            <v>4.9129075480124982</v>
          </cell>
          <cell r="AE125">
            <v>3.2776571991866632</v>
          </cell>
          <cell r="AF125">
            <v>3.2807518039939652</v>
          </cell>
          <cell r="AG125">
            <v>18.05558171974117</v>
          </cell>
          <cell r="AH125">
            <v>-1.7627199959102455</v>
          </cell>
          <cell r="AI125">
            <v>2.368857280359336</v>
          </cell>
          <cell r="AJ125">
            <v>8.0858327828781995</v>
          </cell>
          <cell r="AK125">
            <v>9.649073138148978</v>
          </cell>
          <cell r="AL125">
            <v>9.5089070775156586</v>
          </cell>
          <cell r="AM125">
            <v>2.5585563539845708</v>
          </cell>
          <cell r="AN125">
            <v>53.37</v>
          </cell>
          <cell r="AO125">
            <v>-0.69623517276947666</v>
          </cell>
          <cell r="AP125">
            <v>5.15</v>
          </cell>
          <cell r="AQ125">
            <v>10.614525139664806</v>
          </cell>
          <cell r="AR125">
            <v>13.918581697642367</v>
          </cell>
          <cell r="AS125">
            <v>7.71</v>
          </cell>
          <cell r="AT125">
            <v>4.6325167037861945</v>
          </cell>
          <cell r="AU125">
            <v>3.918032573108718</v>
          </cell>
          <cell r="AV125">
            <v>3.3761652809271965</v>
          </cell>
          <cell r="AW125">
            <v>20.068775067800956</v>
          </cell>
          <cell r="AX125">
            <v>1.2</v>
          </cell>
          <cell r="AY125">
            <v>13.47</v>
          </cell>
          <cell r="AZ125">
            <v>14.3</v>
          </cell>
          <cell r="BB125">
            <v>99.924800000000005</v>
          </cell>
          <cell r="BC125">
            <v>191.44</v>
          </cell>
          <cell r="BF125">
            <v>181.96</v>
          </cell>
          <cell r="BG125">
            <v>102.04</v>
          </cell>
          <cell r="BI125">
            <v>154.04</v>
          </cell>
          <cell r="BK125">
            <v>99</v>
          </cell>
          <cell r="BL125">
            <v>84.731999999999999</v>
          </cell>
          <cell r="BN125">
            <v>234.9</v>
          </cell>
          <cell r="BO125">
            <v>96.105530486781433</v>
          </cell>
          <cell r="BP125">
            <v>123.09</v>
          </cell>
          <cell r="BQ125">
            <v>178.6</v>
          </cell>
          <cell r="BR125">
            <v>105.35</v>
          </cell>
          <cell r="BS125">
            <v>1.4346235316772464</v>
          </cell>
          <cell r="BT125">
            <v>4.7945886799959965</v>
          </cell>
          <cell r="BU125">
            <v>6.1888922487652422</v>
          </cell>
          <cell r="BV125">
            <v>2.5787452954654952</v>
          </cell>
          <cell r="BW125">
            <v>95.888183527352297</v>
          </cell>
        </row>
        <row r="126">
          <cell r="A126">
            <v>199912</v>
          </cell>
          <cell r="B126">
            <v>-6.2146734344224797E-2</v>
          </cell>
          <cell r="C126">
            <v>0.59026326786460004</v>
          </cell>
          <cell r="D126">
            <v>0.74</v>
          </cell>
          <cell r="E126">
            <v>0.52927847430088093</v>
          </cell>
          <cell r="F126">
            <v>1.31</v>
          </cell>
          <cell r="G126">
            <v>0.26460211681693124</v>
          </cell>
          <cell r="H126">
            <v>5.5764705882352956</v>
          </cell>
          <cell r="I126">
            <v>-0.38</v>
          </cell>
          <cell r="J126">
            <v>0.26</v>
          </cell>
          <cell r="K126">
            <v>1.0101010101010104</v>
          </cell>
          <cell r="L126">
            <v>1.0004577257568741</v>
          </cell>
          <cell r="M126">
            <v>0.59</v>
          </cell>
          <cell r="N126">
            <v>0.46828437633035946</v>
          </cell>
          <cell r="O126">
            <v>0.43</v>
          </cell>
          <cell r="P126">
            <v>0.86115850190917342</v>
          </cell>
          <cell r="Q126">
            <v>1.6709909397427509</v>
          </cell>
          <cell r="R126">
            <v>-1.81</v>
          </cell>
          <cell r="S126">
            <v>3.1330334190231355</v>
          </cell>
          <cell r="T126">
            <v>8.4302608499019271</v>
          </cell>
          <cell r="U126">
            <v>9.23</v>
          </cell>
          <cell r="V126">
            <v>10.11</v>
          </cell>
          <cell r="W126">
            <v>2.3100000000000165</v>
          </cell>
          <cell r="X126">
            <v>60.71</v>
          </cell>
          <cell r="Y126">
            <v>-1.02</v>
          </cell>
          <cell r="Z126">
            <v>4.92</v>
          </cell>
          <cell r="AA126">
            <v>10.9377913429523</v>
          </cell>
          <cell r="AB126">
            <v>12.318208260616629</v>
          </cell>
          <cell r="AC126">
            <v>7.19</v>
          </cell>
          <cell r="AD126">
            <v>5.4041983028137537</v>
          </cell>
          <cell r="AE126">
            <v>3.7264034209437398</v>
          </cell>
          <cell r="AF126">
            <v>4.1701627789897628</v>
          </cell>
          <cell r="AG126">
            <v>20.028279794138655</v>
          </cell>
          <cell r="AH126">
            <v>-1.8104499331392958</v>
          </cell>
          <cell r="AI126">
            <v>3.1330334190231355</v>
          </cell>
          <cell r="AJ126">
            <v>8.4302608499019271</v>
          </cell>
          <cell r="AK126">
            <v>9.2316969999999969</v>
          </cell>
          <cell r="AL126">
            <v>10.112896481691664</v>
          </cell>
          <cell r="AM126">
            <v>2.3100000000000165</v>
          </cell>
          <cell r="AN126">
            <v>60.71</v>
          </cell>
          <cell r="AO126">
            <v>-1.0191575824034231</v>
          </cell>
          <cell r="AP126">
            <v>4.92</v>
          </cell>
          <cell r="AQ126">
            <v>10.9377913429523</v>
          </cell>
          <cell r="AR126">
            <v>12.318208260616629</v>
          </cell>
          <cell r="AS126">
            <v>7.19</v>
          </cell>
          <cell r="AT126">
            <v>5.4041983028137537</v>
          </cell>
          <cell r="AU126">
            <v>3.7264034209437398</v>
          </cell>
          <cell r="AV126">
            <v>4.1701627789897628</v>
          </cell>
          <cell r="AW126">
            <v>20.028279794138655</v>
          </cell>
          <cell r="AX126">
            <v>1.27</v>
          </cell>
          <cell r="AY126">
            <v>15.15</v>
          </cell>
          <cell r="AZ126">
            <v>15.15</v>
          </cell>
          <cell r="BB126">
            <v>99.862700000000004</v>
          </cell>
          <cell r="BC126">
            <v>192.57</v>
          </cell>
          <cell r="BF126">
            <v>184.34</v>
          </cell>
          <cell r="BG126">
            <v>102.31</v>
          </cell>
          <cell r="BI126">
            <v>153.44999999999999</v>
          </cell>
          <cell r="BK126">
            <v>100</v>
          </cell>
          <cell r="BL126">
            <v>85.581000000000003</v>
          </cell>
          <cell r="BN126">
            <v>236</v>
          </cell>
          <cell r="BO126">
            <v>96.523113982235714</v>
          </cell>
          <cell r="BP126">
            <v>124.15</v>
          </cell>
          <cell r="BQ126">
            <v>181.6</v>
          </cell>
          <cell r="BR126">
            <v>105.66</v>
          </cell>
          <cell r="BS126">
            <v>0.2942572377788224</v>
          </cell>
          <cell r="BT126">
            <v>5.1029543419874699</v>
          </cell>
          <cell r="BU126">
            <v>5.1029543419874699</v>
          </cell>
          <cell r="BV126">
            <v>2.4754371563138164</v>
          </cell>
          <cell r="BW126">
            <v>96.250523569134103</v>
          </cell>
        </row>
        <row r="127">
          <cell r="A127">
            <v>200001</v>
          </cell>
          <cell r="B127">
            <v>0.84526054272515694</v>
          </cell>
          <cell r="C127">
            <v>0.52448460300152533</v>
          </cell>
          <cell r="D127">
            <v>0.62</v>
          </cell>
          <cell r="E127">
            <v>1.2892805281602477</v>
          </cell>
          <cell r="F127">
            <v>1.78</v>
          </cell>
          <cell r="G127">
            <v>0.17593588114553427</v>
          </cell>
          <cell r="H127">
            <v>14.33</v>
          </cell>
          <cell r="I127">
            <v>0.66</v>
          </cell>
          <cell r="J127">
            <v>0.45</v>
          </cell>
          <cell r="K127">
            <v>0.49999999999998579</v>
          </cell>
          <cell r="L127">
            <v>1.3433898744011259</v>
          </cell>
          <cell r="M127">
            <v>1.1499999999999999</v>
          </cell>
          <cell r="N127">
            <v>1.2711864406779654</v>
          </cell>
          <cell r="O127">
            <v>7.0000000000000007E-2</v>
          </cell>
          <cell r="P127">
            <v>0.3785743052758761</v>
          </cell>
          <cell r="Q127">
            <v>1.688001882936959</v>
          </cell>
          <cell r="R127">
            <v>0.84</v>
          </cell>
          <cell r="S127">
            <v>0.52448460300152533</v>
          </cell>
          <cell r="T127">
            <v>0.62</v>
          </cell>
          <cell r="U127">
            <v>1.29</v>
          </cell>
          <cell r="V127">
            <v>1.78</v>
          </cell>
          <cell r="W127">
            <v>0.17593588114553427</v>
          </cell>
          <cell r="X127">
            <v>14.33</v>
          </cell>
          <cell r="Y127">
            <v>0.66</v>
          </cell>
          <cell r="Z127">
            <v>0.45</v>
          </cell>
          <cell r="AA127">
            <v>0.49999999999998579</v>
          </cell>
          <cell r="AB127">
            <v>1.3433898744011259</v>
          </cell>
          <cell r="AC127">
            <v>1.1499999999999999</v>
          </cell>
          <cell r="AD127">
            <v>1.2711864406779654</v>
          </cell>
          <cell r="AE127">
            <v>6.9305679466566517E-2</v>
          </cell>
          <cell r="AF127">
            <v>0.3785743052758761</v>
          </cell>
          <cell r="AG127">
            <v>1.688001882936959</v>
          </cell>
          <cell r="AH127">
            <v>-1.4450488044046352</v>
          </cell>
          <cell r="AI127">
            <v>3.5242526338306988</v>
          </cell>
          <cell r="AJ127">
            <v>8.85</v>
          </cell>
          <cell r="AK127">
            <v>8.2487112762958503</v>
          </cell>
          <cell r="AL127">
            <v>10.092712122990278</v>
          </cell>
          <cell r="AM127">
            <v>2.8317716763434788</v>
          </cell>
          <cell r="AN127">
            <v>78.06</v>
          </cell>
          <cell r="AO127">
            <v>-0.54729251175068327</v>
          </cell>
          <cell r="AP127">
            <v>5.27</v>
          </cell>
          <cell r="AQ127">
            <v>9.5965103598691286</v>
          </cell>
          <cell r="AR127">
            <v>11.025604652812234</v>
          </cell>
          <cell r="AS127">
            <v>8.49</v>
          </cell>
          <cell r="AT127">
            <v>6.4113980409617142</v>
          </cell>
          <cell r="AU127">
            <v>3.783741652670443</v>
          </cell>
          <cell r="AV127">
            <v>3.8846282094031466</v>
          </cell>
          <cell r="AW127">
            <v>19.399722667397754</v>
          </cell>
          <cell r="AX127">
            <v>2.48</v>
          </cell>
          <cell r="AY127">
            <v>2.48</v>
          </cell>
          <cell r="AZ127">
            <v>16.66</v>
          </cell>
          <cell r="BB127">
            <v>100.7068</v>
          </cell>
          <cell r="BC127">
            <v>193.58</v>
          </cell>
          <cell r="BD127">
            <v>1598.41</v>
          </cell>
          <cell r="BE127">
            <v>110.64</v>
          </cell>
          <cell r="BF127">
            <v>187.62</v>
          </cell>
          <cell r="BG127">
            <v>102.49</v>
          </cell>
          <cell r="BI127">
            <v>154.46</v>
          </cell>
          <cell r="BK127">
            <v>100.5</v>
          </cell>
          <cell r="BL127">
            <v>86.729848630000006</v>
          </cell>
          <cell r="BM127">
            <v>101.28</v>
          </cell>
          <cell r="BN127">
            <v>239</v>
          </cell>
          <cell r="BO127">
            <v>96.590009700498541</v>
          </cell>
          <cell r="BP127">
            <v>124.62</v>
          </cell>
          <cell r="BQ127">
            <v>184.65387999999999</v>
          </cell>
          <cell r="BR127">
            <v>105.99</v>
          </cell>
          <cell r="BS127">
            <v>0.31232254400907777</v>
          </cell>
          <cell r="BT127">
            <v>0.31232254400907777</v>
          </cell>
          <cell r="BU127">
            <v>5.9899999999999807</v>
          </cell>
          <cell r="BV127">
            <v>2.7152310416308296</v>
          </cell>
          <cell r="BW127">
            <v>96.341616469075205</v>
          </cell>
        </row>
        <row r="128">
          <cell r="A128">
            <v>200002</v>
          </cell>
          <cell r="B128">
            <v>4.071224584635047E-3</v>
          </cell>
          <cell r="C128">
            <v>0.41326583324723742</v>
          </cell>
          <cell r="D128">
            <v>0.13</v>
          </cell>
          <cell r="E128">
            <v>2.3047722342733152</v>
          </cell>
          <cell r="F128">
            <v>1.45</v>
          </cell>
          <cell r="G128">
            <v>0.55615181968973104</v>
          </cell>
          <cell r="H128">
            <v>10.02</v>
          </cell>
          <cell r="I128">
            <v>0.5</v>
          </cell>
          <cell r="J128">
            <v>0.78</v>
          </cell>
          <cell r="K128">
            <v>1.4925373134328339</v>
          </cell>
          <cell r="L128">
            <v>0.88478615006228267</v>
          </cell>
          <cell r="M128">
            <v>2.16</v>
          </cell>
          <cell r="N128">
            <v>1.4225941422594275</v>
          </cell>
          <cell r="O128">
            <v>0.48</v>
          </cell>
          <cell r="P128">
            <v>0.33702455464612058</v>
          </cell>
          <cell r="Q128">
            <v>0.39700221842076644</v>
          </cell>
          <cell r="R128">
            <v>0.85</v>
          </cell>
          <cell r="S128">
            <v>0.93991795191359984</v>
          </cell>
          <cell r="T128">
            <v>0.75</v>
          </cell>
          <cell r="U128">
            <v>3.62</v>
          </cell>
          <cell r="V128">
            <v>3.25</v>
          </cell>
          <cell r="W128">
            <v>0.73306617143973085</v>
          </cell>
          <cell r="X128">
            <v>25.78</v>
          </cell>
          <cell r="Y128">
            <v>1.1599999999999999</v>
          </cell>
          <cell r="Z128">
            <v>1.23</v>
          </cell>
          <cell r="AA128">
            <v>2</v>
          </cell>
          <cell r="AB128">
            <v>2.2400621520134507</v>
          </cell>
          <cell r="AC128">
            <v>3.33</v>
          </cell>
          <cell r="AD128">
            <v>2.711864406779668</v>
          </cell>
          <cell r="AE128">
            <v>0.54976779965882372</v>
          </cell>
          <cell r="AF128">
            <v>0.71687474828836173</v>
          </cell>
          <cell r="AG128">
            <v>2.0917055062799506</v>
          </cell>
          <cell r="AH128">
            <v>-1.2825024284620667</v>
          </cell>
          <cell r="AI128">
            <v>3.558870538092691</v>
          </cell>
          <cell r="AJ128">
            <v>7.86</v>
          </cell>
          <cell r="AK128">
            <v>8.8942545105493309</v>
          </cell>
          <cell r="AL128">
            <v>10.881975999067933</v>
          </cell>
          <cell r="AM128">
            <v>3.3286545017044347</v>
          </cell>
          <cell r="AN128">
            <v>90.8</v>
          </cell>
          <cell r="AO128">
            <v>0.18716922679746517</v>
          </cell>
          <cell r="AP128">
            <v>6.62</v>
          </cell>
          <cell r="AQ128">
            <v>10.270270270270274</v>
          </cell>
          <cell r="AR128">
            <v>10.522448122616083</v>
          </cell>
          <cell r="AS128">
            <v>11.2</v>
          </cell>
          <cell r="AT128">
            <v>7.5421472937000829</v>
          </cell>
          <cell r="AU128">
            <v>3.9546286987613541</v>
          </cell>
          <cell r="AV128">
            <v>4.0525921611050961</v>
          </cell>
          <cell r="AW128">
            <v>17.92284212258491</v>
          </cell>
          <cell r="AX128">
            <v>2.2000000000000002</v>
          </cell>
          <cell r="AY128">
            <v>4.8499999999999996</v>
          </cell>
          <cell r="AZ128">
            <v>18.12</v>
          </cell>
          <cell r="BB128">
            <v>100.7109</v>
          </cell>
          <cell r="BC128">
            <v>194.38</v>
          </cell>
          <cell r="BD128">
            <v>1600.49</v>
          </cell>
          <cell r="BE128">
            <v>113.19</v>
          </cell>
          <cell r="BF128">
            <v>190.34</v>
          </cell>
          <cell r="BG128">
            <v>103.06</v>
          </cell>
          <cell r="BI128">
            <v>155.22999999999999</v>
          </cell>
          <cell r="BK128">
            <v>102</v>
          </cell>
          <cell r="BL128">
            <v>87.499168900000001</v>
          </cell>
          <cell r="BM128">
            <v>103.46</v>
          </cell>
          <cell r="BN128">
            <v>242.4</v>
          </cell>
          <cell r="BO128">
            <v>97.053766588453087</v>
          </cell>
          <cell r="BP128">
            <v>125.04</v>
          </cell>
          <cell r="BQ128">
            <v>18538696</v>
          </cell>
          <cell r="BR128">
            <v>106.04</v>
          </cell>
          <cell r="BS128">
            <v>4.7174261722801702E-2</v>
          </cell>
          <cell r="BT128">
            <v>0.35964414158623015</v>
          </cell>
          <cell r="BU128">
            <v>6.3270831244359726</v>
          </cell>
          <cell r="BV128">
            <v>2.9335230310621512</v>
          </cell>
          <cell r="BW128">
            <v>96.745308011106601</v>
          </cell>
        </row>
        <row r="129">
          <cell r="A129">
            <v>200003</v>
          </cell>
          <cell r="B129">
            <v>-0.52834400248632107</v>
          </cell>
          <cell r="C129">
            <v>0.61220290153308099</v>
          </cell>
          <cell r="D129">
            <v>0.22</v>
          </cell>
          <cell r="E129">
            <v>1.7050976234649795</v>
          </cell>
          <cell r="F129">
            <v>0.68</v>
          </cell>
          <cell r="G129">
            <v>0.72773141859110524</v>
          </cell>
          <cell r="H129">
            <v>7.58</v>
          </cell>
          <cell r="I129">
            <v>0.08</v>
          </cell>
          <cell r="J129">
            <v>1.08</v>
          </cell>
          <cell r="K129">
            <v>0.98039215686273451</v>
          </cell>
          <cell r="L129">
            <v>0.55724417426546324</v>
          </cell>
          <cell r="M129">
            <v>0.92</v>
          </cell>
          <cell r="N129">
            <v>2.0627062706270607</v>
          </cell>
          <cell r="O129">
            <v>0.54</v>
          </cell>
          <cell r="P129">
            <v>0.61580294305821326</v>
          </cell>
          <cell r="Q129">
            <v>0.91700085054526426</v>
          </cell>
          <cell r="R129">
            <v>0.32</v>
          </cell>
          <cell r="S129">
            <v>1.5578750584203078</v>
          </cell>
          <cell r="T129">
            <v>0.97</v>
          </cell>
          <cell r="U129">
            <v>5.36</v>
          </cell>
          <cell r="V129">
            <v>3.95</v>
          </cell>
          <cell r="W129">
            <v>1.4661323428794901</v>
          </cell>
          <cell r="X129">
            <v>35.32</v>
          </cell>
          <cell r="Y129">
            <v>1.24</v>
          </cell>
          <cell r="Z129">
            <v>2.33</v>
          </cell>
          <cell r="AA129">
            <v>3</v>
          </cell>
          <cell r="AB129">
            <v>2.8097889421209459</v>
          </cell>
          <cell r="AC129">
            <v>4.28</v>
          </cell>
          <cell r="AD129">
            <v>4.8305084745762628</v>
          </cell>
          <cell r="AE129">
            <v>1.0940011736463333</v>
          </cell>
          <cell r="AF129">
            <v>1.3370922271445806</v>
          </cell>
          <cell r="AG129">
            <v>3.0278873141086962</v>
          </cell>
          <cell r="AH129">
            <v>-1.0611999806425985</v>
          </cell>
          <cell r="AI129">
            <v>4.633245947247346</v>
          </cell>
          <cell r="AJ129">
            <v>6.92</v>
          </cell>
          <cell r="AK129">
            <v>9.7218684071091559</v>
          </cell>
          <cell r="AL129">
            <v>12.051222079288976</v>
          </cell>
          <cell r="AM129">
            <v>3.4273189199960115</v>
          </cell>
          <cell r="AN129">
            <v>80.88</v>
          </cell>
          <cell r="AO129">
            <v>0.4850915206002071</v>
          </cell>
          <cell r="AP129">
            <v>8.2799999999999994</v>
          </cell>
          <cell r="AQ129">
            <v>10.99137931034484</v>
          </cell>
          <cell r="AR129">
            <v>10.113372395381901</v>
          </cell>
          <cell r="AS129">
            <v>14.47</v>
          </cell>
          <cell r="AT129">
            <v>9.5659875996457089</v>
          </cell>
          <cell r="AU129">
            <v>3.8814381150878745</v>
          </cell>
          <cell r="AV129">
            <v>4.4673254172548269</v>
          </cell>
          <cell r="AW129">
            <v>17.539202150357141</v>
          </cell>
          <cell r="AX129">
            <v>1.84</v>
          </cell>
          <cell r="AY129">
            <v>6.93</v>
          </cell>
          <cell r="AZ129">
            <v>17.29</v>
          </cell>
          <cell r="BB129">
            <v>100.1788</v>
          </cell>
          <cell r="BC129">
            <v>195.57</v>
          </cell>
          <cell r="BD129">
            <v>1604.01</v>
          </cell>
          <cell r="BE129">
            <v>115.12</v>
          </cell>
          <cell r="BF129">
            <v>191.63</v>
          </cell>
          <cell r="BG129">
            <v>103.81</v>
          </cell>
          <cell r="BI129">
            <v>155.36000000000001</v>
          </cell>
          <cell r="BK129">
            <v>103</v>
          </cell>
          <cell r="BL129">
            <v>87.984253449999997</v>
          </cell>
          <cell r="BM129">
            <v>104.42</v>
          </cell>
          <cell r="BN129">
            <v>247.4</v>
          </cell>
          <cell r="BO129">
            <v>97.579077665920067</v>
          </cell>
          <cell r="BP129">
            <v>125.81</v>
          </cell>
          <cell r="BQ129">
            <v>187.08696</v>
          </cell>
          <cell r="BR129">
            <v>105.99</v>
          </cell>
          <cell r="BS129">
            <v>-4.7152018106388027E-2</v>
          </cell>
          <cell r="BT129">
            <v>0.31232254400907777</v>
          </cell>
          <cell r="BU129">
            <v>5.7256857855361574</v>
          </cell>
          <cell r="BV129">
            <v>2.9285090481625105</v>
          </cell>
          <cell r="BW129">
            <v>97.207799519452919</v>
          </cell>
        </row>
        <row r="130">
          <cell r="A130">
            <v>200004</v>
          </cell>
          <cell r="B130">
            <v>-0.11249885205252497</v>
          </cell>
          <cell r="C130">
            <v>0.96640589047400738</v>
          </cell>
          <cell r="D130">
            <v>0.42</v>
          </cell>
          <cell r="E130">
            <v>0.9989576094509971</v>
          </cell>
          <cell r="F130">
            <v>-0.35</v>
          </cell>
          <cell r="G130">
            <v>0.48164916674693359</v>
          </cell>
          <cell r="H130">
            <v>10.210000000000001</v>
          </cell>
          <cell r="I130">
            <v>0.08</v>
          </cell>
          <cell r="J130">
            <v>0.95</v>
          </cell>
          <cell r="K130">
            <v>1.2621359223300885</v>
          </cell>
          <cell r="L130">
            <v>0.56675062972291812</v>
          </cell>
          <cell r="M130">
            <v>0.67</v>
          </cell>
          <cell r="N130">
            <v>0.84882780921584811</v>
          </cell>
          <cell r="O130">
            <v>0.51</v>
          </cell>
          <cell r="P130">
            <v>0.43716715682377583</v>
          </cell>
          <cell r="Q130">
            <v>1.5419995065396108</v>
          </cell>
          <cell r="R130">
            <v>0.2</v>
          </cell>
          <cell r="S130">
            <v>2.5393363452251236</v>
          </cell>
          <cell r="T130">
            <v>1.4</v>
          </cell>
          <cell r="U130">
            <v>6.44</v>
          </cell>
          <cell r="V130">
            <v>3.59</v>
          </cell>
          <cell r="W130">
            <v>1.9548431238393107</v>
          </cell>
          <cell r="X130">
            <v>49.14</v>
          </cell>
          <cell r="Y130">
            <v>1.32</v>
          </cell>
          <cell r="Z130">
            <v>3.31</v>
          </cell>
          <cell r="AA130">
            <v>4.3</v>
          </cell>
          <cell r="AB130">
            <v>3.3924640683671896</v>
          </cell>
          <cell r="AC130">
            <v>4.99</v>
          </cell>
          <cell r="AD130">
            <v>5.7203389830508371</v>
          </cell>
          <cell r="AE130">
            <v>1.6111943922571612</v>
          </cell>
          <cell r="AF130">
            <v>1.78010471204189</v>
          </cell>
          <cell r="AG130">
            <v>4.6165768280904729</v>
          </cell>
          <cell r="AH130">
            <v>-1.0756844500772047</v>
          </cell>
          <cell r="AI130">
            <v>5.8029255746664603</v>
          </cell>
          <cell r="AJ130">
            <v>6.77</v>
          </cell>
          <cell r="AK130">
            <v>9.9561007809559499</v>
          </cell>
          <cell r="AL130">
            <v>11.522513578228128</v>
          </cell>
          <cell r="AM130">
            <v>3.5334987593052176</v>
          </cell>
          <cell r="AN130">
            <v>88.88</v>
          </cell>
          <cell r="AO130">
            <v>1.1317809288408966</v>
          </cell>
          <cell r="AP130">
            <v>9.07</v>
          </cell>
          <cell r="AQ130">
            <v>12.030075187969928</v>
          </cell>
          <cell r="AR130">
            <v>9.7292840456231886</v>
          </cell>
          <cell r="AS130">
            <v>14.76</v>
          </cell>
          <cell r="AT130">
            <v>10.105913503971763</v>
          </cell>
          <cell r="AU130">
            <v>3.8007957282602689</v>
          </cell>
          <cell r="AV130">
            <v>4.0256853544085089</v>
          </cell>
          <cell r="AW130">
            <v>17.995708543174246</v>
          </cell>
          <cell r="AX130">
            <v>2.02</v>
          </cell>
          <cell r="AY130">
            <v>9.42</v>
          </cell>
          <cell r="AZ130">
            <v>18.5</v>
          </cell>
          <cell r="BB130">
            <v>100.06610000000001</v>
          </cell>
          <cell r="BC130">
            <v>197.46</v>
          </cell>
          <cell r="BD130">
            <v>1610.75</v>
          </cell>
          <cell r="BE130">
            <v>116.27</v>
          </cell>
          <cell r="BF130">
            <v>190.96</v>
          </cell>
          <cell r="BG130">
            <v>104.31</v>
          </cell>
          <cell r="BI130">
            <v>155.47999999999999</v>
          </cell>
          <cell r="BK130">
            <v>104.3</v>
          </cell>
          <cell r="BL130">
            <v>88.484851840000005</v>
          </cell>
          <cell r="BM130">
            <v>105.12</v>
          </cell>
          <cell r="BN130">
            <v>249.5</v>
          </cell>
          <cell r="BO130">
            <v>98.078289229361928</v>
          </cell>
          <cell r="BP130">
            <v>126.36</v>
          </cell>
          <cell r="BQ130">
            <v>189.97183999999999</v>
          </cell>
          <cell r="BR130">
            <v>106.06</v>
          </cell>
          <cell r="BS130">
            <v>6.6043966411925226E-2</v>
          </cell>
          <cell r="BT130">
            <v>0.37857278061707689</v>
          </cell>
          <cell r="BU130">
            <v>5.5218386230225747</v>
          </cell>
          <cell r="BV130">
            <v>2.9086684953957445</v>
          </cell>
          <cell r="BW130">
            <v>97.60183572416932</v>
          </cell>
        </row>
        <row r="131">
          <cell r="A131">
            <v>200005</v>
          </cell>
          <cell r="B131">
            <v>-0.38864310690634341</v>
          </cell>
          <cell r="C131">
            <v>-1.2458219386204803</v>
          </cell>
          <cell r="D131">
            <v>0.01</v>
          </cell>
          <cell r="E131">
            <v>0.52464092199191725</v>
          </cell>
          <cell r="F131">
            <v>-7.8550481776289871E-2</v>
          </cell>
          <cell r="G131">
            <v>0.21090978813151651</v>
          </cell>
          <cell r="H131">
            <v>5.14</v>
          </cell>
          <cell r="I131">
            <v>0.60457936712117544</v>
          </cell>
          <cell r="J131">
            <v>-0.81</v>
          </cell>
          <cell r="K131">
            <v>0.95877277085330093</v>
          </cell>
          <cell r="L131">
            <v>0.37570444583596441</v>
          </cell>
          <cell r="M131">
            <v>0.8</v>
          </cell>
          <cell r="N131">
            <v>0.40080160320641767</v>
          </cell>
          <cell r="O131">
            <v>0.02</v>
          </cell>
          <cell r="P131">
            <v>0.45900601456156664</v>
          </cell>
          <cell r="Q131">
            <v>1.000995726524522</v>
          </cell>
          <cell r="R131">
            <v>-0.1857604109613078</v>
          </cell>
          <cell r="S131">
            <v>1.2618787973204491</v>
          </cell>
          <cell r="T131">
            <v>1.41</v>
          </cell>
          <cell r="U131">
            <v>7</v>
          </cell>
          <cell r="V131">
            <v>3.5098188130628216</v>
          </cell>
          <cell r="W131">
            <v>2.1698758674616414</v>
          </cell>
          <cell r="X131">
            <v>56.81</v>
          </cell>
          <cell r="Y131">
            <v>1.9354838709677296</v>
          </cell>
          <cell r="Z131">
            <v>2.4700000000000002</v>
          </cell>
          <cell r="AA131">
            <v>5.3</v>
          </cell>
          <cell r="AB131">
            <v>3.7809141525314089</v>
          </cell>
          <cell r="AC131">
            <v>5.83</v>
          </cell>
          <cell r="AD131">
            <v>6.1440677966101589</v>
          </cell>
          <cell r="AE131">
            <v>1.6282245100380806</v>
          </cell>
          <cell r="AF131">
            <v>2.2472815142971996</v>
          </cell>
          <cell r="AG131">
            <v>5.6637842913759044</v>
          </cell>
          <cell r="AH131">
            <v>-0.97251930086700611</v>
          </cell>
          <cell r="AI131">
            <v>4.3953102414476177</v>
          </cell>
          <cell r="AJ131">
            <v>6.47</v>
          </cell>
          <cell r="AK131">
            <v>10.006570558433651</v>
          </cell>
          <cell r="AL131">
            <v>10.537597033947392</v>
          </cell>
          <cell r="AM131">
            <v>3.628432636066222</v>
          </cell>
          <cell r="AN131">
            <v>96.87</v>
          </cell>
          <cell r="AO131">
            <v>2.4160282852091939</v>
          </cell>
          <cell r="AP131">
            <v>7.36</v>
          </cell>
          <cell r="AQ131">
            <v>12.260127931769716</v>
          </cell>
          <cell r="AR131">
            <v>9.4833179660553952</v>
          </cell>
          <cell r="AS131">
            <v>14.11</v>
          </cell>
          <cell r="AT131">
            <v>11.037234042553195</v>
          </cell>
          <cell r="AU131">
            <v>3.3313272003403256</v>
          </cell>
          <cell r="AV131">
            <v>4.3399638336347266</v>
          </cell>
          <cell r="AW131">
            <v>16.852548219155821</v>
          </cell>
          <cell r="AX131">
            <v>0.89</v>
          </cell>
          <cell r="AY131">
            <v>10.62</v>
          </cell>
          <cell r="AZ131">
            <v>18.98</v>
          </cell>
          <cell r="BB131">
            <v>99.677199999999999</v>
          </cell>
          <cell r="BC131">
            <v>195</v>
          </cell>
          <cell r="BD131">
            <v>1610.91</v>
          </cell>
          <cell r="BE131">
            <v>116.88</v>
          </cell>
          <cell r="BF131">
            <v>190.81</v>
          </cell>
          <cell r="BG131">
            <v>104.53</v>
          </cell>
          <cell r="BI131">
            <v>156.41999999999999</v>
          </cell>
          <cell r="BK131">
            <v>105.3</v>
          </cell>
          <cell r="BL131">
            <v>88.815629090000002</v>
          </cell>
          <cell r="BM131">
            <v>105.96</v>
          </cell>
          <cell r="BN131">
            <v>250.5</v>
          </cell>
          <cell r="BO131">
            <v>98.094727442468482</v>
          </cell>
          <cell r="BP131">
            <v>126.94</v>
          </cell>
          <cell r="BQ131">
            <v>191.87344999999999</v>
          </cell>
          <cell r="BR131">
            <v>106.14</v>
          </cell>
          <cell r="BS131">
            <v>7.5429002451429028E-2</v>
          </cell>
          <cell r="BT131">
            <v>0.45428733674049226</v>
          </cell>
          <cell r="BU131">
            <v>5.6539916384630686</v>
          </cell>
          <cell r="BV131">
            <v>2.4340262442234888</v>
          </cell>
          <cell r="BW131">
            <v>97.59421356125452</v>
          </cell>
        </row>
        <row r="132">
          <cell r="A132">
            <v>200006</v>
          </cell>
          <cell r="B132">
            <v>-0.18489684702217346</v>
          </cell>
          <cell r="C132">
            <v>0.19487179487178707</v>
          </cell>
          <cell r="D132">
            <v>0.23</v>
          </cell>
          <cell r="E132">
            <v>-2.5667351129371241E-2</v>
          </cell>
          <cell r="F132">
            <v>1.35</v>
          </cell>
          <cell r="G132">
            <v>0.22959915813640919</v>
          </cell>
          <cell r="H132">
            <v>5.32</v>
          </cell>
          <cell r="I132">
            <v>1.1187827643523747</v>
          </cell>
          <cell r="J132">
            <v>0.5</v>
          </cell>
          <cell r="K132">
            <v>0.94966761633428121</v>
          </cell>
          <cell r="L132">
            <v>0.59263880224578713</v>
          </cell>
          <cell r="M132">
            <v>0.59</v>
          </cell>
          <cell r="N132">
            <v>-0.59880239520958867</v>
          </cell>
          <cell r="O132">
            <v>0.06</v>
          </cell>
          <cell r="P132">
            <v>0.49629746336852065</v>
          </cell>
          <cell r="Q132">
            <v>3.2597740665527084</v>
          </cell>
          <cell r="R132">
            <v>-0.37030159337540169</v>
          </cell>
          <cell r="S132">
            <v>1.4592096380537072</v>
          </cell>
          <cell r="T132">
            <v>1.64</v>
          </cell>
          <cell r="U132">
            <v>6.98</v>
          </cell>
          <cell r="V132">
            <v>4.91</v>
          </cell>
          <cell r="W132">
            <v>2.404457042322349</v>
          </cell>
          <cell r="X132">
            <v>65.14</v>
          </cell>
          <cell r="Y132">
            <v>3.0759204952753407</v>
          </cell>
          <cell r="Z132">
            <v>2.98</v>
          </cell>
          <cell r="AA132">
            <v>6.3</v>
          </cell>
          <cell r="AB132">
            <v>4.3959601191246804</v>
          </cell>
          <cell r="AC132">
            <v>6.45</v>
          </cell>
          <cell r="AD132">
            <v>5.5084745762711975</v>
          </cell>
          <cell r="AE132">
            <v>1.6935570479004696</v>
          </cell>
          <cell r="AF132">
            <v>2.7547321788159422</v>
          </cell>
          <cell r="AG132">
            <v>9.1081849294443629</v>
          </cell>
          <cell r="AH132">
            <v>-1.1496274217585665</v>
          </cell>
          <cell r="AI132">
            <v>4.2137828034990434</v>
          </cell>
          <cell r="AJ132">
            <v>6.51</v>
          </cell>
          <cell r="AK132">
            <v>9.6719242989847345</v>
          </cell>
          <cell r="AL132">
            <v>10.495943320763331</v>
          </cell>
          <cell r="AM132">
            <v>3.7224037224037119</v>
          </cell>
          <cell r="AN132">
            <v>103.68</v>
          </cell>
          <cell r="AO132">
            <v>3.6432737042133283</v>
          </cell>
          <cell r="AP132">
            <v>7.23</v>
          </cell>
          <cell r="AQ132">
            <v>12.012644889357205</v>
          </cell>
          <cell r="AR132">
            <v>9.414758269720096</v>
          </cell>
          <cell r="AS132">
            <v>13.95</v>
          </cell>
          <cell r="AT132">
            <v>10.323438192290652</v>
          </cell>
          <cell r="AU132">
            <v>3.2123767635271889</v>
          </cell>
          <cell r="AV132">
            <v>4.7888943650402354</v>
          </cell>
          <cell r="AW132">
            <v>18.896969567531414</v>
          </cell>
          <cell r="AX132">
            <v>0.83425578503693032</v>
          </cell>
          <cell r="AY132">
            <v>11.797399336343346</v>
          </cell>
          <cell r="AZ132">
            <v>19.506910135682972</v>
          </cell>
          <cell r="BB132">
            <v>99.492900000000006</v>
          </cell>
          <cell r="BC132">
            <v>195.38</v>
          </cell>
          <cell r="BD132">
            <v>1614.62</v>
          </cell>
          <cell r="BE132">
            <v>116.85</v>
          </cell>
          <cell r="BF132">
            <v>193.39</v>
          </cell>
          <cell r="BG132">
            <v>104.77</v>
          </cell>
          <cell r="BI132">
            <v>158.16999999999999</v>
          </cell>
          <cell r="BK132">
            <v>106.3</v>
          </cell>
          <cell r="BL132">
            <v>89.341714499999995</v>
          </cell>
          <cell r="BM132">
            <v>106.59</v>
          </cell>
          <cell r="BN132">
            <v>249</v>
          </cell>
          <cell r="BO132">
            <v>98.157788334442841</v>
          </cell>
          <cell r="BP132">
            <v>127.57</v>
          </cell>
          <cell r="BQ132">
            <v>193.97829999999999</v>
          </cell>
          <cell r="BR132">
            <v>107.18</v>
          </cell>
          <cell r="BS132">
            <v>0.97983794987752049</v>
          </cell>
          <cell r="BT132">
            <v>1.4385765663448922</v>
          </cell>
          <cell r="BU132">
            <v>7.2765488940046197</v>
          </cell>
          <cell r="BV132">
            <v>2.3710258718518276</v>
          </cell>
          <cell r="BW132">
            <v>97.673821438682396</v>
          </cell>
        </row>
        <row r="133">
          <cell r="A133">
            <v>200007</v>
          </cell>
          <cell r="B133">
            <v>0.43430234720264593</v>
          </cell>
          <cell r="C133">
            <v>0.71655235950456131</v>
          </cell>
          <cell r="D133">
            <v>1.61</v>
          </cell>
          <cell r="E133">
            <v>-3.4231921266567156E-2</v>
          </cell>
          <cell r="F133">
            <v>1.3185790371787505</v>
          </cell>
          <cell r="G133">
            <v>0.13362603798796613</v>
          </cell>
          <cell r="H133">
            <v>2.38</v>
          </cell>
          <cell r="I133">
            <v>-0.1264462287412158</v>
          </cell>
          <cell r="J133">
            <v>0.23</v>
          </cell>
          <cell r="K133">
            <v>0.65851364063969697</v>
          </cell>
          <cell r="L133">
            <v>0.38759689922480334</v>
          </cell>
          <cell r="M133">
            <v>-0.49</v>
          </cell>
          <cell r="N133">
            <v>0.24096385542169685</v>
          </cell>
          <cell r="O133">
            <v>0.52</v>
          </cell>
          <cell r="P133">
            <v>0.37626401191504044</v>
          </cell>
          <cell r="Q133">
            <v>-1.0850964914883718</v>
          </cell>
          <cell r="R133">
            <v>6.2399491800533724E-2</v>
          </cell>
          <cell r="S133">
            <v>2.1862179986498376</v>
          </cell>
          <cell r="T133">
            <v>3.28</v>
          </cell>
          <cell r="U133">
            <v>6.94</v>
          </cell>
          <cell r="V133">
            <v>6.292719973961141</v>
          </cell>
          <cell r="W133">
            <v>2.5412960609911011</v>
          </cell>
          <cell r="X133">
            <v>69.069999999999993</v>
          </cell>
          <cell r="Y133">
            <v>2.9455848810687542</v>
          </cell>
          <cell r="Z133">
            <v>3.22</v>
          </cell>
          <cell r="AA133">
            <v>7</v>
          </cell>
          <cell r="AB133">
            <v>4.8005956234623852</v>
          </cell>
          <cell r="AC133">
            <v>5.93</v>
          </cell>
          <cell r="AD133">
            <v>5.7627118644067821</v>
          </cell>
          <cell r="AE133">
            <v>2.2186240282301668</v>
          </cell>
          <cell r="AF133">
            <v>3.1413612565445135</v>
          </cell>
          <cell r="AG133">
            <v>7.924255842848325</v>
          </cell>
          <cell r="AH133">
            <v>-0.90452819448398714</v>
          </cell>
          <cell r="AI133">
            <v>4.7537929198828976</v>
          </cell>
          <cell r="AJ133">
            <v>7.06</v>
          </cell>
          <cell r="AK133">
            <v>9.2933662248261726</v>
          </cell>
          <cell r="AL133">
            <v>11.672175994528658</v>
          </cell>
          <cell r="AM133">
            <v>3.7890779580530278</v>
          </cell>
          <cell r="AN133">
            <v>102.35</v>
          </cell>
          <cell r="AO133">
            <v>2.9187569222750511</v>
          </cell>
          <cell r="AP133">
            <v>6.14</v>
          </cell>
          <cell r="AQ133">
            <v>11.807732497387661</v>
          </cell>
          <cell r="AR133">
            <v>9.116953151331316</v>
          </cell>
          <cell r="AS133">
            <v>12.71</v>
          </cell>
          <cell r="AT133">
            <v>7.8185745140388718</v>
          </cell>
          <cell r="AU133">
            <v>3.4729074023045285</v>
          </cell>
          <cell r="AV133">
            <v>4.7786596841502558</v>
          </cell>
          <cell r="AW133">
            <v>15.743320100117273</v>
          </cell>
          <cell r="AX133">
            <v>0.63</v>
          </cell>
          <cell r="AY133">
            <v>12.6</v>
          </cell>
          <cell r="AZ133">
            <v>19.2</v>
          </cell>
          <cell r="BB133">
            <v>99.924999999999997</v>
          </cell>
          <cell r="BC133">
            <v>196.78</v>
          </cell>
          <cell r="BD133">
            <v>1640.62</v>
          </cell>
          <cell r="BE133">
            <v>116.81</v>
          </cell>
          <cell r="BF133">
            <v>195.94</v>
          </cell>
          <cell r="BG133">
            <v>104.91</v>
          </cell>
          <cell r="BI133">
            <v>157.97</v>
          </cell>
          <cell r="BK133">
            <v>107</v>
          </cell>
          <cell r="BL133">
            <v>89.69022185</v>
          </cell>
          <cell r="BM133">
            <v>106.07</v>
          </cell>
          <cell r="BN133">
            <v>249.6</v>
          </cell>
          <cell r="BO133">
            <v>98.664598975159237</v>
          </cell>
          <cell r="BP133">
            <v>128.05000000000001</v>
          </cell>
          <cell r="BQ133">
            <v>195.97820999999999</v>
          </cell>
          <cell r="BR133">
            <v>107.67</v>
          </cell>
          <cell r="BS133">
            <v>0.45717484605336267</v>
          </cell>
          <cell r="BT133">
            <v>1.9023282226007865</v>
          </cell>
          <cell r="BU133">
            <v>8.0373269114990933</v>
          </cell>
          <cell r="BV133">
            <v>2.6942496125731452</v>
          </cell>
          <cell r="BW133">
            <v>98.147272182838719</v>
          </cell>
        </row>
        <row r="134">
          <cell r="A134">
            <v>200008</v>
          </cell>
          <cell r="B134">
            <v>-0.21516137102827315</v>
          </cell>
          <cell r="C134">
            <v>0.39638174611241084</v>
          </cell>
          <cell r="D134">
            <v>1.31</v>
          </cell>
          <cell r="E134">
            <v>0.31675370259395663</v>
          </cell>
          <cell r="F134">
            <v>0.66</v>
          </cell>
          <cell r="G134">
            <v>0.25736345438949115</v>
          </cell>
          <cell r="H134">
            <v>1.36</v>
          </cell>
          <cell r="I134">
            <v>0.43046148002785856</v>
          </cell>
          <cell r="J134">
            <v>-0.45</v>
          </cell>
          <cell r="K134">
            <v>0.46728971962618004</v>
          </cell>
          <cell r="L134">
            <v>0.54980694980694977</v>
          </cell>
          <cell r="M134">
            <v>0.12</v>
          </cell>
          <cell r="N134">
            <v>0.6410256410256352</v>
          </cell>
          <cell r="O134">
            <v>0.47</v>
          </cell>
          <cell r="P134">
            <v>0.52323311206559708</v>
          </cell>
          <cell r="Q134">
            <v>0.76500341543072636</v>
          </cell>
          <cell r="R134">
            <v>-0.15287250245721395</v>
          </cell>
          <cell r="S134">
            <v>2.5912655138391187</v>
          </cell>
          <cell r="T134">
            <v>4.63</v>
          </cell>
          <cell r="U134">
            <v>7.27</v>
          </cell>
          <cell r="V134">
            <v>6.99</v>
          </cell>
          <cell r="W134">
            <v>2.8051998827094167</v>
          </cell>
          <cell r="X134">
            <v>71.36</v>
          </cell>
          <cell r="Y134">
            <v>3.3887259693711371</v>
          </cell>
          <cell r="Z134">
            <v>2.76</v>
          </cell>
          <cell r="AA134">
            <v>7.5</v>
          </cell>
          <cell r="AB134">
            <v>5.3767965816392547</v>
          </cell>
          <cell r="AC134">
            <v>6.07</v>
          </cell>
          <cell r="AD134">
            <v>6.4406779661016884</v>
          </cell>
          <cell r="AE134">
            <v>2.6970700510138954</v>
          </cell>
          <cell r="AF134">
            <v>3.6810310108739372</v>
          </cell>
          <cell r="AG134">
            <v>8.7498800861243211</v>
          </cell>
          <cell r="AH134">
            <v>-0.7440957618893691</v>
          </cell>
          <cell r="AI134">
            <v>4.6232060583593722</v>
          </cell>
          <cell r="AJ134">
            <v>7.86</v>
          </cell>
          <cell r="AK134">
            <v>9.0993900284572788</v>
          </cell>
          <cell r="AL134">
            <v>11.745042492917833</v>
          </cell>
          <cell r="AM134">
            <v>3.8507109004739277</v>
          </cell>
          <cell r="AN134">
            <v>104.01</v>
          </cell>
          <cell r="AO134">
            <v>3.3819887918675988</v>
          </cell>
          <cell r="AP134">
            <v>4.71</v>
          </cell>
          <cell r="AQ134">
            <v>11.514522821576762</v>
          </cell>
          <cell r="AR134">
            <v>9.1027918356403177</v>
          </cell>
          <cell r="AS134">
            <v>11.04</v>
          </cell>
          <cell r="AT134">
            <v>7.8111587982832447</v>
          </cell>
          <cell r="AU134">
            <v>3.7796562835267054</v>
          </cell>
          <cell r="AV134">
            <v>4.9404858959725999</v>
          </cell>
          <cell r="AW134">
            <v>14.957230153947918</v>
          </cell>
          <cell r="AX134">
            <v>0.56999999999999995</v>
          </cell>
          <cell r="AY134">
            <v>13.2</v>
          </cell>
          <cell r="AZ134">
            <v>19.239999999999998</v>
          </cell>
          <cell r="BB134">
            <v>99.71</v>
          </cell>
          <cell r="BC134">
            <v>197.56</v>
          </cell>
          <cell r="BD134">
            <v>1662.11</v>
          </cell>
          <cell r="BE134">
            <v>117.18</v>
          </cell>
          <cell r="BF134">
            <v>197.23</v>
          </cell>
          <cell r="BG134">
            <v>105.18</v>
          </cell>
          <cell r="BI134">
            <v>158.65</v>
          </cell>
          <cell r="BK134">
            <v>107.5</v>
          </cell>
          <cell r="BL134">
            <v>90.183063320000002</v>
          </cell>
          <cell r="BM134">
            <v>106.2</v>
          </cell>
          <cell r="BN134">
            <v>251.2</v>
          </cell>
          <cell r="BO134">
            <v>99.126410129819135</v>
          </cell>
          <cell r="BP134">
            <v>128.72</v>
          </cell>
          <cell r="BQ134">
            <v>197.47745</v>
          </cell>
          <cell r="BR134">
            <v>108.9</v>
          </cell>
          <cell r="BS134">
            <v>1.1423794928949462</v>
          </cell>
          <cell r="BT134">
            <v>3.0664395229982944</v>
          </cell>
          <cell r="BU134">
            <v>8.9653792275365305</v>
          </cell>
          <cell r="BV134">
            <v>3.2594215482756965</v>
          </cell>
          <cell r="BW134">
            <v>98.727375178453599</v>
          </cell>
        </row>
        <row r="135">
          <cell r="A135">
            <v>200009</v>
          </cell>
          <cell r="B135">
            <v>-0.15354528131581446</v>
          </cell>
          <cell r="C135">
            <v>1.8424782344604154</v>
          </cell>
          <cell r="D135">
            <v>0.23</v>
          </cell>
          <cell r="E135">
            <v>0.4266939750810792</v>
          </cell>
          <cell r="F135">
            <v>0.38026669370785271</v>
          </cell>
          <cell r="G135">
            <v>0.60848069975278918</v>
          </cell>
          <cell r="H135">
            <v>3.68</v>
          </cell>
          <cell r="I135">
            <v>0.18279231011659647</v>
          </cell>
          <cell r="J135">
            <v>0.14000000000000001</v>
          </cell>
          <cell r="K135">
            <v>0.18604651162790731</v>
          </cell>
          <cell r="L135">
            <v>0.7311154117900287</v>
          </cell>
          <cell r="M135">
            <v>0.5</v>
          </cell>
          <cell r="N135">
            <v>1.4729299363057464</v>
          </cell>
          <cell r="O135">
            <v>0.56000000000000005</v>
          </cell>
          <cell r="P135">
            <v>0.38844002486015938</v>
          </cell>
          <cell r="Q135">
            <v>1.7219991447124698</v>
          </cell>
          <cell r="R135">
            <v>-0.30621393897104099</v>
          </cell>
          <cell r="S135">
            <v>4.4814872513890975</v>
          </cell>
          <cell r="T135">
            <v>4.87</v>
          </cell>
          <cell r="U135">
            <v>7.73</v>
          </cell>
          <cell r="V135">
            <v>7.3993707280025802</v>
          </cell>
          <cell r="W135">
            <v>3.4307496823379893</v>
          </cell>
          <cell r="X135">
            <v>77.67</v>
          </cell>
          <cell r="Y135">
            <v>3.5777126099706891</v>
          </cell>
          <cell r="Z135">
            <v>2.91</v>
          </cell>
          <cell r="AA135">
            <v>7.6999999999999886</v>
          </cell>
          <cell r="AB135">
            <v>6.1472225818982338</v>
          </cell>
          <cell r="AC135">
            <v>6.6</v>
          </cell>
          <cell r="AD135">
            <v>8.0084745762711833</v>
          </cell>
          <cell r="AE135">
            <v>3.2681291239733383</v>
          </cell>
          <cell r="AF135">
            <v>4.0837696335078562</v>
          </cell>
          <cell r="AG135">
            <v>10.622552091083207</v>
          </cell>
          <cell r="AH135">
            <v>-0.69870154223031022</v>
          </cell>
          <cell r="AI135">
            <v>5.9226112134772393</v>
          </cell>
          <cell r="AJ135">
            <v>7.77</v>
          </cell>
          <cell r="AK135">
            <v>9.2036265217784887</v>
          </cell>
          <cell r="AL135">
            <v>11.437577395024206</v>
          </cell>
          <cell r="AM135">
            <v>4.245887104718733</v>
          </cell>
          <cell r="AN135">
            <v>107.67</v>
          </cell>
          <cell r="AO135">
            <v>3.3017028467437797</v>
          </cell>
          <cell r="AP135">
            <v>4.29</v>
          </cell>
          <cell r="AQ135">
            <v>10.916580844490227</v>
          </cell>
          <cell r="AR135">
            <v>8.8497925311203431</v>
          </cell>
          <cell r="AS135">
            <v>10.039999999999999</v>
          </cell>
          <cell r="AT135">
            <v>9.4461142121081991</v>
          </cell>
          <cell r="AU135">
            <v>3.878915720772369</v>
          </cell>
          <cell r="AV135">
            <v>5.3223571603227668</v>
          </cell>
          <cell r="AW135">
            <v>15.943389882846276</v>
          </cell>
          <cell r="AX135">
            <v>1.18</v>
          </cell>
          <cell r="AY135">
            <v>14.85</v>
          </cell>
          <cell r="AZ135">
            <v>20.059999999999999</v>
          </cell>
          <cell r="BB135">
            <v>99.556899999999999</v>
          </cell>
          <cell r="BC135">
            <v>201.2</v>
          </cell>
          <cell r="BD135">
            <v>1665.93</v>
          </cell>
          <cell r="BE135">
            <v>117.68</v>
          </cell>
          <cell r="BF135">
            <v>197.98</v>
          </cell>
          <cell r="BG135">
            <v>105.82</v>
          </cell>
          <cell r="BI135">
            <v>158.94</v>
          </cell>
          <cell r="BK135">
            <v>107.7</v>
          </cell>
          <cell r="BL135">
            <v>90.841847479999998</v>
          </cell>
          <cell r="BM135">
            <v>106.73</v>
          </cell>
          <cell r="BN135">
            <v>254.9</v>
          </cell>
          <cell r="BO135">
            <v>99.677613888311939</v>
          </cell>
          <cell r="BP135">
            <v>129.22</v>
          </cell>
          <cell r="BQ135">
            <v>200.87800999999999</v>
          </cell>
          <cell r="BR135">
            <v>113.09</v>
          </cell>
          <cell r="BS135">
            <v>3.8475665748392913</v>
          </cell>
          <cell r="BT135">
            <v>7.0319893999621428</v>
          </cell>
          <cell r="BU135">
            <v>12.706796890572065</v>
          </cell>
          <cell r="BV135">
            <v>3.6377787782306399</v>
          </cell>
          <cell r="BW135">
            <v>99.451090365571503</v>
          </cell>
        </row>
        <row r="136">
          <cell r="A136">
            <v>200010</v>
          </cell>
          <cell r="B136">
            <v>0.18391492704172663</v>
          </cell>
          <cell r="C136">
            <v>1.3369781312127174</v>
          </cell>
          <cell r="D136">
            <v>0.14000000000000001</v>
          </cell>
          <cell r="E136">
            <v>0.15295717199184367</v>
          </cell>
          <cell r="F136">
            <v>0.63137690675824842</v>
          </cell>
          <cell r="G136">
            <v>0.60480060480061582</v>
          </cell>
          <cell r="H136">
            <v>2.7</v>
          </cell>
          <cell r="I136">
            <v>-6.2916823958687473E-3</v>
          </cell>
          <cell r="J136">
            <v>0.30796751603361372</v>
          </cell>
          <cell r="K136">
            <v>0.55710306406683685</v>
          </cell>
          <cell r="L136">
            <v>0.68921350370527534</v>
          </cell>
          <cell r="M136">
            <v>1.1000000000000001</v>
          </cell>
          <cell r="N136">
            <v>0.58846606512356914</v>
          </cell>
          <cell r="O136">
            <v>0.23</v>
          </cell>
          <cell r="P136">
            <v>0.68874787184647346</v>
          </cell>
          <cell r="Q136">
            <v>0.84600101325177945</v>
          </cell>
          <cell r="R136">
            <v>-0.12286072283372107</v>
          </cell>
          <cell r="S136">
            <v>5.8783818871059879</v>
          </cell>
          <cell r="T136">
            <v>5.0199999999999996</v>
          </cell>
          <cell r="U136">
            <v>7.9</v>
          </cell>
          <cell r="V136">
            <v>8.0774655527828969</v>
          </cell>
          <cell r="W136">
            <v>4.0562994819665761</v>
          </cell>
          <cell r="X136">
            <v>82.46</v>
          </cell>
          <cell r="Y136">
            <v>3.571195829260347</v>
          </cell>
          <cell r="Z136">
            <v>3.2214203535195054</v>
          </cell>
          <cell r="AA136">
            <v>8.3000000000000007</v>
          </cell>
          <cell r="AB136">
            <v>6.8788035737407824</v>
          </cell>
          <cell r="AC136">
            <v>7.77</v>
          </cell>
          <cell r="AD136">
            <v>8.6440677966101589</v>
          </cell>
          <cell r="AE136">
            <v>3.5084000708887118</v>
          </cell>
          <cell r="AF136">
            <v>4.8006443817962179</v>
          </cell>
          <cell r="AG136">
            <v>11.55842000265875</v>
          </cell>
          <cell r="AH136">
            <v>-0.50049031490885909</v>
          </cell>
          <cell r="AI136">
            <v>6.5757148084261132</v>
          </cell>
          <cell r="AJ136">
            <v>6.65</v>
          </cell>
          <cell r="AK136">
            <v>8.9895870926811199</v>
          </cell>
          <cell r="AL136">
            <v>10.517556997836564</v>
          </cell>
          <cell r="AM136">
            <v>4.5057426131343732</v>
          </cell>
          <cell r="AN136">
            <v>104.93</v>
          </cell>
          <cell r="AO136">
            <v>2.7144057390292744</v>
          </cell>
          <cell r="AP136">
            <v>3.84</v>
          </cell>
          <cell r="AQ136">
            <v>10.510204081632651</v>
          </cell>
          <cell r="AR136">
            <v>8.9094867396754154</v>
          </cell>
          <cell r="AS136">
            <v>9.2799999999999994</v>
          </cell>
          <cell r="AT136">
            <v>9.525843656557015</v>
          </cell>
          <cell r="AU136">
            <v>4.2465045850417624</v>
          </cell>
          <cell r="AV136">
            <v>5.7031440409456451</v>
          </cell>
          <cell r="AW136">
            <v>15.095691191937817</v>
          </cell>
          <cell r="AX136">
            <v>0.67</v>
          </cell>
          <cell r="AY136">
            <v>15.78</v>
          </cell>
          <cell r="AZ136">
            <v>19.63</v>
          </cell>
          <cell r="BB136">
            <v>99.74</v>
          </cell>
          <cell r="BC136">
            <v>203.89</v>
          </cell>
          <cell r="BD136">
            <v>1668.26</v>
          </cell>
          <cell r="BE136">
            <v>117.86</v>
          </cell>
          <cell r="BF136">
            <v>199.23</v>
          </cell>
          <cell r="BG136">
            <v>106.46</v>
          </cell>
          <cell r="BI136">
            <v>158.93</v>
          </cell>
          <cell r="BK136">
            <v>108.3</v>
          </cell>
          <cell r="BL136">
            <v>91.467387689999995</v>
          </cell>
          <cell r="BM136">
            <v>107.91</v>
          </cell>
          <cell r="BN136">
            <v>256.39999999999998</v>
          </cell>
          <cell r="BO136">
            <v>99.909530829687895</v>
          </cell>
          <cell r="BP136">
            <v>130.11000000000001</v>
          </cell>
          <cell r="BQ136">
            <v>202.57744</v>
          </cell>
          <cell r="BR136">
            <v>113.39</v>
          </cell>
          <cell r="BS136">
            <v>0.26527544433636763</v>
          </cell>
          <cell r="BT136">
            <v>7.3159189854249576</v>
          </cell>
          <cell r="BU136">
            <v>9.1758135952243407</v>
          </cell>
          <cell r="BV136">
            <v>3.9630644714663958</v>
          </cell>
          <cell r="BW136">
            <v>99.540547606911602</v>
          </cell>
        </row>
        <row r="137">
          <cell r="A137">
            <v>200011</v>
          </cell>
          <cell r="B137">
            <v>-0.49127732103468702</v>
          </cell>
          <cell r="C137">
            <v>-2.5454902153121708</v>
          </cell>
          <cell r="D137">
            <v>0.32</v>
          </cell>
          <cell r="E137">
            <v>0.3224164262684468</v>
          </cell>
          <cell r="F137">
            <v>0.82818852582443014</v>
          </cell>
          <cell r="G137">
            <v>0.3381551756528296</v>
          </cell>
          <cell r="H137">
            <v>2.16</v>
          </cell>
          <cell r="I137">
            <v>0.22022273957087179</v>
          </cell>
          <cell r="J137">
            <v>0.65558820549193797</v>
          </cell>
          <cell r="K137">
            <v>1.1080332409972442</v>
          </cell>
          <cell r="L137">
            <v>0.85410546082320593</v>
          </cell>
          <cell r="M137">
            <v>0.78</v>
          </cell>
          <cell r="N137">
            <v>0.39001560062401097</v>
          </cell>
          <cell r="O137">
            <v>0.06</v>
          </cell>
          <cell r="P137">
            <v>4.6114825916518498E-2</v>
          </cell>
          <cell r="Q137">
            <v>0.6420013995635685</v>
          </cell>
          <cell r="R137">
            <v>-0.61085519727618021</v>
          </cell>
          <cell r="S137">
            <v>3.1832580360388505</v>
          </cell>
          <cell r="T137">
            <v>5.35</v>
          </cell>
          <cell r="U137">
            <v>8.25</v>
          </cell>
          <cell r="V137">
            <v>8.9725507214928939</v>
          </cell>
          <cell r="W137">
            <v>4.4081712442576304</v>
          </cell>
          <cell r="X137">
            <v>86.41</v>
          </cell>
          <cell r="Y137">
            <v>3.7992831541218806</v>
          </cell>
          <cell r="Z137">
            <v>3.8981278108984441</v>
          </cell>
          <cell r="AA137">
            <v>9.5</v>
          </cell>
          <cell r="AB137">
            <v>7.7916612715265927</v>
          </cell>
          <cell r="AC137">
            <v>8.61</v>
          </cell>
          <cell r="AD137">
            <v>9.0677966101694807</v>
          </cell>
          <cell r="AE137">
            <v>3.5744505714972945</v>
          </cell>
          <cell r="AF137">
            <v>4.8489730165122609</v>
          </cell>
          <cell r="AG137">
            <v>12.274626620406821</v>
          </cell>
          <cell r="AH137">
            <v>-0.67530783148927753</v>
          </cell>
          <cell r="AI137">
            <v>3.7923109068115366</v>
          </cell>
          <cell r="AJ137">
            <v>5.99</v>
          </cell>
          <cell r="AK137">
            <v>8.8198958110239403</v>
          </cell>
          <cell r="AL137">
            <v>10.397889646076067</v>
          </cell>
          <cell r="AM137">
            <v>4.6844374754997773</v>
          </cell>
          <cell r="AN137">
            <v>96.8</v>
          </cell>
          <cell r="AO137">
            <v>3.4017138405608875</v>
          </cell>
          <cell r="AP137">
            <v>4.1705117449664328</v>
          </cell>
          <cell r="AQ137">
            <v>10.606060606060595</v>
          </cell>
          <cell r="AR137">
            <v>8.8700712744392831</v>
          </cell>
          <cell r="AS137">
            <v>9.25</v>
          </cell>
          <cell r="AT137">
            <v>9.5785440613026793</v>
          </cell>
          <cell r="AU137">
            <v>4.0244863742545647</v>
          </cell>
          <cell r="AV137">
            <v>5.7518888618084247</v>
          </cell>
          <cell r="AW137">
            <v>14.150725458863803</v>
          </cell>
          <cell r="AX137">
            <v>0.32</v>
          </cell>
          <cell r="AY137">
            <v>16.309999999999999</v>
          </cell>
          <cell r="AZ137">
            <v>18.23</v>
          </cell>
          <cell r="BB137">
            <v>99.25</v>
          </cell>
          <cell r="BC137">
            <v>198.7</v>
          </cell>
          <cell r="BD137">
            <v>1673.6</v>
          </cell>
          <cell r="BE137">
            <v>118.24</v>
          </cell>
          <cell r="BF137">
            <v>200.88</v>
          </cell>
          <cell r="BG137">
            <v>106.82</v>
          </cell>
          <cell r="BI137">
            <v>159.28</v>
          </cell>
          <cell r="BK137">
            <v>109.5</v>
          </cell>
          <cell r="BL137">
            <v>92.249451469999997</v>
          </cell>
          <cell r="BM137">
            <v>108.75</v>
          </cell>
          <cell r="BN137">
            <v>257.39999999999998</v>
          </cell>
          <cell r="BO137">
            <v>99.973285222844794</v>
          </cell>
          <cell r="BP137">
            <v>130.16999999999999</v>
          </cell>
          <cell r="BQ137">
            <v>203.87799000000001</v>
          </cell>
          <cell r="BR137">
            <v>113.93</v>
          </cell>
          <cell r="BS137">
            <v>0.47623247199931029</v>
          </cell>
          <cell r="BT137">
            <v>7.8269922392580042</v>
          </cell>
          <cell r="BU137">
            <v>8.144280968201258</v>
          </cell>
          <cell r="BV137">
            <v>3.7307864766383574</v>
          </cell>
          <cell r="BW137">
            <v>99.46556691108492</v>
          </cell>
        </row>
        <row r="138">
          <cell r="A138">
            <v>200012</v>
          </cell>
          <cell r="B138">
            <v>-0.12090680100756401</v>
          </cell>
          <cell r="C138">
            <v>0.22143935581277674</v>
          </cell>
          <cell r="D138">
            <v>0.58974665391970404</v>
          </cell>
          <cell r="E138">
            <v>0.46515561569688657</v>
          </cell>
          <cell r="F138">
            <v>1.1698526483472591</v>
          </cell>
          <cell r="G138">
            <v>0.11233851338701584</v>
          </cell>
          <cell r="H138">
            <v>2.4629363940698283</v>
          </cell>
          <cell r="I138">
            <v>0.47086891009541887</v>
          </cell>
          <cell r="J138">
            <v>1.1380266703948649</v>
          </cell>
          <cell r="K138">
            <v>0.54794520547945069</v>
          </cell>
          <cell r="L138">
            <v>1.0841166401393423</v>
          </cell>
          <cell r="M138">
            <v>1.17</v>
          </cell>
          <cell r="N138">
            <v>-0.3885003885003897</v>
          </cell>
          <cell r="O138">
            <v>0.15427021328748936</v>
          </cell>
          <cell r="P138">
            <v>0.19205654144580819</v>
          </cell>
          <cell r="Q138">
            <v>1.0299983828563057</v>
          </cell>
          <cell r="R138">
            <v>-0.73370738023307069</v>
          </cell>
          <cell r="S138">
            <v>3.4117463779404886</v>
          </cell>
          <cell r="T138">
            <v>5.9745933423981654</v>
          </cell>
          <cell r="U138">
            <v>8.7504847608474137</v>
          </cell>
          <cell r="V138">
            <v>10.247368992079856</v>
          </cell>
          <cell r="W138">
            <v>4.5254618316880055</v>
          </cell>
          <cell r="X138">
            <v>90.996211277022496</v>
          </cell>
          <cell r="Y138">
            <v>4.2880417073965589</v>
          </cell>
          <cell r="Z138">
            <v>5.08</v>
          </cell>
          <cell r="AA138">
            <v>10.1</v>
          </cell>
          <cell r="AB138">
            <v>8.9602486080538597</v>
          </cell>
          <cell r="AC138">
            <v>9.8721313306158862</v>
          </cell>
          <cell r="AD138">
            <v>8.6440677966101589</v>
          </cell>
          <cell r="AE138">
            <v>3.7342350973052874</v>
          </cell>
          <cell r="AF138">
            <v>5.0503423278292132</v>
          </cell>
          <cell r="AG138">
            <v>13.431053458954963</v>
          </cell>
          <cell r="AH138">
            <v>-0.73370738023307069</v>
          </cell>
          <cell r="AI138">
            <v>3.4117463779404886</v>
          </cell>
          <cell r="AJ138">
            <v>5.9745933423981654</v>
          </cell>
          <cell r="AK138">
            <v>8.7504847608474137</v>
          </cell>
          <cell r="AL138">
            <v>10.247368992079856</v>
          </cell>
          <cell r="AM138">
            <v>4.5254618316880055</v>
          </cell>
          <cell r="AN138">
            <v>90.996211277022496</v>
          </cell>
          <cell r="AO138">
            <v>4.2880417073965589</v>
          </cell>
          <cell r="AP138">
            <v>5.08</v>
          </cell>
          <cell r="AQ138">
            <v>10.1</v>
          </cell>
          <cell r="AR138">
            <v>8.9602486080538597</v>
          </cell>
          <cell r="AS138">
            <v>9.8699999999999992</v>
          </cell>
          <cell r="AT138">
            <v>8.6440677966101589</v>
          </cell>
          <cell r="AU138">
            <v>3.7342350973052874</v>
          </cell>
          <cell r="AV138">
            <v>5.0503423278292132</v>
          </cell>
          <cell r="AW138">
            <v>13.431053458954963</v>
          </cell>
          <cell r="AX138">
            <v>0.71</v>
          </cell>
          <cell r="AY138">
            <v>17.3</v>
          </cell>
          <cell r="AZ138">
            <v>17.3</v>
          </cell>
          <cell r="BB138">
            <v>99.13</v>
          </cell>
          <cell r="BC138">
            <v>199.14</v>
          </cell>
          <cell r="BD138">
            <v>1683.47</v>
          </cell>
          <cell r="BE138">
            <v>118.79</v>
          </cell>
          <cell r="BF138">
            <v>203.33</v>
          </cell>
          <cell r="BG138">
            <v>106.94</v>
          </cell>
          <cell r="BI138">
            <v>160.03</v>
          </cell>
          <cell r="BJ138">
            <v>100</v>
          </cell>
          <cell r="BK138">
            <v>110.1</v>
          </cell>
          <cell r="BL138">
            <v>93.248154959999994</v>
          </cell>
          <cell r="BM138">
            <v>110.01</v>
          </cell>
          <cell r="BN138">
            <v>256.39999999999998</v>
          </cell>
          <cell r="BO138">
            <v>100.12751390475184</v>
          </cell>
          <cell r="BP138">
            <v>130.41999999999999</v>
          </cell>
          <cell r="BQ138">
            <v>205.97792999999999</v>
          </cell>
          <cell r="BR138">
            <v>115.19</v>
          </cell>
          <cell r="BS138">
            <v>1.1059422452382961</v>
          </cell>
          <cell r="BT138">
            <v>9.0194964982017751</v>
          </cell>
          <cell r="BU138">
            <v>9.0194964982017751</v>
          </cell>
          <cell r="BV138">
            <v>3.519848946657504</v>
          </cell>
          <cell r="BW138">
            <v>99.638396609134602</v>
          </cell>
        </row>
        <row r="139">
          <cell r="A139">
            <v>200101</v>
          </cell>
          <cell r="B139">
            <v>8.0702108342592282E-2</v>
          </cell>
          <cell r="C139">
            <v>0.22346088179172341</v>
          </cell>
          <cell r="D139">
            <v>0.57025073211877952</v>
          </cell>
          <cell r="E139">
            <v>1.0522771277043432</v>
          </cell>
          <cell r="F139">
            <v>1.3875904148009681</v>
          </cell>
          <cell r="G139">
            <v>0.33663736674770917</v>
          </cell>
          <cell r="H139">
            <v>6.9679113185530923</v>
          </cell>
          <cell r="I139">
            <v>1.8059113916140603</v>
          </cell>
          <cell r="J139">
            <v>1.37</v>
          </cell>
          <cell r="K139">
            <v>0.90826521344231992</v>
          </cell>
          <cell r="L139">
            <v>0.55258467023170965</v>
          </cell>
          <cell r="M139">
            <v>0.98172893373329373</v>
          </cell>
          <cell r="N139">
            <v>1.4820592823713099</v>
          </cell>
          <cell r="O139">
            <v>0.18768367703604838</v>
          </cell>
          <cell r="P139">
            <v>0.32970403312376106</v>
          </cell>
          <cell r="Q139">
            <v>0.92200169212304672</v>
          </cell>
          <cell r="R139">
            <v>8.0702108342592282E-2</v>
          </cell>
          <cell r="S139">
            <v>0.22346088179172341</v>
          </cell>
          <cell r="T139">
            <v>0.57025073211877952</v>
          </cell>
          <cell r="U139">
            <v>1.0522771277043432</v>
          </cell>
          <cell r="V139">
            <v>1.3875904148009681</v>
          </cell>
          <cell r="W139">
            <v>0.33663736674770917</v>
          </cell>
          <cell r="X139">
            <v>6.9679113185530923</v>
          </cell>
          <cell r="Y139">
            <v>1.8059113916140603</v>
          </cell>
          <cell r="Z139">
            <v>1.37</v>
          </cell>
          <cell r="AA139">
            <v>0.90826521344231992</v>
          </cell>
          <cell r="AB139">
            <v>0.55258467023170965</v>
          </cell>
          <cell r="AC139">
            <v>0.98</v>
          </cell>
          <cell r="AD139">
            <v>1.4820592823713099</v>
          </cell>
          <cell r="AE139">
            <v>0.18768367703604838</v>
          </cell>
          <cell r="AF139">
            <v>0.32970403312376106</v>
          </cell>
          <cell r="AG139">
            <v>0.92200169212304672</v>
          </cell>
          <cell r="AH139">
            <v>-1.4862948678738661</v>
          </cell>
          <cell r="AI139">
            <v>3.1020766608120596</v>
          </cell>
          <cell r="AJ139">
            <v>5.9221351217772593</v>
          </cell>
          <cell r="AK139">
            <v>8.4960231381055848</v>
          </cell>
          <cell r="AL139">
            <v>9.823046583519897</v>
          </cell>
          <cell r="AM139">
            <v>4.6931407942238224</v>
          </cell>
          <cell r="AN139">
            <v>78.69</v>
          </cell>
          <cell r="AO139">
            <v>5.4771461867150038</v>
          </cell>
          <cell r="AP139">
            <v>6.05</v>
          </cell>
          <cell r="AQ139">
            <v>10.547263681592042</v>
          </cell>
          <cell r="AR139">
            <v>8.1100073465997866</v>
          </cell>
          <cell r="AS139">
            <v>9.69</v>
          </cell>
          <cell r="AT139">
            <v>8.8702928870292794</v>
          </cell>
          <cell r="AU139">
            <v>3.8569485602082381</v>
          </cell>
          <cell r="AV139">
            <v>4.9991975605841503</v>
          </cell>
          <cell r="AW139">
            <v>12.576594653738127</v>
          </cell>
          <cell r="AX139">
            <v>1.42</v>
          </cell>
          <cell r="AY139">
            <v>1.42</v>
          </cell>
          <cell r="AZ139">
            <v>15.66</v>
          </cell>
          <cell r="BB139">
            <v>99.21</v>
          </cell>
          <cell r="BC139">
            <v>199.59</v>
          </cell>
          <cell r="BD139">
            <v>1693.07</v>
          </cell>
          <cell r="BE139">
            <v>120.04</v>
          </cell>
          <cell r="BF139">
            <v>206.05</v>
          </cell>
          <cell r="BG139">
            <v>107.3</v>
          </cell>
          <cell r="BH139">
            <v>916.7</v>
          </cell>
          <cell r="BI139">
            <v>162.91999999999999</v>
          </cell>
          <cell r="BJ139">
            <v>101.37</v>
          </cell>
          <cell r="BK139">
            <v>111.1</v>
          </cell>
          <cell r="BL139">
            <v>93.765098289999997</v>
          </cell>
          <cell r="BM139">
            <v>111.09</v>
          </cell>
          <cell r="BN139">
            <v>260.2</v>
          </cell>
          <cell r="BO139">
            <v>100.31543667648333</v>
          </cell>
          <cell r="BP139">
            <v>130.85</v>
          </cell>
          <cell r="BQ139">
            <v>207.87705</v>
          </cell>
          <cell r="BR139">
            <v>118.07</v>
          </cell>
          <cell r="BS139">
            <v>2.5002170327285285</v>
          </cell>
          <cell r="BT139">
            <v>2.5002170327285285</v>
          </cell>
          <cell r="BU139">
            <v>11.397301632229457</v>
          </cell>
          <cell r="BV139">
            <v>3.6583466843838295</v>
          </cell>
          <cell r="BW139">
            <v>99.866126800853394</v>
          </cell>
        </row>
        <row r="140">
          <cell r="A140">
            <v>200102</v>
          </cell>
          <cell r="B140">
            <v>-0.2217518395323026</v>
          </cell>
          <cell r="C140">
            <v>-2.7557181150896781E-2</v>
          </cell>
          <cell r="D140">
            <v>0.46011092276161492</v>
          </cell>
          <cell r="E140">
            <v>1.8910363212262524</v>
          </cell>
          <cell r="F140">
            <v>1.1550594515894232</v>
          </cell>
          <cell r="G140">
            <v>-0.3075489282385746</v>
          </cell>
          <cell r="H140">
            <v>2.9109374232994867</v>
          </cell>
          <cell r="I140">
            <v>-0.17800147311562853</v>
          </cell>
          <cell r="J140">
            <v>0.72999901351484198</v>
          </cell>
          <cell r="K140">
            <v>1.2601260126012619</v>
          </cell>
          <cell r="L140">
            <v>-6.500029545587438E-2</v>
          </cell>
          <cell r="M140">
            <v>1.2332343145197626</v>
          </cell>
          <cell r="N140">
            <v>0.65334358186011343</v>
          </cell>
          <cell r="O140">
            <v>0.24536303420579486</v>
          </cell>
          <cell r="P140">
            <v>0.29040886511270969</v>
          </cell>
          <cell r="Q140">
            <v>0.49209376407833361</v>
          </cell>
          <cell r="R140">
            <v>-0.14122868959951518</v>
          </cell>
          <cell r="S140">
            <v>0.195842121120819</v>
          </cell>
          <cell r="T140">
            <v>1.0329854407859784</v>
          </cell>
          <cell r="U140">
            <v>2.9632123916154569</v>
          </cell>
          <cell r="V140">
            <v>2.558677360625893</v>
          </cell>
          <cell r="W140">
            <v>2.8053113895637694E-2</v>
          </cell>
          <cell r="X140">
            <v>10.081680280046683</v>
          </cell>
          <cell r="Y140">
            <v>1.6246953696181947</v>
          </cell>
          <cell r="Z140">
            <v>2.1099999999999852</v>
          </cell>
          <cell r="AA140">
            <v>2.1798365122615877</v>
          </cell>
          <cell r="AB140">
            <v>0.48722519310753398</v>
          </cell>
          <cell r="AC140">
            <v>2.23</v>
          </cell>
          <cell r="AD140">
            <v>2.1450858034321385</v>
          </cell>
          <cell r="AE140">
            <v>0.43350721760653244</v>
          </cell>
          <cell r="AF140">
            <v>0.62107038797729786</v>
          </cell>
          <cell r="AG140">
            <v>1.4186325690330079</v>
          </cell>
          <cell r="AH140">
            <v>-1.708752478629421</v>
          </cell>
          <cell r="AI140">
            <v>2.6494495318448514</v>
          </cell>
          <cell r="AJ140">
            <v>6.2712044436391352</v>
          </cell>
          <cell r="AK140">
            <v>8.0572488735754177</v>
          </cell>
          <cell r="AL140">
            <v>9.5040453924556232</v>
          </cell>
          <cell r="AM140">
            <v>3.7939064622549949</v>
          </cell>
          <cell r="AN140">
            <v>67.150956768249472</v>
          </cell>
          <cell r="AO140">
            <v>4.7671197577787865</v>
          </cell>
          <cell r="AP140">
            <v>5.99</v>
          </cell>
          <cell r="AQ140">
            <v>10.294117647058826</v>
          </cell>
          <cell r="AR140">
            <v>7.0921985815602966</v>
          </cell>
          <cell r="AS140">
            <v>8.6999999999999993</v>
          </cell>
          <cell r="AT140">
            <v>8.0445544554455353</v>
          </cell>
          <cell r="AU140">
            <v>3.614292477694363</v>
          </cell>
          <cell r="AV140">
            <v>4.9504158669225689</v>
          </cell>
          <cell r="AW140">
            <v>12.683222164061618</v>
          </cell>
          <cell r="AX140">
            <v>1.19</v>
          </cell>
          <cell r="AY140">
            <v>2.74</v>
          </cell>
          <cell r="AZ140">
            <v>14.34</v>
          </cell>
          <cell r="BB140">
            <v>98.99</v>
          </cell>
          <cell r="BC140">
            <v>199.53</v>
          </cell>
          <cell r="BD140">
            <v>1700.86</v>
          </cell>
          <cell r="BE140">
            <v>122.31</v>
          </cell>
          <cell r="BF140">
            <v>208.43</v>
          </cell>
          <cell r="BG140">
            <v>106.97</v>
          </cell>
          <cell r="BH140">
            <v>943.4</v>
          </cell>
          <cell r="BI140">
            <v>162.63</v>
          </cell>
          <cell r="BJ140">
            <v>102.11</v>
          </cell>
          <cell r="BK140">
            <v>112.5</v>
          </cell>
          <cell r="BL140">
            <v>93.703042929999995</v>
          </cell>
          <cell r="BM140">
            <v>112.46</v>
          </cell>
          <cell r="BN140">
            <v>261.89999999999998</v>
          </cell>
          <cell r="BO140">
            <v>100.56157381713693</v>
          </cell>
          <cell r="BP140">
            <v>131.22999999999999</v>
          </cell>
          <cell r="BQ140">
            <v>208.87693999999999</v>
          </cell>
          <cell r="BR140">
            <v>118.23</v>
          </cell>
          <cell r="BS140">
            <v>0.13551283137122994</v>
          </cell>
          <cell r="BT140">
            <v>2.6391179789912371</v>
          </cell>
          <cell r="BU140">
            <v>11.495662014334201</v>
          </cell>
          <cell r="BV140">
            <v>3.54533674918234</v>
          </cell>
          <cell r="BW140">
            <v>100.175254969134</v>
          </cell>
        </row>
        <row r="141">
          <cell r="A141">
            <v>200103</v>
          </cell>
          <cell r="B141">
            <v>0.19193857965451855</v>
          </cell>
          <cell r="C141">
            <v>-0.22552999548939567</v>
          </cell>
          <cell r="D141">
            <v>0.37980786190514948</v>
          </cell>
          <cell r="E141">
            <v>1.4798462922083218</v>
          </cell>
          <cell r="F141">
            <v>1.7080074845271724</v>
          </cell>
          <cell r="G141">
            <v>0.47676918762269338</v>
          </cell>
          <cell r="H141">
            <v>2.1984312062751883</v>
          </cell>
          <cell r="I141">
            <v>0.20291459140379686</v>
          </cell>
          <cell r="J141">
            <v>0.538634805601788</v>
          </cell>
          <cell r="K141">
            <v>0.88888888888889994</v>
          </cell>
          <cell r="L141">
            <v>0.63268684957427013</v>
          </cell>
          <cell r="M141">
            <v>-0.03</v>
          </cell>
          <cell r="N141">
            <v>1.8327605956471871</v>
          </cell>
          <cell r="O141">
            <v>0.5079097111188986</v>
          </cell>
          <cell r="P141">
            <v>0.37339023089234047</v>
          </cell>
          <cell r="Q141">
            <v>0.75487793202488263</v>
          </cell>
          <cell r="R141">
            <v>5.0438817714109518E-2</v>
          </cell>
          <cell r="S141">
            <v>-3.0129557095492032E-2</v>
          </cell>
          <cell r="T141">
            <v>1.416716662607584</v>
          </cell>
          <cell r="U141">
            <v>4.486909672531354</v>
          </cell>
          <cell r="V141">
            <v>4.3103872459774806</v>
          </cell>
          <cell r="W141">
            <v>0.50495605012157796</v>
          </cell>
          <cell r="X141">
            <v>12.501750291715268</v>
          </cell>
          <cell r="Y141">
            <v>1.8309067049928132</v>
          </cell>
          <cell r="Z141">
            <v>2.66</v>
          </cell>
          <cell r="AA141">
            <v>3.0881017257039076</v>
          </cell>
          <cell r="AB141">
            <v>1.1229946524064189</v>
          </cell>
          <cell r="AC141">
            <v>2.19</v>
          </cell>
          <cell r="AD141">
            <v>4.0171606864274594</v>
          </cell>
          <cell r="AE141">
            <v>0.94361875398205086</v>
          </cell>
          <cell r="AF141">
            <v>0.99677963502531952</v>
          </cell>
          <cell r="AG141">
            <v>2.1954148194420782</v>
          </cell>
          <cell r="AH141">
            <v>-0.99701733300857143</v>
          </cell>
          <cell r="AI141">
            <v>1.794753796594577</v>
          </cell>
          <cell r="AJ141">
            <v>6.4407329131364435</v>
          </cell>
          <cell r="AK141">
            <v>7.8179291174426737</v>
          </cell>
          <cell r="AL141">
            <v>10.624641235714677</v>
          </cell>
          <cell r="AM141">
            <v>3.5353048839225494</v>
          </cell>
          <cell r="AN141">
            <v>58.784584980237128</v>
          </cell>
          <cell r="AO141">
            <v>4.8918640576725068</v>
          </cell>
          <cell r="AP141">
            <v>5.42</v>
          </cell>
          <cell r="AQ141">
            <v>10.194174757281544</v>
          </cell>
          <cell r="AR141">
            <v>7.1725440806045242</v>
          </cell>
          <cell r="AS141">
            <v>7.66</v>
          </cell>
          <cell r="AT141">
            <v>7.8011317704122831</v>
          </cell>
          <cell r="AU141">
            <v>3.5799251966697483</v>
          </cell>
          <cell r="AV141">
            <v>4.6975598124155482</v>
          </cell>
          <cell r="AW141">
            <v>12.514522658340283</v>
          </cell>
          <cell r="AX141">
            <v>1.1000000000000001</v>
          </cell>
          <cell r="AY141">
            <v>3.8</v>
          </cell>
          <cell r="AZ141">
            <v>13.1</v>
          </cell>
          <cell r="BB141">
            <v>99.18</v>
          </cell>
          <cell r="BC141">
            <v>199.08</v>
          </cell>
          <cell r="BD141">
            <v>1707.32</v>
          </cell>
          <cell r="BE141">
            <v>124.12</v>
          </cell>
          <cell r="BF141">
            <v>211.99</v>
          </cell>
          <cell r="BG141">
            <v>107.48</v>
          </cell>
          <cell r="BH141">
            <v>964.1</v>
          </cell>
          <cell r="BI141">
            <v>162.96</v>
          </cell>
          <cell r="BJ141">
            <v>102.66</v>
          </cell>
          <cell r="BK141">
            <v>113.5</v>
          </cell>
          <cell r="BL141">
            <v>94.296724359999999</v>
          </cell>
          <cell r="BM141">
            <v>112.42</v>
          </cell>
          <cell r="BN141">
            <v>266.7</v>
          </cell>
          <cell r="BO141">
            <v>101.07233636164005</v>
          </cell>
          <cell r="BP141">
            <v>131.72</v>
          </cell>
          <cell r="BQ141">
            <v>210.47694000000001</v>
          </cell>
          <cell r="BR141">
            <v>117.73</v>
          </cell>
          <cell r="BS141">
            <v>-0.4229045081620626</v>
          </cell>
          <cell r="BT141">
            <v>2.2050525219203081</v>
          </cell>
          <cell r="BU141">
            <v>11.076516652514385</v>
          </cell>
          <cell r="BV141">
            <v>3.4696475015651771</v>
          </cell>
          <cell r="BW141">
            <v>100.5805675068061</v>
          </cell>
        </row>
        <row r="142">
          <cell r="A142">
            <v>200104</v>
          </cell>
          <cell r="B142">
            <v>0.66545674531155896</v>
          </cell>
          <cell r="C142">
            <v>0.21599357042394729</v>
          </cell>
          <cell r="D142">
            <v>0.57985614881803826</v>
          </cell>
          <cell r="E142">
            <v>1.1440541411537311</v>
          </cell>
          <cell r="F142">
            <v>1.254776168687215</v>
          </cell>
          <cell r="G142">
            <v>0.45589877186453975</v>
          </cell>
          <cell r="H142">
            <v>1.7207044620076033</v>
          </cell>
          <cell r="I142">
            <v>0.13500245459007942</v>
          </cell>
          <cell r="J142">
            <v>0.42859925969219148</v>
          </cell>
          <cell r="K142">
            <v>0.616740088105729</v>
          </cell>
          <cell r="L142">
            <v>0.50531758622716438</v>
          </cell>
          <cell r="M142">
            <v>0.75</v>
          </cell>
          <cell r="N142">
            <v>0.86239220097488101</v>
          </cell>
          <cell r="O142">
            <v>-0.41633152715498056</v>
          </cell>
          <cell r="P142">
            <v>0.81232918311569335</v>
          </cell>
          <cell r="Q142">
            <v>1.1400013702213698</v>
          </cell>
          <cell r="R142">
            <v>0.71623121154040348</v>
          </cell>
          <cell r="S142">
            <v>0.18579893542232639</v>
          </cell>
          <cell r="T142">
            <v>2.0047877301050789</v>
          </cell>
          <cell r="U142">
            <v>5.6822964896035018</v>
          </cell>
          <cell r="V142">
            <v>5.6192491266053395</v>
          </cell>
          <cell r="W142">
            <v>0.96315691041706941</v>
          </cell>
          <cell r="X142">
            <v>14.437572928821467</v>
          </cell>
          <cell r="Y142">
            <v>1.9683809285758969</v>
          </cell>
          <cell r="Z142">
            <v>3.0999999999999943</v>
          </cell>
          <cell r="AA142">
            <v>3.7238873751135344</v>
          </cell>
          <cell r="AB142">
            <v>1.6339869281045765</v>
          </cell>
          <cell r="AC142">
            <v>2.96</v>
          </cell>
          <cell r="AD142">
            <v>4.9141965678627173</v>
          </cell>
          <cell r="AE142">
            <v>0.52335864445809932</v>
          </cell>
          <cell r="AF142">
            <v>1.8172059500076756</v>
          </cell>
          <cell r="AG142">
            <v>3.3491209470839891</v>
          </cell>
          <cell r="AH142">
            <v>-0.22595064662257869</v>
          </cell>
          <cell r="AI142">
            <v>1.0381849488504002</v>
          </cell>
          <cell r="AJ142">
            <v>6.6099643023436414</v>
          </cell>
          <cell r="AK142">
            <v>7.9728218801066646</v>
          </cell>
          <cell r="AL142">
            <v>12.405739421868446</v>
          </cell>
          <cell r="AM142">
            <v>3.5087719298245474</v>
          </cell>
          <cell r="AN142">
            <v>46.55260011954573</v>
          </cell>
          <cell r="AO142">
            <v>4.9524054540777058</v>
          </cell>
          <cell r="AP142">
            <v>4.87</v>
          </cell>
          <cell r="AQ142">
            <v>9.4918504314477588</v>
          </cell>
          <cell r="AR142">
            <v>7.1070757670632645</v>
          </cell>
          <cell r="AS142">
            <v>7.75</v>
          </cell>
          <cell r="AT142">
            <v>7.815631262525045</v>
          </cell>
          <cell r="AU142">
            <v>2.6236703619493227</v>
          </cell>
          <cell r="AV142">
            <v>5.0886356441912</v>
          </cell>
          <cell r="AW142">
            <v>12.05680799849074</v>
          </cell>
          <cell r="AX142">
            <v>0.77</v>
          </cell>
          <cell r="AY142">
            <v>4.57</v>
          </cell>
          <cell r="AZ142">
            <v>11.33</v>
          </cell>
          <cell r="BB142">
            <v>99.84</v>
          </cell>
          <cell r="BC142">
            <v>199.51</v>
          </cell>
          <cell r="BD142">
            <v>1717.22</v>
          </cell>
          <cell r="BE142">
            <v>125.54</v>
          </cell>
          <cell r="BF142">
            <v>214.65</v>
          </cell>
          <cell r="BG142">
            <v>107.97</v>
          </cell>
          <cell r="BH142">
            <v>980.7</v>
          </cell>
          <cell r="BI142">
            <v>163.18</v>
          </cell>
          <cell r="BJ142">
            <v>103.1</v>
          </cell>
          <cell r="BK142">
            <v>114.2</v>
          </cell>
          <cell r="BL142">
            <v>94.772389799999999</v>
          </cell>
          <cell r="BM142">
            <v>113.27</v>
          </cell>
          <cell r="BN142">
            <v>269</v>
          </cell>
          <cell r="BO142">
            <v>100.6515396740498</v>
          </cell>
          <cell r="BP142">
            <v>132.79</v>
          </cell>
          <cell r="BQ142">
            <v>212.87638000000001</v>
          </cell>
          <cell r="BR142">
            <v>118.46</v>
          </cell>
          <cell r="BS142">
            <v>0.62006285568674002</v>
          </cell>
          <cell r="BT142">
            <v>2.8387880892438488</v>
          </cell>
          <cell r="BU142">
            <v>11.691495379973588</v>
          </cell>
          <cell r="BV142">
            <v>2.6457487358959781</v>
          </cell>
          <cell r="BW142">
            <v>100.18413505905281</v>
          </cell>
        </row>
        <row r="143">
          <cell r="A143">
            <v>200105</v>
          </cell>
          <cell r="B143">
            <v>6.0096153846146194E-2</v>
          </cell>
          <cell r="C143">
            <v>-0.18044208310359977</v>
          </cell>
          <cell r="D143">
            <v>0.4099649433386503</v>
          </cell>
          <cell r="E143">
            <v>0.42217619882107726</v>
          </cell>
          <cell r="F143">
            <v>0.68483577917540117</v>
          </cell>
          <cell r="G143">
            <v>0.43530610354727628</v>
          </cell>
          <cell r="H143">
            <v>0.16314378065318635</v>
          </cell>
          <cell r="I143">
            <v>0.15933325162396272</v>
          </cell>
          <cell r="J143">
            <v>0.30067895247331933</v>
          </cell>
          <cell r="K143">
            <v>1.225919439579684</v>
          </cell>
          <cell r="L143">
            <v>0.22800350774625144</v>
          </cell>
          <cell r="M143">
            <v>0.75924781495541538</v>
          </cell>
          <cell r="N143">
            <v>-0.66914498141264289</v>
          </cell>
          <cell r="O143">
            <v>2.4274839709363505E-2</v>
          </cell>
          <cell r="P143">
            <v>0.63257775434897212</v>
          </cell>
          <cell r="Q143">
            <v>1.5029990645274864</v>
          </cell>
          <cell r="R143">
            <v>0.7767577927973548</v>
          </cell>
          <cell r="S143">
            <v>5.0215928492463036E-3</v>
          </cell>
          <cell r="T143">
            <v>2.4229716003255248</v>
          </cell>
          <cell r="U143">
            <v>6.1284619917501431</v>
          </cell>
          <cell r="V143">
            <v>6.3425675343207217</v>
          </cell>
          <cell r="W143">
            <v>1.4026556947821263</v>
          </cell>
          <cell r="X143">
            <v>14.624270711785286</v>
          </cell>
          <cell r="Y143">
            <v>2.1308504655377192</v>
          </cell>
          <cell r="Z143">
            <v>3.41</v>
          </cell>
          <cell r="AA143">
            <v>4.995458673932788</v>
          </cell>
          <cell r="AB143">
            <v>1.8657159833630317</v>
          </cell>
          <cell r="AC143">
            <v>3.74</v>
          </cell>
          <cell r="AD143">
            <v>4.212168486739472</v>
          </cell>
          <cell r="AE143">
            <v>0.54776052863950042</v>
          </cell>
          <cell r="AF143">
            <v>2.4612789449470966</v>
          </cell>
          <cell r="AG143">
            <v>4.9024572681160663</v>
          </cell>
          <cell r="AH143">
            <v>0.22352152749074605</v>
          </cell>
          <cell r="AI143">
            <v>2.1282051282051242</v>
          </cell>
          <cell r="AJ143">
            <v>7.0363955776548579</v>
          </cell>
          <cell r="AK143">
            <v>7.8627652292950074</v>
          </cell>
          <cell r="AL143">
            <v>13.264503956815688</v>
          </cell>
          <cell r="AM143">
            <v>3.740552951305844</v>
          </cell>
          <cell r="AN143">
            <v>39.6148379761228</v>
          </cell>
          <cell r="AO143">
            <v>4.4879171461450085</v>
          </cell>
          <cell r="AP143">
            <v>6.05</v>
          </cell>
          <cell r="AQ143">
            <v>9.7815764482431149</v>
          </cell>
          <cell r="AR143">
            <v>6.9494697442295603</v>
          </cell>
          <cell r="AS143">
            <v>7.71</v>
          </cell>
          <cell r="AT143">
            <v>6.6666666666666714</v>
          </cell>
          <cell r="AU143">
            <v>2.6313809915593112</v>
          </cell>
          <cell r="AV143">
            <v>5.2702063967228696</v>
          </cell>
          <cell r="AW143">
            <v>12.613761831040193</v>
          </cell>
          <cell r="AX143">
            <v>0.48</v>
          </cell>
          <cell r="AY143">
            <v>5.08</v>
          </cell>
          <cell r="AZ143">
            <v>10.72</v>
          </cell>
          <cell r="BB143">
            <v>99.9</v>
          </cell>
          <cell r="BC143">
            <v>199.15</v>
          </cell>
          <cell r="BD143">
            <v>1724.26</v>
          </cell>
          <cell r="BE143">
            <v>126.07</v>
          </cell>
          <cell r="BF143">
            <v>216.12</v>
          </cell>
          <cell r="BG143">
            <v>108.44</v>
          </cell>
          <cell r="BH143">
            <v>982.3</v>
          </cell>
          <cell r="BI143">
            <v>163.44</v>
          </cell>
          <cell r="BJ143">
            <v>103.41</v>
          </cell>
          <cell r="BK143">
            <v>115.6</v>
          </cell>
          <cell r="BL143">
            <v>94.9898606</v>
          </cell>
          <cell r="BM143">
            <v>114.13</v>
          </cell>
          <cell r="BN143">
            <v>267.2</v>
          </cell>
          <cell r="BO143">
            <v>100.67597274195852</v>
          </cell>
          <cell r="BP143">
            <v>133.63</v>
          </cell>
          <cell r="BQ143">
            <v>216.07590999999999</v>
          </cell>
          <cell r="BR143">
            <v>118.77</v>
          </cell>
          <cell r="BS143">
            <v>0.26169171028196558</v>
          </cell>
          <cell r="BT143">
            <v>3.1079086726278291</v>
          </cell>
          <cell r="BU143">
            <v>11.899378179762564</v>
          </cell>
          <cell r="BV143">
            <v>2.6015548953312759</v>
          </cell>
          <cell r="BW143">
            <v>100.1331806017174</v>
          </cell>
        </row>
        <row r="144">
          <cell r="A144">
            <v>200106</v>
          </cell>
          <cell r="B144">
            <v>-0.72072072072072046</v>
          </cell>
          <cell r="C144">
            <v>0.73311574190309159</v>
          </cell>
          <cell r="D144">
            <v>0.52022316819969205</v>
          </cell>
          <cell r="E144">
            <v>3.9660506068074142E-2</v>
          </cell>
          <cell r="F144">
            <v>0.27762354247640531</v>
          </cell>
          <cell r="G144">
            <v>5.5330136481003933E-2</v>
          </cell>
          <cell r="H144">
            <v>0.47132837233922942</v>
          </cell>
          <cell r="I144">
            <v>0.13460597161036958</v>
          </cell>
          <cell r="J144">
            <v>0.73493859394642413</v>
          </cell>
          <cell r="K144">
            <v>0.60553633217992342</v>
          </cell>
          <cell r="L144">
            <v>0.2362342510499218</v>
          </cell>
          <cell r="M144">
            <v>0.56952597914659009</v>
          </cell>
          <cell r="N144">
            <v>-0.59880239520956025</v>
          </cell>
          <cell r="O144">
            <v>-5.7433763267439986E-2</v>
          </cell>
          <cell r="P144">
            <v>-0.44151762328819188</v>
          </cell>
          <cell r="Q144">
            <v>0.97200099724213374</v>
          </cell>
          <cell r="R144">
            <v>5.0438817714109518E-2</v>
          </cell>
          <cell r="S144">
            <v>0.73817414884003085</v>
          </cell>
          <cell r="T144">
            <v>2.9557996281490091</v>
          </cell>
          <cell r="U144">
            <v>6.1705530768583259</v>
          </cell>
          <cell r="V144">
            <v>6.63779953746986</v>
          </cell>
          <cell r="W144">
            <v>1.4587619225734159</v>
          </cell>
          <cell r="X144">
            <v>15.164527421236883</v>
          </cell>
          <cell r="Y144">
            <v>2.2683246891207887</v>
          </cell>
          <cell r="Z144">
            <v>4.17</v>
          </cell>
          <cell r="AA144">
            <v>5.6312443233424148</v>
          </cell>
          <cell r="AB144">
            <v>2.1063576945929725</v>
          </cell>
          <cell r="AC144">
            <v>4.33</v>
          </cell>
          <cell r="AD144">
            <v>3.5881435257410317</v>
          </cell>
          <cell r="AE144">
            <v>0.49001216588678176</v>
          </cell>
          <cell r="AF144">
            <v>2.0088943413586975</v>
          </cell>
          <cell r="AG144">
            <v>5.9221101988936624</v>
          </cell>
          <cell r="AH144">
            <v>-0.31449480314675782</v>
          </cell>
          <cell r="AI144">
            <v>2.6768348858634567</v>
          </cell>
          <cell r="AJ144">
            <v>7.3460009166243623</v>
          </cell>
          <cell r="AK144">
            <v>7.9332477535301678</v>
          </cell>
          <cell r="AL144">
            <v>12.063705465639401</v>
          </cell>
          <cell r="AM144">
            <v>3.5601794406795904</v>
          </cell>
          <cell r="AN144">
            <v>33.192982456140356</v>
          </cell>
          <cell r="AO144">
            <v>3.4709489789467085</v>
          </cell>
          <cell r="AP144">
            <v>6.3</v>
          </cell>
          <cell r="AQ144">
            <v>9.407337723424277</v>
          </cell>
          <cell r="AR144">
            <v>6.5705426356589101</v>
          </cell>
          <cell r="AS144">
            <v>7.69</v>
          </cell>
          <cell r="AT144">
            <v>6.6666666666666714</v>
          </cell>
          <cell r="AU144">
            <v>2.5065387577804898</v>
          </cell>
          <cell r="AV144">
            <v>4.2878419691150071</v>
          </cell>
          <cell r="AW144">
            <v>10.118746382093363</v>
          </cell>
          <cell r="AX144">
            <v>0.32</v>
          </cell>
          <cell r="AY144">
            <v>5.41</v>
          </cell>
          <cell r="AZ144">
            <v>10.029999999999999</v>
          </cell>
          <cell r="BB144">
            <v>99.18</v>
          </cell>
          <cell r="BC144">
            <v>200.61</v>
          </cell>
          <cell r="BD144">
            <v>1733.23</v>
          </cell>
          <cell r="BE144">
            <v>126.12</v>
          </cell>
          <cell r="BF144">
            <v>216.72</v>
          </cell>
          <cell r="BG144">
            <v>108.5</v>
          </cell>
          <cell r="BH144">
            <v>987</v>
          </cell>
          <cell r="BI144">
            <v>163.66</v>
          </cell>
          <cell r="BJ144">
            <v>104.17</v>
          </cell>
          <cell r="BK144">
            <v>116.3</v>
          </cell>
          <cell r="BL144">
            <v>95.21453425</v>
          </cell>
          <cell r="BM144">
            <v>114.78</v>
          </cell>
          <cell r="BN144">
            <v>265.60000000000002</v>
          </cell>
          <cell r="BO144">
            <v>100.61815097995974</v>
          </cell>
          <cell r="BP144">
            <v>133.04</v>
          </cell>
          <cell r="BQ144">
            <v>218.17617000000001</v>
          </cell>
          <cell r="BR144">
            <v>118.1</v>
          </cell>
          <cell r="BS144">
            <v>-0.56411551738653998</v>
          </cell>
          <cell r="BT144">
            <v>2.5262609601527828</v>
          </cell>
          <cell r="BU144">
            <v>10.188467997760768</v>
          </cell>
          <cell r="BV144">
            <v>2.4789099001909278</v>
          </cell>
          <cell r="BW144">
            <v>100.09506746822071</v>
          </cell>
        </row>
        <row r="145">
          <cell r="A145">
            <v>200107</v>
          </cell>
          <cell r="B145">
            <v>-0.3226456946965186</v>
          </cell>
          <cell r="C145">
            <v>1.1963511290563673</v>
          </cell>
          <cell r="D145">
            <v>1.3298869740311403</v>
          </cell>
          <cell r="E145">
            <v>0.11100539169044055</v>
          </cell>
          <cell r="F145">
            <v>0.60908084163897058</v>
          </cell>
          <cell r="G145">
            <v>-0.19354838709676869</v>
          </cell>
          <cell r="H145">
            <v>0.24722379833022501</v>
          </cell>
          <cell r="I145">
            <v>-3.0551142612722515E-2</v>
          </cell>
          <cell r="J145">
            <v>0.87357204569454439</v>
          </cell>
          <cell r="K145">
            <v>0.51590713671538424</v>
          </cell>
          <cell r="L145">
            <v>-0.25895429020337701</v>
          </cell>
          <cell r="M145">
            <v>-0.56999999999999995</v>
          </cell>
          <cell r="N145">
            <v>0.41415662650601348</v>
          </cell>
          <cell r="O145">
            <v>0.17274914940546182</v>
          </cell>
          <cell r="P145">
            <v>0.87943475646423508</v>
          </cell>
          <cell r="Q145">
            <v>1.5119983085228625</v>
          </cell>
          <cell r="R145">
            <v>-0.27236961565620277</v>
          </cell>
          <cell r="S145">
            <v>1.9433564326604369</v>
          </cell>
          <cell r="T145">
            <v>4.3249953964133567</v>
          </cell>
          <cell r="U145">
            <v>6.2884081151612037</v>
          </cell>
          <cell r="V145">
            <v>7.2873099443979754</v>
          </cell>
          <cell r="W145">
            <v>1.2623901253039094</v>
          </cell>
          <cell r="X145">
            <v>15.449241540256708</v>
          </cell>
          <cell r="Y145">
            <v>2.2370805473973689</v>
          </cell>
          <cell r="Z145">
            <v>5.08</v>
          </cell>
          <cell r="AA145">
            <v>6.1762034514078152</v>
          </cell>
          <cell r="AB145">
            <v>1.8419489007724223</v>
          </cell>
          <cell r="AC145">
            <v>3.74</v>
          </cell>
          <cell r="AD145">
            <v>4.0171606864274594</v>
          </cell>
          <cell r="AE145">
            <v>0.66360780714079226</v>
          </cell>
          <cell r="AF145">
            <v>2.9059960128814879</v>
          </cell>
          <cell r="AG145">
            <v>7.5236507134526391</v>
          </cell>
          <cell r="AH145">
            <v>-1.0657993495121332</v>
          </cell>
          <cell r="AI145">
            <v>3.1659721516414265</v>
          </cell>
          <cell r="AJ145">
            <v>7.0497738659774996</v>
          </cell>
          <cell r="AK145">
            <v>8.0900607824672619</v>
          </cell>
          <cell r="AL145">
            <v>11.278962947841165</v>
          </cell>
          <cell r="AM145">
            <v>3.2218091697645832</v>
          </cell>
          <cell r="AN145">
            <v>30.424466121803306</v>
          </cell>
          <cell r="AO145">
            <v>3.570298157878085</v>
          </cell>
          <cell r="AP145">
            <v>6.97</v>
          </cell>
          <cell r="AQ145">
            <v>9.252336448598129</v>
          </cell>
          <cell r="AR145">
            <v>5.8841698841698928</v>
          </cell>
          <cell r="AS145">
            <v>7.59</v>
          </cell>
          <cell r="AT145">
            <v>6.8509615384615472</v>
          </cell>
          <cell r="AU145">
            <v>2.1561624144441112</v>
          </cell>
          <cell r="AV145">
            <v>4.8106208512299844</v>
          </cell>
          <cell r="AW145">
            <v>13.010007592170567</v>
          </cell>
          <cell r="AX145">
            <v>0.51</v>
          </cell>
          <cell r="AY145">
            <v>5.95</v>
          </cell>
          <cell r="AZ145">
            <v>9.85</v>
          </cell>
          <cell r="BB145">
            <v>98.86</v>
          </cell>
          <cell r="BC145">
            <v>203.01</v>
          </cell>
          <cell r="BD145">
            <v>1756.28</v>
          </cell>
          <cell r="BE145">
            <v>126.26</v>
          </cell>
          <cell r="BF145">
            <v>218.04</v>
          </cell>
          <cell r="BG145">
            <v>108.29</v>
          </cell>
          <cell r="BH145">
            <v>989.4</v>
          </cell>
          <cell r="BI145">
            <v>163.61000000000001</v>
          </cell>
          <cell r="BJ145">
            <v>105.08</v>
          </cell>
          <cell r="BK145">
            <v>116.9</v>
          </cell>
          <cell r="BL145">
            <v>94.967143899999996</v>
          </cell>
          <cell r="BM145">
            <v>114.12</v>
          </cell>
          <cell r="BN145">
            <v>266.7</v>
          </cell>
          <cell r="BO145">
            <v>100.79196812474311</v>
          </cell>
          <cell r="BP145">
            <v>134.21</v>
          </cell>
          <cell r="BQ145">
            <v>221.47498999999999</v>
          </cell>
          <cell r="BR145">
            <v>117.82</v>
          </cell>
          <cell r="BS145">
            <v>-0.23708721422522672</v>
          </cell>
          <cell r="BT145">
            <v>2.2831843041930711</v>
          </cell>
          <cell r="BU145">
            <v>9.4269527259217938</v>
          </cell>
          <cell r="BV145">
            <v>2.1209166059560403</v>
          </cell>
          <cell r="BW145">
            <v>100.22889397685741</v>
          </cell>
        </row>
        <row r="146">
          <cell r="A146">
            <v>200108</v>
          </cell>
          <cell r="B146">
            <v>-0.35403601051991984</v>
          </cell>
          <cell r="C146">
            <v>-0.6551401408797517</v>
          </cell>
          <cell r="D146">
            <v>0.69977452342450874</v>
          </cell>
          <cell r="E146">
            <v>0.26136543640107845</v>
          </cell>
          <cell r="F146">
            <v>0.7934323977251978</v>
          </cell>
          <cell r="G146">
            <v>0.80339828238986399</v>
          </cell>
          <cell r="H146">
            <v>0.43258540529613754</v>
          </cell>
          <cell r="I146">
            <v>0.33616527107143668</v>
          </cell>
          <cell r="J146">
            <v>1.2466692044156957</v>
          </cell>
          <cell r="K146">
            <v>0.68434559452524013</v>
          </cell>
          <cell r="L146">
            <v>0.59218203033837824</v>
          </cell>
          <cell r="M146">
            <v>0.21906764808971957</v>
          </cell>
          <cell r="N146">
            <v>0.97487814023247665</v>
          </cell>
          <cell r="O146">
            <v>-0.30297850717627739</v>
          </cell>
          <cell r="P146">
            <v>-0.28313836524849023</v>
          </cell>
          <cell r="Q146">
            <v>0.6319991254994477</v>
          </cell>
          <cell r="R146">
            <v>-0.62544133965498361</v>
          </cell>
          <cell r="S146">
            <v>1.275484583709968</v>
          </cell>
          <cell r="T146">
            <v>5.0550351357612442</v>
          </cell>
          <cell r="U146">
            <v>6.5662092768751421</v>
          </cell>
          <cell r="V146">
            <v>8.1385622201446779</v>
          </cell>
          <cell r="W146">
            <v>2.0759304282775446</v>
          </cell>
          <cell r="X146">
            <v>15.948658109684928</v>
          </cell>
          <cell r="Y146">
            <v>2.5807661063550427</v>
          </cell>
          <cell r="Z146">
            <v>6.39</v>
          </cell>
          <cell r="AA146">
            <v>6.9028156221616825</v>
          </cell>
          <cell r="AB146">
            <v>2.4450386215091982</v>
          </cell>
          <cell r="AC146">
            <v>3.96</v>
          </cell>
          <cell r="AD146">
            <v>5.0312012480499391</v>
          </cell>
          <cell r="AE146">
            <v>0.35861871093693765</v>
          </cell>
          <cell r="AF146">
            <v>2.6146296580279227</v>
          </cell>
          <cell r="AG146">
            <v>8.2031992456667666</v>
          </cell>
          <cell r="AH146">
            <v>-1.2034901213519191</v>
          </cell>
          <cell r="AI146">
            <v>2.0854423972464247</v>
          </cell>
          <cell r="AJ146">
            <v>6.4051115750461776</v>
          </cell>
          <cell r="AK146">
            <v>8.0303806110257625</v>
          </cell>
          <cell r="AL146">
            <v>11.428281701566718</v>
          </cell>
          <cell r="AM146">
            <v>3.7839893515877492</v>
          </cell>
          <cell r="AN146">
            <v>29.233970607361158</v>
          </cell>
          <cell r="AO146">
            <v>3.4730538922155745</v>
          </cell>
          <cell r="AP146">
            <v>8.7899999999999991</v>
          </cell>
          <cell r="AQ146">
            <v>9.4883720930232727</v>
          </cell>
          <cell r="AR146">
            <v>5.9287930451878594</v>
          </cell>
          <cell r="AS146">
            <v>7.7</v>
          </cell>
          <cell r="AT146">
            <v>7.2054140127388706</v>
          </cell>
          <cell r="AU146">
            <v>1.3721671146972767</v>
          </cell>
          <cell r="AV146">
            <v>3.9698570540708715</v>
          </cell>
          <cell r="AW146">
            <v>12.86084056685965</v>
          </cell>
          <cell r="AX146">
            <v>0.16</v>
          </cell>
          <cell r="AY146">
            <v>6.13</v>
          </cell>
          <cell r="AZ146">
            <v>9.39</v>
          </cell>
          <cell r="BB146">
            <v>98.51</v>
          </cell>
          <cell r="BC146">
            <v>201.68</v>
          </cell>
          <cell r="BD146">
            <v>1768.57</v>
          </cell>
          <cell r="BE146">
            <v>126.59</v>
          </cell>
          <cell r="BF146">
            <v>219.77</v>
          </cell>
          <cell r="BG146">
            <v>109.16</v>
          </cell>
          <cell r="BH146">
            <v>993.7</v>
          </cell>
          <cell r="BI146">
            <v>164.16</v>
          </cell>
          <cell r="BJ146">
            <v>106.39</v>
          </cell>
          <cell r="BK146">
            <v>117.7</v>
          </cell>
          <cell r="BL146">
            <v>95.52979766</v>
          </cell>
          <cell r="BM146">
            <v>114.37</v>
          </cell>
          <cell r="BN146">
            <v>269.3</v>
          </cell>
          <cell r="BO146">
            <v>100.48658973081773</v>
          </cell>
          <cell r="BP146">
            <v>133.83000000000001</v>
          </cell>
          <cell r="BQ146">
            <v>222.87470999999999</v>
          </cell>
          <cell r="BR146">
            <v>118.69</v>
          </cell>
          <cell r="BS146">
            <v>0.73841453063995743</v>
          </cell>
          <cell r="BT146">
            <v>3.038458199496489</v>
          </cell>
          <cell r="BU146">
            <v>8.9898989898989896</v>
          </cell>
          <cell r="BV146">
            <v>1.2793302870138064</v>
          </cell>
          <cell r="BW146">
            <v>99.99042439068532</v>
          </cell>
        </row>
        <row r="147">
          <cell r="A147">
            <v>200109</v>
          </cell>
          <cell r="B147">
            <v>-8.1210029438636866E-2</v>
          </cell>
          <cell r="C147">
            <v>-0.26279254264180452</v>
          </cell>
          <cell r="D147">
            <v>0.27988714045812912</v>
          </cell>
          <cell r="E147">
            <v>0.37127735208150625</v>
          </cell>
          <cell r="F147">
            <v>0.60972835236839273</v>
          </cell>
          <cell r="G147">
            <v>0.73286918285084823</v>
          </cell>
          <cell r="H147">
            <v>2.0439175589727085</v>
          </cell>
          <cell r="I147">
            <v>0</v>
          </cell>
          <cell r="J147">
            <v>0.31957890779207787</v>
          </cell>
          <cell r="K147">
            <v>0.76465590484279744</v>
          </cell>
          <cell r="L147">
            <v>0.93089348374562064</v>
          </cell>
          <cell r="M147">
            <v>0.14864037772144911</v>
          </cell>
          <cell r="N147">
            <v>0.7055328629780746</v>
          </cell>
          <cell r="O147">
            <v>6.2757627659564719E-2</v>
          </cell>
          <cell r="P147">
            <v>0.30635881342000459</v>
          </cell>
          <cell r="Q147">
            <v>1.2109987714622292</v>
          </cell>
          <cell r="R147">
            <v>-0.70614344799756168</v>
          </cell>
          <cell r="S147">
            <v>1.0093401626996297</v>
          </cell>
          <cell r="T147">
            <v>5.3490706695099988</v>
          </cell>
          <cell r="U147">
            <v>6.9618654768919868</v>
          </cell>
          <cell r="V147">
            <v>8.7979136938444213</v>
          </cell>
          <cell r="W147">
            <v>2.8240134654946587</v>
          </cell>
          <cell r="X147">
            <v>18.318553092182015</v>
          </cell>
          <cell r="Y147">
            <v>2.5807661063550427</v>
          </cell>
          <cell r="Z147">
            <v>6.7300000000000182</v>
          </cell>
          <cell r="AA147">
            <v>7.7202543142597619</v>
          </cell>
          <cell r="AB147">
            <v>3.3986928104575327</v>
          </cell>
          <cell r="AC147">
            <v>4.12</v>
          </cell>
          <cell r="AD147">
            <v>5.7722308892355727</v>
          </cell>
          <cell r="AE147">
            <v>0.42160139919182882</v>
          </cell>
          <cell r="AF147">
            <v>2.9289986198435969</v>
          </cell>
          <cell r="AG147">
            <v>9.5135386592146318</v>
          </cell>
          <cell r="AH147">
            <v>-1.1319155176587259</v>
          </cell>
          <cell r="AI147">
            <v>-2.4850894632194809E-2</v>
          </cell>
          <cell r="AJ147">
            <v>6.458254548510439</v>
          </cell>
          <cell r="AK147">
            <v>7.9707681849082235</v>
          </cell>
          <cell r="AL147">
            <v>11.682998282654822</v>
          </cell>
          <cell r="AM147">
            <v>3.9123039123039121</v>
          </cell>
          <cell r="AN147">
            <v>27.19392875062718</v>
          </cell>
          <cell r="AO147">
            <v>3.2842582106455325</v>
          </cell>
          <cell r="AP147">
            <v>8.99</v>
          </cell>
          <cell r="AQ147">
            <v>10.120705663881154</v>
          </cell>
          <cell r="AR147">
            <v>6.1388795706138808</v>
          </cell>
          <cell r="AS147">
            <v>7.31</v>
          </cell>
          <cell r="AT147">
            <v>6.3946645743428832</v>
          </cell>
          <cell r="AU147">
            <v>0.8748594243036365</v>
          </cell>
          <cell r="AV147">
            <v>3.8848475468193868</v>
          </cell>
          <cell r="AW147">
            <v>12.293884233520643</v>
          </cell>
          <cell r="AX147">
            <v>0.61</v>
          </cell>
          <cell r="AY147">
            <v>4.82</v>
          </cell>
          <cell r="AZ147">
            <v>8.76</v>
          </cell>
          <cell r="BB147">
            <v>98.43</v>
          </cell>
          <cell r="BC147">
            <v>201.15</v>
          </cell>
          <cell r="BD147">
            <v>1773.52</v>
          </cell>
          <cell r="BE147">
            <v>127.06</v>
          </cell>
          <cell r="BF147">
            <v>221.11</v>
          </cell>
          <cell r="BG147">
            <v>109.96</v>
          </cell>
          <cell r="BH147">
            <v>1014</v>
          </cell>
          <cell r="BI147">
            <v>164.16</v>
          </cell>
          <cell r="BJ147">
            <v>106.73</v>
          </cell>
          <cell r="BK147">
            <v>118.6</v>
          </cell>
          <cell r="BL147">
            <v>96.419073159999996</v>
          </cell>
          <cell r="BM147">
            <v>114.54</v>
          </cell>
          <cell r="BN147">
            <v>271.2</v>
          </cell>
          <cell r="BO147">
            <v>100.54965314104165</v>
          </cell>
          <cell r="BP147">
            <v>134.24</v>
          </cell>
          <cell r="BQ147">
            <v>225.57372000000001</v>
          </cell>
          <cell r="BR147">
            <v>119.77</v>
          </cell>
          <cell r="BS147">
            <v>0.90993344005391918</v>
          </cell>
          <cell r="BT147">
            <v>3.9760395867696872</v>
          </cell>
          <cell r="BU147">
            <v>5.9067998938898256</v>
          </cell>
          <cell r="BV147">
            <v>0.64038097933622851</v>
          </cell>
          <cell r="BW147">
            <v>100.0879562320151</v>
          </cell>
        </row>
        <row r="148">
          <cell r="A148">
            <v>200110</v>
          </cell>
          <cell r="B148">
            <v>-0.43685868129635708</v>
          </cell>
          <cell r="C148">
            <v>7.4571215510815136E-2</v>
          </cell>
          <cell r="D148">
            <v>0.82998782083090816</v>
          </cell>
          <cell r="E148">
            <v>0.18101684243664806</v>
          </cell>
          <cell r="F148">
            <v>-9.0452715842843645E-3</v>
          </cell>
          <cell r="G148">
            <v>0.13641324117861586</v>
          </cell>
          <cell r="H148">
            <v>1.1735815935068388</v>
          </cell>
          <cell r="I148">
            <v>-0.91983430799218979</v>
          </cell>
          <cell r="J148">
            <v>0.74955495174739895</v>
          </cell>
          <cell r="K148">
            <v>0.16863406408094761</v>
          </cell>
          <cell r="L148">
            <v>0.4539708079531124</v>
          </cell>
          <cell r="M148">
            <v>0.16588091496420532</v>
          </cell>
          <cell r="N148">
            <v>0.44247787610618161</v>
          </cell>
          <cell r="O148">
            <v>3.7476011975883239E-2</v>
          </cell>
          <cell r="P148">
            <v>0.26817640047673308</v>
          </cell>
          <cell r="Q148">
            <v>0.8870004892413732</v>
          </cell>
          <cell r="R148">
            <v>-1.139917280338949</v>
          </cell>
          <cell r="S148">
            <v>1.0846640554383953</v>
          </cell>
          <cell r="T148">
            <v>6.2234551254254598</v>
          </cell>
          <cell r="U148">
            <v>7.1554844683896022</v>
          </cell>
          <cell r="V148">
            <v>8.7880726270727791</v>
          </cell>
          <cell r="W148">
            <v>2.9642790349728898</v>
          </cell>
          <cell r="X148">
            <v>19.7071178529755</v>
          </cell>
          <cell r="Y148">
            <v>1.6371930263075569</v>
          </cell>
          <cell r="Z148">
            <v>7.5299999999999869</v>
          </cell>
          <cell r="AA148">
            <v>7.9019073569482288</v>
          </cell>
          <cell r="AB148">
            <v>3.8680926916220955</v>
          </cell>
          <cell r="AC148">
            <v>4.29</v>
          </cell>
          <cell r="AD148">
            <v>6.2402496099843887</v>
          </cell>
          <cell r="AE148">
            <v>0.45923541055856276</v>
          </cell>
          <cell r="AF148">
            <v>3.205029903389061</v>
          </cell>
          <cell r="AG148">
            <v>10.4849242829074</v>
          </cell>
          <cell r="AH148">
            <v>-1.7445357930619565</v>
          </cell>
          <cell r="AI148">
            <v>-1.2702928049438356</v>
          </cell>
          <cell r="AJ148">
            <v>7.1919245201587358</v>
          </cell>
          <cell r="AK148">
            <v>8.0010181571355901</v>
          </cell>
          <cell r="AL148">
            <v>10.972243136073899</v>
          </cell>
          <cell r="AM148">
            <v>3.4285177531467212</v>
          </cell>
          <cell r="AN148">
            <v>25.307194332478318</v>
          </cell>
          <cell r="AO148">
            <v>2.3406531177247842</v>
          </cell>
          <cell r="AP148">
            <v>9.4700000000000006</v>
          </cell>
          <cell r="AQ148">
            <v>9.6952908587257554</v>
          </cell>
          <cell r="AR148">
            <v>5.890904685465074</v>
          </cell>
          <cell r="AS148">
            <v>6.32</v>
          </cell>
          <cell r="AT148">
            <v>6.2402496099843887</v>
          </cell>
          <cell r="AU148">
            <v>0.67841775776128088</v>
          </cell>
          <cell r="AV148">
            <v>3.4509261394204884</v>
          </cell>
          <cell r="AW148">
            <v>12.339537907083823</v>
          </cell>
          <cell r="AX148">
            <v>0.4</v>
          </cell>
          <cell r="AY148">
            <v>7.25</v>
          </cell>
          <cell r="AZ148">
            <v>8.4499999999999993</v>
          </cell>
          <cell r="BB148">
            <v>98</v>
          </cell>
          <cell r="BC148">
            <v>201.3</v>
          </cell>
          <cell r="BD148">
            <v>1788.24</v>
          </cell>
          <cell r="BE148">
            <v>127.29</v>
          </cell>
          <cell r="BF148">
            <v>221.09</v>
          </cell>
          <cell r="BG148">
            <v>110.11</v>
          </cell>
          <cell r="BH148">
            <v>1025.9000000000001</v>
          </cell>
          <cell r="BI148">
            <v>162.65</v>
          </cell>
          <cell r="BJ148">
            <v>107.53</v>
          </cell>
          <cell r="BK148">
            <v>118.8</v>
          </cell>
          <cell r="BL148">
            <v>96.854845859999998</v>
          </cell>
          <cell r="BM148">
            <v>114.73</v>
          </cell>
          <cell r="BN148">
            <v>272.39999999999998</v>
          </cell>
          <cell r="BO148">
            <v>100.5873354287026</v>
          </cell>
          <cell r="BP148">
            <v>134.6</v>
          </cell>
          <cell r="BQ148">
            <v>227.57455999999999</v>
          </cell>
          <cell r="BR148">
            <v>120.07</v>
          </cell>
          <cell r="BS148">
            <v>0.25048008683310741</v>
          </cell>
          <cell r="BT148">
            <v>4.2364788610122446</v>
          </cell>
          <cell r="BU148">
            <v>5.8911720610282998</v>
          </cell>
          <cell r="BV148">
            <v>0.53013276062665682</v>
          </cell>
          <cell r="BW148">
            <v>100.06824465988301</v>
          </cell>
        </row>
        <row r="149">
          <cell r="A149">
            <v>200111</v>
          </cell>
          <cell r="B149">
            <v>-0.32653061224489477</v>
          </cell>
          <cell r="C149">
            <v>-0.22354694485842685</v>
          </cell>
          <cell r="D149">
            <v>0.71019549948552196</v>
          </cell>
          <cell r="E149">
            <v>0.11784115012962104</v>
          </cell>
          <cell r="F149">
            <v>0.89103984802569869</v>
          </cell>
          <cell r="G149">
            <v>-9.0818272636425945E-3</v>
          </cell>
          <cell r="H149">
            <v>1.6015362270808566</v>
          </cell>
          <cell r="I149">
            <v>0.88533661235781835</v>
          </cell>
          <cell r="J149">
            <v>0.69747977308658449</v>
          </cell>
          <cell r="K149">
            <v>0.5050505050505194</v>
          </cell>
          <cell r="L149">
            <v>0.37469252331101188</v>
          </cell>
          <cell r="M149">
            <v>0.24405125076265222</v>
          </cell>
          <cell r="N149">
            <v>0.6</v>
          </cell>
          <cell r="O149">
            <v>-0.49286622416231296</v>
          </cell>
          <cell r="P149">
            <v>8.1723625557202695E-2</v>
          </cell>
          <cell r="Q149">
            <v>0.96700175977491654</v>
          </cell>
          <cell r="R149">
            <v>-1.4627257137092613</v>
          </cell>
          <cell r="S149">
            <v>0.85869237722204161</v>
          </cell>
          <cell r="T149">
            <v>6.9778493231242606</v>
          </cell>
          <cell r="U149">
            <v>7.281757723714108</v>
          </cell>
          <cell r="V149">
            <v>9.757417704079117</v>
          </cell>
          <cell r="W149">
            <v>2.9549279970076725</v>
          </cell>
          <cell r="X149">
            <v>21.6242707117853</v>
          </cell>
          <cell r="Y149">
            <v>2.537024307942275</v>
          </cell>
          <cell r="Z149">
            <v>8.2799999999999994</v>
          </cell>
          <cell r="AA149">
            <v>8.4468664850136292</v>
          </cell>
          <cell r="AB149">
            <v>4.257278669043373</v>
          </cell>
          <cell r="AC149">
            <v>4.54</v>
          </cell>
          <cell r="AD149">
            <v>6.8</v>
          </cell>
          <cell r="AE149">
            <v>-3.5894229831782809E-2</v>
          </cell>
          <cell r="AF149">
            <v>3.2893727955835175</v>
          </cell>
          <cell r="AG149">
            <v>11.553315445009076</v>
          </cell>
          <cell r="AH149">
            <v>-1.5818639798488618</v>
          </cell>
          <cell r="AI149">
            <v>1.0820332159033654</v>
          </cell>
          <cell r="AJ149">
            <v>7.6087476099426539</v>
          </cell>
          <cell r="AK149">
            <v>7.7807848443843142</v>
          </cell>
          <cell r="AL149">
            <v>11.041417761847882</v>
          </cell>
          <cell r="AM149">
            <v>3.0705860325781771</v>
          </cell>
          <cell r="AN149">
            <v>24.619799139167853</v>
          </cell>
          <cell r="AO149">
            <v>3.0198392767453583</v>
          </cell>
          <cell r="AP149">
            <v>9.51</v>
          </cell>
          <cell r="AQ149">
            <v>9.0410958904109577</v>
          </cell>
          <cell r="AR149">
            <v>5.3875491756509177</v>
          </cell>
          <cell r="AS149">
            <v>5.76</v>
          </cell>
          <cell r="AT149">
            <v>6.4</v>
          </cell>
          <cell r="AU149">
            <v>0.11832060935077493</v>
          </cell>
          <cell r="AV149">
            <v>3.4877467926557699</v>
          </cell>
          <cell r="AW149">
            <v>12.702312790115286</v>
          </cell>
          <cell r="AX149">
            <v>0.3</v>
          </cell>
          <cell r="AY149">
            <v>7.61</v>
          </cell>
          <cell r="AZ149">
            <v>8.42</v>
          </cell>
          <cell r="BB149">
            <v>97.68</v>
          </cell>
          <cell r="BC149">
            <v>200.85</v>
          </cell>
          <cell r="BD149">
            <v>1800.94</v>
          </cell>
          <cell r="BE149">
            <v>127.44</v>
          </cell>
          <cell r="BF149">
            <v>223.06</v>
          </cell>
          <cell r="BG149">
            <v>110.1</v>
          </cell>
          <cell r="BH149">
            <v>1042.3</v>
          </cell>
          <cell r="BI149">
            <v>164.09</v>
          </cell>
          <cell r="BJ149">
            <v>108.28</v>
          </cell>
          <cell r="BK149">
            <v>119.4</v>
          </cell>
          <cell r="BL149">
            <v>97.219698140000006</v>
          </cell>
          <cell r="BM149">
            <v>115.01</v>
          </cell>
          <cell r="BN149">
            <v>273.89999999999998</v>
          </cell>
          <cell r="BO149">
            <v>100.09157439178591</v>
          </cell>
          <cell r="BP149">
            <v>134.71</v>
          </cell>
          <cell r="BQ149">
            <v>229.77520999999999</v>
          </cell>
          <cell r="BR149">
            <v>119.95</v>
          </cell>
          <cell r="BS149">
            <v>-9.9941700674605727E-2</v>
          </cell>
          <cell r="BT149">
            <v>4.1323031513152273</v>
          </cell>
          <cell r="BU149">
            <v>5.2839462828052177</v>
          </cell>
          <cell r="BV149">
            <v>-3.4507345239688902E-2</v>
          </cell>
          <cell r="BW149">
            <v>99.4312439845163</v>
          </cell>
        </row>
        <row r="150">
          <cell r="A150">
            <v>200112</v>
          </cell>
          <cell r="B150">
            <v>-8.1900081900101895E-2</v>
          </cell>
          <cell r="C150">
            <v>6.4724919093833932E-2</v>
          </cell>
          <cell r="D150">
            <v>0.65021599831199239</v>
          </cell>
          <cell r="E150">
            <v>0.34094475831763305</v>
          </cell>
          <cell r="F150">
            <v>1.093876087151429</v>
          </cell>
          <cell r="G150">
            <v>-0.30881017257038934</v>
          </cell>
          <cell r="H150">
            <v>0.66965998925473968</v>
          </cell>
          <cell r="I150">
            <v>-1.0847705527454394</v>
          </cell>
          <cell r="J150">
            <v>0.58182489841152574</v>
          </cell>
          <cell r="K150">
            <v>0.33500837520936955</v>
          </cell>
          <cell r="L150">
            <v>0.13962898583763206</v>
          </cell>
          <cell r="M150">
            <v>0.10433875315189312</v>
          </cell>
          <cell r="N150">
            <v>1.5</v>
          </cell>
          <cell r="O150">
            <v>-9.1490218747082963E-2</v>
          </cell>
          <cell r="P150">
            <v>0.28951080097986903</v>
          </cell>
          <cell r="Q150">
            <v>0.652999076793364</v>
          </cell>
          <cell r="R150">
            <v>-1.5434278220518536</v>
          </cell>
          <cell r="S150">
            <v>0.92397308426232883</v>
          </cell>
          <cell r="T150">
            <v>7.673436414073322</v>
          </cell>
          <cell r="U150">
            <v>7.6475292533041426</v>
          </cell>
          <cell r="V150">
            <v>10.958027850218983</v>
          </cell>
          <cell r="W150">
            <v>2.6369927061903979</v>
          </cell>
          <cell r="X150">
            <v>22.438739789964984</v>
          </cell>
          <cell r="Y150">
            <v>1.4247328625882574</v>
          </cell>
          <cell r="Z150">
            <v>8.91</v>
          </cell>
          <cell r="AA150">
            <v>8.8101725703905629</v>
          </cell>
          <cell r="AB150">
            <v>4.4028520499108623</v>
          </cell>
          <cell r="AC150">
            <v>4.6500000000000004</v>
          </cell>
          <cell r="AD150">
            <v>8.4</v>
          </cell>
          <cell r="AE150">
            <v>-0.12735160886947483</v>
          </cell>
          <cell r="AF150">
            <v>3.5884066860911048</v>
          </cell>
          <cell r="AG150">
            <v>12.281757564997392</v>
          </cell>
          <cell r="AH150">
            <v>-1.5434278220518536</v>
          </cell>
          <cell r="AI150">
            <v>0.92397308426232883</v>
          </cell>
          <cell r="AJ150">
            <v>7.673436414073322</v>
          </cell>
          <cell r="AK150">
            <v>7.6475292533041426</v>
          </cell>
          <cell r="AL150">
            <v>10.958027850218983</v>
          </cell>
          <cell r="AM150">
            <v>2.6369927061903979</v>
          </cell>
          <cell r="AN150">
            <v>22.438739789964984</v>
          </cell>
          <cell r="AO150">
            <v>1.4247328625882574</v>
          </cell>
          <cell r="AP150">
            <v>8.91</v>
          </cell>
          <cell r="AQ150">
            <v>8.8101725703905629</v>
          </cell>
          <cell r="AR150">
            <v>4.4028520499108623</v>
          </cell>
          <cell r="AS150">
            <v>4.6500000000000004</v>
          </cell>
          <cell r="AT150">
            <v>8.4</v>
          </cell>
          <cell r="AU150">
            <v>-0.12735160886947483</v>
          </cell>
          <cell r="AV150">
            <v>3.5884066860911048</v>
          </cell>
          <cell r="AW150">
            <v>12.281757564997392</v>
          </cell>
          <cell r="AX150">
            <v>0.32</v>
          </cell>
          <cell r="AY150">
            <v>7.97</v>
          </cell>
          <cell r="AZ150">
            <v>7.97</v>
          </cell>
          <cell r="BB150">
            <v>97.6</v>
          </cell>
          <cell r="BC150">
            <v>200.98</v>
          </cell>
          <cell r="BD150">
            <v>1812.65</v>
          </cell>
          <cell r="BE150">
            <v>127.87</v>
          </cell>
          <cell r="BF150">
            <v>225.5</v>
          </cell>
          <cell r="BG150">
            <v>109.76</v>
          </cell>
          <cell r="BH150">
            <v>1049.3</v>
          </cell>
          <cell r="BI150">
            <v>162.31</v>
          </cell>
          <cell r="BJ150">
            <v>108.91</v>
          </cell>
          <cell r="BK150">
            <v>119.8</v>
          </cell>
          <cell r="BL150">
            <v>97.354336119999999</v>
          </cell>
          <cell r="BM150">
            <v>115.13</v>
          </cell>
          <cell r="BN150">
            <v>277.89999999999998</v>
          </cell>
          <cell r="BO150">
            <v>100</v>
          </cell>
          <cell r="BP150">
            <v>135.1</v>
          </cell>
          <cell r="BQ150">
            <v>231.27564000000001</v>
          </cell>
          <cell r="BR150">
            <v>120.24</v>
          </cell>
          <cell r="BS150">
            <v>0.24176740308460865</v>
          </cell>
          <cell r="BT150">
            <v>4.3840611164163619</v>
          </cell>
          <cell r="BU150">
            <v>4.3840611164163619</v>
          </cell>
          <cell r="BV150">
            <v>-0.48123241159447616</v>
          </cell>
          <cell r="BW150">
            <v>99.158904350258396</v>
          </cell>
        </row>
        <row r="151">
          <cell r="A151">
            <v>200201</v>
          </cell>
          <cell r="B151">
            <v>2.295081967213136</v>
          </cell>
          <cell r="C151">
            <v>-7.4634291969317701E-3</v>
          </cell>
          <cell r="D151">
            <v>0.52023280831929242</v>
          </cell>
          <cell r="E151">
            <v>0.8</v>
          </cell>
          <cell r="F151">
            <v>1.1175166297117585</v>
          </cell>
          <cell r="G151">
            <v>-8.1997084548106614E-2</v>
          </cell>
          <cell r="H151">
            <v>1.8050128657200162</v>
          </cell>
          <cell r="I151">
            <v>1.2322099685786441</v>
          </cell>
          <cell r="J151">
            <v>1.3141538885318198</v>
          </cell>
          <cell r="K151">
            <v>0.33388981636059611</v>
          </cell>
          <cell r="L151">
            <v>0.92197370667577161</v>
          </cell>
          <cell r="M151">
            <v>0.35611916963433998</v>
          </cell>
          <cell r="N151">
            <v>0.86</v>
          </cell>
          <cell r="O151">
            <v>-0.51992599999999811</v>
          </cell>
          <cell r="P151">
            <v>0.87342709104368055</v>
          </cell>
          <cell r="Q151">
            <v>0.9079987844807107</v>
          </cell>
          <cell r="R151">
            <v>2.295081967213136</v>
          </cell>
          <cell r="S151">
            <v>-7.4634291969317701E-3</v>
          </cell>
          <cell r="T151">
            <v>0.52023280831929242</v>
          </cell>
          <cell r="U151">
            <v>0.79413800249461985</v>
          </cell>
          <cell r="V151">
            <v>1.1175166297117585</v>
          </cell>
          <cell r="W151">
            <v>-8.1997084548106614E-2</v>
          </cell>
          <cell r="X151">
            <v>1.8050128657200162</v>
          </cell>
          <cell r="Y151">
            <v>1.2322099685786441</v>
          </cell>
          <cell r="Z151">
            <v>1.3141538885318198</v>
          </cell>
          <cell r="AA151">
            <v>0.33388981636059611</v>
          </cell>
          <cell r="AB151">
            <v>0.92197370667577161</v>
          </cell>
          <cell r="AC151">
            <v>0.36</v>
          </cell>
          <cell r="AD151">
            <v>0.86</v>
          </cell>
          <cell r="AE151">
            <v>-0.51992599999999811</v>
          </cell>
          <cell r="AF151">
            <v>0.87342709104368055</v>
          </cell>
          <cell r="AG151">
            <v>0.9079987844807107</v>
          </cell>
          <cell r="AH151">
            <v>0.63501663138798392</v>
          </cell>
          <cell r="AI151">
            <v>0.69143472705863473</v>
          </cell>
          <cell r="AJ151">
            <v>7.6198857696374205</v>
          </cell>
          <cell r="AK151">
            <v>7.3725424858380251</v>
          </cell>
          <cell r="AL151">
            <v>10.662460567823345</v>
          </cell>
          <cell r="AM151">
            <v>2.2087604846225588</v>
          </cell>
          <cell r="AN151">
            <v>16.529128464135525</v>
          </cell>
          <cell r="AO151">
            <v>0.85317947458875665</v>
          </cell>
          <cell r="AP151">
            <v>8.85</v>
          </cell>
          <cell r="AQ151">
            <v>8.1908190819082023</v>
          </cell>
          <cell r="AR151">
            <v>4.7863853926608897</v>
          </cell>
          <cell r="AS151">
            <v>4</v>
          </cell>
          <cell r="AT151">
            <v>7.72</v>
          </cell>
          <cell r="AU151">
            <v>-0.83273624178102068</v>
          </cell>
          <cell r="AV151">
            <v>4.1497898356897167</v>
          </cell>
          <cell r="AW151">
            <v>12.266178493489292</v>
          </cell>
          <cell r="AX151">
            <v>0.56999999999999995</v>
          </cell>
          <cell r="AY151">
            <v>0.56999999999999995</v>
          </cell>
          <cell r="AZ151">
            <v>7.04</v>
          </cell>
          <cell r="BB151">
            <v>99.84</v>
          </cell>
          <cell r="BC151">
            <v>200.97</v>
          </cell>
          <cell r="BD151">
            <v>1822.08</v>
          </cell>
          <cell r="BE151">
            <v>128.88999999999999</v>
          </cell>
          <cell r="BF151">
            <v>228.02</v>
          </cell>
          <cell r="BG151">
            <v>109.67</v>
          </cell>
          <cell r="BH151">
            <v>1068.2</v>
          </cell>
          <cell r="BI151">
            <v>164.31</v>
          </cell>
          <cell r="BJ151">
            <v>110.34</v>
          </cell>
          <cell r="BK151">
            <v>120.2</v>
          </cell>
          <cell r="BL151">
            <v>98.25303074</v>
          </cell>
          <cell r="BM151">
            <v>115.54</v>
          </cell>
          <cell r="BN151">
            <v>280.3</v>
          </cell>
          <cell r="BO151">
            <v>99.480073763700062</v>
          </cell>
          <cell r="BP151">
            <v>136.28</v>
          </cell>
          <cell r="BQ151">
            <v>233.37562</v>
          </cell>
          <cell r="BR151">
            <v>120.92</v>
          </cell>
          <cell r="BS151">
            <v>0.56553559547572263</v>
          </cell>
          <cell r="BT151">
            <v>0.56553559547572263</v>
          </cell>
          <cell r="BU151">
            <v>2.4138223087998796</v>
          </cell>
          <cell r="BV151">
            <v>-1.2335266117395491</v>
          </cell>
          <cell r="BW151">
            <v>98.6342515506513</v>
          </cell>
        </row>
        <row r="152">
          <cell r="A152">
            <v>200202</v>
          </cell>
          <cell r="B152">
            <v>3.1350160256410078</v>
          </cell>
          <cell r="C152">
            <v>0.21147961087750389</v>
          </cell>
          <cell r="D152">
            <v>0.36002809975413186</v>
          </cell>
          <cell r="E152">
            <v>1.2568857165024383</v>
          </cell>
          <cell r="F152">
            <v>0.44732918165072988</v>
          </cell>
          <cell r="G152">
            <v>9.1182638825699769E-3</v>
          </cell>
          <cell r="H152">
            <v>1.067175915524615</v>
          </cell>
          <cell r="I152">
            <v>0.31647495587610308</v>
          </cell>
          <cell r="J152">
            <v>0.87806332074646321</v>
          </cell>
          <cell r="K152">
            <v>1.0815307820299438</v>
          </cell>
          <cell r="L152">
            <v>-6.4850843060952457E-2</v>
          </cell>
          <cell r="M152">
            <v>1.02</v>
          </cell>
          <cell r="N152">
            <v>0.03</v>
          </cell>
          <cell r="O152">
            <v>-3.932244762906123E-2</v>
          </cell>
          <cell r="P152">
            <v>0.66774288230114109</v>
          </cell>
          <cell r="Q152">
            <v>1.7990011124555423</v>
          </cell>
          <cell r="R152">
            <v>5.5020491803278873</v>
          </cell>
          <cell r="S152">
            <v>0.21</v>
          </cell>
          <cell r="T152">
            <v>0.88213389236753414</v>
          </cell>
          <cell r="U152">
            <v>2.0610051261197526</v>
          </cell>
          <cell r="V152">
            <v>1.5698447893569778</v>
          </cell>
          <cell r="W152">
            <v>-7.2886297376101084E-2</v>
          </cell>
          <cell r="X152">
            <v>2.8914514438197045</v>
          </cell>
          <cell r="Y152">
            <v>1.5525845604091018</v>
          </cell>
          <cell r="Z152">
            <v>2.2037563125516471</v>
          </cell>
          <cell r="AA152">
            <v>1.4190317195325548</v>
          </cell>
          <cell r="AB152">
            <v>0.85652495589323507</v>
          </cell>
          <cell r="AC152">
            <v>1.38</v>
          </cell>
          <cell r="AD152">
            <v>0.9</v>
          </cell>
          <cell r="AE152">
            <v>-0.5590440000000001</v>
          </cell>
          <cell r="AF152">
            <v>1.5470022205773546</v>
          </cell>
          <cell r="AG152">
            <v>2.7233348051701256</v>
          </cell>
          <cell r="AH152">
            <v>4.0206081422365969</v>
          </cell>
          <cell r="AI152">
            <v>0.93219064802285345</v>
          </cell>
          <cell r="AJ152">
            <v>7.5126700610279613</v>
          </cell>
          <cell r="AK152">
            <v>6.7042760199492903</v>
          </cell>
          <cell r="AL152">
            <v>9.8882118696924692</v>
          </cell>
          <cell r="AM152">
            <v>2.5334205852108198</v>
          </cell>
          <cell r="AN152">
            <v>14.441382234471064</v>
          </cell>
          <cell r="AO152">
            <v>1.3527639426920075</v>
          </cell>
          <cell r="AP152">
            <v>9.01</v>
          </cell>
          <cell r="AQ152">
            <v>8</v>
          </cell>
          <cell r="AR152">
            <v>4.7865421002838247</v>
          </cell>
          <cell r="AS152">
            <v>3.78</v>
          </cell>
          <cell r="AT152">
            <v>7.06</v>
          </cell>
          <cell r="AU152">
            <v>-1.114360043728027</v>
          </cell>
          <cell r="AV152">
            <v>4.5416444410576844</v>
          </cell>
          <cell r="AW152">
            <v>13.726208712302522</v>
          </cell>
          <cell r="AX152">
            <v>0.98</v>
          </cell>
          <cell r="AY152">
            <v>1.55</v>
          </cell>
          <cell r="AZ152">
            <v>6.81</v>
          </cell>
          <cell r="BB152">
            <v>102.97</v>
          </cell>
          <cell r="BC152">
            <v>201.39</v>
          </cell>
          <cell r="BD152">
            <v>1828.64</v>
          </cell>
          <cell r="BE152">
            <v>130.51</v>
          </cell>
          <cell r="BF152">
            <v>229.04</v>
          </cell>
          <cell r="BG152">
            <v>109.68</v>
          </cell>
          <cell r="BH152">
            <v>1079.5999999999999</v>
          </cell>
          <cell r="BI152">
            <v>164.83</v>
          </cell>
          <cell r="BJ152">
            <v>111.31</v>
          </cell>
          <cell r="BK152">
            <v>121.5</v>
          </cell>
          <cell r="BL152">
            <v>98.189867250000006</v>
          </cell>
          <cell r="BM152">
            <v>116.71</v>
          </cell>
          <cell r="BN152">
            <v>280.39999999999998</v>
          </cell>
          <cell r="BO152">
            <v>99.440956033036173</v>
          </cell>
          <cell r="BP152">
            <v>137.19</v>
          </cell>
          <cell r="BQ152">
            <v>237.57405</v>
          </cell>
          <cell r="BR152">
            <v>120.97</v>
          </cell>
          <cell r="BS152">
            <v>4.1349652662916014E-2</v>
          </cell>
          <cell r="BT152">
            <v>0.60711909514306228</v>
          </cell>
          <cell r="BU152">
            <v>2.3175167047280638</v>
          </cell>
          <cell r="BV152">
            <v>-1.7327301340716872</v>
          </cell>
          <cell r="BW152">
            <v>98.43948813940068</v>
          </cell>
        </row>
        <row r="153">
          <cell r="A153">
            <v>200203</v>
          </cell>
          <cell r="B153">
            <v>3.9623191220743905</v>
          </cell>
          <cell r="C153">
            <v>-0.31</v>
          </cell>
          <cell r="D153">
            <v>0.59989937877330135</v>
          </cell>
          <cell r="E153">
            <v>0.71492682553063447</v>
          </cell>
          <cell r="F153">
            <v>0.78152287809989218</v>
          </cell>
          <cell r="G153">
            <v>0.5288110867979583</v>
          </cell>
          <cell r="H153">
            <v>1.1263013597124711</v>
          </cell>
          <cell r="I153">
            <v>0.57028453558211822</v>
          </cell>
          <cell r="J153">
            <v>0.64930938753622058</v>
          </cell>
          <cell r="K153">
            <v>0.57613168724279262</v>
          </cell>
          <cell r="L153">
            <v>0.51</v>
          </cell>
          <cell r="M153">
            <v>0.37</v>
          </cell>
          <cell r="N153">
            <v>1.2838801711840375</v>
          </cell>
          <cell r="O153">
            <v>0.53841296537817129</v>
          </cell>
          <cell r="P153">
            <v>0.88198848312559619</v>
          </cell>
          <cell r="Q153">
            <v>4.2089992572841908</v>
          </cell>
          <cell r="R153">
            <v>9.6823770491803316</v>
          </cell>
          <cell r="S153">
            <v>-0.1</v>
          </cell>
          <cell r="T153">
            <v>1.4873251868810797</v>
          </cell>
          <cell r="U153">
            <v>2.7904605296599474</v>
          </cell>
          <cell r="V153">
            <v>2.363636363636374</v>
          </cell>
          <cell r="W153">
            <v>0.45553935860058914</v>
          </cell>
          <cell r="X153">
            <v>4.0503192604593607</v>
          </cell>
          <cell r="Y153">
            <v>2.1317232456410551</v>
          </cell>
          <cell r="Z153">
            <v>2.8673748967036943</v>
          </cell>
          <cell r="AA153">
            <v>2.0033388981636193</v>
          </cell>
          <cell r="AB153">
            <v>1.37</v>
          </cell>
          <cell r="AC153">
            <v>1.75</v>
          </cell>
          <cell r="AD153">
            <v>2.1950341849586295</v>
          </cell>
          <cell r="AE153">
            <v>-2.3640999999997803E-2</v>
          </cell>
          <cell r="AF153">
            <v>2.4426350851221486</v>
          </cell>
          <cell r="AG153">
            <v>7.0469592041773268</v>
          </cell>
          <cell r="AH153">
            <v>7.9350675539423037</v>
          </cell>
          <cell r="AI153">
            <v>0.85</v>
          </cell>
          <cell r="AJ153">
            <v>7.7484010027411472</v>
          </cell>
          <cell r="AK153">
            <v>5.889461811150511</v>
          </cell>
          <cell r="AL153">
            <v>8.8872116609274059</v>
          </cell>
          <cell r="AM153">
            <v>2.5865277260885762</v>
          </cell>
          <cell r="AN153">
            <v>13.240815649179581</v>
          </cell>
          <cell r="AO153">
            <v>1.7243495336278727</v>
          </cell>
          <cell r="AP153">
            <v>9.1300000000000008</v>
          </cell>
          <cell r="AQ153">
            <v>7.6651982378854768</v>
          </cell>
          <cell r="AR153">
            <v>4.66</v>
          </cell>
          <cell r="AS153">
            <v>4.2</v>
          </cell>
          <cell r="AT153">
            <v>6.4866891638545354</v>
          </cell>
          <cell r="AU153">
            <v>-1.084349133871811</v>
          </cell>
          <cell r="AV153">
            <v>5.0713634983297879</v>
          </cell>
          <cell r="AW153">
            <v>17.625018683756991</v>
          </cell>
          <cell r="AX153">
            <v>1.38</v>
          </cell>
          <cell r="AY153">
            <v>2.96</v>
          </cell>
          <cell r="AZ153">
            <v>7.18</v>
          </cell>
          <cell r="BB153">
            <v>107.05</v>
          </cell>
          <cell r="BC153">
            <v>200.78</v>
          </cell>
          <cell r="BD153">
            <v>1839.61</v>
          </cell>
          <cell r="BE153">
            <v>131.43</v>
          </cell>
          <cell r="BF153">
            <v>230.83</v>
          </cell>
          <cell r="BG153">
            <v>110.26</v>
          </cell>
          <cell r="BH153">
            <v>1091.8</v>
          </cell>
          <cell r="BI153">
            <v>165.77</v>
          </cell>
          <cell r="BJ153">
            <v>112.03</v>
          </cell>
          <cell r="BK153">
            <v>122.2</v>
          </cell>
          <cell r="BL153">
            <v>98.692127830000004</v>
          </cell>
          <cell r="BM153">
            <v>117.14</v>
          </cell>
          <cell r="BN153">
            <v>284</v>
          </cell>
          <cell r="BO153">
            <v>99.976359093628446</v>
          </cell>
          <cell r="BP153">
            <v>138.4</v>
          </cell>
          <cell r="BQ153">
            <v>247.57354000000001</v>
          </cell>
          <cell r="BR153">
            <v>122.35</v>
          </cell>
          <cell r="BS153">
            <v>1.1407787054641574</v>
          </cell>
          <cell r="BT153">
            <v>1.7548236859613979</v>
          </cell>
          <cell r="BU153">
            <v>3.924233415442103</v>
          </cell>
          <cell r="BV153">
            <v>-1.662542068235652</v>
          </cell>
          <cell r="BW153">
            <v>98.908373259535296</v>
          </cell>
        </row>
        <row r="154">
          <cell r="A154">
            <v>200204</v>
          </cell>
          <cell r="B154">
            <v>10.387669313404956</v>
          </cell>
          <cell r="C154">
            <v>-0.03</v>
          </cell>
          <cell r="D154">
            <v>0.80016960116546443</v>
          </cell>
          <cell r="E154">
            <v>0.92</v>
          </cell>
          <cell r="F154">
            <v>0.17328770090540502</v>
          </cell>
          <cell r="G154">
            <v>0.37184835842553809</v>
          </cell>
          <cell r="H154">
            <v>1.4920315076021353</v>
          </cell>
          <cell r="I154">
            <v>0.36797973095249858</v>
          </cell>
          <cell r="J154">
            <v>0.53903114745139646</v>
          </cell>
          <cell r="K154">
            <v>0.73649754500817721</v>
          </cell>
          <cell r="L154">
            <v>0.55000000000000004</v>
          </cell>
          <cell r="M154">
            <v>0.7</v>
          </cell>
          <cell r="N154">
            <v>0.52816901408449723</v>
          </cell>
          <cell r="O154">
            <v>0.72931841816723875</v>
          </cell>
          <cell r="P154">
            <v>1.611271676300575</v>
          </cell>
          <cell r="Q154">
            <v>2.0999982469855212</v>
          </cell>
          <cell r="R154">
            <v>21.075819672131146</v>
          </cell>
          <cell r="S154">
            <v>-0.13</v>
          </cell>
          <cell r="T154">
            <v>2.299395912062451</v>
          </cell>
          <cell r="U154">
            <v>3.7288806212340919</v>
          </cell>
          <cell r="V154">
            <v>2.5410199556540931</v>
          </cell>
          <cell r="W154">
            <v>0.82908163265304324</v>
          </cell>
          <cell r="X154">
            <v>5.60278280758601</v>
          </cell>
          <cell r="Y154">
            <v>2.5075472860575303</v>
          </cell>
          <cell r="Z154">
            <v>3.4218620879625377</v>
          </cell>
          <cell r="AA154">
            <v>2.7545909849749535</v>
          </cell>
          <cell r="AB154">
            <v>1.93</v>
          </cell>
          <cell r="AC154">
            <v>2.4700000000000002</v>
          </cell>
          <cell r="AD154">
            <v>2.734796689456644</v>
          </cell>
          <cell r="AE154">
            <v>0.70550499999998806</v>
          </cell>
          <cell r="AF154">
            <v>4.0932642487046706</v>
          </cell>
          <cell r="AG154">
            <v>9.2949434709163512</v>
          </cell>
          <cell r="AH154">
            <v>18.359375</v>
          </cell>
          <cell r="AI154">
            <v>0.61</v>
          </cell>
          <cell r="AJ154">
            <v>7.9844166734605864</v>
          </cell>
          <cell r="AK154">
            <v>5.647602357814236</v>
          </cell>
          <cell r="AL154">
            <v>7.7242021896109918</v>
          </cell>
          <cell r="AM154">
            <v>2.5006946373992776</v>
          </cell>
          <cell r="AN154">
            <v>12.986244939993668</v>
          </cell>
          <cell r="AO154">
            <v>1.9610246353719845</v>
          </cell>
          <cell r="AP154">
            <v>9.25</v>
          </cell>
          <cell r="AQ154">
            <v>7.7933450087565745</v>
          </cell>
          <cell r="AR154">
            <v>4.7</v>
          </cell>
          <cell r="AS154">
            <v>4.1500000000000004</v>
          </cell>
          <cell r="AT154">
            <v>6.1338289962825172</v>
          </cell>
          <cell r="AU154">
            <v>5.3615672447747897E-2</v>
          </cell>
          <cell r="AV154">
            <v>5.9040590405904112</v>
          </cell>
          <cell r="AW154">
            <v>18.741487430404447</v>
          </cell>
          <cell r="AX154">
            <v>1.1200000000000001</v>
          </cell>
          <cell r="AY154">
            <v>4.13</v>
          </cell>
          <cell r="AZ154">
            <v>7.55</v>
          </cell>
          <cell r="BB154">
            <v>118.17</v>
          </cell>
          <cell r="BC154">
            <v>200.71</v>
          </cell>
          <cell r="BD154">
            <v>1854.33</v>
          </cell>
          <cell r="BE154">
            <v>132.63</v>
          </cell>
          <cell r="BF154">
            <v>231.23</v>
          </cell>
          <cell r="BG154">
            <v>110.67</v>
          </cell>
          <cell r="BH154">
            <v>1108.0999999999999</v>
          </cell>
          <cell r="BI154">
            <v>166.38</v>
          </cell>
          <cell r="BJ154">
            <v>112.64</v>
          </cell>
          <cell r="BK154">
            <v>123.1</v>
          </cell>
          <cell r="BL154">
            <v>99.231233790000005</v>
          </cell>
          <cell r="BM154">
            <v>117.97</v>
          </cell>
          <cell r="BN154">
            <v>285.39999999999998</v>
          </cell>
          <cell r="BO154">
            <v>100.70550496527433</v>
          </cell>
          <cell r="BP154">
            <v>140.63</v>
          </cell>
          <cell r="BQ154">
            <v>252.77258</v>
          </cell>
          <cell r="BR154">
            <v>123.18</v>
          </cell>
          <cell r="BS154">
            <v>0.67838169186759956</v>
          </cell>
          <cell r="BT154">
            <v>2.4451097804391253</v>
          </cell>
          <cell r="BU154">
            <v>3.9844673307445504</v>
          </cell>
          <cell r="BV154">
            <v>-0.58593285814195895</v>
          </cell>
          <cell r="BW154">
            <v>99.597123293096502</v>
          </cell>
        </row>
        <row r="155">
          <cell r="A155">
            <v>200205</v>
          </cell>
          <cell r="B155">
            <v>4.0111703478040113</v>
          </cell>
          <cell r="C155">
            <v>0.04</v>
          </cell>
          <cell r="D155">
            <v>0.2097792733763697</v>
          </cell>
          <cell r="E155">
            <v>0.6</v>
          </cell>
          <cell r="F155">
            <v>0.62708126108203999</v>
          </cell>
          <cell r="G155">
            <v>9.035872413480206E-2</v>
          </cell>
          <cell r="H155">
            <v>0.49</v>
          </cell>
          <cell r="I155">
            <v>-1.8031013342948654E-2</v>
          </cell>
          <cell r="J155">
            <v>0.35576399354562227</v>
          </cell>
          <cell r="K155">
            <v>0.48740861088548115</v>
          </cell>
          <cell r="L155">
            <v>0.2</v>
          </cell>
          <cell r="M155">
            <v>0.31</v>
          </cell>
          <cell r="N155">
            <v>-3.5038542396620187E-2</v>
          </cell>
          <cell r="O155">
            <v>0.14000000000000001</v>
          </cell>
          <cell r="P155">
            <v>1.1875133328592966</v>
          </cell>
          <cell r="Q155">
            <v>1.1469994095087372</v>
          </cell>
          <cell r="R155">
            <v>25.932377049180317</v>
          </cell>
          <cell r="S155">
            <v>-0.09</v>
          </cell>
          <cell r="T155">
            <v>2.5139988414751855</v>
          </cell>
          <cell r="U155">
            <v>4.3499999999999996</v>
          </cell>
          <cell r="V155">
            <v>3.1840354767184209</v>
          </cell>
          <cell r="W155">
            <v>0.92018950437315539</v>
          </cell>
          <cell r="X155">
            <v>6.12</v>
          </cell>
          <cell r="Y155">
            <v>2.4890641365288531</v>
          </cell>
          <cell r="Z155">
            <v>3.7897998347259119</v>
          </cell>
          <cell r="AA155">
            <v>3.2554257095158619</v>
          </cell>
          <cell r="AB155">
            <v>2.13</v>
          </cell>
          <cell r="AC155">
            <v>2.79</v>
          </cell>
          <cell r="AD155">
            <v>2.6628283555235868</v>
          </cell>
          <cell r="AE155">
            <v>0.85</v>
          </cell>
          <cell r="AF155">
            <v>4.4173759906075816</v>
          </cell>
          <cell r="AG155">
            <v>10.548555827150665</v>
          </cell>
          <cell r="AH155">
            <v>23.033033033033007</v>
          </cell>
          <cell r="AI155">
            <v>0.83</v>
          </cell>
          <cell r="AJ155">
            <v>7.7691299455998575</v>
          </cell>
          <cell r="AK155">
            <v>5.84</v>
          </cell>
          <cell r="AL155">
            <v>7.6624097723486955</v>
          </cell>
          <cell r="AM155">
            <v>2.1486536333456172</v>
          </cell>
          <cell r="AN155">
            <v>13.36</v>
          </cell>
          <cell r="AO155">
            <v>1.780469897209997</v>
          </cell>
          <cell r="AP155">
            <v>9.31</v>
          </cell>
          <cell r="AQ155">
            <v>7.0069204152249256</v>
          </cell>
          <cell r="AR155">
            <v>4.68</v>
          </cell>
          <cell r="AS155">
            <v>3.69</v>
          </cell>
          <cell r="AT155">
            <v>6.7739520958083972</v>
          </cell>
          <cell r="AU155">
            <v>0.17</v>
          </cell>
          <cell r="AV155">
            <v>6.4880640574721298</v>
          </cell>
          <cell r="AW155">
            <v>18.32502753314796</v>
          </cell>
          <cell r="AX155">
            <v>0.56000000000000005</v>
          </cell>
          <cell r="AY155">
            <v>4.72</v>
          </cell>
          <cell r="AZ155">
            <v>7.62</v>
          </cell>
          <cell r="BB155">
            <v>122.91</v>
          </cell>
          <cell r="BC155">
            <v>200.8</v>
          </cell>
          <cell r="BD155">
            <v>1858.22</v>
          </cell>
          <cell r="BE155">
            <v>133.43</v>
          </cell>
          <cell r="BF155">
            <v>232.68</v>
          </cell>
          <cell r="BG155">
            <v>110.77</v>
          </cell>
          <cell r="BH155">
            <v>1113.5</v>
          </cell>
          <cell r="BI155">
            <v>166.35</v>
          </cell>
          <cell r="BJ155">
            <v>113.04</v>
          </cell>
          <cell r="BK155">
            <v>123.7</v>
          </cell>
          <cell r="BL155">
            <v>99.432359660000003</v>
          </cell>
          <cell r="BM155">
            <v>118.34</v>
          </cell>
          <cell r="BN155">
            <v>285.3</v>
          </cell>
          <cell r="BO155">
            <v>100.84530476996882</v>
          </cell>
          <cell r="BP155">
            <v>142.30000000000001</v>
          </cell>
          <cell r="BQ155">
            <v>255.67187999999999</v>
          </cell>
          <cell r="BR155">
            <v>122.74</v>
          </cell>
          <cell r="BS155">
            <v>-0.35720084429291887</v>
          </cell>
          <cell r="BT155">
            <v>2.0791749833665989</v>
          </cell>
          <cell r="BU155">
            <v>3.3425949313799777</v>
          </cell>
          <cell r="BV155">
            <v>-0.40988758852084572</v>
          </cell>
          <cell r="BW155">
            <v>99.722747122439799</v>
          </cell>
        </row>
        <row r="156">
          <cell r="A156">
            <v>200206</v>
          </cell>
          <cell r="B156">
            <v>3.6205353510699041</v>
          </cell>
          <cell r="C156">
            <v>0.10956175298804283</v>
          </cell>
          <cell r="D156">
            <v>0.41975654120609818</v>
          </cell>
          <cell r="E156">
            <v>0.42719028704188133</v>
          </cell>
          <cell r="F156">
            <v>0.64036444902870926</v>
          </cell>
          <cell r="G156">
            <v>-0.12638801119436494</v>
          </cell>
          <cell r="H156">
            <v>0.38616973506960051</v>
          </cell>
          <cell r="I156">
            <v>0.64923354373308939</v>
          </cell>
          <cell r="J156">
            <v>0.57501769285208582</v>
          </cell>
          <cell r="K156">
            <v>1.1317704122877785</v>
          </cell>
          <cell r="L156">
            <v>0.48757518342897299</v>
          </cell>
          <cell r="M156">
            <v>0.32533378401215884</v>
          </cell>
          <cell r="N156">
            <v>1.8226428321065526</v>
          </cell>
          <cell r="O156">
            <v>-0.22727946690741874</v>
          </cell>
          <cell r="P156">
            <v>1.7709065354883933</v>
          </cell>
          <cell r="Q156">
            <v>2.0340015491730981</v>
          </cell>
          <cell r="R156">
            <v>30.491803278688536</v>
          </cell>
          <cell r="S156">
            <v>1.9902477858508405E-2</v>
          </cell>
          <cell r="T156">
            <v>2.9443080572642231</v>
          </cell>
          <cell r="U156">
            <v>4.7939313365136513</v>
          </cell>
          <cell r="V156">
            <v>3.8447893569844638</v>
          </cell>
          <cell r="W156">
            <v>0.79263848396500691</v>
          </cell>
          <cell r="X156">
            <v>6.52816163156389</v>
          </cell>
          <cell r="Y156">
            <v>3.1544575195613334</v>
          </cell>
          <cell r="Z156">
            <v>4.3889450004591026</v>
          </cell>
          <cell r="AA156">
            <v>4.4240400667779625</v>
          </cell>
          <cell r="AB156">
            <v>2.6324775578984116</v>
          </cell>
          <cell r="AC156">
            <v>3.1325571093546447</v>
          </cell>
          <cell r="AD156">
            <v>4.5340050377833876</v>
          </cell>
          <cell r="AE156">
            <v>0.61610409888648121</v>
          </cell>
          <cell r="AF156">
            <v>7.194670614359751</v>
          </cell>
          <cell r="AG156">
            <v>12.797115165263406</v>
          </cell>
          <cell r="AH156">
            <v>28.412986489211534</v>
          </cell>
          <cell r="AI156">
            <v>0.20437665121380633</v>
          </cell>
          <cell r="AJ156">
            <v>7.6614182768587966</v>
          </cell>
          <cell r="AK156">
            <v>6.2480177608626519</v>
          </cell>
          <cell r="AL156">
            <v>8.0518641565153075</v>
          </cell>
          <cell r="AM156">
            <v>1.9631336405529822</v>
          </cell>
          <cell r="AN156">
            <v>13.252279635258347</v>
          </cell>
          <cell r="AO156">
            <v>2.3035561530001303</v>
          </cell>
          <cell r="AP156">
            <v>9.1389075549582373</v>
          </cell>
          <cell r="AQ156">
            <v>7.5666380051590636</v>
          </cell>
          <cell r="AR156">
            <v>4.9389864237034686</v>
          </cell>
          <cell r="AS156">
            <v>3.4370099320439067</v>
          </cell>
          <cell r="AT156">
            <v>9.375</v>
          </cell>
          <cell r="AU156">
            <v>-2.0343059908327632E-3</v>
          </cell>
          <cell r="AV156">
            <v>8.8544798556825128</v>
          </cell>
          <cell r="AW156">
            <v>19.569543273218159</v>
          </cell>
          <cell r="AX156">
            <v>0.57999999999999996</v>
          </cell>
          <cell r="AY156">
            <v>5.35</v>
          </cell>
          <cell r="AZ156">
            <v>7.92</v>
          </cell>
          <cell r="BB156">
            <v>127.36</v>
          </cell>
          <cell r="BC156">
            <v>201.02</v>
          </cell>
          <cell r="BD156">
            <v>1866.02</v>
          </cell>
          <cell r="BE156">
            <v>134</v>
          </cell>
          <cell r="BF156">
            <v>234.17</v>
          </cell>
          <cell r="BG156">
            <v>110.63</v>
          </cell>
          <cell r="BH156">
            <v>1117.8</v>
          </cell>
          <cell r="BI156">
            <v>167.43</v>
          </cell>
          <cell r="BJ156">
            <v>113.69</v>
          </cell>
          <cell r="BK156">
            <v>125.1</v>
          </cell>
          <cell r="BL156">
            <v>99.917167169999999</v>
          </cell>
          <cell r="BM156">
            <v>118.72499999999999</v>
          </cell>
          <cell r="BN156">
            <v>290.5</v>
          </cell>
          <cell r="BO156">
            <v>100.61610409888648</v>
          </cell>
          <cell r="BP156">
            <v>144.82</v>
          </cell>
          <cell r="BQ156">
            <v>260.87225000000001</v>
          </cell>
          <cell r="BR156">
            <v>122.88</v>
          </cell>
          <cell r="BS156">
            <v>0.11406224539678078</v>
          </cell>
          <cell r="BT156">
            <v>2.1956087824351158</v>
          </cell>
          <cell r="BU156">
            <v>4.0474174428450453</v>
          </cell>
          <cell r="BV156">
            <v>-0.6821337212928853</v>
          </cell>
          <cell r="BW156">
            <v>99.412285259669105</v>
          </cell>
        </row>
        <row r="157">
          <cell r="A157">
            <v>200207</v>
          </cell>
          <cell r="B157">
            <v>3.187814070351763</v>
          </cell>
          <cell r="C157">
            <v>0.40791960998905097</v>
          </cell>
          <cell r="D157">
            <v>1.1902337595524273</v>
          </cell>
          <cell r="E157">
            <v>2.3880597014922955E-2</v>
          </cell>
          <cell r="F157">
            <v>1.4647478327710672</v>
          </cell>
          <cell r="G157">
            <v>0.442917834222186</v>
          </cell>
          <cell r="H157">
            <v>-7.156915369475314E-2</v>
          </cell>
          <cell r="I157">
            <v>0.17320671325329329</v>
          </cell>
          <cell r="J157">
            <v>0.83560559415955993</v>
          </cell>
          <cell r="K157">
            <v>0.79936051159073429</v>
          </cell>
          <cell r="L157">
            <v>0.28707061871757844</v>
          </cell>
          <cell r="M157">
            <v>0.2332048852389994</v>
          </cell>
          <cell r="N157">
            <v>2.671256454388967</v>
          </cell>
          <cell r="O157">
            <v>3.4308609614484453E-2</v>
          </cell>
          <cell r="P157">
            <v>4.8612070156056006</v>
          </cell>
          <cell r="Q157">
            <v>3.6030010857804911</v>
          </cell>
          <cell r="R157">
            <v>34.651639344262293</v>
          </cell>
          <cell r="S157">
            <v>0.42790327395761096</v>
          </cell>
          <cell r="T157">
            <v>4.1695859652994187</v>
          </cell>
          <cell r="U157">
            <v>4.8189567529522321</v>
          </cell>
          <cell r="V157">
            <v>5.3658536585365937</v>
          </cell>
          <cell r="W157">
            <v>1.2390670553935763</v>
          </cell>
          <cell r="X157">
            <v>6.4519203278376125</v>
          </cell>
          <cell r="Y157">
            <v>3.3331279650052466</v>
          </cell>
          <cell r="Z157">
            <v>5.2612248645670832</v>
          </cell>
          <cell r="AA157">
            <v>5.258764607679467</v>
          </cell>
          <cell r="AB157">
            <v>2.9271052462290612</v>
          </cell>
          <cell r="AC157">
            <v>3.3527316946061063</v>
          </cell>
          <cell r="AD157">
            <v>7.3263763943864717</v>
          </cell>
          <cell r="AE157">
            <v>0.65062408525106719</v>
          </cell>
          <cell r="AF157">
            <v>12.405625462620293</v>
          </cell>
          <cell r="AG157">
            <v>16.861196449396914</v>
          </cell>
          <cell r="AH157">
            <v>32.935464292939486</v>
          </cell>
          <cell r="AI157">
            <v>-0.5763262893453458</v>
          </cell>
          <cell r="AJ157">
            <v>7.5130389231785415</v>
          </cell>
          <cell r="AK157">
            <v>6.1555520354823443</v>
          </cell>
          <cell r="AL157">
            <v>8.9708310401761082</v>
          </cell>
          <cell r="AM157">
            <v>2.6133530335211077</v>
          </cell>
          <cell r="AN157">
            <v>12.896705073782087</v>
          </cell>
          <cell r="AO157">
            <v>2.5120713892793844</v>
          </cell>
          <cell r="AP157">
            <v>9.0978302245907798</v>
          </cell>
          <cell r="AQ157">
            <v>7.8699743370401904</v>
          </cell>
          <cell r="AR157">
            <v>5.5143872764188586</v>
          </cell>
          <cell r="AS157">
            <v>4.2674377847879299</v>
          </cell>
          <cell r="AT157">
            <v>11.833520809898772</v>
          </cell>
          <cell r="AU157">
            <v>-0.14023343538357835</v>
          </cell>
          <cell r="AV157">
            <v>13.151031964831233</v>
          </cell>
          <cell r="AW157">
            <v>22.032505792188999</v>
          </cell>
          <cell r="AX157">
            <v>0.79</v>
          </cell>
          <cell r="AY157">
            <v>6.24</v>
          </cell>
          <cell r="AZ157">
            <v>8.2799999999999994</v>
          </cell>
          <cell r="BB157">
            <v>131.41999999999999</v>
          </cell>
          <cell r="BC157">
            <v>201.84</v>
          </cell>
          <cell r="BD157">
            <v>1888.23</v>
          </cell>
          <cell r="BE157">
            <v>134.03200000000001</v>
          </cell>
          <cell r="BF157">
            <v>237.6</v>
          </cell>
          <cell r="BG157">
            <v>111.12</v>
          </cell>
          <cell r="BH157">
            <v>1117</v>
          </cell>
          <cell r="BI157">
            <v>167.72</v>
          </cell>
          <cell r="BJ157">
            <v>114.64</v>
          </cell>
          <cell r="BK157">
            <v>126.1</v>
          </cell>
          <cell r="BL157">
            <v>100.20399999999999</v>
          </cell>
          <cell r="BM157">
            <v>118.99</v>
          </cell>
          <cell r="BN157">
            <v>298.26</v>
          </cell>
          <cell r="BO157">
            <v>100.65062408525107</v>
          </cell>
          <cell r="BP157">
            <v>151.86000000000001</v>
          </cell>
          <cell r="BQ157">
            <v>270.27148</v>
          </cell>
          <cell r="BR157">
            <v>123.37</v>
          </cell>
          <cell r="BS157">
            <v>0.39876302083334281</v>
          </cell>
          <cell r="BT157">
            <v>2.6031270791749819</v>
          </cell>
          <cell r="BU157">
            <v>4.710575454082516</v>
          </cell>
          <cell r="BV157">
            <v>-0.79731561807818707</v>
          </cell>
          <cell r="BW157">
            <v>99.4297533513529</v>
          </cell>
        </row>
        <row r="158">
          <cell r="A158">
            <v>200208</v>
          </cell>
          <cell r="B158">
            <v>2.3436311063765203</v>
          </cell>
          <cell r="C158">
            <v>0.22294887039238631</v>
          </cell>
          <cell r="D158">
            <v>0.64981490602309577</v>
          </cell>
          <cell r="E158">
            <v>9.1769129760052692E-2</v>
          </cell>
          <cell r="F158">
            <v>1.186868686868678</v>
          </cell>
          <cell r="G158">
            <v>0.37796976241901348</v>
          </cell>
          <cell r="H158">
            <v>0.44136078782453581</v>
          </cell>
          <cell r="I158">
            <v>-0.37562604340567418</v>
          </cell>
          <cell r="J158">
            <v>-2.6168876482898895E-2</v>
          </cell>
          <cell r="K158">
            <v>0.63441712926251626</v>
          </cell>
          <cell r="L158">
            <v>0.38022434234162006</v>
          </cell>
          <cell r="M158">
            <v>0.1218589797462073</v>
          </cell>
          <cell r="N158">
            <v>2.3268289411922467</v>
          </cell>
          <cell r="O158">
            <v>0.10089347748396449</v>
          </cell>
          <cell r="P158">
            <v>5.8277360726985279</v>
          </cell>
          <cell r="Q158">
            <v>2.4050003352184888</v>
          </cell>
          <cell r="R158">
            <v>37.807377049180332</v>
          </cell>
          <cell r="S158">
            <v>0.65180614986566354</v>
          </cell>
          <cell r="T158">
            <v>4.8464954624444943</v>
          </cell>
          <cell r="U158">
            <v>4.915148197387964</v>
          </cell>
          <cell r="V158">
            <v>6.6164079822616344</v>
          </cell>
          <cell r="W158">
            <v>1.6217201166180786</v>
          </cell>
          <cell r="X158">
            <v>6.9217573620508972</v>
          </cell>
          <cell r="Y158">
            <v>2.9449818249029676</v>
          </cell>
          <cell r="Z158">
            <v>5.2336791846478832</v>
          </cell>
          <cell r="AA158">
            <v>5.9265442404006592</v>
          </cell>
          <cell r="AB158">
            <v>3.318459155242806</v>
          </cell>
          <cell r="AC158">
            <v>3.4786762789889707</v>
          </cell>
          <cell r="AD158">
            <v>9.8236775818639757</v>
          </cell>
          <cell r="AE158">
            <v>0.75217400000001078</v>
          </cell>
          <cell r="AF158">
            <v>18.956328645447826</v>
          </cell>
          <cell r="AG158">
            <v>19.67170861574526</v>
          </cell>
          <cell r="AH158">
            <v>36.534361993706199</v>
          </cell>
          <cell r="AI158">
            <v>0.30245934153111875</v>
          </cell>
          <cell r="AJ158">
            <v>7.4596990789168558</v>
          </cell>
          <cell r="AK158">
            <v>5.9759854648866479</v>
          </cell>
          <cell r="AL158">
            <v>9.3961869226918822</v>
          </cell>
          <cell r="AM158">
            <v>2.1802858189813321</v>
          </cell>
          <cell r="AN158">
            <v>12.904297071550758</v>
          </cell>
          <cell r="AO158">
            <v>1.7848440545809012</v>
          </cell>
          <cell r="AP158">
            <v>7.7262900648557178</v>
          </cell>
          <cell r="AQ158">
            <v>7.816482582837736</v>
          </cell>
          <cell r="AR158">
            <v>5.2917544722453727</v>
          </cell>
          <cell r="AS158">
            <v>4.16</v>
          </cell>
          <cell r="AT158">
            <v>13.330857779428129</v>
          </cell>
          <cell r="AU158">
            <v>0.26429822117928836</v>
          </cell>
          <cell r="AV158">
            <v>20.085182694463114</v>
          </cell>
          <cell r="AW158">
            <v>24.182555302034928</v>
          </cell>
          <cell r="AX158">
            <v>0.63</v>
          </cell>
          <cell r="AY158">
            <v>6.79</v>
          </cell>
          <cell r="AZ158">
            <v>8.84</v>
          </cell>
          <cell r="BB158">
            <v>134.5</v>
          </cell>
          <cell r="BC158">
            <v>202.29</v>
          </cell>
          <cell r="BD158">
            <v>1900.5</v>
          </cell>
          <cell r="BE158">
            <v>134.155</v>
          </cell>
          <cell r="BF158">
            <v>240.42</v>
          </cell>
          <cell r="BG158">
            <v>111.54</v>
          </cell>
          <cell r="BH158">
            <v>1121.93</v>
          </cell>
          <cell r="BI158">
            <v>167.09</v>
          </cell>
          <cell r="BJ158">
            <v>114.61</v>
          </cell>
          <cell r="BK158">
            <v>126.9</v>
          </cell>
          <cell r="BL158">
            <v>100.58499999999999</v>
          </cell>
          <cell r="BM158">
            <v>119.13500000000001</v>
          </cell>
          <cell r="BN158">
            <v>305.2</v>
          </cell>
          <cell r="BO158">
            <v>100.752174</v>
          </cell>
          <cell r="BP158">
            <v>160.71</v>
          </cell>
          <cell r="BQ158">
            <v>276.77150999999998</v>
          </cell>
          <cell r="BR158">
            <v>124.47</v>
          </cell>
          <cell r="BS158">
            <v>0.89162681364997809</v>
          </cell>
          <cell r="BT158">
            <v>3.5179640718562979</v>
          </cell>
          <cell r="BU158">
            <v>4.8698289662145129</v>
          </cell>
          <cell r="BV158">
            <v>-0.51663283097920498</v>
          </cell>
          <cell r="BW158">
            <v>99.473841030447602</v>
          </cell>
        </row>
        <row r="159">
          <cell r="A159">
            <v>200209</v>
          </cell>
          <cell r="B159">
            <v>1.3457249070632002</v>
          </cell>
          <cell r="C159">
            <v>0.45973602254190382</v>
          </cell>
          <cell r="D159">
            <v>0.71981057616416422</v>
          </cell>
          <cell r="E159">
            <v>0.36152211993587002</v>
          </cell>
          <cell r="F159">
            <v>0.39514183512187628</v>
          </cell>
          <cell r="G159">
            <v>0.84274699659314933</v>
          </cell>
          <cell r="H159">
            <v>0.57999999999999996</v>
          </cell>
          <cell r="I159">
            <v>-0.353103118080071</v>
          </cell>
          <cell r="J159">
            <v>-0.26175726376406772</v>
          </cell>
          <cell r="K159">
            <v>0.1576044129235612</v>
          </cell>
          <cell r="L159">
            <v>0.60148133419495764</v>
          </cell>
          <cell r="M159">
            <v>0.42388886557267824</v>
          </cell>
          <cell r="N159">
            <v>1.1336828309305531</v>
          </cell>
          <cell r="O159">
            <v>0.47355404956323355</v>
          </cell>
          <cell r="P159">
            <v>3.1174164644390316</v>
          </cell>
          <cell r="Q159">
            <v>4.4799986819452613</v>
          </cell>
          <cell r="R159">
            <v>39.66188524590163</v>
          </cell>
          <cell r="S159">
            <v>1.1145387600756322</v>
          </cell>
          <cell r="T159">
            <v>5.6011916255206415</v>
          </cell>
          <cell r="U159">
            <v>5.2944396652850401</v>
          </cell>
          <cell r="V159">
            <v>7.0376940133037635</v>
          </cell>
          <cell r="W159">
            <v>2.4781341107871668</v>
          </cell>
          <cell r="X159">
            <v>7.5359287143810008</v>
          </cell>
          <cell r="Y159">
            <v>2.5814798841722535</v>
          </cell>
          <cell r="Z159">
            <v>4.9582223854558833</v>
          </cell>
          <cell r="AA159">
            <v>6.0934891485809715</v>
          </cell>
          <cell r="AB159">
            <v>3.9399004018394521</v>
          </cell>
          <cell r="AC159">
            <v>3.9173108659775977</v>
          </cell>
          <cell r="AD159">
            <v>11.068729758906088</v>
          </cell>
          <cell r="AE159">
            <v>1.229290000000006</v>
          </cell>
          <cell r="AF159">
            <v>22.66469282013324</v>
          </cell>
          <cell r="AG159">
            <v>25.032999584392002</v>
          </cell>
          <cell r="AH159">
            <v>38.484201970943815</v>
          </cell>
          <cell r="AI159">
            <v>1.0290827740492006</v>
          </cell>
          <cell r="AJ159">
            <v>7.9311200324777786</v>
          </cell>
          <cell r="AK159">
            <v>5.9656855029119811</v>
          </cell>
          <cell r="AL159">
            <v>9.1628601148749453</v>
          </cell>
          <cell r="AM159">
            <v>2.2917424518006584</v>
          </cell>
          <cell r="AN159">
            <v>11.279536489151852</v>
          </cell>
          <cell r="AO159">
            <v>1.4254385964912188</v>
          </cell>
          <cell r="AP159">
            <v>7.1020331678066242</v>
          </cell>
          <cell r="AQ159">
            <v>7.1669477234401313</v>
          </cell>
          <cell r="AR159">
            <v>4.9481152262094668</v>
          </cell>
          <cell r="AS159">
            <v>4.4525929806181068</v>
          </cell>
          <cell r="AT159">
            <v>13.812684365781735</v>
          </cell>
          <cell r="AU159">
            <v>0.67592163446354903</v>
          </cell>
          <cell r="AV159">
            <v>23.450536352800938</v>
          </cell>
          <cell r="AW159">
            <v>28.193510307849664</v>
          </cell>
          <cell r="AX159">
            <v>1.28</v>
          </cell>
          <cell r="AY159">
            <v>8.4499999999999993</v>
          </cell>
          <cell r="AZ159">
            <v>9.64</v>
          </cell>
          <cell r="BB159">
            <v>136.31</v>
          </cell>
          <cell r="BC159">
            <v>203.22</v>
          </cell>
          <cell r="BD159">
            <v>1914.18</v>
          </cell>
          <cell r="BE159">
            <v>134.63999999999999</v>
          </cell>
          <cell r="BF159">
            <v>241.37</v>
          </cell>
          <cell r="BG159">
            <v>112.48</v>
          </cell>
          <cell r="BH159">
            <v>1128.3744999999999</v>
          </cell>
          <cell r="BI159">
            <v>166.5</v>
          </cell>
          <cell r="BJ159">
            <v>114.31</v>
          </cell>
          <cell r="BK159">
            <v>127.1</v>
          </cell>
          <cell r="BL159">
            <v>101.19</v>
          </cell>
          <cell r="BM159">
            <v>119.64</v>
          </cell>
          <cell r="BN159">
            <v>308.66000000000003</v>
          </cell>
          <cell r="BO159">
            <v>101.22929000000001</v>
          </cell>
          <cell r="BP159">
            <v>165.72</v>
          </cell>
          <cell r="BQ159">
            <v>289.17086999999998</v>
          </cell>
          <cell r="BR159">
            <v>126.22</v>
          </cell>
          <cell r="BS159">
            <v>1.4059612758094318</v>
          </cell>
          <cell r="BT159">
            <v>4.9733865602129157</v>
          </cell>
          <cell r="BU159">
            <v>5.3853218669115819</v>
          </cell>
          <cell r="BV159">
            <v>-2.1965600040374511E-2</v>
          </cell>
          <cell r="BW159">
            <v>100.06597131186059</v>
          </cell>
        </row>
        <row r="160">
          <cell r="A160">
            <v>200210</v>
          </cell>
          <cell r="B160">
            <v>0.22008656738317711</v>
          </cell>
          <cell r="C160">
            <v>0.54128530656431906</v>
          </cell>
          <cell r="D160">
            <v>1.3102216092530483</v>
          </cell>
          <cell r="E160">
            <v>0.55704099821747377</v>
          </cell>
          <cell r="F160">
            <v>0.65873969424534096</v>
          </cell>
          <cell r="G160">
            <v>0.87126600284494771</v>
          </cell>
          <cell r="H160">
            <v>0.64477706647927846</v>
          </cell>
          <cell r="I160">
            <v>0.13213213213212782</v>
          </cell>
          <cell r="J160">
            <v>0.2799405126410619</v>
          </cell>
          <cell r="K160">
            <v>0.55074744295831124</v>
          </cell>
          <cell r="L160">
            <v>0.44075501531770556</v>
          </cell>
          <cell r="M160">
            <v>-3.8448679371455796E-2</v>
          </cell>
          <cell r="N160">
            <v>0.43413464653663425</v>
          </cell>
          <cell r="O160">
            <v>0.71796216292734982</v>
          </cell>
          <cell r="P160">
            <v>0.96548394882933053</v>
          </cell>
          <cell r="Q160">
            <v>2.2479995996830553</v>
          </cell>
          <cell r="R160">
            <v>39.96926229508199</v>
          </cell>
          <cell r="S160">
            <v>1.6618569011841942</v>
          </cell>
          <cell r="T160">
            <v>6.9848012578269163</v>
          </cell>
          <cell r="U160">
            <v>5.880972863064045</v>
          </cell>
          <cell r="V160">
            <v>7.7427937915742717</v>
          </cell>
          <cell r="W160">
            <v>3.3709912536443056</v>
          </cell>
          <cell r="X160">
            <v>8.2292957209568272</v>
          </cell>
          <cell r="Y160">
            <v>2.7170229807159245</v>
          </cell>
          <cell r="Z160">
            <v>5.2520429712606784</v>
          </cell>
          <cell r="AA160">
            <v>6.6777963272120218</v>
          </cell>
          <cell r="AB160">
            <v>4.3980207257768029</v>
          </cell>
          <cell r="AC160">
            <v>3.8773560323112974</v>
          </cell>
          <cell r="AD160">
            <v>11.550917596257662</v>
          </cell>
          <cell r="AE160">
            <v>1.9560779999999909</v>
          </cell>
          <cell r="AF160">
            <v>23.849000740192452</v>
          </cell>
          <cell r="AG160">
            <v>27.843740914520865</v>
          </cell>
          <cell r="AH160">
            <v>39.397959183673493</v>
          </cell>
          <cell r="AI160">
            <v>1.5002483854942739</v>
          </cell>
          <cell r="AJ160">
            <v>8.445175144275936</v>
          </cell>
          <cell r="AK160">
            <v>6.3634221069997352</v>
          </cell>
          <cell r="AL160">
            <v>9.8918992265593317</v>
          </cell>
          <cell r="AM160">
            <v>3.0424121333212213</v>
          </cell>
          <cell r="AN160">
            <v>10.697923774247016</v>
          </cell>
          <cell r="AO160">
            <v>2.5023055640946694</v>
          </cell>
          <cell r="AP160">
            <v>6.6028085185529477</v>
          </cell>
          <cell r="AQ160">
            <v>7.5757575757575637</v>
          </cell>
          <cell r="AR160">
            <v>4.9364119033455296</v>
          </cell>
          <cell r="AS160">
            <v>4.2395188703913362</v>
          </cell>
          <cell r="AT160">
            <v>13.803230543318662</v>
          </cell>
          <cell r="AU160">
            <v>1.360750402089721</v>
          </cell>
          <cell r="AV160">
            <v>24.309063893016344</v>
          </cell>
          <cell r="AW160">
            <v>29.922883295918467</v>
          </cell>
          <cell r="AX160">
            <v>0.96</v>
          </cell>
          <cell r="AY160">
            <v>9.5399999999999991</v>
          </cell>
          <cell r="AZ160">
            <v>10.28</v>
          </cell>
          <cell r="BB160">
            <v>136.61000000000001</v>
          </cell>
          <cell r="BC160">
            <v>204.32</v>
          </cell>
          <cell r="BD160">
            <v>1939.26</v>
          </cell>
          <cell r="BE160">
            <v>135.38999999999999</v>
          </cell>
          <cell r="BF160">
            <v>242.96</v>
          </cell>
          <cell r="BG160">
            <v>113.46</v>
          </cell>
          <cell r="BH160">
            <v>1135.6500000000001</v>
          </cell>
          <cell r="BI160">
            <v>166.72</v>
          </cell>
          <cell r="BJ160">
            <v>114.63</v>
          </cell>
          <cell r="BK160">
            <v>127.8</v>
          </cell>
          <cell r="BL160">
            <v>101.636</v>
          </cell>
          <cell r="BM160">
            <v>119.59399999999999</v>
          </cell>
          <cell r="BN160">
            <v>310</v>
          </cell>
          <cell r="BO160">
            <v>101.95607800000001</v>
          </cell>
          <cell r="BP160">
            <v>167.32</v>
          </cell>
          <cell r="BQ160">
            <v>295.67142999999999</v>
          </cell>
          <cell r="BR160">
            <v>129.88999999999999</v>
          </cell>
          <cell r="BS160">
            <v>2.9076216130565484</v>
          </cell>
          <cell r="BT160">
            <v>8.0256154357950749</v>
          </cell>
          <cell r="BU160">
            <v>8.1785625052053064</v>
          </cell>
          <cell r="BV160">
            <v>0.66736371604960709</v>
          </cell>
          <cell r="BW160">
            <v>100.73606381603081</v>
          </cell>
        </row>
        <row r="161">
          <cell r="A161">
            <v>200211</v>
          </cell>
          <cell r="B161">
            <v>0.51240758363222483</v>
          </cell>
          <cell r="C161">
            <v>0.53347689898200201</v>
          </cell>
          <cell r="D161">
            <v>3.020224209234442</v>
          </cell>
          <cell r="E161">
            <v>0.78292340645542424</v>
          </cell>
          <cell r="F161">
            <v>1.0330918669739759</v>
          </cell>
          <cell r="G161">
            <v>-8.8136788295429369E-2</v>
          </cell>
          <cell r="H161">
            <v>0.69475630696076962</v>
          </cell>
          <cell r="I161">
            <v>-0.19793666026870937</v>
          </cell>
          <cell r="J161">
            <v>0.45363342929425698</v>
          </cell>
          <cell r="K161">
            <v>0.62597809076680733</v>
          </cell>
          <cell r="L161">
            <v>0.80876854657799413</v>
          </cell>
          <cell r="M161">
            <v>-0.41306420054517901</v>
          </cell>
          <cell r="N161">
            <v>1.2580645161290249</v>
          </cell>
          <cell r="O161">
            <v>-0.39937099188928471</v>
          </cell>
          <cell r="P161">
            <v>0.43031317236432187</v>
          </cell>
          <cell r="Q161">
            <v>1.5890003305358107</v>
          </cell>
          <cell r="R161">
            <v>40.686475409836078</v>
          </cell>
          <cell r="S161">
            <v>2.2041994228281396</v>
          </cell>
          <cell r="T161">
            <v>10.215982125617188</v>
          </cell>
          <cell r="U161">
            <v>6.7099397825916895</v>
          </cell>
          <cell r="V161">
            <v>8.8558758314855908</v>
          </cell>
          <cell r="W161">
            <v>3.2798833819241935</v>
          </cell>
          <cell r="X161">
            <v>8.9812255789573925</v>
          </cell>
          <cell r="Y161">
            <v>2.5137083359004322</v>
          </cell>
          <cell r="Z161">
            <v>5.7295014231934545</v>
          </cell>
          <cell r="AA161">
            <v>7.345575959933214</v>
          </cell>
          <cell r="AB161">
            <v>5.2423590806568399</v>
          </cell>
          <cell r="AC161">
            <v>3.448275862068968</v>
          </cell>
          <cell r="AD161">
            <v>12.954300107952506</v>
          </cell>
          <cell r="AE161">
            <v>1.5488949999999875</v>
          </cell>
          <cell r="AF161">
            <v>24.381939304219102</v>
          </cell>
          <cell r="AG161">
            <v>29.875178380221968</v>
          </cell>
          <cell r="AH161">
            <v>40.571253071253068</v>
          </cell>
          <cell r="AI161">
            <v>2.2703510082150871</v>
          </cell>
          <cell r="AJ161">
            <v>10.932624074094633</v>
          </cell>
          <cell r="AK161">
            <v>7.0699937225360969</v>
          </cell>
          <cell r="AL161">
            <v>10.046624226665472</v>
          </cell>
          <cell r="AM161">
            <v>2.9609445958219851</v>
          </cell>
          <cell r="AN161">
            <v>9.7131344142761264</v>
          </cell>
          <cell r="AO161">
            <v>1.4016698153452154</v>
          </cell>
          <cell r="AP161">
            <v>6.344661987439963</v>
          </cell>
          <cell r="AQ161">
            <v>7.7051926298157269</v>
          </cell>
          <cell r="AR161">
            <v>5.3881075134142549</v>
          </cell>
          <cell r="AS161">
            <v>3.5562125032605678</v>
          </cell>
          <cell r="AT161">
            <v>14.603870025556759</v>
          </cell>
          <cell r="AU161">
            <v>1.455987296702645</v>
          </cell>
          <cell r="AV161">
            <v>24.742038452973048</v>
          </cell>
          <cell r="AW161">
            <v>30.723262096028549</v>
          </cell>
          <cell r="AX161">
            <v>0.65</v>
          </cell>
          <cell r="AY161">
            <v>10.3</v>
          </cell>
          <cell r="AZ161">
            <v>10.68</v>
          </cell>
          <cell r="BB161">
            <v>137.31</v>
          </cell>
          <cell r="BC161">
            <v>205.41</v>
          </cell>
          <cell r="BD161">
            <v>1997.83</v>
          </cell>
          <cell r="BE161">
            <v>136.44999999999999</v>
          </cell>
          <cell r="BF161">
            <v>245.47</v>
          </cell>
          <cell r="BG161">
            <v>113.36</v>
          </cell>
          <cell r="BH161">
            <v>1143.54</v>
          </cell>
          <cell r="BI161">
            <v>166.39</v>
          </cell>
          <cell r="BJ161">
            <v>115.15</v>
          </cell>
          <cell r="BK161">
            <v>128.6</v>
          </cell>
          <cell r="BL161">
            <v>102.458</v>
          </cell>
          <cell r="BM161">
            <v>119.1</v>
          </cell>
          <cell r="BN161">
            <v>313.89999999999998</v>
          </cell>
          <cell r="BO161">
            <v>101.548895</v>
          </cell>
          <cell r="BP161">
            <v>168.04</v>
          </cell>
          <cell r="BQ161">
            <v>300.36964999999998</v>
          </cell>
          <cell r="BR161">
            <v>130.51</v>
          </cell>
          <cell r="BS161">
            <v>0.47732696897375604</v>
          </cell>
          <cell r="BT161">
            <v>8.5412508316699842</v>
          </cell>
          <cell r="BU161">
            <v>8.8036681950812721</v>
          </cell>
          <cell r="BV161">
            <v>0.92428534705581455</v>
          </cell>
          <cell r="BW161">
            <v>100.3502724030605</v>
          </cell>
        </row>
        <row r="162">
          <cell r="A162">
            <v>200212</v>
          </cell>
          <cell r="B162">
            <v>0.18935255990095357</v>
          </cell>
          <cell r="C162">
            <v>0.23854729565260868</v>
          </cell>
          <cell r="D162">
            <v>2.0997782594114511</v>
          </cell>
          <cell r="E162">
            <v>0.26676438255772439</v>
          </cell>
          <cell r="F162">
            <v>0.75773006884752192</v>
          </cell>
          <cell r="G162">
            <v>-0.44107268877911565</v>
          </cell>
          <cell r="H162">
            <v>0.3462930898787846</v>
          </cell>
          <cell r="I162">
            <v>0.27044894524912877</v>
          </cell>
          <cell r="J162">
            <v>0.5644811115935795</v>
          </cell>
          <cell r="K162">
            <v>0.69984447900466762</v>
          </cell>
          <cell r="L162">
            <v>0.43530031817915926</v>
          </cell>
          <cell r="M162">
            <v>0.52057094878254873</v>
          </cell>
          <cell r="N162">
            <v>1.4845492194966567</v>
          </cell>
          <cell r="O162">
            <v>-3.2547867704508349E-2</v>
          </cell>
          <cell r="P162">
            <v>1.2556534158533879</v>
          </cell>
          <cell r="Q162">
            <v>1.0319984059641314</v>
          </cell>
          <cell r="R162">
            <v>40.952868852459005</v>
          </cell>
          <cell r="S162">
            <v>2.4480047765947006</v>
          </cell>
          <cell r="T162">
            <v>12.530273356687701</v>
          </cell>
          <cell r="U162">
            <v>6.9946038945804219</v>
          </cell>
          <cell r="V162">
            <v>9.6807095343680771</v>
          </cell>
          <cell r="W162">
            <v>2.8243440233236043</v>
          </cell>
          <cell r="X162">
            <v>9.3586200324025555</v>
          </cell>
          <cell r="Y162">
            <v>2.7909555788306193</v>
          </cell>
          <cell r="Z162">
            <v>6.3263244881094636</v>
          </cell>
          <cell r="AA162">
            <v>8.0968280467445908</v>
          </cell>
          <cell r="AB162">
            <v>5.7004794045941907</v>
          </cell>
          <cell r="AC162">
            <v>3.9867975332233101</v>
          </cell>
          <cell r="AD162">
            <v>14.631162288593032</v>
          </cell>
          <cell r="AE162">
            <v>1.5158430000000038</v>
          </cell>
          <cell r="AF162">
            <v>25.943745373797199</v>
          </cell>
          <cell r="AG162">
            <v>31.215488150848927</v>
          </cell>
          <cell r="AH162">
            <v>40.952868852459005</v>
          </cell>
          <cell r="AI162">
            <v>2.4480047765947006</v>
          </cell>
          <cell r="AJ162">
            <v>12.530273356687701</v>
          </cell>
          <cell r="AK162">
            <v>6.9946038945804219</v>
          </cell>
          <cell r="AL162">
            <v>9.6807095343680771</v>
          </cell>
          <cell r="AM162">
            <v>2.8243440233236043</v>
          </cell>
          <cell r="AN162">
            <v>9.3586200324025555</v>
          </cell>
          <cell r="AO162">
            <v>2.7909555788306193</v>
          </cell>
          <cell r="AP162">
            <v>6.3263244881094636</v>
          </cell>
          <cell r="AQ162">
            <v>8.0968280467445908</v>
          </cell>
          <cell r="AR162">
            <v>5.7004794045941907</v>
          </cell>
          <cell r="AS162">
            <v>3.9867975332233101</v>
          </cell>
          <cell r="AT162">
            <v>14.631162288593032</v>
          </cell>
          <cell r="AU162">
            <v>1.5158430000000038</v>
          </cell>
          <cell r="AV162">
            <v>25.943745373797199</v>
          </cell>
          <cell r="AW162">
            <v>31.215488150848927</v>
          </cell>
          <cell r="AX162">
            <v>0.36</v>
          </cell>
          <cell r="AY162">
            <v>10.75</v>
          </cell>
          <cell r="AZ162">
            <v>10.75</v>
          </cell>
          <cell r="BB162">
            <v>137.57</v>
          </cell>
          <cell r="BC162">
            <v>205.9</v>
          </cell>
          <cell r="BD162">
            <v>2039.78</v>
          </cell>
          <cell r="BE162">
            <v>136.81399999999999</v>
          </cell>
          <cell r="BF162">
            <v>247.33</v>
          </cell>
          <cell r="BG162">
            <v>112.86</v>
          </cell>
          <cell r="BH162">
            <v>1147.5</v>
          </cell>
          <cell r="BI162">
            <v>166.84</v>
          </cell>
          <cell r="BJ162">
            <v>115.8</v>
          </cell>
          <cell r="BK162">
            <v>129.5</v>
          </cell>
          <cell r="BL162">
            <v>102.904</v>
          </cell>
          <cell r="BM162">
            <v>119.72</v>
          </cell>
          <cell r="BN162">
            <v>318.56</v>
          </cell>
          <cell r="BO162">
            <v>101.515843</v>
          </cell>
          <cell r="BP162">
            <v>170.15</v>
          </cell>
          <cell r="BQ162">
            <v>303.46946000000003</v>
          </cell>
          <cell r="BR162">
            <v>132.88</v>
          </cell>
          <cell r="BS162">
            <v>1.8159528005516847</v>
          </cell>
          <cell r="BT162">
            <v>10.51230871590154</v>
          </cell>
          <cell r="BU162">
            <v>10.51230871590154</v>
          </cell>
          <cell r="BV162">
            <v>1.112608916668762</v>
          </cell>
          <cell r="BW162">
            <v>100.2621551617304</v>
          </cell>
        </row>
        <row r="163">
          <cell r="A163">
            <v>200301</v>
          </cell>
          <cell r="B163">
            <v>1.315693828596352</v>
          </cell>
          <cell r="C163">
            <v>0.39553181155899608</v>
          </cell>
          <cell r="D163">
            <v>2.2502426732294651</v>
          </cell>
          <cell r="E163">
            <v>1.1738564766763631</v>
          </cell>
          <cell r="F163">
            <v>0.64690898799175045</v>
          </cell>
          <cell r="G163">
            <v>9.746588693957392E-2</v>
          </cell>
          <cell r="H163">
            <v>2.4862745098039198</v>
          </cell>
          <cell r="I163">
            <v>1.1927595300887077</v>
          </cell>
          <cell r="J163">
            <v>1.1917098445595826</v>
          </cell>
          <cell r="K163">
            <v>0.84942084942083795</v>
          </cell>
          <cell r="L163">
            <v>0.40426028142735504</v>
          </cell>
          <cell r="M163">
            <v>1.0441029067824985</v>
          </cell>
          <cell r="N163">
            <v>3.9678553490708026</v>
          </cell>
          <cell r="O163">
            <v>0.23144860255951016</v>
          </cell>
          <cell r="P163">
            <v>1.8689391713194254</v>
          </cell>
          <cell r="Q163">
            <v>2.8990001168486543</v>
          </cell>
          <cell r="R163">
            <v>1.315693828596352</v>
          </cell>
          <cell r="S163">
            <v>0.39553181155899608</v>
          </cell>
          <cell r="T163">
            <v>2.2502426732294651</v>
          </cell>
          <cell r="U163">
            <v>1.1738564766763631</v>
          </cell>
          <cell r="V163">
            <v>0.64690898799175045</v>
          </cell>
          <cell r="W163">
            <v>9.746588693957392E-2</v>
          </cell>
          <cell r="X163">
            <v>2.4862745098039198</v>
          </cell>
          <cell r="Y163">
            <v>1.1927595300887077</v>
          </cell>
          <cell r="Z163">
            <v>1.1917098445595826</v>
          </cell>
          <cell r="AA163">
            <v>0.84942084942083795</v>
          </cell>
          <cell r="AB163">
            <v>0.40426028142735504</v>
          </cell>
          <cell r="AC163">
            <v>1.0441029067824985</v>
          </cell>
          <cell r="AD163">
            <v>3.9678553490708026</v>
          </cell>
          <cell r="AE163">
            <v>0.23144860255951016</v>
          </cell>
          <cell r="AF163">
            <v>1.8689391713194254</v>
          </cell>
          <cell r="AG163">
            <v>2.8990001168486543</v>
          </cell>
          <cell r="AH163">
            <v>39.603365384615387</v>
          </cell>
          <cell r="AI163">
            <v>2.8583370652336129</v>
          </cell>
          <cell r="AJ163">
            <v>14.466982788900594</v>
          </cell>
          <cell r="AK163">
            <v>7.393901776708816</v>
          </cell>
          <cell r="AL163">
            <v>9.1702482238400052</v>
          </cell>
          <cell r="AM163">
            <v>3.0090270812437296</v>
          </cell>
          <cell r="AN163">
            <v>10.094551582100735</v>
          </cell>
          <cell r="AO163">
            <v>2.7508976933844593</v>
          </cell>
          <cell r="AP163">
            <v>6.1990212071778075</v>
          </cell>
          <cell r="AQ163">
            <v>8.652246256239593</v>
          </cell>
          <cell r="AR163">
            <v>5.1570615398199351</v>
          </cell>
          <cell r="AS163">
            <v>4.6996711095724351</v>
          </cell>
          <cell r="AT163">
            <v>18.159115233678193</v>
          </cell>
          <cell r="AU163">
            <v>2.2825940415903858</v>
          </cell>
          <cell r="AV163">
            <v>27.18667449368948</v>
          </cell>
          <cell r="AW163">
            <v>33.804482233405537</v>
          </cell>
          <cell r="AX163">
            <v>1.41</v>
          </cell>
          <cell r="AY163">
            <v>1.41</v>
          </cell>
          <cell r="AZ163">
            <v>11.73</v>
          </cell>
          <cell r="BB163">
            <v>139.38</v>
          </cell>
          <cell r="BC163">
            <v>206.71440000000001</v>
          </cell>
          <cell r="BD163">
            <v>2085.6799999999998</v>
          </cell>
          <cell r="BE163">
            <v>138.41999999999999</v>
          </cell>
          <cell r="BF163">
            <v>248.93</v>
          </cell>
          <cell r="BG163">
            <v>112.97</v>
          </cell>
          <cell r="BH163">
            <v>1176.03</v>
          </cell>
          <cell r="BI163">
            <v>168.83</v>
          </cell>
          <cell r="BJ163">
            <v>117.18</v>
          </cell>
          <cell r="BK163">
            <v>130.6</v>
          </cell>
          <cell r="BL163">
            <v>103.32</v>
          </cell>
          <cell r="BM163">
            <v>120.97</v>
          </cell>
          <cell r="BN163">
            <v>331.2</v>
          </cell>
          <cell r="BO163">
            <v>101.7508</v>
          </cell>
          <cell r="BP163">
            <v>173.33</v>
          </cell>
          <cell r="BQ163">
            <v>312.26704000000001</v>
          </cell>
          <cell r="BR163">
            <v>137.25</v>
          </cell>
          <cell r="BS163">
            <v>3.2886815171583379</v>
          </cell>
          <cell r="BT163">
            <v>3.2886815171583379</v>
          </cell>
          <cell r="BU163">
            <v>13.504796559708893</v>
          </cell>
          <cell r="BV163">
            <v>1.7874939474765767</v>
          </cell>
          <cell r="BW163">
            <v>100.397332827258</v>
          </cell>
        </row>
        <row r="164">
          <cell r="A164">
            <v>200302</v>
          </cell>
          <cell r="B164">
            <v>0.56679581001577617</v>
          </cell>
          <cell r="C164">
            <v>-0.21498260401790503</v>
          </cell>
          <cell r="D164">
            <v>1.5702312914732914</v>
          </cell>
          <cell r="E164">
            <v>1.1125559890189436</v>
          </cell>
          <cell r="F164">
            <v>0.81549029847749921</v>
          </cell>
          <cell r="G164">
            <v>0.80552359033372056</v>
          </cell>
          <cell r="H164">
            <v>0.76188532605461035</v>
          </cell>
          <cell r="I164">
            <v>0.24877095302966268</v>
          </cell>
          <cell r="J164">
            <v>0.69124423963131676</v>
          </cell>
          <cell r="K164">
            <v>1.3016845329249804</v>
          </cell>
          <cell r="L164">
            <v>0.27777777777777146</v>
          </cell>
          <cell r="M164">
            <v>1.802099694139045</v>
          </cell>
          <cell r="N164">
            <v>1.7814009661835826</v>
          </cell>
          <cell r="O164">
            <v>0.46879238295916537</v>
          </cell>
          <cell r="P164">
            <v>1.3557953037558406</v>
          </cell>
          <cell r="Q164">
            <v>5.5080004601189927</v>
          </cell>
          <cell r="R164">
            <v>1.8899469361052468</v>
          </cell>
          <cell r="S164">
            <v>0.17969888295287717</v>
          </cell>
          <cell r="T164">
            <v>3.8558079792918818</v>
          </cell>
          <cell r="U164">
            <v>2.2994722762290394</v>
          </cell>
          <cell r="V164">
            <v>1.4676747665062919</v>
          </cell>
          <cell r="W164">
            <v>0.90377458798511157</v>
          </cell>
          <cell r="X164">
            <v>3.2671023965141615</v>
          </cell>
          <cell r="Y164">
            <v>1.4444977223687374</v>
          </cell>
          <cell r="Z164">
            <v>1.8911917098445485</v>
          </cell>
          <cell r="AA164">
            <v>2.1621621621621614</v>
          </cell>
          <cell r="AB164">
            <v>0.68316100443131234</v>
          </cell>
          <cell r="AC164">
            <v>2.8650183762111538</v>
          </cell>
          <cell r="AD164">
            <v>5.8199397287795165</v>
          </cell>
          <cell r="AE164">
            <v>0.70132599893790371</v>
          </cell>
          <cell r="AF164">
            <v>3.2500734645900735</v>
          </cell>
          <cell r="AG164">
            <v>8.5666775167425158</v>
          </cell>
          <cell r="AH164">
            <v>36.127027289501797</v>
          </cell>
          <cell r="AI164">
            <v>2.4231590446397604</v>
          </cell>
          <cell r="AJ164">
            <v>15.847296351386802</v>
          </cell>
          <cell r="AK164">
            <v>7.240824457895954</v>
          </cell>
          <cell r="AL164">
            <v>9.5703807195249908</v>
          </cell>
          <cell r="AM164">
            <v>3.8293216630196838</v>
          </cell>
          <cell r="AN164">
            <v>9.7619488699518513</v>
          </cell>
          <cell r="AO164">
            <v>2.6815506885882456</v>
          </cell>
          <cell r="AP164">
            <v>6.0012577486299392</v>
          </cell>
          <cell r="AQ164">
            <v>8.8888888888888999</v>
          </cell>
          <cell r="AR164">
            <v>5.5169977327777673</v>
          </cell>
          <cell r="AS164">
            <v>5.517950475537674</v>
          </cell>
          <cell r="AT164">
            <v>20.221112696148367</v>
          </cell>
          <cell r="AU164">
            <v>2.802511236957514</v>
          </cell>
          <cell r="AV164">
            <v>28.055980756614929</v>
          </cell>
          <cell r="AW164">
            <v>38.679586427894805</v>
          </cell>
          <cell r="BB164">
            <v>140.16999999999999</v>
          </cell>
          <cell r="BC164">
            <v>206.27</v>
          </cell>
          <cell r="BD164">
            <v>2118.4299999999998</v>
          </cell>
          <cell r="BE164">
            <v>139.96</v>
          </cell>
          <cell r="BF164">
            <v>250.96</v>
          </cell>
          <cell r="BG164">
            <v>113.88</v>
          </cell>
          <cell r="BH164">
            <v>1184.99</v>
          </cell>
          <cell r="BI164">
            <v>169.25</v>
          </cell>
          <cell r="BJ164">
            <v>117.99</v>
          </cell>
          <cell r="BK164">
            <v>132.30000000000001</v>
          </cell>
          <cell r="BL164">
            <v>103.607</v>
          </cell>
          <cell r="BM164">
            <v>123.15</v>
          </cell>
          <cell r="BN164">
            <v>337.1</v>
          </cell>
          <cell r="BO164">
            <v>102.2278</v>
          </cell>
          <cell r="BP164">
            <v>175.68</v>
          </cell>
          <cell r="BQ164">
            <v>329.46670999999998</v>
          </cell>
          <cell r="BR164">
            <v>142.71</v>
          </cell>
          <cell r="BS164">
            <v>3.9781420765027349</v>
          </cell>
          <cell r="BT164">
            <v>7.3976520168573074</v>
          </cell>
          <cell r="BU164">
            <v>17.97139786723983</v>
          </cell>
          <cell r="BV164">
            <v>2.4771789926717531</v>
          </cell>
          <cell r="BW164">
            <v>100.8780104600835</v>
          </cell>
        </row>
        <row r="165">
          <cell r="A165">
            <v>200303</v>
          </cell>
          <cell r="B165">
            <v>0.58500392380682342</v>
          </cell>
          <cell r="C165">
            <v>6.3024191593541445E-2</v>
          </cell>
          <cell r="D165">
            <v>1.2301562949920424</v>
          </cell>
          <cell r="E165">
            <v>1.0431551871963336</v>
          </cell>
          <cell r="F165">
            <v>0.64552119859739321</v>
          </cell>
          <cell r="G165">
            <v>1.1678960309097164</v>
          </cell>
          <cell r="H165">
            <v>0.56371783728133096</v>
          </cell>
          <cell r="I165">
            <v>0.28951255539143972</v>
          </cell>
          <cell r="J165">
            <v>0.43224002034069997</v>
          </cell>
          <cell r="K165">
            <v>0.37792894935752486</v>
          </cell>
          <cell r="L165">
            <v>0.63123148049841404</v>
          </cell>
          <cell r="M165">
            <v>-3.2480714575726211E-2</v>
          </cell>
          <cell r="N165">
            <v>1.2459210916641865</v>
          </cell>
          <cell r="O165">
            <v>1.117797702777537</v>
          </cell>
          <cell r="P165">
            <v>1.2408925318761419</v>
          </cell>
          <cell r="Q165">
            <v>0.75899929313041525</v>
          </cell>
          <cell r="R165">
            <v>2.4860071236461465</v>
          </cell>
          <cell r="S165">
            <v>0.24283632831472346</v>
          </cell>
          <cell r="T165">
            <v>5.1333967388639934</v>
          </cell>
          <cell r="U165">
            <v>3.3666145277530006</v>
          </cell>
          <cell r="V165">
            <v>2.1226701168479423</v>
          </cell>
          <cell r="W165">
            <v>2.0822257664362809</v>
          </cell>
          <cell r="X165">
            <v>3.8492374727668874</v>
          </cell>
          <cell r="Y165">
            <v>1.7381922800287839</v>
          </cell>
          <cell r="Z165">
            <v>2.3316062176165815</v>
          </cell>
          <cell r="AA165">
            <v>2.5482625482625423</v>
          </cell>
          <cell r="AB165">
            <v>1.3187048122522071</v>
          </cell>
          <cell r="AC165">
            <v>2.8316070831941147</v>
          </cell>
          <cell r="AD165">
            <v>7.1383726770467177</v>
          </cell>
          <cell r="AE165">
            <v>1.826963107620557</v>
          </cell>
          <cell r="AF165">
            <v>4.5312959153688013</v>
          </cell>
          <cell r="AG165">
            <v>9.3906978316697689</v>
          </cell>
          <cell r="AH165">
            <v>31.704810836057931</v>
          </cell>
          <cell r="AI165">
            <v>2.7990835740611573</v>
          </cell>
          <cell r="AJ165">
            <v>16.573077989356435</v>
          </cell>
          <cell r="AK165">
            <v>7.6010043369093552</v>
          </cell>
          <cell r="AL165">
            <v>9.4225187367326555</v>
          </cell>
          <cell r="AM165">
            <v>4.4893887175766309</v>
          </cell>
          <cell r="AN165">
            <v>9.1472797215607358</v>
          </cell>
          <cell r="AO165">
            <v>2.3948844784942906</v>
          </cell>
          <cell r="AP165">
            <v>5.7752387753280345</v>
          </cell>
          <cell r="AQ165">
            <v>8.6743044189852725</v>
          </cell>
          <cell r="AR165">
            <v>5.6426710948947516</v>
          </cell>
          <cell r="AS165">
            <v>5.0964657674577438</v>
          </cell>
          <cell r="AT165">
            <v>20.176056338028175</v>
          </cell>
          <cell r="AU165">
            <v>3.3949435017862015</v>
          </cell>
          <cell r="AV165">
            <v>28.511560693641627</v>
          </cell>
          <cell r="AW165">
            <v>34.088384404892366</v>
          </cell>
          <cell r="BB165">
            <v>140.99</v>
          </cell>
          <cell r="BC165">
            <v>206.4</v>
          </cell>
          <cell r="BD165">
            <v>2144.4899999999998</v>
          </cell>
          <cell r="BE165">
            <v>141.41999999999999</v>
          </cell>
          <cell r="BF165">
            <v>252.58</v>
          </cell>
          <cell r="BG165">
            <v>115.21</v>
          </cell>
          <cell r="BH165">
            <v>1191.67</v>
          </cell>
          <cell r="BI165">
            <v>169.74</v>
          </cell>
          <cell r="BJ165">
            <v>118.5</v>
          </cell>
          <cell r="BK165">
            <v>132.80000000000001</v>
          </cell>
          <cell r="BL165">
            <v>104.261</v>
          </cell>
          <cell r="BM165">
            <v>123.11</v>
          </cell>
          <cell r="BN165">
            <v>341.3</v>
          </cell>
          <cell r="BO165">
            <v>103.37050000000001</v>
          </cell>
          <cell r="BP165">
            <v>177.86</v>
          </cell>
          <cell r="BQ165">
            <v>331.96735999999999</v>
          </cell>
          <cell r="BR165">
            <v>145.24</v>
          </cell>
          <cell r="BS165">
            <v>1.7728260107911211</v>
          </cell>
          <cell r="BT165">
            <v>9.3016255267910992</v>
          </cell>
          <cell r="BU165">
            <v>18.708622803432789</v>
          </cell>
          <cell r="BV165">
            <v>3.0568299132077925</v>
          </cell>
          <cell r="BW165">
            <v>101.93183399999999</v>
          </cell>
        </row>
        <row r="166">
          <cell r="A166">
            <v>200304</v>
          </cell>
          <cell r="B166">
            <v>5.6741612880344405E-2</v>
          </cell>
          <cell r="C166">
            <v>0.31492248062015449</v>
          </cell>
          <cell r="D166">
            <v>0.96992758184930494</v>
          </cell>
          <cell r="E166">
            <v>1.1455239711497711</v>
          </cell>
          <cell r="F166">
            <v>0.96207142291551406</v>
          </cell>
          <cell r="G166">
            <v>-9.5477823105625248E-2</v>
          </cell>
          <cell r="H166">
            <v>0.97426300905452479</v>
          </cell>
          <cell r="I166">
            <v>-4.1239542830211917E-2</v>
          </cell>
          <cell r="J166">
            <v>0.44725738396624592</v>
          </cell>
          <cell r="K166">
            <v>0.52710843373493788</v>
          </cell>
          <cell r="L166">
            <v>0.17072539108582419</v>
          </cell>
          <cell r="M166">
            <v>-0.24368450978798251</v>
          </cell>
          <cell r="N166">
            <v>1.1719894520949339</v>
          </cell>
          <cell r="O166">
            <v>-5.0869445344673636E-2</v>
          </cell>
          <cell r="P166">
            <v>0.95018553918812643</v>
          </cell>
          <cell r="Q166">
            <v>1.6570002544828526</v>
          </cell>
          <cell r="R166">
            <v>2.5441593370647837</v>
          </cell>
          <cell r="S166">
            <v>0.55852355512384122</v>
          </cell>
          <cell r="T166">
            <v>6.1531145515692884</v>
          </cell>
          <cell r="U166">
            <v>4.5507038753344062</v>
          </cell>
          <cell r="V166">
            <v>3.1051631423603965</v>
          </cell>
          <cell r="W166">
            <v>1.984759879496707</v>
          </cell>
          <cell r="X166">
            <v>4.8610021786492439</v>
          </cell>
          <cell r="Y166">
            <v>1.6962359146487529</v>
          </cell>
          <cell r="Z166">
            <v>2.7892918825561424</v>
          </cell>
          <cell r="AA166">
            <v>3.0888030888030755</v>
          </cell>
          <cell r="AB166">
            <v>1.4916815672860082</v>
          </cell>
          <cell r="AC166">
            <v>2.5810223855663281</v>
          </cell>
          <cell r="AD166">
            <v>8.3940231039678679</v>
          </cell>
          <cell r="AE166">
            <v>1.7751642962763725</v>
          </cell>
          <cell r="AF166">
            <v>5.5245371730825639</v>
          </cell>
          <cell r="AG166">
            <v>11.2033019731211</v>
          </cell>
          <cell r="AH166">
            <v>19.378860963019378</v>
          </cell>
          <cell r="AI166">
            <v>3.1587863086044621</v>
          </cell>
          <cell r="AJ166">
            <v>16.769399190003924</v>
          </cell>
          <cell r="AK166">
            <v>7.8489029631305272</v>
          </cell>
          <cell r="AL166">
            <v>10.284132681745433</v>
          </cell>
          <cell r="AM166">
            <v>4.0028914791723054</v>
          </cell>
          <cell r="AN166">
            <v>8.5894774839815966</v>
          </cell>
          <cell r="AO166">
            <v>1.9774011299434875</v>
          </cell>
          <cell r="AP166">
            <v>5.6729403409090793</v>
          </cell>
          <cell r="AQ166">
            <v>8.4484159220146182</v>
          </cell>
          <cell r="AR166">
            <v>5.2481119211124678</v>
          </cell>
          <cell r="AS166">
            <v>4.1027379842332863</v>
          </cell>
          <cell r="AT166">
            <v>20.988086895585155</v>
          </cell>
          <cell r="AU166">
            <v>2.5941094636549309</v>
          </cell>
          <cell r="AV166">
            <v>27.675460428073677</v>
          </cell>
          <cell r="AW166">
            <v>33.506593159748576</v>
          </cell>
          <cell r="BB166">
            <v>141.07</v>
          </cell>
          <cell r="BC166">
            <v>207.05</v>
          </cell>
          <cell r="BD166">
            <v>2165.29</v>
          </cell>
          <cell r="BE166">
            <v>143.04</v>
          </cell>
          <cell r="BF166">
            <v>255.01</v>
          </cell>
          <cell r="BG166">
            <v>115.1</v>
          </cell>
          <cell r="BH166">
            <v>1203.28</v>
          </cell>
          <cell r="BI166">
            <v>169.67</v>
          </cell>
          <cell r="BJ166">
            <v>119.03</v>
          </cell>
          <cell r="BK166">
            <v>133.5</v>
          </cell>
          <cell r="BL166">
            <v>104.43899999999999</v>
          </cell>
          <cell r="BM166">
            <v>122.81</v>
          </cell>
          <cell r="BN166">
            <v>345.3</v>
          </cell>
          <cell r="BO166">
            <v>103.317916</v>
          </cell>
          <cell r="BP166">
            <v>179.55</v>
          </cell>
          <cell r="BQ166">
            <v>337.46805999999998</v>
          </cell>
          <cell r="BR166">
            <v>145.66</v>
          </cell>
          <cell r="BS166">
            <v>0.2891765353896858</v>
          </cell>
          <cell r="BT166">
            <v>9.6177001806140936</v>
          </cell>
          <cell r="BU166">
            <v>18.249715862964749</v>
          </cell>
          <cell r="BV166">
            <v>2.305665696935506</v>
          </cell>
          <cell r="BW166">
            <v>101.8935</v>
          </cell>
        </row>
        <row r="167">
          <cell r="A167">
            <v>200305</v>
          </cell>
          <cell r="B167">
            <v>-0.38987736584672916</v>
          </cell>
          <cell r="C167">
            <v>1.4489253803432689E-2</v>
          </cell>
          <cell r="D167">
            <v>0.6100799431023205</v>
          </cell>
          <cell r="E167">
            <v>0.48937360178970835</v>
          </cell>
          <cell r="F167">
            <v>0.52546958942787114</v>
          </cell>
          <cell r="G167">
            <v>-0.38227628149435589</v>
          </cell>
          <cell r="H167">
            <v>0.17535403231167379</v>
          </cell>
          <cell r="I167">
            <v>-0.12966346437201537</v>
          </cell>
          <cell r="J167">
            <v>0.2520373015206161</v>
          </cell>
          <cell r="K167">
            <v>0.14981273408238849</v>
          </cell>
          <cell r="L167">
            <v>-0.3226763948333371</v>
          </cell>
          <cell r="M167">
            <v>0.71655402654506872</v>
          </cell>
          <cell r="N167">
            <v>-1.1873732985809511</v>
          </cell>
          <cell r="O167">
            <v>-3.2025423354440363E-2</v>
          </cell>
          <cell r="P167">
            <v>0.37315510999719947</v>
          </cell>
          <cell r="Q167">
            <v>2.3110009285026933</v>
          </cell>
          <cell r="R167">
            <v>2.1443628698117436</v>
          </cell>
          <cell r="S167">
            <v>0.57309373482272008</v>
          </cell>
          <cell r="T167">
            <v>6.8007334124268368</v>
          </cell>
          <cell r="U167">
            <v>5.062347420585624</v>
          </cell>
          <cell r="V167">
            <v>3.6469494198035051</v>
          </cell>
          <cell r="W167">
            <v>1.5948963317384397</v>
          </cell>
          <cell r="X167">
            <v>5.0448801742919471</v>
          </cell>
          <cell r="Y167">
            <v>1.5643730520258856</v>
          </cell>
          <cell r="Z167">
            <v>3.0483592400690753</v>
          </cell>
          <cell r="AA167">
            <v>3.2432432432432279</v>
          </cell>
          <cell r="AB167">
            <v>1.1641918681489614</v>
          </cell>
          <cell r="AC167">
            <v>3.3160708319411896</v>
          </cell>
          <cell r="AD167">
            <v>7.1069814163736709</v>
          </cell>
          <cell r="AE167">
            <v>1.7425703690408199</v>
          </cell>
          <cell r="AF167">
            <v>5.9183073758448472</v>
          </cell>
          <cell r="AG167">
            <v>13.773211314245586</v>
          </cell>
          <cell r="AH167">
            <v>14.327556748840635</v>
          </cell>
          <cell r="AI167">
            <v>3.1274900398406373</v>
          </cell>
          <cell r="AJ167">
            <v>17.235849361216651</v>
          </cell>
          <cell r="AK167">
            <v>7.7268979989507613</v>
          </cell>
          <cell r="AL167">
            <v>10.17276946879835</v>
          </cell>
          <cell r="AM167">
            <v>3.5117811681863316</v>
          </cell>
          <cell r="AN167">
            <v>8.2523574315222419</v>
          </cell>
          <cell r="AO167">
            <v>1.8635407273820164</v>
          </cell>
          <cell r="AP167">
            <v>5.564401981599417</v>
          </cell>
          <cell r="AQ167">
            <v>8.0840743734842135</v>
          </cell>
          <cell r="AR167">
            <v>4.6962984243433539</v>
          </cell>
          <cell r="AS167">
            <v>4.5208720635456956</v>
          </cell>
          <cell r="AT167">
            <v>19.593410445145437</v>
          </cell>
          <cell r="AU167">
            <v>2.4190746764024595</v>
          </cell>
          <cell r="AV167">
            <v>26.647926914968352</v>
          </cell>
          <cell r="AW167">
            <v>35.042989475416704</v>
          </cell>
          <cell r="BB167">
            <v>140.52000000000001</v>
          </cell>
          <cell r="BC167">
            <v>207.08</v>
          </cell>
          <cell r="BD167">
            <v>2178.5</v>
          </cell>
          <cell r="BE167">
            <v>143.74</v>
          </cell>
          <cell r="BF167">
            <v>256.35000000000002</v>
          </cell>
          <cell r="BG167">
            <v>114.66</v>
          </cell>
          <cell r="BH167">
            <v>1205.3900000000001</v>
          </cell>
          <cell r="BI167">
            <v>169.45</v>
          </cell>
          <cell r="BJ167">
            <v>119.33</v>
          </cell>
          <cell r="BK167">
            <v>133.69999999999999</v>
          </cell>
          <cell r="BL167">
            <v>104.102</v>
          </cell>
          <cell r="BM167">
            <v>123.69</v>
          </cell>
          <cell r="BN167">
            <v>341.2</v>
          </cell>
          <cell r="BO167">
            <v>103.284828</v>
          </cell>
          <cell r="BP167">
            <v>180.22</v>
          </cell>
          <cell r="BQ167">
            <v>345.26695000000001</v>
          </cell>
          <cell r="BR167">
            <v>147.4</v>
          </cell>
          <cell r="BS167">
            <v>1.1945626802142044</v>
          </cell>
          <cell r="BT167">
            <v>10.927152317880797</v>
          </cell>
          <cell r="BU167">
            <v>20.091249796317427</v>
          </cell>
          <cell r="BV167">
            <v>2.1257465710982046</v>
          </cell>
          <cell r="BW167">
            <v>101.8426</v>
          </cell>
        </row>
        <row r="168">
          <cell r="A168">
            <v>200306</v>
          </cell>
          <cell r="B168">
            <v>-8.5397096498724068E-2</v>
          </cell>
          <cell r="C168">
            <v>0.20282016611936626</v>
          </cell>
          <cell r="D168">
            <v>-0.1501032820748236</v>
          </cell>
          <cell r="E168">
            <v>-4.8699039933225663E-2</v>
          </cell>
          <cell r="F168">
            <v>0.67095767505362858</v>
          </cell>
          <cell r="G168">
            <v>0</v>
          </cell>
          <cell r="H168">
            <v>-0.20823136080439042</v>
          </cell>
          <cell r="I168">
            <v>0.33638241369135358</v>
          </cell>
          <cell r="J168">
            <v>0.26816391519317051</v>
          </cell>
          <cell r="K168">
            <v>0.29917726252806176</v>
          </cell>
          <cell r="L168">
            <v>8.2611285085775421E-2</v>
          </cell>
          <cell r="M168">
            <v>1.042929905408684</v>
          </cell>
          <cell r="N168">
            <v>-1.4654161781946158</v>
          </cell>
          <cell r="O168">
            <v>-0.47312950939900134</v>
          </cell>
          <cell r="P168">
            <v>0.1609144379092271</v>
          </cell>
          <cell r="Q168">
            <v>1.3899998247732839</v>
          </cell>
          <cell r="R168">
            <v>2.0571345496838092</v>
          </cell>
          <cell r="S168">
            <v>0.77707625060708096</v>
          </cell>
          <cell r="T168">
            <v>6.6404220062947985</v>
          </cell>
          <cell r="U168">
            <v>5.0111830660604824</v>
          </cell>
          <cell r="V168">
            <v>4.3423765818946265</v>
          </cell>
          <cell r="W168">
            <v>1.5948963317384397</v>
          </cell>
          <cell r="X168">
            <v>4.8261437908496845</v>
          </cell>
          <cell r="Y168">
            <v>1.9060177415487942</v>
          </cell>
          <cell r="Z168">
            <v>3.3246977547495788</v>
          </cell>
          <cell r="AA168">
            <v>3.552123552123561</v>
          </cell>
          <cell r="AB168">
            <v>1.2477649070978885</v>
          </cell>
          <cell r="AC168">
            <v>4.3935850317407414</v>
          </cell>
          <cell r="AD168">
            <v>5.5374183827222367</v>
          </cell>
          <cell r="AE168">
            <v>1.2611962450038305</v>
          </cell>
          <cell r="AF168">
            <v>6.0887452248016274</v>
          </cell>
          <cell r="AG168">
            <v>15.354658752152517</v>
          </cell>
          <cell r="AH168">
            <v>10.238693467336674</v>
          </cell>
          <cell r="AI168">
            <v>3.2235598447915663</v>
          </cell>
          <cell r="AJ168">
            <v>16.570561944673699</v>
          </cell>
          <cell r="AK168">
            <v>7.2164179104477597</v>
          </cell>
          <cell r="AL168">
            <v>10.206260409104502</v>
          </cell>
          <cell r="AM168">
            <v>3.6427732079906008</v>
          </cell>
          <cell r="AN168">
            <v>7.6113794954374896</v>
          </cell>
          <cell r="AO168">
            <v>1.5469151287105092</v>
          </cell>
          <cell r="AP168">
            <v>5.2423256223062822</v>
          </cell>
          <cell r="AQ168">
            <v>7.1942446043165518</v>
          </cell>
          <cell r="AR168">
            <v>4.274373414463966</v>
          </cell>
          <cell r="AS168">
            <v>5.2684775742261678</v>
          </cell>
          <cell r="AT168">
            <v>15.731497418244402</v>
          </cell>
          <cell r="AU168">
            <v>2.1667037504959978</v>
          </cell>
          <cell r="AV168">
            <v>24.644386134511805</v>
          </cell>
          <cell r="AW168">
            <v>34.190646954591784</v>
          </cell>
          <cell r="BB168">
            <v>140.4</v>
          </cell>
          <cell r="BC168">
            <v>207.5</v>
          </cell>
          <cell r="BD168">
            <v>2175.23</v>
          </cell>
          <cell r="BE168">
            <v>143.66999999999999</v>
          </cell>
          <cell r="BF168">
            <v>258.07</v>
          </cell>
          <cell r="BG168">
            <v>114.66</v>
          </cell>
          <cell r="BH168">
            <v>1202.8800000000001</v>
          </cell>
          <cell r="BI168">
            <v>170.02</v>
          </cell>
          <cell r="BJ168">
            <v>119.65</v>
          </cell>
          <cell r="BK168">
            <v>134.1</v>
          </cell>
          <cell r="BL168">
            <v>104.188</v>
          </cell>
          <cell r="BM168">
            <v>124.98</v>
          </cell>
          <cell r="BN168">
            <v>336.2</v>
          </cell>
          <cell r="BO168">
            <v>102.79615699999999</v>
          </cell>
          <cell r="BP168">
            <v>180.51</v>
          </cell>
          <cell r="BQ168">
            <v>350.06616000000002</v>
          </cell>
          <cell r="BR168">
            <v>154.97</v>
          </cell>
          <cell r="BS168">
            <v>5.1356852103120616</v>
          </cell>
          <cell r="BT168">
            <v>16.62402167369055</v>
          </cell>
          <cell r="BU168">
            <v>26.114908854166671</v>
          </cell>
          <cell r="BV168">
            <v>1.9544010433478292</v>
          </cell>
          <cell r="BW168">
            <v>101.3552</v>
          </cell>
        </row>
        <row r="169">
          <cell r="A169">
            <v>200307</v>
          </cell>
          <cell r="B169">
            <v>0.44871794871794179</v>
          </cell>
          <cell r="C169">
            <v>0.59759036144578204</v>
          </cell>
          <cell r="D169">
            <v>0.19997885281095762</v>
          </cell>
          <cell r="E169">
            <v>-0.14616830235955547</v>
          </cell>
          <cell r="F169">
            <v>0.80210795520594047</v>
          </cell>
          <cell r="G169">
            <v>-8.7214372928656303E-2</v>
          </cell>
          <cell r="H169">
            <v>3.3253524873629203E-2</v>
          </cell>
          <cell r="I169">
            <v>-0.37054464180685898</v>
          </cell>
          <cell r="J169">
            <v>0.26744671959882282</v>
          </cell>
          <cell r="K169">
            <v>0.37285607755406147</v>
          </cell>
          <cell r="L169">
            <v>0.14589012170307569</v>
          </cell>
          <cell r="M169">
            <v>-1.6002560409674516E-2</v>
          </cell>
          <cell r="N169">
            <v>-0.65437239738250241</v>
          </cell>
          <cell r="O169">
            <v>-0.14921666770089814</v>
          </cell>
          <cell r="P169">
            <v>0.49858733588166615</v>
          </cell>
          <cell r="Q169">
            <v>1.7989999376117964</v>
          </cell>
          <cell r="R169">
            <v>2.515083230355458</v>
          </cell>
          <cell r="S169">
            <v>1.3793103448275872</v>
          </cell>
          <cell r="T169">
            <v>6.8536802988557639</v>
          </cell>
          <cell r="U169">
            <v>4.8576900024851284</v>
          </cell>
          <cell r="V169">
            <v>5.1793150851089536</v>
          </cell>
          <cell r="W169">
            <v>1.5062909799751907</v>
          </cell>
          <cell r="X169">
            <v>4.8610021786492439</v>
          </cell>
          <cell r="Y169">
            <v>1.5284104531287284</v>
          </cell>
          <cell r="Z169">
            <v>3.6010362694300397</v>
          </cell>
          <cell r="AA169">
            <v>3.9382239382239419</v>
          </cell>
          <cell r="AB169">
            <v>1.3954753945425011</v>
          </cell>
          <cell r="AC169">
            <v>4.3768793852322148</v>
          </cell>
          <cell r="AD169">
            <v>4.8468106479156177</v>
          </cell>
          <cell r="AE169">
            <v>1.1100976622929721</v>
          </cell>
          <cell r="AF169">
            <v>6.6176902732882752</v>
          </cell>
          <cell r="AG169">
            <v>17.429888991136039</v>
          </cell>
          <cell r="AH169">
            <v>7.3124334195708656</v>
          </cell>
          <cell r="AI169">
            <v>3.418549346016647</v>
          </cell>
          <cell r="AJ169">
            <v>15.429794039920978</v>
          </cell>
          <cell r="AK169">
            <v>7.0341411006326666</v>
          </cell>
          <cell r="AL169">
            <v>9.4865319865319719</v>
          </cell>
          <cell r="AM169">
            <v>3.0957523398128046</v>
          </cell>
          <cell r="AN169">
            <v>7.7242614145031325</v>
          </cell>
          <cell r="AO169">
            <v>0.99570713093248742</v>
          </cell>
          <cell r="AP169">
            <v>4.6493370551290809</v>
          </cell>
          <cell r="AQ169">
            <v>6.7406819984139617</v>
          </cell>
          <cell r="AR169">
            <v>4.1275797373358358</v>
          </cell>
          <cell r="AS169">
            <v>5.0172283385158352</v>
          </cell>
          <cell r="AT169">
            <v>11.98283376919467</v>
          </cell>
          <cell r="AU169">
            <v>1.9792663312863397</v>
          </cell>
          <cell r="AV169">
            <v>19.458711971552731</v>
          </cell>
          <cell r="AW169">
            <v>31.854034321342397</v>
          </cell>
          <cell r="BB169">
            <v>141.03</v>
          </cell>
          <cell r="BC169">
            <v>208.74</v>
          </cell>
          <cell r="BD169">
            <v>2179.58</v>
          </cell>
          <cell r="BE169">
            <v>143.46</v>
          </cell>
          <cell r="BF169">
            <v>260.14</v>
          </cell>
          <cell r="BG169">
            <v>114.56</v>
          </cell>
          <cell r="BH169">
            <v>1203.28</v>
          </cell>
          <cell r="BI169">
            <v>169.39</v>
          </cell>
          <cell r="BJ169">
            <v>119.97</v>
          </cell>
          <cell r="BK169">
            <v>134.6</v>
          </cell>
          <cell r="BL169">
            <v>104.34</v>
          </cell>
          <cell r="BM169">
            <v>124.96</v>
          </cell>
          <cell r="BN169">
            <v>334</v>
          </cell>
          <cell r="BO169">
            <v>102.642768</v>
          </cell>
          <cell r="BP169">
            <v>181.41</v>
          </cell>
          <cell r="BQ169">
            <v>356.36385000000001</v>
          </cell>
          <cell r="BR169">
            <v>160.63999999999999</v>
          </cell>
          <cell r="BS169">
            <v>3.658772665677219</v>
          </cell>
          <cell r="BT169">
            <v>20.891029500301016</v>
          </cell>
          <cell r="BU169">
            <v>30.209937586123033</v>
          </cell>
          <cell r="BV169">
            <v>1.780902183665134</v>
          </cell>
          <cell r="BW169">
            <v>101.20050000000001</v>
          </cell>
        </row>
        <row r="170">
          <cell r="A170">
            <v>200308</v>
          </cell>
          <cell r="B170">
            <v>2.1272069772379609E-2</v>
          </cell>
          <cell r="C170">
            <v>0.64194691961291994</v>
          </cell>
          <cell r="D170">
            <v>0.33997375641176575</v>
          </cell>
          <cell r="E170">
            <v>0.23699986058831257</v>
          </cell>
          <cell r="F170">
            <v>0.41516106711772238</v>
          </cell>
          <cell r="G170">
            <v>0.16585195530724661</v>
          </cell>
          <cell r="H170">
            <v>6.1498570573760958E-2</v>
          </cell>
          <cell r="I170">
            <v>0.32469449200071665</v>
          </cell>
          <cell r="J170">
            <v>0.27506876719178308</v>
          </cell>
          <cell r="K170">
            <v>0.89153046062409658</v>
          </cell>
          <cell r="L170">
            <v>0.29902242668200074</v>
          </cell>
          <cell r="M170">
            <v>7.2023047375168403E-2</v>
          </cell>
          <cell r="N170">
            <v>-0.23952095808384399</v>
          </cell>
          <cell r="O170">
            <v>1.345540486592256E-2</v>
          </cell>
          <cell r="P170">
            <v>1.1631111846094484</v>
          </cell>
          <cell r="Q170">
            <v>1.2630012836599462</v>
          </cell>
          <cell r="R170">
            <v>2.5368903103874345</v>
          </cell>
          <cell r="S170">
            <v>2.0301117047110324</v>
          </cell>
          <cell r="T170">
            <v>7.2169547696319967</v>
          </cell>
          <cell r="U170">
            <v>5.1062025816071639</v>
          </cell>
          <cell r="V170">
            <v>5.6159786520034061</v>
          </cell>
          <cell r="W170">
            <v>1.6746411483253638</v>
          </cell>
          <cell r="X170">
            <v>4.9254901960784139</v>
          </cell>
          <cell r="Y170">
            <v>1.8580676096859179</v>
          </cell>
          <cell r="Z170">
            <v>3.886010362694293</v>
          </cell>
          <cell r="AA170">
            <v>4.8648648648648845</v>
          </cell>
          <cell r="AB170">
            <v>1.698670605612989</v>
          </cell>
          <cell r="AC170">
            <v>4.4520547945205493</v>
          </cell>
          <cell r="AD170">
            <v>4.5956805625313848</v>
          </cell>
          <cell r="AE170">
            <v>1.1237024352937652</v>
          </cell>
          <cell r="AF170">
            <v>7.8577725536291609</v>
          </cell>
          <cell r="AG170">
            <v>18.913029996494529</v>
          </cell>
          <cell r="AH170">
            <v>4.8773234200743474</v>
          </cell>
          <cell r="AI170">
            <v>3.85090711354988</v>
          </cell>
          <cell r="AJ170">
            <v>15.074454091028656</v>
          </cell>
          <cell r="AK170">
            <v>7.189445044910741</v>
          </cell>
          <cell r="AL170">
            <v>8.6515264952999047</v>
          </cell>
          <cell r="AM170">
            <v>2.8778913394297945</v>
          </cell>
          <cell r="AN170">
            <v>7.3168557753157302</v>
          </cell>
          <cell r="AO170">
            <v>1.7056676042851251</v>
          </cell>
          <cell r="AP170">
            <v>4.9646627693918504</v>
          </cell>
          <cell r="AQ170">
            <v>7.0133963750984947</v>
          </cell>
          <cell r="AR170">
            <v>4.0433464234229888</v>
          </cell>
          <cell r="AS170">
            <v>4.9649557224996812</v>
          </cell>
          <cell r="AT170">
            <v>9.1743119266054975</v>
          </cell>
          <cell r="AU170">
            <v>1.890187501065725</v>
          </cell>
          <cell r="AV170">
            <v>14.193267376018909</v>
          </cell>
          <cell r="AW170">
            <v>30.383625829118046</v>
          </cell>
          <cell r="BB170">
            <v>141.06</v>
          </cell>
          <cell r="BC170">
            <v>210.08</v>
          </cell>
          <cell r="BD170">
            <v>2186.9899999999998</v>
          </cell>
          <cell r="BE170">
            <v>143.80000000000001</v>
          </cell>
          <cell r="BF170">
            <v>261.22000000000003</v>
          </cell>
          <cell r="BG170">
            <v>114.75</v>
          </cell>
          <cell r="BH170">
            <v>1204.02</v>
          </cell>
          <cell r="BI170">
            <v>169.94</v>
          </cell>
          <cell r="BJ170">
            <v>120.3</v>
          </cell>
          <cell r="BK170">
            <v>135.80000000000001</v>
          </cell>
          <cell r="BL170">
            <v>104.652</v>
          </cell>
          <cell r="BM170">
            <v>125.05</v>
          </cell>
          <cell r="BN170">
            <v>333.2</v>
          </cell>
          <cell r="BO170">
            <v>102.65657899999999</v>
          </cell>
          <cell r="BP170">
            <v>183.52</v>
          </cell>
          <cell r="BQ170">
            <v>360.86473000000001</v>
          </cell>
          <cell r="BR170">
            <v>165.56</v>
          </cell>
          <cell r="BS170">
            <v>3.0627490039840666</v>
          </cell>
          <cell r="BT170">
            <v>24.593618302227569</v>
          </cell>
          <cell r="BU170">
            <v>33.011970756005468</v>
          </cell>
          <cell r="BV170">
            <v>1.8054887103461397</v>
          </cell>
          <cell r="BW170">
            <v>101.26983</v>
          </cell>
        </row>
        <row r="171">
          <cell r="A171">
            <v>200309</v>
          </cell>
          <cell r="B171">
            <v>4.2535091450446316E-2</v>
          </cell>
          <cell r="C171">
            <v>0.23324447829398309</v>
          </cell>
          <cell r="D171">
            <v>0.78006758147044764</v>
          </cell>
          <cell r="E171">
            <v>0.29207232267036431</v>
          </cell>
          <cell r="F171">
            <v>0.13015848709898137</v>
          </cell>
          <cell r="G171">
            <v>0.19172113289759807</v>
          </cell>
          <cell r="H171">
            <v>0.79022773708076954</v>
          </cell>
          <cell r="I171">
            <v>5.8844297987519667E-2</v>
          </cell>
          <cell r="J171">
            <v>0.41775561097256286</v>
          </cell>
          <cell r="K171">
            <v>0.44182621502208974</v>
          </cell>
          <cell r="L171">
            <v>0.59530634866031562</v>
          </cell>
          <cell r="M171">
            <v>0.12794882047180067</v>
          </cell>
          <cell r="N171">
            <v>0.15006002400961904</v>
          </cell>
          <cell r="O171">
            <v>0.55859839241283282</v>
          </cell>
          <cell r="P171">
            <v>0.80100261551874041</v>
          </cell>
          <cell r="Q171">
            <v>1.4409997895887585</v>
          </cell>
          <cell r="R171">
            <v>2.580504470451416</v>
          </cell>
          <cell r="S171">
            <v>2.2680913064594392</v>
          </cell>
          <cell r="T171">
            <v>8.0533194756297348</v>
          </cell>
          <cell r="U171">
            <v>5.413188708757886</v>
          </cell>
          <cell r="V171">
            <v>5.7534468119516475</v>
          </cell>
          <cell r="W171">
            <v>1.8695729222045117</v>
          </cell>
          <cell r="X171">
            <v>5.7546405228758175</v>
          </cell>
          <cell r="Y171">
            <v>1.9180052745144849</v>
          </cell>
          <cell r="Z171">
            <v>4.3199999999999932</v>
          </cell>
          <cell r="AA171">
            <v>5.3281853281853273</v>
          </cell>
          <cell r="AB171">
            <v>2.304089248231378</v>
          </cell>
          <cell r="AC171">
            <v>4.5856999665887059</v>
          </cell>
          <cell r="AD171">
            <v>4.7526368658965339</v>
          </cell>
          <cell r="AE171">
            <v>1.68857781144564</v>
          </cell>
          <cell r="AF171">
            <v>8.7217161328239712</v>
          </cell>
          <cell r="AG171">
            <v>20.626566508537621</v>
          </cell>
          <cell r="AH171">
            <v>3.5287212970435178</v>
          </cell>
          <cell r="AI171">
            <v>3.6167700029524639</v>
          </cell>
          <cell r="AJ171">
            <v>15.14329895830069</v>
          </cell>
          <cell r="AK171">
            <v>7.1152703505644723</v>
          </cell>
          <cell r="AL171">
            <v>8.3647512118324698</v>
          </cell>
          <cell r="AM171">
            <v>2.2137268847795184</v>
          </cell>
          <cell r="AN171">
            <v>7.5471397129233395</v>
          </cell>
          <cell r="AO171">
            <v>2.1261261261261239</v>
          </cell>
          <cell r="AP171">
            <v>5.6797830461026848</v>
          </cell>
          <cell r="AQ171">
            <v>7.3170731707317174</v>
          </cell>
          <cell r="AR171">
            <v>4.0369601739302539</v>
          </cell>
          <cell r="AS171">
            <v>4.6556335673687812</v>
          </cell>
          <cell r="AT171">
            <v>8.112486230804123</v>
          </cell>
          <cell r="AU171">
            <v>1.9764309321936366</v>
          </cell>
          <cell r="AV171">
            <v>11.628047308713491</v>
          </cell>
          <cell r="AW171">
            <v>26.591170818831117</v>
          </cell>
          <cell r="BB171">
            <v>141.12</v>
          </cell>
          <cell r="BC171">
            <v>210.57</v>
          </cell>
          <cell r="BD171">
            <v>2204.0500000000002</v>
          </cell>
          <cell r="BE171">
            <v>144.22</v>
          </cell>
          <cell r="BF171">
            <v>261.56</v>
          </cell>
          <cell r="BG171">
            <v>114.97</v>
          </cell>
          <cell r="BH171">
            <v>1213.5345</v>
          </cell>
          <cell r="BI171">
            <v>170.04</v>
          </cell>
          <cell r="BJ171">
            <v>120.80255999999999</v>
          </cell>
          <cell r="BK171">
            <v>136.4</v>
          </cell>
          <cell r="BL171">
            <v>105.27500000000001</v>
          </cell>
          <cell r="BM171">
            <v>125.21</v>
          </cell>
          <cell r="BN171">
            <v>333.7</v>
          </cell>
          <cell r="BO171">
            <v>103.230017</v>
          </cell>
          <cell r="BP171">
            <v>184.99</v>
          </cell>
          <cell r="BQ171">
            <v>366.06479000000002</v>
          </cell>
          <cell r="BR171">
            <v>168.05</v>
          </cell>
          <cell r="BS171">
            <v>1.5039864701618768</v>
          </cell>
          <cell r="BT171">
            <v>26.467489464178229</v>
          </cell>
          <cell r="BU171">
            <v>33.140548249088909</v>
          </cell>
          <cell r="BV171">
            <v>1.6948635136995591</v>
          </cell>
          <cell r="BW171">
            <v>101.76195294925439</v>
          </cell>
        </row>
        <row r="172">
          <cell r="A172">
            <v>200310</v>
          </cell>
          <cell r="B172">
            <v>0.58815192743763589</v>
          </cell>
          <cell r="C172">
            <v>1.2489908344018659</v>
          </cell>
          <cell r="D172">
            <v>0.28992082756742832</v>
          </cell>
          <cell r="E172">
            <v>6.2404659547922847E-2</v>
          </cell>
          <cell r="F172">
            <v>1.1660804404343139</v>
          </cell>
          <cell r="G172">
            <v>-0.15656258154301383</v>
          </cell>
          <cell r="H172">
            <v>3.3291183728181295E-3</v>
          </cell>
          <cell r="I172">
            <v>0.31757233592098544</v>
          </cell>
          <cell r="J172">
            <v>0.42833529355669953</v>
          </cell>
          <cell r="K172">
            <v>0.43988269794721191</v>
          </cell>
          <cell r="L172">
            <v>0.36665875089052236</v>
          </cell>
          <cell r="M172">
            <v>0.37536937944253168</v>
          </cell>
          <cell r="N172">
            <v>2.0677255019478764</v>
          </cell>
          <cell r="O172">
            <v>4.9032249989849674E-2</v>
          </cell>
          <cell r="P172">
            <v>0.52435266771175293</v>
          </cell>
          <cell r="Q172">
            <v>1.529999648422887</v>
          </cell>
          <cell r="R172">
            <v>3.183833684669608</v>
          </cell>
          <cell r="S172">
            <v>3.545410393394846</v>
          </cell>
          <cell r="T172">
            <v>8.3665885536675688</v>
          </cell>
          <cell r="U172">
            <v>5.4789714502901887</v>
          </cell>
          <cell r="V172">
            <v>6.9866170703109134</v>
          </cell>
          <cell r="W172">
            <v>1.7100832890306634</v>
          </cell>
          <cell r="X172">
            <v>5.7581612200435757</v>
          </cell>
          <cell r="Y172">
            <v>2.2416686645888433</v>
          </cell>
          <cell r="Z172">
            <v>4.7668393782383447</v>
          </cell>
          <cell r="AA172">
            <v>5.7915057915057986</v>
          </cell>
          <cell r="AB172">
            <v>2.6791961439788707</v>
          </cell>
          <cell r="AC172">
            <v>4.9782826595389196</v>
          </cell>
          <cell r="AD172">
            <v>6.9186338523355033</v>
          </cell>
          <cell r="AE172">
            <v>1.7384380091292684</v>
          </cell>
          <cell r="AF172">
            <v>9.2918013517484468</v>
          </cell>
          <cell r="AG172">
            <v>22.472152552022834</v>
          </cell>
          <cell r="AH172">
            <v>3.9089378522801894</v>
          </cell>
          <cell r="AI172">
            <v>4.3461237274862867</v>
          </cell>
          <cell r="AJ172">
            <v>13.983684498210664</v>
          </cell>
          <cell r="AK172">
            <v>6.5883743260211247</v>
          </cell>
          <cell r="AL172">
            <v>8.9109318406322018</v>
          </cell>
          <cell r="AM172">
            <v>1.1722192843292873</v>
          </cell>
          <cell r="AN172">
            <v>6.8617003478184273</v>
          </cell>
          <cell r="AO172">
            <v>2.3152591170825474</v>
          </cell>
          <cell r="AP172">
            <v>5.8361685422664351</v>
          </cell>
          <cell r="AQ172">
            <v>7.1987480438184548</v>
          </cell>
          <cell r="AR172">
            <v>3.9602109488763944</v>
          </cell>
          <cell r="AS172">
            <v>5.0888840577286487</v>
          </cell>
          <cell r="AT172">
            <v>9.8709677419355017</v>
          </cell>
          <cell r="AU172">
            <v>1.2991427543927188</v>
          </cell>
          <cell r="AV172">
            <v>11.140329906765473</v>
          </cell>
          <cell r="AW172">
            <v>25.702229667573889</v>
          </cell>
          <cell r="BB172">
            <v>141.94999999999999</v>
          </cell>
          <cell r="BC172">
            <v>213.2</v>
          </cell>
          <cell r="BD172">
            <v>2210.44</v>
          </cell>
          <cell r="BE172">
            <v>144.31</v>
          </cell>
          <cell r="BF172">
            <v>264.61</v>
          </cell>
          <cell r="BG172">
            <v>114.79</v>
          </cell>
          <cell r="BH172">
            <v>1213.5749000000001</v>
          </cell>
          <cell r="BI172">
            <v>170.58</v>
          </cell>
          <cell r="BJ172">
            <v>121.32</v>
          </cell>
          <cell r="BK172">
            <v>137</v>
          </cell>
          <cell r="BL172">
            <v>105.661</v>
          </cell>
          <cell r="BM172">
            <v>125.68</v>
          </cell>
          <cell r="BN172">
            <v>340.6</v>
          </cell>
          <cell r="BO172">
            <v>103.28063299999999</v>
          </cell>
          <cell r="BP172">
            <v>185.96</v>
          </cell>
          <cell r="BQ172">
            <v>371.66557999999998</v>
          </cell>
          <cell r="BR172">
            <v>172.41</v>
          </cell>
          <cell r="BS172">
            <v>2.5944659327580979</v>
          </cell>
          <cell r="BT172">
            <v>29.74864539434077</v>
          </cell>
          <cell r="BU172">
            <v>32.735391485102781</v>
          </cell>
          <cell r="BV172">
            <v>1.1600434363564318</v>
          </cell>
          <cell r="BW172">
            <v>101.9046459123725</v>
          </cell>
        </row>
        <row r="173">
          <cell r="A173">
            <v>200311</v>
          </cell>
          <cell r="B173">
            <v>0.24656569214513979</v>
          </cell>
          <cell r="C173">
            <v>-0.51125703564727587</v>
          </cell>
          <cell r="D173">
            <v>0.34020376033730315</v>
          </cell>
          <cell r="E173">
            <v>0.34647633566626723</v>
          </cell>
          <cell r="F173">
            <v>1.4209591474245116</v>
          </cell>
          <cell r="G173">
            <v>-0.30490460841538436</v>
          </cell>
          <cell r="H173">
            <v>0.33332100062384029</v>
          </cell>
          <cell r="I173">
            <v>7.0348223707327406E-2</v>
          </cell>
          <cell r="J173">
            <v>0.45334652159579036</v>
          </cell>
          <cell r="K173">
            <v>0.65693430656934027</v>
          </cell>
          <cell r="L173">
            <v>0.83001296599501018</v>
          </cell>
          <cell r="M173">
            <v>0.70814767663907219</v>
          </cell>
          <cell r="N173">
            <v>1.3211978860833824</v>
          </cell>
          <cell r="O173">
            <v>0.16768487466572424</v>
          </cell>
          <cell r="P173">
            <v>0.16132501613247996</v>
          </cell>
          <cell r="Q173">
            <v>1.8829992274237668</v>
          </cell>
          <cell r="R173">
            <v>3.4382496183761049</v>
          </cell>
          <cell r="S173">
            <v>3.0160271976687767</v>
          </cell>
          <cell r="T173">
            <v>8.7352557628763918</v>
          </cell>
          <cell r="U173">
            <v>5.8444311254696117</v>
          </cell>
          <cell r="V173">
            <v>8.5068531920915262</v>
          </cell>
          <cell r="W173">
            <v>1.3999645578592919</v>
          </cell>
          <cell r="X173">
            <v>6.1106753812636043</v>
          </cell>
          <cell r="Y173">
            <v>2.3135938623831294</v>
          </cell>
          <cell r="Z173">
            <v>5.2417962003454335</v>
          </cell>
          <cell r="AA173">
            <v>6.4864864864864842</v>
          </cell>
          <cell r="AB173">
            <v>3.5314467853533245</v>
          </cell>
          <cell r="AC173">
            <v>5.7216839291680515</v>
          </cell>
          <cell r="AD173">
            <v>8.3312405826218026</v>
          </cell>
          <cell r="AE173">
            <v>1.9090379813917195</v>
          </cell>
          <cell r="AF173">
            <v>9.4681163679106533</v>
          </cell>
          <cell r="AG173">
            <v>24.778302238386686</v>
          </cell>
          <cell r="AH173">
            <v>3.6341125919452395</v>
          </cell>
          <cell r="AI173">
            <v>3.2617691446375545</v>
          </cell>
          <cell r="AJ173">
            <v>11.01845502370071</v>
          </cell>
          <cell r="AK173">
            <v>6.1267863686332191</v>
          </cell>
          <cell r="AL173">
            <v>9.3290422454882531</v>
          </cell>
          <cell r="AM173">
            <v>0.95271700776287105</v>
          </cell>
          <cell r="AN173">
            <v>6.4781293177326376</v>
          </cell>
          <cell r="AO173">
            <v>2.5902998978303913</v>
          </cell>
          <cell r="AP173">
            <v>5.8358662613981807</v>
          </cell>
          <cell r="AQ173">
            <v>7.2317262830482179</v>
          </cell>
          <cell r="AR173">
            <v>3.9821195026254657</v>
          </cell>
          <cell r="AS173">
            <v>6.2720403022670013</v>
          </cell>
          <cell r="AT173">
            <v>9.9394711691621609</v>
          </cell>
          <cell r="AU173">
            <v>1.8758687625305868</v>
          </cell>
          <cell r="AV173">
            <v>10.842656510354672</v>
          </cell>
          <cell r="AW173">
            <v>26.066012328475935</v>
          </cell>
          <cell r="BB173">
            <v>142.30000000000001</v>
          </cell>
          <cell r="BC173">
            <v>212.11</v>
          </cell>
          <cell r="BD173">
            <v>2217.96</v>
          </cell>
          <cell r="BE173">
            <v>144.81</v>
          </cell>
          <cell r="BF173">
            <v>268.37</v>
          </cell>
          <cell r="BG173">
            <v>114.44</v>
          </cell>
          <cell r="BH173">
            <v>1217.6199999999999</v>
          </cell>
          <cell r="BI173">
            <v>170.7</v>
          </cell>
          <cell r="BJ173">
            <v>121.87</v>
          </cell>
          <cell r="BK173">
            <v>137.9</v>
          </cell>
          <cell r="BL173">
            <v>106.538</v>
          </cell>
          <cell r="BM173">
            <v>126.57</v>
          </cell>
          <cell r="BN173">
            <v>345.1</v>
          </cell>
          <cell r="BO173">
            <v>103.453819</v>
          </cell>
          <cell r="BP173">
            <v>186.26</v>
          </cell>
          <cell r="BQ173">
            <v>378.66404</v>
          </cell>
          <cell r="BR173">
            <v>182.78</v>
          </cell>
          <cell r="BS173">
            <v>6.0147323241111366</v>
          </cell>
          <cell r="BT173">
            <v>37.552679108970523</v>
          </cell>
          <cell r="BU173">
            <v>40.050570837483747</v>
          </cell>
          <cell r="BV173">
            <v>1.6859581508100518</v>
          </cell>
          <cell r="BW173">
            <v>102.042136</v>
          </cell>
        </row>
        <row r="174">
          <cell r="A174">
            <v>200312</v>
          </cell>
          <cell r="B174">
            <v>0.21082220660575501</v>
          </cell>
          <cell r="C174">
            <v>0.89576163311488699</v>
          </cell>
          <cell r="D174">
            <v>0.5198470666738757</v>
          </cell>
          <cell r="E174">
            <v>0.60769283889234771</v>
          </cell>
          <cell r="F174">
            <v>1.2557290308156723</v>
          </cell>
          <cell r="G174">
            <v>-0.32331352673891445</v>
          </cell>
          <cell r="H174">
            <v>-4.1063714459355083E-2</v>
          </cell>
          <cell r="I174">
            <v>0.19917984768599695</v>
          </cell>
          <cell r="J174">
            <v>0.58258800361039675</v>
          </cell>
          <cell r="K174">
            <v>0.29006526468455718</v>
          </cell>
          <cell r="L174">
            <v>0.42989355910567895</v>
          </cell>
          <cell r="M174">
            <v>0.80587817018252395</v>
          </cell>
          <cell r="N174">
            <v>0.92726745870761818</v>
          </cell>
          <cell r="O174">
            <v>0.56395018148145937</v>
          </cell>
          <cell r="P174">
            <v>0.65499838934822208</v>
          </cell>
          <cell r="Q174">
            <v>1.847999614645218</v>
          </cell>
          <cell r="R174">
            <v>3.656320418695941</v>
          </cell>
          <cell r="S174">
            <v>3.9388052452646889</v>
          </cell>
          <cell r="T174">
            <v>9.3005128004000284</v>
          </cell>
          <cell r="U174">
            <v>6.4876401537854491</v>
          </cell>
          <cell r="V174">
            <v>9.8694052480491621</v>
          </cell>
          <cell r="W174">
            <v>1.0721247563352705</v>
          </cell>
          <cell r="X174">
            <v>6.0671023965141586</v>
          </cell>
          <cell r="Y174">
            <v>2.5173819228002827</v>
          </cell>
          <cell r="Z174">
            <v>5.8549222797927456</v>
          </cell>
          <cell r="AA174">
            <v>6.7953667953668031</v>
          </cell>
          <cell r="AB174">
            <v>3.9765218067324923</v>
          </cell>
          <cell r="AC174">
            <v>6.5736719011025855</v>
          </cell>
          <cell r="AD174">
            <v>9.3357609241587056</v>
          </cell>
          <cell r="AE174">
            <v>2.4837541860337922</v>
          </cell>
          <cell r="AF174">
            <v>10.185130766970317</v>
          </cell>
          <cell r="AG174">
            <v>27.084204782912892</v>
          </cell>
          <cell r="AH174">
            <v>3.656320418695941</v>
          </cell>
          <cell r="AI174">
            <v>3.9388052452646889</v>
          </cell>
          <cell r="AJ174">
            <v>9.3005128004000284</v>
          </cell>
          <cell r="AK174">
            <v>6.4876401537854491</v>
          </cell>
          <cell r="AL174">
            <v>9.8694052480491621</v>
          </cell>
          <cell r="AM174">
            <v>1.0721247563352705</v>
          </cell>
          <cell r="AN174">
            <v>6.0671023965141586</v>
          </cell>
          <cell r="AO174">
            <v>2.5173819228002827</v>
          </cell>
          <cell r="AP174">
            <v>5.8549222797927456</v>
          </cell>
          <cell r="AQ174">
            <v>6.7953667953668031</v>
          </cell>
          <cell r="AR174">
            <v>3.9765218067324923</v>
          </cell>
          <cell r="AS174">
            <v>6.5736719011025855</v>
          </cell>
          <cell r="AT174">
            <v>9.3357609241587056</v>
          </cell>
          <cell r="AU174">
            <v>2.4837541860337922</v>
          </cell>
          <cell r="AV174">
            <v>10.185130766970317</v>
          </cell>
          <cell r="AW174">
            <v>27.084204782912892</v>
          </cell>
          <cell r="BB174">
            <v>142.6</v>
          </cell>
          <cell r="BC174">
            <v>214.01</v>
          </cell>
          <cell r="BD174">
            <v>2229.4899999999998</v>
          </cell>
          <cell r="BE174">
            <v>145.69</v>
          </cell>
          <cell r="BF174">
            <v>271.74</v>
          </cell>
          <cell r="BG174">
            <v>114.07</v>
          </cell>
          <cell r="BH174">
            <v>1217.1199999999999</v>
          </cell>
          <cell r="BI174">
            <v>171.04</v>
          </cell>
          <cell r="BJ174">
            <v>122.58</v>
          </cell>
          <cell r="BK174">
            <v>138.30000000000001</v>
          </cell>
          <cell r="BL174">
            <v>106.996</v>
          </cell>
          <cell r="BM174">
            <v>127.59</v>
          </cell>
          <cell r="BN174">
            <v>348.3</v>
          </cell>
          <cell r="BO174">
            <v>104.03724699999999</v>
          </cell>
          <cell r="BP174">
            <v>187.48</v>
          </cell>
          <cell r="BQ174">
            <v>385.66174999999998</v>
          </cell>
          <cell r="BR174">
            <v>189.56</v>
          </cell>
          <cell r="BS174">
            <v>3.7093773935879142</v>
          </cell>
          <cell r="BT174">
            <v>42.655027092113187</v>
          </cell>
          <cell r="BU174">
            <v>42.655027092113187</v>
          </cell>
          <cell r="BV174">
            <v>2.3944283211803707</v>
          </cell>
          <cell r="BW174">
            <v>102.66286060034869</v>
          </cell>
        </row>
        <row r="175">
          <cell r="A175">
            <v>200401</v>
          </cell>
          <cell r="B175">
            <v>0.42075736325384128</v>
          </cell>
          <cell r="C175">
            <v>0.61679360777534953</v>
          </cell>
          <cell r="D175">
            <v>0.75981502496087217</v>
          </cell>
          <cell r="E175">
            <v>0.88544169126225825</v>
          </cell>
          <cell r="F175">
            <v>1.7001545595054068</v>
          </cell>
          <cell r="G175">
            <v>-0.1840974840010432</v>
          </cell>
          <cell r="H175">
            <v>0.40998422505586518</v>
          </cell>
          <cell r="I175">
            <v>1.1108512628624965</v>
          </cell>
          <cell r="J175">
            <v>1.5336922825909483</v>
          </cell>
          <cell r="K175">
            <v>0.93998553868401302</v>
          </cell>
          <cell r="L175">
            <v>0.62151856144154749</v>
          </cell>
          <cell r="M175">
            <v>1.7321106669801765</v>
          </cell>
          <cell r="N175">
            <v>0.31581969566465773</v>
          </cell>
          <cell r="O175">
            <v>0.53744693955617606</v>
          </cell>
          <cell r="P175">
            <v>2.1868999359931962</v>
          </cell>
          <cell r="Q175">
            <v>2.5149992188750758</v>
          </cell>
          <cell r="R175">
            <v>0.42075736325384128</v>
          </cell>
          <cell r="S175">
            <v>0.61679360777534953</v>
          </cell>
          <cell r="T175">
            <v>0.75981502496087217</v>
          </cell>
          <cell r="U175">
            <v>0.88544169126225825</v>
          </cell>
          <cell r="V175">
            <v>1.7001545595054068</v>
          </cell>
          <cell r="W175">
            <v>-0.1840974840010432</v>
          </cell>
          <cell r="X175">
            <v>0.40998422505586518</v>
          </cell>
          <cell r="Y175">
            <v>1.1108512628624965</v>
          </cell>
          <cell r="Z175">
            <v>1.5336922825909483</v>
          </cell>
          <cell r="AA175">
            <v>0.93998553868401302</v>
          </cell>
          <cell r="AB175">
            <v>0.62151856144154749</v>
          </cell>
          <cell r="AC175">
            <v>1.7321106669801765</v>
          </cell>
          <cell r="AD175">
            <v>0.31581969566465773</v>
          </cell>
          <cell r="AE175">
            <v>0.53744693955617606</v>
          </cell>
          <cell r="AF175">
            <v>2.1868999359931962</v>
          </cell>
          <cell r="AG175">
            <v>2.5149992188750758</v>
          </cell>
          <cell r="AH175">
            <v>2.7407088534940414</v>
          </cell>
          <cell r="AI175">
            <v>4.1678760647540827</v>
          </cell>
          <cell r="AJ175">
            <v>7.7073184764681031</v>
          </cell>
          <cell r="AK175">
            <v>6.1840774454558556</v>
          </cell>
          <cell r="AL175">
            <v>11.019162013417443</v>
          </cell>
          <cell r="AM175">
            <v>0.78781977516155166</v>
          </cell>
          <cell r="AN175">
            <v>3.9182673911379879</v>
          </cell>
          <cell r="AO175">
            <v>2.4344014689332312</v>
          </cell>
          <cell r="AP175">
            <v>6.2126642771803944</v>
          </cell>
          <cell r="AQ175">
            <v>6.8912710566615658</v>
          </cell>
          <cell r="AR175">
            <v>4.2015098722415871</v>
          </cell>
          <cell r="AS175">
            <v>7.2993304124989749</v>
          </cell>
          <cell r="AT175">
            <v>5.4951690821255994</v>
          </cell>
          <cell r="AU175">
            <v>2.7966286260157034</v>
          </cell>
          <cell r="AV175">
            <v>10.52904863555068</v>
          </cell>
          <cell r="AW175">
            <v>26.609948971879959</v>
          </cell>
          <cell r="BB175">
            <v>143.19999999999999</v>
          </cell>
          <cell r="BC175">
            <v>215.33</v>
          </cell>
          <cell r="BD175">
            <v>2246.4299999999998</v>
          </cell>
          <cell r="BE175">
            <v>146.97999999999999</v>
          </cell>
          <cell r="BF175">
            <v>276.36</v>
          </cell>
          <cell r="BG175">
            <v>113.86</v>
          </cell>
          <cell r="BH175">
            <v>1222.1099999999999</v>
          </cell>
          <cell r="BI175">
            <v>172.94</v>
          </cell>
          <cell r="BJ175">
            <v>124.46</v>
          </cell>
          <cell r="BK175">
            <v>139.6</v>
          </cell>
          <cell r="BL175">
            <v>107.661</v>
          </cell>
          <cell r="BM175">
            <v>129.80000000000001</v>
          </cell>
          <cell r="BN175">
            <v>349.4</v>
          </cell>
          <cell r="BO175">
            <v>104.59639199999999</v>
          </cell>
          <cell r="BP175">
            <v>191.58</v>
          </cell>
          <cell r="BQ175">
            <v>395.36113999999998</v>
          </cell>
          <cell r="BR175">
            <v>207.06</v>
          </cell>
          <cell r="BS175">
            <v>9.2319054652880226</v>
          </cell>
          <cell r="BT175">
            <v>9.2319054652880226</v>
          </cell>
          <cell r="BU175">
            <v>50.863387978142072</v>
          </cell>
          <cell r="BV175">
            <v>2.8237495069338223</v>
          </cell>
          <cell r="BW175">
            <v>103.2323020179424</v>
          </cell>
        </row>
        <row r="176">
          <cell r="A176">
            <v>200402</v>
          </cell>
          <cell r="B176">
            <v>9.7765363128516469E-2</v>
          </cell>
          <cell r="C176">
            <v>0.19040542423256568</v>
          </cell>
          <cell r="D176">
            <v>0.60985652791319467</v>
          </cell>
          <cell r="E176">
            <v>1.2042454755749219</v>
          </cell>
          <cell r="F176">
            <v>1.2954117817339608</v>
          </cell>
          <cell r="G176">
            <v>8.7827156156663477E-3</v>
          </cell>
          <cell r="H176">
            <v>0.68569932330152028</v>
          </cell>
          <cell r="I176">
            <v>0.43945877182838444</v>
          </cell>
          <cell r="J176">
            <v>0.73611923509562871</v>
          </cell>
          <cell r="K176">
            <v>1.1461318051575944</v>
          </cell>
          <cell r="L176">
            <v>0.59817389769740714</v>
          </cell>
          <cell r="M176">
            <v>1.2865947611710169</v>
          </cell>
          <cell r="N176">
            <v>0.14310246136233218</v>
          </cell>
          <cell r="O176">
            <v>1.0860852638205927</v>
          </cell>
          <cell r="P176">
            <v>1.5659254619478702E-2</v>
          </cell>
          <cell r="Q176">
            <v>1.5679993233528364</v>
          </cell>
          <cell r="R176">
            <v>0.51893408134642982</v>
          </cell>
          <cell r="S176">
            <v>0.80837344049345461</v>
          </cell>
          <cell r="T176">
            <v>1.3743053344038572</v>
          </cell>
          <cell r="U176">
            <v>2.1003500583430537</v>
          </cell>
          <cell r="V176">
            <v>3.0175903437108929</v>
          </cell>
          <cell r="W176">
            <v>-0.17533093714384052</v>
          </cell>
          <cell r="X176">
            <v>1.0984948074142409</v>
          </cell>
          <cell r="Y176">
            <v>1.5551917680074894</v>
          </cell>
          <cell r="Z176">
            <v>2.2811013215858935</v>
          </cell>
          <cell r="AA176">
            <v>2.0968908170643488</v>
          </cell>
          <cell r="AB176">
            <v>1.2234102209428528</v>
          </cell>
          <cell r="AC176">
            <v>3.0409906732502492</v>
          </cell>
          <cell r="AD176">
            <v>0.45937410278493473</v>
          </cell>
          <cell r="AE176">
            <v>1.6293693353881338</v>
          </cell>
          <cell r="AF176">
            <v>2.2029016428419084</v>
          </cell>
          <cell r="AG176">
            <v>4.1224337129622199</v>
          </cell>
          <cell r="AH176">
            <v>2.2615395591068221</v>
          </cell>
          <cell r="AI176">
            <v>4.591069956852678</v>
          </cell>
          <cell r="AJ176">
            <v>6.6889158480573059</v>
          </cell>
          <cell r="AK176">
            <v>6.2803658188053788</v>
          </cell>
          <cell r="AL176">
            <v>11.547656997131</v>
          </cell>
          <cell r="AM176">
            <v>-8.7811731647349234E-3</v>
          </cell>
          <cell r="AN176">
            <v>3.8396948497455838</v>
          </cell>
          <cell r="AO176">
            <v>2.629246676514029</v>
          </cell>
          <cell r="AP176">
            <v>6.2600000000000051</v>
          </cell>
          <cell r="AQ176">
            <v>6.7271352985638515</v>
          </cell>
          <cell r="AR176">
            <v>4.5344426534886821</v>
          </cell>
          <cell r="AS176">
            <v>6.7559886317498865</v>
          </cell>
          <cell r="AT176">
            <v>3.7970928507861146</v>
          </cell>
          <cell r="AU176">
            <v>3.4282240251673102</v>
          </cell>
          <cell r="AV176">
            <v>9.0676229508196684</v>
          </cell>
          <cell r="AW176">
            <v>21.881934596669893</v>
          </cell>
          <cell r="BB176">
            <v>143.34</v>
          </cell>
          <cell r="BC176">
            <v>215.74</v>
          </cell>
          <cell r="BD176">
            <v>2260.13</v>
          </cell>
          <cell r="BE176">
            <v>148.75</v>
          </cell>
          <cell r="BF176">
            <v>279.94</v>
          </cell>
          <cell r="BG176">
            <v>113.87</v>
          </cell>
          <cell r="BH176">
            <v>1230.49</v>
          </cell>
          <cell r="BI176">
            <v>173.7</v>
          </cell>
          <cell r="BJ176">
            <v>125.37617399999999</v>
          </cell>
          <cell r="BK176">
            <v>141.19999999999999</v>
          </cell>
          <cell r="BL176">
            <v>108.30500000000001</v>
          </cell>
          <cell r="BM176">
            <v>131.47</v>
          </cell>
          <cell r="BN176">
            <v>349.9</v>
          </cell>
          <cell r="BO176">
            <v>105.732398</v>
          </cell>
          <cell r="BP176">
            <v>191.61</v>
          </cell>
          <cell r="BQ176">
            <v>401.56040000000002</v>
          </cell>
          <cell r="BR176">
            <v>230.36</v>
          </cell>
          <cell r="BS176">
            <v>11.252776972858115</v>
          </cell>
          <cell r="BT176">
            <v>21.523528170500114</v>
          </cell>
          <cell r="BU176">
            <v>61.41826080863288</v>
          </cell>
          <cell r="BV176">
            <v>3.3873974641726505</v>
          </cell>
          <cell r="BW176">
            <v>104.2951496283162</v>
          </cell>
        </row>
        <row r="177">
          <cell r="A177">
            <v>200403</v>
          </cell>
          <cell r="B177">
            <v>0.59997209432118837</v>
          </cell>
          <cell r="C177">
            <v>-0.26884212477983738</v>
          </cell>
          <cell r="D177">
            <v>0.46988447567176195</v>
          </cell>
          <cell r="E177">
            <v>0.98151260504202753</v>
          </cell>
          <cell r="F177">
            <v>0.46081303136386964</v>
          </cell>
          <cell r="G177">
            <v>0.42153332747869854</v>
          </cell>
          <cell r="H177">
            <v>0.69890856488063946</v>
          </cell>
          <cell r="I177">
            <v>0.63903281519863242</v>
          </cell>
          <cell r="J177">
            <v>0.78194761310869865</v>
          </cell>
          <cell r="K177">
            <v>0.35410764872520417</v>
          </cell>
          <cell r="L177">
            <v>0.33885785513132305</v>
          </cell>
          <cell r="M177">
            <v>0.46398417890014798</v>
          </cell>
          <cell r="N177">
            <v>0.4572735067162057</v>
          </cell>
          <cell r="O177">
            <v>0.46044826306727771</v>
          </cell>
          <cell r="P177">
            <v>0.60017744376597193</v>
          </cell>
          <cell r="Q177">
            <v>2.1410004572163928</v>
          </cell>
          <cell r="R177">
            <v>1.1220196353436194</v>
          </cell>
          <cell r="S177">
            <v>0.53735806738002623</v>
          </cell>
          <cell r="T177">
            <v>1.8506474574902825</v>
          </cell>
          <cell r="U177">
            <v>3.1024778639577164</v>
          </cell>
          <cell r="V177">
            <v>3.4923088246117544</v>
          </cell>
          <cell r="W177">
            <v>0.24546331200139093</v>
          </cell>
          <cell r="X177">
            <v>1.8050808465886803</v>
          </cell>
          <cell r="Y177">
            <v>2.2041627689429504</v>
          </cell>
          <cell r="Z177">
            <v>3.0808859520313376</v>
          </cell>
          <cell r="AA177">
            <v>2.458423716558201</v>
          </cell>
          <cell r="AB177">
            <v>1.5664136977083416</v>
          </cell>
          <cell r="AC177">
            <v>3.5190845677560958</v>
          </cell>
          <cell r="AD177">
            <v>0.91874820556989789</v>
          </cell>
          <cell r="AE177">
            <v>2.0973200012591491</v>
          </cell>
          <cell r="AF177">
            <v>2.8163004053765661</v>
          </cell>
          <cell r="AG177">
            <v>6.3516954948215698</v>
          </cell>
          <cell r="AH177">
            <v>2.2767572168238814</v>
          </cell>
          <cell r="AI177">
            <v>4.2441860465116292</v>
          </cell>
          <cell r="AJ177">
            <v>5.8876469463602206</v>
          </cell>
          <cell r="AK177">
            <v>6.2155282138311634</v>
          </cell>
          <cell r="AL177">
            <v>11.342940850423616</v>
          </cell>
          <cell r="AM177">
            <v>-0.74646298064403993</v>
          </cell>
          <cell r="AN177">
            <v>3.9792895684207679</v>
          </cell>
          <cell r="AO177">
            <v>2.9869211735595655</v>
          </cell>
          <cell r="AP177">
            <v>6.6299999999999955</v>
          </cell>
          <cell r="AQ177">
            <v>6.7018072289156407</v>
          </cell>
          <cell r="AR177">
            <v>4.2307286521326262</v>
          </cell>
          <cell r="AS177">
            <v>7.2861668426610322</v>
          </cell>
          <cell r="AT177">
            <v>2.9885731028420679</v>
          </cell>
          <cell r="AU177">
            <v>2.7558549006635218</v>
          </cell>
          <cell r="AV177">
            <v>8.3773754638479545</v>
          </cell>
          <cell r="AW177">
            <v>23.553655997987264</v>
          </cell>
          <cell r="BB177">
            <v>144.19999999999999</v>
          </cell>
          <cell r="BC177">
            <v>215.16</v>
          </cell>
          <cell r="BD177">
            <v>2270.75</v>
          </cell>
          <cell r="BE177">
            <v>150.21</v>
          </cell>
          <cell r="BF177">
            <v>281.23</v>
          </cell>
          <cell r="BG177">
            <v>114.35</v>
          </cell>
          <cell r="BH177">
            <v>1239.0899999999999</v>
          </cell>
          <cell r="BI177">
            <v>174.81</v>
          </cell>
          <cell r="BJ177">
            <v>126.35655</v>
          </cell>
          <cell r="BK177">
            <v>141.69999999999999</v>
          </cell>
          <cell r="BL177">
            <v>108.672</v>
          </cell>
          <cell r="BM177">
            <v>132.08000000000001</v>
          </cell>
          <cell r="BN177">
            <v>351.5</v>
          </cell>
          <cell r="BO177">
            <v>106.21924099009038</v>
          </cell>
          <cell r="BP177">
            <v>192.76</v>
          </cell>
          <cell r="BQ177">
            <v>410.15780999999998</v>
          </cell>
          <cell r="BR177">
            <v>235.76</v>
          </cell>
          <cell r="BS177">
            <v>2.3441569716964779</v>
          </cell>
          <cell r="BT177">
            <v>24.37223042836041</v>
          </cell>
          <cell r="BU177">
            <v>62.324428532084823</v>
          </cell>
          <cell r="BV177">
            <v>2.8757249112318704</v>
          </cell>
          <cell r="BW177">
            <v>104.8631131428135</v>
          </cell>
        </row>
        <row r="178">
          <cell r="A178">
            <v>200404</v>
          </cell>
          <cell r="B178">
            <v>0.8529819694868479</v>
          </cell>
          <cell r="C178">
            <v>2.3238520171034338E-2</v>
          </cell>
          <cell r="D178">
            <v>0.36992183199384954</v>
          </cell>
          <cell r="E178">
            <v>0.4593569003395146</v>
          </cell>
          <cell r="F178">
            <v>0.91384276215195825</v>
          </cell>
          <cell r="G178">
            <v>0.36729339746392498</v>
          </cell>
          <cell r="H178">
            <v>0.65289849809136058</v>
          </cell>
          <cell r="I178">
            <v>0.84091299124764873</v>
          </cell>
          <cell r="J178">
            <v>0.47024259525920797</v>
          </cell>
          <cell r="K178">
            <v>1.0585744530698662</v>
          </cell>
          <cell r="L178">
            <v>0.15091283863368687</v>
          </cell>
          <cell r="M178">
            <v>0.7874015748031411</v>
          </cell>
          <cell r="N178">
            <v>-0.17069701280227889</v>
          </cell>
          <cell r="O178">
            <v>-2.2769885919231569E-2</v>
          </cell>
          <cell r="P178">
            <v>1.2346959950197061</v>
          </cell>
          <cell r="Q178">
            <v>1.3160007851612079</v>
          </cell>
          <cell r="R178">
            <v>1.9845722300140238</v>
          </cell>
          <cell r="S178">
            <v>0.56072146161395153</v>
          </cell>
          <cell r="T178">
            <v>2.227415238462612</v>
          </cell>
          <cell r="U178">
            <v>3.5760862104468458</v>
          </cell>
          <cell r="V178">
            <v>4.4380657981894416</v>
          </cell>
          <cell r="W178">
            <v>0.61365828000350575</v>
          </cell>
          <cell r="X178">
            <v>2.4697646904167243</v>
          </cell>
          <cell r="Y178">
            <v>3.0636108512628795</v>
          </cell>
          <cell r="Z178">
            <v>3.5656161853483468</v>
          </cell>
          <cell r="AA178">
            <v>3.5430224150397436</v>
          </cell>
          <cell r="AB178">
            <v>1.7196904557179806</v>
          </cell>
          <cell r="AC178">
            <v>4.3341954698643974</v>
          </cell>
          <cell r="AD178">
            <v>0.74648291702554559</v>
          </cell>
          <cell r="AE178">
            <v>2.0740725579682788</v>
          </cell>
          <cell r="AF178">
            <v>4.0857691487091898</v>
          </cell>
          <cell r="AG178">
            <v>7.7512846425656647</v>
          </cell>
          <cell r="AH178">
            <v>3.090664209257838</v>
          </cell>
          <cell r="AI178">
            <v>3.9410770345327251</v>
          </cell>
          <cell r="AJ178">
            <v>5.2584180410014483</v>
          </cell>
          <cell r="AK178">
            <v>5.4949664429530145</v>
          </cell>
          <cell r="AL178">
            <v>11.289753343006169</v>
          </cell>
          <cell r="AM178">
            <v>-0.28670721112075626</v>
          </cell>
          <cell r="AN178">
            <v>3.6483611462004006</v>
          </cell>
          <cell r="AO178">
            <v>3.8957977249956031</v>
          </cell>
          <cell r="AP178">
            <v>6.6543999999999954</v>
          </cell>
          <cell r="AQ178">
            <v>7.2659176029962396</v>
          </cell>
          <cell r="AR178">
            <v>4.2101130803627029</v>
          </cell>
          <cell r="AS178">
            <v>8.3950818337269055</v>
          </cell>
          <cell r="AT178">
            <v>1.6217781639154225</v>
          </cell>
          <cell r="AU178">
            <v>2.7847435386643582</v>
          </cell>
          <cell r="AV178">
            <v>8.6828181565023641</v>
          </cell>
          <cell r="AW178">
            <v>23.139206122203106</v>
          </cell>
          <cell r="BB178">
            <v>145.43</v>
          </cell>
          <cell r="BC178">
            <v>215.21</v>
          </cell>
          <cell r="BD178">
            <v>2279.15</v>
          </cell>
          <cell r="BE178">
            <v>150.9</v>
          </cell>
          <cell r="BF178">
            <v>283.8</v>
          </cell>
          <cell r="BG178">
            <v>114.77</v>
          </cell>
          <cell r="BH178">
            <v>1247.18</v>
          </cell>
          <cell r="BI178">
            <v>176.28</v>
          </cell>
          <cell r="BJ178">
            <v>126.95073232</v>
          </cell>
          <cell r="BK178">
            <v>143.19999999999999</v>
          </cell>
          <cell r="BL178">
            <v>108.836</v>
          </cell>
          <cell r="BM178">
            <v>133.12</v>
          </cell>
          <cell r="BN178">
            <v>350.9</v>
          </cell>
          <cell r="BO178">
            <v>106.19505499009266</v>
          </cell>
          <cell r="BP178">
            <v>195.14</v>
          </cell>
          <cell r="BQ178">
            <v>415.55549000000002</v>
          </cell>
          <cell r="BR178">
            <v>237.4</v>
          </cell>
          <cell r="BS178">
            <v>0.69562266711911036</v>
          </cell>
          <cell r="BT178">
            <v>25.237391854821695</v>
          </cell>
          <cell r="BU178">
            <v>62.982287518879588</v>
          </cell>
          <cell r="BV178">
            <v>2.8771651699016161</v>
          </cell>
          <cell r="BW178">
            <v>104.8251442923937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6"/>
  <sheetViews>
    <sheetView showGridLines="0" tabSelected="1" zoomScale="75" zoomScaleNormal="75" workbookViewId="0"/>
  </sheetViews>
  <sheetFormatPr baseColWidth="10" defaultColWidth="11.42578125" defaultRowHeight="15"/>
  <cols>
    <col min="1" max="1" width="2.7109375" style="28" customWidth="1"/>
    <col min="2" max="2" width="19.28515625" style="28" customWidth="1"/>
    <col min="3" max="5" width="17.5703125" style="28" customWidth="1"/>
    <col min="6" max="14" width="14.7109375" style="28" customWidth="1"/>
    <col min="15" max="16384" width="11.42578125" style="28"/>
  </cols>
  <sheetData>
    <row r="1" spans="2:17" s="27" customFormat="1" ht="27" customHeight="1">
      <c r="B1" s="135" t="s">
        <v>234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2:17" ht="19.5" customHeight="1">
      <c r="B2" s="132" t="s">
        <v>228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27"/>
    </row>
    <row r="3" spans="2:17" ht="12.95" customHeight="1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27"/>
    </row>
    <row r="4" spans="2:17" ht="12.75" customHeight="1" thickBot="1">
      <c r="B4" s="30"/>
      <c r="C4" s="30"/>
      <c r="D4" s="30"/>
      <c r="E4" s="30"/>
      <c r="F4" s="30"/>
      <c r="G4" s="30"/>
      <c r="H4" s="30"/>
      <c r="I4" s="30"/>
      <c r="J4" s="30"/>
      <c r="K4" s="30"/>
      <c r="L4" s="31"/>
      <c r="M4" s="31"/>
      <c r="N4" s="31"/>
    </row>
    <row r="5" spans="2:17" ht="24.75" customHeight="1" thickBot="1">
      <c r="B5" s="133" t="s">
        <v>202</v>
      </c>
      <c r="C5" s="133" t="s">
        <v>48</v>
      </c>
      <c r="D5" s="133"/>
      <c r="E5" s="133"/>
      <c r="F5" s="133" t="s">
        <v>13</v>
      </c>
      <c r="G5" s="133"/>
      <c r="H5" s="133"/>
      <c r="I5" s="133"/>
      <c r="J5" s="133"/>
      <c r="K5" s="133"/>
      <c r="L5" s="133"/>
      <c r="M5" s="133"/>
      <c r="N5" s="133"/>
    </row>
    <row r="6" spans="2:17" ht="21" customHeight="1" thickBot="1">
      <c r="B6" s="133"/>
      <c r="C6" s="133"/>
      <c r="D6" s="133"/>
      <c r="E6" s="133"/>
      <c r="F6" s="84" t="s">
        <v>14</v>
      </c>
      <c r="G6" s="85"/>
      <c r="H6" s="85"/>
      <c r="I6" s="84" t="s">
        <v>15</v>
      </c>
      <c r="J6" s="85"/>
      <c r="K6" s="85"/>
      <c r="L6" s="133" t="s">
        <v>203</v>
      </c>
      <c r="M6" s="133"/>
      <c r="N6" s="133"/>
    </row>
    <row r="7" spans="2:17" ht="18.75" customHeight="1" thickBot="1">
      <c r="B7" s="134"/>
      <c r="C7" s="129">
        <v>2015</v>
      </c>
      <c r="D7" s="129">
        <v>2016</v>
      </c>
      <c r="E7" s="129">
        <v>2017</v>
      </c>
      <c r="F7" s="129">
        <v>2015</v>
      </c>
      <c r="G7" s="129">
        <v>2016</v>
      </c>
      <c r="H7" s="129">
        <v>2017</v>
      </c>
      <c r="I7" s="129">
        <v>2015</v>
      </c>
      <c r="J7" s="129">
        <v>2016</v>
      </c>
      <c r="K7" s="129">
        <v>2017</v>
      </c>
      <c r="L7" s="129">
        <v>2015</v>
      </c>
      <c r="M7" s="129">
        <v>2016</v>
      </c>
      <c r="N7" s="129">
        <v>2017</v>
      </c>
    </row>
    <row r="8" spans="2:17" ht="10.5" customHeight="1">
      <c r="B8" s="130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7"/>
    </row>
    <row r="9" spans="2:17" ht="28.5" customHeight="1">
      <c r="B9" s="125" t="s">
        <v>0</v>
      </c>
      <c r="C9" s="126">
        <v>109.4221</v>
      </c>
      <c r="D9" s="126">
        <v>114.1836</v>
      </c>
      <c r="E9" s="126">
        <v>117.7927</v>
      </c>
      <c r="F9" s="127">
        <v>0.21</v>
      </c>
      <c r="G9" s="127">
        <v>0.42</v>
      </c>
      <c r="H9" s="127">
        <v>0.24</v>
      </c>
      <c r="I9" s="127">
        <v>0.21</v>
      </c>
      <c r="J9" s="127">
        <v>0.42</v>
      </c>
      <c r="K9" s="127">
        <v>0.24</v>
      </c>
      <c r="L9" s="127">
        <v>3.16</v>
      </c>
      <c r="M9" s="127">
        <v>4.3499999999999996</v>
      </c>
      <c r="N9" s="128">
        <v>3.16</v>
      </c>
      <c r="P9" s="29"/>
      <c r="Q9" s="29"/>
    </row>
    <row r="10" spans="2:17" ht="28.5" customHeight="1">
      <c r="B10" s="125" t="s">
        <v>1</v>
      </c>
      <c r="C10" s="126">
        <v>109.7381</v>
      </c>
      <c r="D10" s="126">
        <v>114.373</v>
      </c>
      <c r="E10" s="126">
        <v>118.1966</v>
      </c>
      <c r="F10" s="127">
        <v>0.28999999999999998</v>
      </c>
      <c r="G10" s="127">
        <v>0.17</v>
      </c>
      <c r="H10" s="127">
        <v>0.34</v>
      </c>
      <c r="I10" s="127">
        <v>0.5</v>
      </c>
      <c r="J10" s="127">
        <v>0.57999999999999996</v>
      </c>
      <c r="K10" s="127">
        <v>0.59</v>
      </c>
      <c r="L10" s="127">
        <v>2.92</v>
      </c>
      <c r="M10" s="127">
        <v>4.22</v>
      </c>
      <c r="N10" s="128">
        <v>3.34</v>
      </c>
      <c r="P10" s="29"/>
      <c r="Q10" s="29"/>
    </row>
    <row r="11" spans="2:17" ht="28.5" customHeight="1">
      <c r="B11" s="125" t="s">
        <v>2</v>
      </c>
      <c r="C11" s="126">
        <v>110.48650000000001</v>
      </c>
      <c r="D11" s="126">
        <v>115.06480000000001</v>
      </c>
      <c r="E11" s="126">
        <v>119.697</v>
      </c>
      <c r="F11" s="127">
        <v>0.68</v>
      </c>
      <c r="G11" s="127">
        <v>0.6</v>
      </c>
      <c r="H11" s="127">
        <v>1.27</v>
      </c>
      <c r="I11" s="127">
        <v>1.18</v>
      </c>
      <c r="J11" s="127">
        <v>1.19</v>
      </c>
      <c r="K11" s="127">
        <v>1.86</v>
      </c>
      <c r="L11" s="127">
        <v>3.06</v>
      </c>
      <c r="M11" s="127">
        <v>4.1399999999999997</v>
      </c>
      <c r="N11" s="128">
        <v>4.03</v>
      </c>
      <c r="P11" s="29"/>
      <c r="Q11" s="29"/>
    </row>
    <row r="12" spans="2:17" ht="28.5" customHeight="1">
      <c r="B12" s="125" t="s">
        <v>3</v>
      </c>
      <c r="C12" s="126">
        <v>110.89060000000001</v>
      </c>
      <c r="D12" s="126">
        <v>115.08369999999999</v>
      </c>
      <c r="E12" s="126">
        <v>119.73309999999999</v>
      </c>
      <c r="F12" s="127">
        <v>0.37</v>
      </c>
      <c r="G12" s="127">
        <v>0.02</v>
      </c>
      <c r="H12" s="127">
        <v>0.03</v>
      </c>
      <c r="I12" s="127">
        <v>1.55</v>
      </c>
      <c r="J12" s="127">
        <v>1.21</v>
      </c>
      <c r="K12" s="127">
        <v>1.89</v>
      </c>
      <c r="L12" s="127">
        <v>2.98</v>
      </c>
      <c r="M12" s="127">
        <v>3.78</v>
      </c>
      <c r="N12" s="128">
        <v>4.04</v>
      </c>
      <c r="P12" s="29"/>
      <c r="Q12" s="29"/>
    </row>
    <row r="13" spans="2:17" ht="28.5" customHeight="1">
      <c r="B13" s="125" t="s">
        <v>4</v>
      </c>
      <c r="C13" s="126">
        <v>111.36109999999999</v>
      </c>
      <c r="D13" s="126">
        <v>115.211</v>
      </c>
      <c r="E13" s="126">
        <v>119.0444</v>
      </c>
      <c r="F13" s="127">
        <v>0.42</v>
      </c>
      <c r="G13" s="127">
        <v>0.11</v>
      </c>
      <c r="H13" s="127">
        <v>-0.57999999999999996</v>
      </c>
      <c r="I13" s="127">
        <v>1.98</v>
      </c>
      <c r="J13" s="127">
        <v>1.32</v>
      </c>
      <c r="K13" s="127">
        <v>1.31</v>
      </c>
      <c r="L13" s="127">
        <v>3.18</v>
      </c>
      <c r="M13" s="127">
        <v>3.46</v>
      </c>
      <c r="N13" s="128">
        <v>3.33</v>
      </c>
      <c r="P13" s="29"/>
      <c r="Q13" s="29"/>
    </row>
    <row r="14" spans="2:17" ht="28.5" customHeight="1">
      <c r="B14" s="125" t="s">
        <v>5</v>
      </c>
      <c r="C14" s="126">
        <v>111.6344</v>
      </c>
      <c r="D14" s="126">
        <v>115.39060000000001</v>
      </c>
      <c r="E14" s="126">
        <v>118.8724</v>
      </c>
      <c r="F14" s="127">
        <v>0.25</v>
      </c>
      <c r="G14" s="127">
        <v>0.16</v>
      </c>
      <c r="H14" s="127">
        <v>-0.14000000000000001</v>
      </c>
      <c r="I14" s="127">
        <v>2.23</v>
      </c>
      <c r="J14" s="127">
        <v>1.48</v>
      </c>
      <c r="K14" s="127">
        <v>1.1599999999999999</v>
      </c>
      <c r="L14" s="127">
        <v>3.29</v>
      </c>
      <c r="M14" s="127">
        <v>3.36</v>
      </c>
      <c r="N14" s="128">
        <v>3.02</v>
      </c>
      <c r="P14" s="29"/>
      <c r="Q14" s="29"/>
    </row>
    <row r="15" spans="2:17" ht="28.5" customHeight="1">
      <c r="B15" s="125" t="s">
        <v>6</v>
      </c>
      <c r="C15" s="126">
        <v>112.113</v>
      </c>
      <c r="D15" s="126">
        <v>115.5951</v>
      </c>
      <c r="E15" s="126">
        <v>119.11109999999999</v>
      </c>
      <c r="F15" s="127">
        <v>0.43</v>
      </c>
      <c r="G15" s="127">
        <v>0.18</v>
      </c>
      <c r="H15" s="127">
        <v>0.2</v>
      </c>
      <c r="I15" s="127">
        <v>2.67</v>
      </c>
      <c r="J15" s="127">
        <v>1.66</v>
      </c>
      <c r="K15" s="127">
        <v>1.37</v>
      </c>
      <c r="L15" s="127">
        <v>3.32</v>
      </c>
      <c r="M15" s="127">
        <v>3.11</v>
      </c>
      <c r="N15" s="128">
        <v>3.04</v>
      </c>
      <c r="P15" s="29"/>
      <c r="Q15" s="29"/>
    </row>
    <row r="16" spans="2:17" ht="28.5" customHeight="1">
      <c r="B16" s="125" t="s">
        <v>7</v>
      </c>
      <c r="C16" s="126">
        <v>112.5744</v>
      </c>
      <c r="D16" s="126">
        <v>115.9384</v>
      </c>
      <c r="E16" s="126">
        <v>119.8463</v>
      </c>
      <c r="F16" s="127">
        <v>0.41</v>
      </c>
      <c r="G16" s="127">
        <v>0.3</v>
      </c>
      <c r="H16" s="127">
        <v>0.62</v>
      </c>
      <c r="I16" s="127">
        <v>3.09</v>
      </c>
      <c r="J16" s="127">
        <v>1.96</v>
      </c>
      <c r="K16" s="127">
        <v>1.99</v>
      </c>
      <c r="L16" s="127">
        <v>3.81</v>
      </c>
      <c r="M16" s="127">
        <v>2.99</v>
      </c>
      <c r="N16" s="128">
        <v>3.37</v>
      </c>
      <c r="P16" s="29"/>
      <c r="Q16" s="29"/>
    </row>
    <row r="17" spans="2:17" ht="28.5" customHeight="1">
      <c r="B17" s="125" t="s">
        <v>11</v>
      </c>
      <c r="C17" s="126">
        <v>112.6698</v>
      </c>
      <c r="D17" s="126">
        <v>116.2132</v>
      </c>
      <c r="E17" s="126">
        <v>119.9114</v>
      </c>
      <c r="F17" s="127">
        <v>0.08</v>
      </c>
      <c r="G17" s="127">
        <v>0.24</v>
      </c>
      <c r="H17" s="127">
        <v>0.05</v>
      </c>
      <c r="I17" s="127">
        <v>3.18</v>
      </c>
      <c r="J17" s="127">
        <v>2.2000000000000002</v>
      </c>
      <c r="K17" s="127">
        <v>2.0499999999999998</v>
      </c>
      <c r="L17" s="127">
        <v>3.7</v>
      </c>
      <c r="M17" s="127">
        <v>3.15</v>
      </c>
      <c r="N17" s="128">
        <v>3.18</v>
      </c>
      <c r="P17" s="29"/>
      <c r="Q17" s="29"/>
    </row>
    <row r="18" spans="2:17" ht="28.5" customHeight="1">
      <c r="B18" s="125" t="s">
        <v>8</v>
      </c>
      <c r="C18" s="126">
        <v>112.81959999999999</v>
      </c>
      <c r="D18" s="126">
        <v>116.7171</v>
      </c>
      <c r="E18" s="126">
        <v>119.3473</v>
      </c>
      <c r="F18" s="127">
        <v>0.13</v>
      </c>
      <c r="G18" s="127">
        <v>0.43</v>
      </c>
      <c r="H18" s="127">
        <v>-0.47</v>
      </c>
      <c r="I18" s="127">
        <v>3.32</v>
      </c>
      <c r="J18" s="127">
        <v>2.64</v>
      </c>
      <c r="K18" s="127">
        <v>1.57</v>
      </c>
      <c r="L18" s="127">
        <v>3.37</v>
      </c>
      <c r="M18" s="127">
        <v>3.45</v>
      </c>
      <c r="N18" s="128">
        <v>2.25</v>
      </c>
      <c r="P18" s="29"/>
      <c r="Q18" s="29"/>
    </row>
    <row r="19" spans="2:17" ht="28.5" customHeight="1">
      <c r="B19" s="125" t="s">
        <v>9</v>
      </c>
      <c r="C19" s="126">
        <v>113.2637</v>
      </c>
      <c r="D19" s="126">
        <v>117.09139999999999</v>
      </c>
      <c r="E19" s="126">
        <v>119.1161</v>
      </c>
      <c r="F19" s="127">
        <v>0.39</v>
      </c>
      <c r="G19" s="127">
        <v>0.32</v>
      </c>
      <c r="H19" s="127">
        <v>-0.19</v>
      </c>
      <c r="I19" s="127">
        <v>3.72</v>
      </c>
      <c r="J19" s="127">
        <v>2.97</v>
      </c>
      <c r="K19" s="127">
        <v>1.37</v>
      </c>
      <c r="L19" s="127">
        <v>3.86</v>
      </c>
      <c r="M19" s="127">
        <v>3.38</v>
      </c>
      <c r="N19" s="128">
        <v>1.73</v>
      </c>
      <c r="P19" s="29"/>
      <c r="Q19" s="29"/>
    </row>
    <row r="20" spans="2:17" ht="28.5" customHeight="1">
      <c r="B20" s="125" t="s">
        <v>10</v>
      </c>
      <c r="C20" s="126">
        <v>113.71120000000001</v>
      </c>
      <c r="D20" s="126">
        <v>117.507109</v>
      </c>
      <c r="E20" s="126">
        <v>119.2727</v>
      </c>
      <c r="F20" s="127">
        <v>0.4</v>
      </c>
      <c r="G20" s="127">
        <v>0.36</v>
      </c>
      <c r="H20" s="127">
        <v>0.13</v>
      </c>
      <c r="I20" s="127">
        <v>4.13</v>
      </c>
      <c r="J20" s="127">
        <v>3.34</v>
      </c>
      <c r="K20" s="127">
        <v>1.5</v>
      </c>
      <c r="L20" s="127">
        <v>4.13</v>
      </c>
      <c r="M20" s="127">
        <v>3.34</v>
      </c>
      <c r="N20" s="128">
        <v>1.5</v>
      </c>
      <c r="P20" s="29"/>
      <c r="Q20" s="29"/>
    </row>
    <row r="21" spans="2:17" ht="6" customHeight="1" thickBot="1">
      <c r="B21" s="80"/>
      <c r="C21" s="81"/>
      <c r="D21" s="81"/>
      <c r="E21" s="81"/>
      <c r="F21" s="82"/>
      <c r="G21" s="82"/>
      <c r="H21" s="82"/>
      <c r="I21" s="82"/>
      <c r="J21" s="82"/>
      <c r="K21" s="82"/>
      <c r="L21" s="82"/>
      <c r="M21" s="82"/>
      <c r="N21" s="83"/>
    </row>
    <row r="22" spans="2:17" ht="32.1" hidden="1" customHeight="1" thickBot="1">
      <c r="B22" s="37" t="s">
        <v>200</v>
      </c>
      <c r="C22" s="38">
        <v>101.6712</v>
      </c>
      <c r="D22" s="38">
        <f>AVERAGE(D9:D20)</f>
        <v>115.69741741666667</v>
      </c>
      <c r="E22" s="38"/>
      <c r="F22" s="39"/>
      <c r="G22" s="39"/>
      <c r="H22" s="39"/>
      <c r="I22" s="39"/>
      <c r="J22" s="39"/>
      <c r="K22" s="39"/>
      <c r="L22" s="40"/>
      <c r="M22" s="40"/>
      <c r="N22" s="40"/>
    </row>
    <row r="23" spans="2:17" ht="15.75" customHeight="1">
      <c r="B23" s="36" t="s">
        <v>201</v>
      </c>
      <c r="C23" s="32"/>
      <c r="D23" s="32"/>
      <c r="E23" s="32"/>
      <c r="F23" s="33"/>
      <c r="G23" s="33"/>
      <c r="H23" s="33"/>
      <c r="I23" s="33"/>
      <c r="J23" s="33"/>
      <c r="K23" s="33"/>
      <c r="L23" s="31"/>
      <c r="M23" s="31"/>
      <c r="N23" s="31"/>
    </row>
    <row r="24" spans="2:17" ht="17.25" customHeight="1">
      <c r="B24" s="36" t="s">
        <v>51</v>
      </c>
      <c r="C24" s="32"/>
      <c r="D24" s="32"/>
      <c r="E24" s="32"/>
      <c r="F24" s="34"/>
      <c r="G24" s="34"/>
      <c r="H24" s="34"/>
      <c r="I24" s="34"/>
      <c r="J24" s="34"/>
      <c r="K24" s="34"/>
      <c r="L24" s="31"/>
      <c r="M24" s="31"/>
      <c r="N24" s="31"/>
    </row>
    <row r="26" spans="2:17">
      <c r="D26" s="29"/>
      <c r="E26" s="29"/>
    </row>
  </sheetData>
  <mergeCells count="6">
    <mergeCell ref="B2:N2"/>
    <mergeCell ref="B5:B7"/>
    <mergeCell ref="C5:E6"/>
    <mergeCell ref="L6:N6"/>
    <mergeCell ref="B1:N1"/>
    <mergeCell ref="F5:N5"/>
  </mergeCells>
  <printOptions horizontalCentered="1" verticalCentered="1"/>
  <pageMargins left="0.98425196850393704" right="0.98425196850393704" top="0.98425196850393704" bottom="0.98425196850393704" header="0.47244094488189003" footer="0.511811023622047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18"/>
  <sheetViews>
    <sheetView showGridLines="0" zoomScaleNormal="100" workbookViewId="0">
      <selection sqref="A1:M1"/>
    </sheetView>
  </sheetViews>
  <sheetFormatPr baseColWidth="10" defaultRowHeight="12.75"/>
  <cols>
    <col min="1" max="1" width="76.85546875" style="5" customWidth="1"/>
    <col min="2" max="13" width="7.5703125" style="5" customWidth="1"/>
    <col min="14" max="16384" width="11.42578125" style="5"/>
  </cols>
  <sheetData>
    <row r="1" spans="1:13" ht="18">
      <c r="A1" s="136" t="s">
        <v>47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s="21" customFormat="1" ht="18">
      <c r="A2" s="137" t="s">
        <v>235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s="22" customFormat="1" ht="15.75">
      <c r="A3" s="138" t="s">
        <v>230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3">
      <c r="A4" s="6" t="s">
        <v>50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12.75" customHeight="1">
      <c r="A5" s="139" t="s">
        <v>229</v>
      </c>
      <c r="B5" s="7" t="s">
        <v>31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>
      <c r="A6" s="140"/>
      <c r="B6" s="10" t="s">
        <v>32</v>
      </c>
      <c r="C6" s="10" t="s">
        <v>33</v>
      </c>
      <c r="D6" s="10" t="s">
        <v>34</v>
      </c>
      <c r="E6" s="10" t="s">
        <v>35</v>
      </c>
      <c r="F6" s="10" t="s">
        <v>36</v>
      </c>
      <c r="G6" s="10" t="s">
        <v>37</v>
      </c>
      <c r="H6" s="10" t="s">
        <v>38</v>
      </c>
      <c r="I6" s="10" t="s">
        <v>39</v>
      </c>
      <c r="J6" s="10" t="s">
        <v>40</v>
      </c>
      <c r="K6" s="10" t="s">
        <v>41</v>
      </c>
      <c r="L6" s="10" t="s">
        <v>42</v>
      </c>
      <c r="M6" s="10" t="s">
        <v>43</v>
      </c>
    </row>
    <row r="7" spans="1:13" ht="3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ht="20.100000000000001" customHeight="1">
      <c r="A8" s="88" t="s">
        <v>55</v>
      </c>
      <c r="B8" s="94">
        <v>117.79</v>
      </c>
      <c r="C8" s="94">
        <v>118.2</v>
      </c>
      <c r="D8" s="94">
        <v>119.7</v>
      </c>
      <c r="E8" s="94">
        <v>119.73</v>
      </c>
      <c r="F8" s="94">
        <v>119.04</v>
      </c>
      <c r="G8" s="94">
        <v>118.87</v>
      </c>
      <c r="H8" s="94">
        <v>119.11</v>
      </c>
      <c r="I8" s="94">
        <v>119.85</v>
      </c>
      <c r="J8" s="94">
        <v>119.91</v>
      </c>
      <c r="K8" s="94">
        <v>119.35</v>
      </c>
      <c r="L8" s="94">
        <v>119.12</v>
      </c>
      <c r="M8" s="95">
        <v>119.27</v>
      </c>
    </row>
    <row r="9" spans="1:13" ht="24.95" customHeight="1">
      <c r="A9" s="110" t="s">
        <v>56</v>
      </c>
      <c r="B9" s="96">
        <v>118.5</v>
      </c>
      <c r="C9" s="96">
        <v>119.52</v>
      </c>
      <c r="D9" s="96">
        <v>122.93</v>
      </c>
      <c r="E9" s="96">
        <v>122.23</v>
      </c>
      <c r="F9" s="96">
        <v>119.7</v>
      </c>
      <c r="G9" s="96">
        <v>118.8</v>
      </c>
      <c r="H9" s="96">
        <v>119.13</v>
      </c>
      <c r="I9" s="96">
        <v>120.7</v>
      </c>
      <c r="J9" s="96">
        <v>120.44</v>
      </c>
      <c r="K9" s="96">
        <v>118.13</v>
      </c>
      <c r="L9" s="96">
        <v>116.61</v>
      </c>
      <c r="M9" s="97">
        <v>116.11</v>
      </c>
    </row>
    <row r="10" spans="1:13" ht="15.95" customHeight="1">
      <c r="A10" s="93" t="s">
        <v>57</v>
      </c>
      <c r="B10" s="98">
        <v>118.52</v>
      </c>
      <c r="C10" s="98">
        <v>119.6</v>
      </c>
      <c r="D10" s="98">
        <v>123.25</v>
      </c>
      <c r="E10" s="98">
        <v>122.47</v>
      </c>
      <c r="F10" s="98">
        <v>119.7</v>
      </c>
      <c r="G10" s="98">
        <v>118.72</v>
      </c>
      <c r="H10" s="98">
        <v>119.07</v>
      </c>
      <c r="I10" s="98">
        <v>120.78</v>
      </c>
      <c r="J10" s="98">
        <v>120.49</v>
      </c>
      <c r="K10" s="98">
        <v>117.97</v>
      </c>
      <c r="L10" s="98">
        <v>116.32</v>
      </c>
      <c r="M10" s="99">
        <v>115.78</v>
      </c>
    </row>
    <row r="11" spans="1:13" ht="15.95" customHeight="1">
      <c r="A11" s="93" t="s">
        <v>58</v>
      </c>
      <c r="B11" s="98">
        <v>109.95</v>
      </c>
      <c r="C11" s="98">
        <v>110.49</v>
      </c>
      <c r="D11" s="98">
        <v>110.96</v>
      </c>
      <c r="E11" s="98">
        <v>111.28</v>
      </c>
      <c r="F11" s="98">
        <v>111.34</v>
      </c>
      <c r="G11" s="98">
        <v>111.51</v>
      </c>
      <c r="H11" s="98">
        <v>111.58</v>
      </c>
      <c r="I11" s="98">
        <v>111.74</v>
      </c>
      <c r="J11" s="98">
        <v>111.83</v>
      </c>
      <c r="K11" s="98">
        <v>111.78</v>
      </c>
      <c r="L11" s="98">
        <v>111.81</v>
      </c>
      <c r="M11" s="99">
        <v>112.03</v>
      </c>
    </row>
    <row r="12" spans="1:13" ht="15.95" customHeight="1">
      <c r="A12" s="93" t="s">
        <v>59</v>
      </c>
      <c r="B12" s="98">
        <v>119.29</v>
      </c>
      <c r="C12" s="98">
        <v>118.85</v>
      </c>
      <c r="D12" s="98">
        <v>123.35</v>
      </c>
      <c r="E12" s="98">
        <v>120.22</v>
      </c>
      <c r="F12" s="98">
        <v>116.36</v>
      </c>
      <c r="G12" s="98">
        <v>118.81</v>
      </c>
      <c r="H12" s="98">
        <v>116.46</v>
      </c>
      <c r="I12" s="98">
        <v>115.42</v>
      </c>
      <c r="J12" s="98">
        <v>114.96</v>
      </c>
      <c r="K12" s="98">
        <v>114.72</v>
      </c>
      <c r="L12" s="98">
        <v>115.8</v>
      </c>
      <c r="M12" s="99">
        <v>119.17</v>
      </c>
    </row>
    <row r="13" spans="1:13" ht="15.95" customHeight="1">
      <c r="A13" s="93" t="s">
        <v>232</v>
      </c>
      <c r="B13" s="98">
        <v>115.11</v>
      </c>
      <c r="C13" s="98">
        <v>114.26</v>
      </c>
      <c r="D13" s="98">
        <v>113.98</v>
      </c>
      <c r="E13" s="98">
        <v>115.2</v>
      </c>
      <c r="F13" s="98">
        <v>115.81</v>
      </c>
      <c r="G13" s="98">
        <v>116.74</v>
      </c>
      <c r="H13" s="98">
        <v>119.49</v>
      </c>
      <c r="I13" s="98">
        <v>120.98</v>
      </c>
      <c r="J13" s="98">
        <v>123.84</v>
      </c>
      <c r="K13" s="98">
        <v>120.26</v>
      </c>
      <c r="L13" s="98">
        <v>115.89</v>
      </c>
      <c r="M13" s="99">
        <v>113.78</v>
      </c>
    </row>
    <row r="14" spans="1:13" ht="15.95" customHeight="1">
      <c r="A14" s="93" t="s">
        <v>61</v>
      </c>
      <c r="B14" s="98">
        <v>115.87</v>
      </c>
      <c r="C14" s="98">
        <v>116.91</v>
      </c>
      <c r="D14" s="98">
        <v>117.49</v>
      </c>
      <c r="E14" s="98">
        <v>120.51</v>
      </c>
      <c r="F14" s="98">
        <v>120.17</v>
      </c>
      <c r="G14" s="98">
        <v>120.34</v>
      </c>
      <c r="H14" s="98">
        <v>121.63</v>
      </c>
      <c r="I14" s="98">
        <v>121.89</v>
      </c>
      <c r="J14" s="98">
        <v>121.59</v>
      </c>
      <c r="K14" s="98">
        <v>121.28</v>
      </c>
      <c r="L14" s="98">
        <v>120.59</v>
      </c>
      <c r="M14" s="99">
        <v>119.51</v>
      </c>
    </row>
    <row r="15" spans="1:13" ht="15.95" customHeight="1">
      <c r="A15" s="93" t="s">
        <v>62</v>
      </c>
      <c r="B15" s="98">
        <v>103.01</v>
      </c>
      <c r="C15" s="98">
        <v>106.44</v>
      </c>
      <c r="D15" s="98">
        <v>107.42</v>
      </c>
      <c r="E15" s="98">
        <v>107.96</v>
      </c>
      <c r="F15" s="98">
        <v>108.04</v>
      </c>
      <c r="G15" s="98">
        <v>108</v>
      </c>
      <c r="H15" s="98">
        <v>107.82</v>
      </c>
      <c r="I15" s="98">
        <v>107.52</v>
      </c>
      <c r="J15" s="98">
        <v>107.55</v>
      </c>
      <c r="K15" s="98">
        <v>106.66</v>
      </c>
      <c r="L15" s="98">
        <v>106.65</v>
      </c>
      <c r="M15" s="99">
        <v>106.56</v>
      </c>
    </row>
    <row r="16" spans="1:13" ht="15.95" customHeight="1">
      <c r="A16" s="93" t="s">
        <v>63</v>
      </c>
      <c r="B16" s="98">
        <v>120.86</v>
      </c>
      <c r="C16" s="98">
        <v>122.46</v>
      </c>
      <c r="D16" s="98">
        <v>128.62</v>
      </c>
      <c r="E16" s="98">
        <v>121.81</v>
      </c>
      <c r="F16" s="98">
        <v>116.71</v>
      </c>
      <c r="G16" s="98">
        <v>115.02</v>
      </c>
      <c r="H16" s="98">
        <v>123.64</v>
      </c>
      <c r="I16" s="98">
        <v>148.66</v>
      </c>
      <c r="J16" s="98">
        <v>151.5</v>
      </c>
      <c r="K16" s="98">
        <v>135.36000000000001</v>
      </c>
      <c r="L16" s="98">
        <v>125.39</v>
      </c>
      <c r="M16" s="99">
        <v>118.43</v>
      </c>
    </row>
    <row r="17" spans="1:13" ht="15.95" customHeight="1">
      <c r="A17" s="93" t="s">
        <v>64</v>
      </c>
      <c r="B17" s="98">
        <v>141.65</v>
      </c>
      <c r="C17" s="98">
        <v>145.76</v>
      </c>
      <c r="D17" s="98">
        <v>157.33000000000001</v>
      </c>
      <c r="E17" s="98">
        <v>155.16</v>
      </c>
      <c r="F17" s="98">
        <v>145.58000000000001</v>
      </c>
      <c r="G17" s="98">
        <v>135.16</v>
      </c>
      <c r="H17" s="98">
        <v>133.91999999999999</v>
      </c>
      <c r="I17" s="98">
        <v>129.91</v>
      </c>
      <c r="J17" s="98">
        <v>126.43</v>
      </c>
      <c r="K17" s="98">
        <v>122.94</v>
      </c>
      <c r="L17" s="98">
        <v>119.58</v>
      </c>
      <c r="M17" s="99">
        <v>117.25</v>
      </c>
    </row>
    <row r="18" spans="1:13" ht="15.95" customHeight="1">
      <c r="A18" s="93" t="s">
        <v>65</v>
      </c>
      <c r="B18" s="98">
        <v>103.61</v>
      </c>
      <c r="C18" s="98">
        <v>104.81</v>
      </c>
      <c r="D18" s="98">
        <v>107.66</v>
      </c>
      <c r="E18" s="98">
        <v>113.06</v>
      </c>
      <c r="F18" s="98">
        <v>111.96</v>
      </c>
      <c r="G18" s="98">
        <v>111.21</v>
      </c>
      <c r="H18" s="98">
        <v>109.55</v>
      </c>
      <c r="I18" s="98">
        <v>107.61</v>
      </c>
      <c r="J18" s="98">
        <v>106.06</v>
      </c>
      <c r="K18" s="98">
        <v>103.82</v>
      </c>
      <c r="L18" s="98">
        <v>102.03</v>
      </c>
      <c r="M18" s="99">
        <v>100.32</v>
      </c>
    </row>
    <row r="19" spans="1:13" ht="15.95" customHeight="1">
      <c r="A19" s="93" t="s">
        <v>66</v>
      </c>
      <c r="B19" s="98">
        <v>127.16</v>
      </c>
      <c r="C19" s="98">
        <v>128.80000000000001</v>
      </c>
      <c r="D19" s="98">
        <v>130.77000000000001</v>
      </c>
      <c r="E19" s="98">
        <v>132.47</v>
      </c>
      <c r="F19" s="98">
        <v>131.96</v>
      </c>
      <c r="G19" s="98">
        <v>131.87</v>
      </c>
      <c r="H19" s="98">
        <v>131.29</v>
      </c>
      <c r="I19" s="98">
        <v>131.06</v>
      </c>
      <c r="J19" s="98">
        <v>130.41999999999999</v>
      </c>
      <c r="K19" s="98">
        <v>130.05000000000001</v>
      </c>
      <c r="L19" s="98">
        <v>128.65</v>
      </c>
      <c r="M19" s="99">
        <v>128.19</v>
      </c>
    </row>
    <row r="20" spans="1:13" ht="15.95" customHeight="1">
      <c r="A20" s="93" t="s">
        <v>67</v>
      </c>
      <c r="B20" s="98">
        <v>118.18</v>
      </c>
      <c r="C20" s="98">
        <v>118.54</v>
      </c>
      <c r="D20" s="98">
        <v>119.05</v>
      </c>
      <c r="E20" s="98">
        <v>119.32</v>
      </c>
      <c r="F20" s="98">
        <v>119.69</v>
      </c>
      <c r="G20" s="98">
        <v>119.74</v>
      </c>
      <c r="H20" s="98">
        <v>119.74</v>
      </c>
      <c r="I20" s="98">
        <v>119.77</v>
      </c>
      <c r="J20" s="98">
        <v>119.82</v>
      </c>
      <c r="K20" s="98">
        <v>120.02</v>
      </c>
      <c r="L20" s="98">
        <v>120.04</v>
      </c>
      <c r="M20" s="99">
        <v>120.05</v>
      </c>
    </row>
    <row r="21" spans="1:13" ht="15.95" customHeight="1">
      <c r="A21" s="93" t="s">
        <v>68</v>
      </c>
      <c r="B21" s="98">
        <v>114.61</v>
      </c>
      <c r="C21" s="98">
        <v>114.72</v>
      </c>
      <c r="D21" s="98">
        <v>114.62</v>
      </c>
      <c r="E21" s="98">
        <v>114.5</v>
      </c>
      <c r="F21" s="98">
        <v>114.54</v>
      </c>
      <c r="G21" s="98">
        <v>114.51</v>
      </c>
      <c r="H21" s="98">
        <v>114.68</v>
      </c>
      <c r="I21" s="98">
        <v>114.75</v>
      </c>
      <c r="J21" s="98">
        <v>114.72</v>
      </c>
      <c r="K21" s="98">
        <v>114.56</v>
      </c>
      <c r="L21" s="98">
        <v>114.42</v>
      </c>
      <c r="M21" s="99">
        <v>114.13</v>
      </c>
    </row>
    <row r="22" spans="1:13" ht="15.95" customHeight="1">
      <c r="A22" s="93" t="s">
        <v>69</v>
      </c>
      <c r="B22" s="98">
        <v>118.82</v>
      </c>
      <c r="C22" s="98">
        <v>119.23</v>
      </c>
      <c r="D22" s="98">
        <v>119.85</v>
      </c>
      <c r="E22" s="98">
        <v>120.19</v>
      </c>
      <c r="F22" s="98">
        <v>120.62</v>
      </c>
      <c r="G22" s="98">
        <v>120.68</v>
      </c>
      <c r="H22" s="98">
        <v>120.65</v>
      </c>
      <c r="I22" s="98">
        <v>120.68</v>
      </c>
      <c r="J22" s="98">
        <v>120.74</v>
      </c>
      <c r="K22" s="98">
        <v>121.01</v>
      </c>
      <c r="L22" s="98">
        <v>121.05</v>
      </c>
      <c r="M22" s="99">
        <v>121.11</v>
      </c>
    </row>
    <row r="23" spans="1:13" ht="24.95" customHeight="1">
      <c r="A23" s="110" t="s">
        <v>70</v>
      </c>
      <c r="B23" s="96">
        <v>126.84</v>
      </c>
      <c r="C23" s="96">
        <v>129.06</v>
      </c>
      <c r="D23" s="96">
        <v>130.30000000000001</v>
      </c>
      <c r="E23" s="96">
        <v>130.88999999999999</v>
      </c>
      <c r="F23" s="96">
        <v>131.05000000000001</v>
      </c>
      <c r="G23" s="96">
        <v>131.19</v>
      </c>
      <c r="H23" s="96">
        <v>131.16</v>
      </c>
      <c r="I23" s="96">
        <v>131.12</v>
      </c>
      <c r="J23" s="96">
        <v>131.16999999999999</v>
      </c>
      <c r="K23" s="96">
        <v>132.26</v>
      </c>
      <c r="L23" s="96">
        <v>135.1</v>
      </c>
      <c r="M23" s="97">
        <v>135.32</v>
      </c>
    </row>
    <row r="24" spans="1:13" ht="15.95" customHeight="1">
      <c r="A24" s="93" t="s">
        <v>71</v>
      </c>
      <c r="B24" s="98">
        <v>117.09</v>
      </c>
      <c r="C24" s="98">
        <v>119.25</v>
      </c>
      <c r="D24" s="98">
        <v>120.14</v>
      </c>
      <c r="E24" s="98">
        <v>120.66</v>
      </c>
      <c r="F24" s="98">
        <v>120.73</v>
      </c>
      <c r="G24" s="98">
        <v>120.84</v>
      </c>
      <c r="H24" s="98">
        <v>120.79</v>
      </c>
      <c r="I24" s="98">
        <v>120.72</v>
      </c>
      <c r="J24" s="98">
        <v>120.67</v>
      </c>
      <c r="K24" s="98">
        <v>121.9</v>
      </c>
      <c r="L24" s="98">
        <v>125.07</v>
      </c>
      <c r="M24" s="99">
        <v>125.27</v>
      </c>
    </row>
    <row r="25" spans="1:13" ht="15.95" customHeight="1">
      <c r="A25" s="93" t="s">
        <v>72</v>
      </c>
      <c r="B25" s="98">
        <v>114.24</v>
      </c>
      <c r="C25" s="98">
        <v>114.07</v>
      </c>
      <c r="D25" s="98">
        <v>114.59</v>
      </c>
      <c r="E25" s="98">
        <v>114.48</v>
      </c>
      <c r="F25" s="98">
        <v>114.27</v>
      </c>
      <c r="G25" s="98">
        <v>113.69</v>
      </c>
      <c r="H25" s="98">
        <v>113.67</v>
      </c>
      <c r="I25" s="98">
        <v>113.54</v>
      </c>
      <c r="J25" s="98">
        <v>113.37</v>
      </c>
      <c r="K25" s="98">
        <v>113.62</v>
      </c>
      <c r="L25" s="98">
        <v>113.39</v>
      </c>
      <c r="M25" s="99">
        <v>113.29</v>
      </c>
    </row>
    <row r="26" spans="1:13" ht="15.95" customHeight="1">
      <c r="A26" s="93" t="s">
        <v>73</v>
      </c>
      <c r="B26" s="98">
        <v>111.29</v>
      </c>
      <c r="C26" s="98">
        <v>111.1</v>
      </c>
      <c r="D26" s="98">
        <v>111.2</v>
      </c>
      <c r="E26" s="98">
        <v>111.38</v>
      </c>
      <c r="F26" s="98">
        <v>111.33</v>
      </c>
      <c r="G26" s="98">
        <v>111.52</v>
      </c>
      <c r="H26" s="98">
        <v>111.44</v>
      </c>
      <c r="I26" s="98">
        <v>111.52</v>
      </c>
      <c r="J26" s="98">
        <v>111.27</v>
      </c>
      <c r="K26" s="98">
        <v>111.29</v>
      </c>
      <c r="L26" s="98">
        <v>111.26</v>
      </c>
      <c r="M26" s="99">
        <v>110.78</v>
      </c>
    </row>
    <row r="27" spans="1:13" ht="15.95" customHeight="1">
      <c r="A27" s="93" t="s">
        <v>74</v>
      </c>
      <c r="B27" s="98">
        <v>117.86</v>
      </c>
      <c r="C27" s="98">
        <v>120.4</v>
      </c>
      <c r="D27" s="98">
        <v>121.39</v>
      </c>
      <c r="E27" s="98">
        <v>121.98</v>
      </c>
      <c r="F27" s="98">
        <v>122.09</v>
      </c>
      <c r="G27" s="98">
        <v>122.23</v>
      </c>
      <c r="H27" s="98">
        <v>122.17</v>
      </c>
      <c r="I27" s="98">
        <v>122.09</v>
      </c>
      <c r="J27" s="98">
        <v>122.07</v>
      </c>
      <c r="K27" s="98">
        <v>123.48</v>
      </c>
      <c r="L27" s="98">
        <v>127.18</v>
      </c>
      <c r="M27" s="99">
        <v>127.47</v>
      </c>
    </row>
    <row r="28" spans="1:13" ht="15.95" customHeight="1">
      <c r="A28" s="93" t="s">
        <v>75</v>
      </c>
      <c r="B28" s="98">
        <v>200.79</v>
      </c>
      <c r="C28" s="98">
        <v>203.5</v>
      </c>
      <c r="D28" s="98">
        <v>207.38</v>
      </c>
      <c r="E28" s="98">
        <v>208.53</v>
      </c>
      <c r="F28" s="98">
        <v>209.3</v>
      </c>
      <c r="G28" s="98">
        <v>209.7</v>
      </c>
      <c r="H28" s="98">
        <v>209.9</v>
      </c>
      <c r="I28" s="98">
        <v>210.05</v>
      </c>
      <c r="J28" s="98">
        <v>210.84</v>
      </c>
      <c r="K28" s="98">
        <v>210.94</v>
      </c>
      <c r="L28" s="98">
        <v>211.2</v>
      </c>
      <c r="M28" s="99">
        <v>211.57</v>
      </c>
    </row>
    <row r="29" spans="1:13" ht="15.95" customHeight="1">
      <c r="A29" s="93" t="s">
        <v>76</v>
      </c>
      <c r="B29" s="98">
        <v>200.79</v>
      </c>
      <c r="C29" s="98">
        <v>203.5</v>
      </c>
      <c r="D29" s="98">
        <v>207.38</v>
      </c>
      <c r="E29" s="98">
        <v>208.53</v>
      </c>
      <c r="F29" s="98">
        <v>209.3</v>
      </c>
      <c r="G29" s="98">
        <v>209.7</v>
      </c>
      <c r="H29" s="98">
        <v>209.9</v>
      </c>
      <c r="I29" s="98">
        <v>210.05</v>
      </c>
      <c r="J29" s="98">
        <v>210.84</v>
      </c>
      <c r="K29" s="98">
        <v>210.94</v>
      </c>
      <c r="L29" s="98">
        <v>211.2</v>
      </c>
      <c r="M29" s="99">
        <v>211.57</v>
      </c>
    </row>
    <row r="30" spans="1:13" ht="24.95" customHeight="1">
      <c r="A30" s="110" t="s">
        <v>77</v>
      </c>
      <c r="B30" s="96">
        <v>111.93</v>
      </c>
      <c r="C30" s="96">
        <v>112.14</v>
      </c>
      <c r="D30" s="96">
        <v>112.3</v>
      </c>
      <c r="E30" s="96">
        <v>112.39</v>
      </c>
      <c r="F30" s="96">
        <v>112.53</v>
      </c>
      <c r="G30" s="96">
        <v>112.66</v>
      </c>
      <c r="H30" s="96">
        <v>112.83</v>
      </c>
      <c r="I30" s="96">
        <v>112.96</v>
      </c>
      <c r="J30" s="96">
        <v>113.07</v>
      </c>
      <c r="K30" s="96">
        <v>113.23</v>
      </c>
      <c r="L30" s="96">
        <v>113.4</v>
      </c>
      <c r="M30" s="97">
        <v>113.58</v>
      </c>
    </row>
    <row r="31" spans="1:13" ht="15.95" customHeight="1">
      <c r="A31" s="93" t="s">
        <v>78</v>
      </c>
      <c r="B31" s="98">
        <v>112.03</v>
      </c>
      <c r="C31" s="98">
        <v>112.23</v>
      </c>
      <c r="D31" s="98">
        <v>112.38</v>
      </c>
      <c r="E31" s="98">
        <v>112.5</v>
      </c>
      <c r="F31" s="98">
        <v>112.66</v>
      </c>
      <c r="G31" s="98">
        <v>112.84</v>
      </c>
      <c r="H31" s="98">
        <v>113.04</v>
      </c>
      <c r="I31" s="98">
        <v>113.19</v>
      </c>
      <c r="J31" s="98">
        <v>113.32</v>
      </c>
      <c r="K31" s="98">
        <v>113.48</v>
      </c>
      <c r="L31" s="98">
        <v>113.62</v>
      </c>
      <c r="M31" s="99">
        <v>113.77</v>
      </c>
    </row>
    <row r="32" spans="1:13" ht="15.95" customHeight="1">
      <c r="A32" s="93" t="s">
        <v>79</v>
      </c>
      <c r="B32" s="98">
        <v>110.16</v>
      </c>
      <c r="C32" s="98">
        <v>110.64</v>
      </c>
      <c r="D32" s="98">
        <v>110.77</v>
      </c>
      <c r="E32" s="98">
        <v>110.89</v>
      </c>
      <c r="F32" s="98">
        <v>110.89</v>
      </c>
      <c r="G32" s="98">
        <v>110.89</v>
      </c>
      <c r="H32" s="98">
        <v>110.67</v>
      </c>
      <c r="I32" s="98">
        <v>110.67</v>
      </c>
      <c r="J32" s="98">
        <v>111.21</v>
      </c>
      <c r="K32" s="98">
        <v>111.2</v>
      </c>
      <c r="L32" s="98">
        <v>111.42</v>
      </c>
      <c r="M32" s="99">
        <v>112.01</v>
      </c>
    </row>
    <row r="33" spans="1:13" ht="15.95" customHeight="1">
      <c r="A33" s="93" t="s">
        <v>80</v>
      </c>
      <c r="B33" s="98">
        <v>111.8</v>
      </c>
      <c r="C33" s="98">
        <v>112</v>
      </c>
      <c r="D33" s="98">
        <v>112.15</v>
      </c>
      <c r="E33" s="98">
        <v>112.27</v>
      </c>
      <c r="F33" s="98">
        <v>112.43</v>
      </c>
      <c r="G33" s="98">
        <v>112.61</v>
      </c>
      <c r="H33" s="98">
        <v>112.81</v>
      </c>
      <c r="I33" s="98">
        <v>112.93</v>
      </c>
      <c r="J33" s="98">
        <v>113.05</v>
      </c>
      <c r="K33" s="98">
        <v>113.2</v>
      </c>
      <c r="L33" s="98">
        <v>113.35</v>
      </c>
      <c r="M33" s="99">
        <v>113.5</v>
      </c>
    </row>
    <row r="34" spans="1:13" ht="15.95" customHeight="1">
      <c r="A34" s="93" t="s">
        <v>81</v>
      </c>
      <c r="B34" s="98">
        <v>108.81</v>
      </c>
      <c r="C34" s="98">
        <v>108.88</v>
      </c>
      <c r="D34" s="98">
        <v>109.11</v>
      </c>
      <c r="E34" s="98">
        <v>109.15</v>
      </c>
      <c r="F34" s="98">
        <v>109.3</v>
      </c>
      <c r="G34" s="98">
        <v>109.37</v>
      </c>
      <c r="H34" s="98">
        <v>109.53</v>
      </c>
      <c r="I34" s="98">
        <v>109.65</v>
      </c>
      <c r="J34" s="98">
        <v>109.78</v>
      </c>
      <c r="K34" s="98">
        <v>109.9</v>
      </c>
      <c r="L34" s="98">
        <v>109.85</v>
      </c>
      <c r="M34" s="99">
        <v>109.97</v>
      </c>
    </row>
    <row r="35" spans="1:13" ht="15.95" customHeight="1">
      <c r="A35" s="93" t="s">
        <v>82</v>
      </c>
      <c r="B35" s="98">
        <v>119.28</v>
      </c>
      <c r="C35" s="98">
        <v>119.46</v>
      </c>
      <c r="D35" s="98">
        <v>119.57</v>
      </c>
      <c r="E35" s="98">
        <v>119.76</v>
      </c>
      <c r="F35" s="98">
        <v>119.91</v>
      </c>
      <c r="G35" s="98">
        <v>120.24</v>
      </c>
      <c r="H35" s="98">
        <v>120.57</v>
      </c>
      <c r="I35" s="98">
        <v>121.19</v>
      </c>
      <c r="J35" s="98">
        <v>121.64</v>
      </c>
      <c r="K35" s="98">
        <v>121.97</v>
      </c>
      <c r="L35" s="98">
        <v>122</v>
      </c>
      <c r="M35" s="99">
        <v>122.15</v>
      </c>
    </row>
    <row r="36" spans="1:13" ht="15.95" customHeight="1">
      <c r="A36" s="93" t="s">
        <v>83</v>
      </c>
      <c r="B36" s="98">
        <v>111.64</v>
      </c>
      <c r="C36" s="98">
        <v>111.9</v>
      </c>
      <c r="D36" s="98">
        <v>112.06</v>
      </c>
      <c r="E36" s="98">
        <v>112.05</v>
      </c>
      <c r="F36" s="98">
        <v>112.14</v>
      </c>
      <c r="G36" s="98">
        <v>112.15</v>
      </c>
      <c r="H36" s="98">
        <v>112.22</v>
      </c>
      <c r="I36" s="98">
        <v>112.3</v>
      </c>
      <c r="J36" s="98">
        <v>112.33</v>
      </c>
      <c r="K36" s="98">
        <v>112.51</v>
      </c>
      <c r="L36" s="98">
        <v>112.76</v>
      </c>
      <c r="M36" s="99">
        <v>113.03</v>
      </c>
    </row>
    <row r="37" spans="1:13" ht="15.95" customHeight="1">
      <c r="A37" s="93" t="s">
        <v>84</v>
      </c>
      <c r="B37" s="98">
        <v>110.91</v>
      </c>
      <c r="C37" s="98">
        <v>111.16</v>
      </c>
      <c r="D37" s="98">
        <v>111.32</v>
      </c>
      <c r="E37" s="98">
        <v>111.31</v>
      </c>
      <c r="F37" s="98">
        <v>111.38</v>
      </c>
      <c r="G37" s="98">
        <v>111.37</v>
      </c>
      <c r="H37" s="98">
        <v>111.45</v>
      </c>
      <c r="I37" s="98">
        <v>111.52</v>
      </c>
      <c r="J37" s="98">
        <v>111.53</v>
      </c>
      <c r="K37" s="98">
        <v>111.71</v>
      </c>
      <c r="L37" s="98">
        <v>111.93</v>
      </c>
      <c r="M37" s="99">
        <v>112.2</v>
      </c>
    </row>
    <row r="38" spans="1:13" ht="15.95" customHeight="1">
      <c r="A38" s="111" t="s">
        <v>85</v>
      </c>
      <c r="B38" s="100">
        <v>121.8</v>
      </c>
      <c r="C38" s="100">
        <v>122.21</v>
      </c>
      <c r="D38" s="100">
        <v>122.3</v>
      </c>
      <c r="E38" s="100">
        <v>122.46</v>
      </c>
      <c r="F38" s="100">
        <v>122.74</v>
      </c>
      <c r="G38" s="100">
        <v>123.04</v>
      </c>
      <c r="H38" s="100">
        <v>123.02</v>
      </c>
      <c r="I38" s="100">
        <v>123.16</v>
      </c>
      <c r="J38" s="100">
        <v>123.43</v>
      </c>
      <c r="K38" s="100">
        <v>123.79</v>
      </c>
      <c r="L38" s="100">
        <v>124.36</v>
      </c>
      <c r="M38" s="101">
        <v>124.55</v>
      </c>
    </row>
    <row r="39" spans="1:13" ht="12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9" t="s">
        <v>44</v>
      </c>
    </row>
    <row r="40" spans="1:13" ht="18">
      <c r="A40" s="136" t="s">
        <v>47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</row>
    <row r="41" spans="1:13" s="21" customFormat="1" ht="18">
      <c r="A41" s="137" t="str">
        <f>+A2</f>
        <v>DIVISIÓN, GRUPO Y CLASE: 2017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</row>
    <row r="42" spans="1:13" s="22" customFormat="1" ht="15.75">
      <c r="A42" s="138" t="s">
        <v>230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</row>
    <row r="43" spans="1:1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>
      <c r="A44" s="139" t="s">
        <v>229</v>
      </c>
      <c r="B44" s="113" t="s">
        <v>31</v>
      </c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5"/>
    </row>
    <row r="45" spans="1:13">
      <c r="A45" s="140"/>
      <c r="B45" s="116" t="s">
        <v>32</v>
      </c>
      <c r="C45" s="116" t="s">
        <v>33</v>
      </c>
      <c r="D45" s="116" t="s">
        <v>34</v>
      </c>
      <c r="E45" s="116" t="s">
        <v>35</v>
      </c>
      <c r="F45" s="116" t="s">
        <v>36</v>
      </c>
      <c r="G45" s="116" t="s">
        <v>37</v>
      </c>
      <c r="H45" s="116" t="s">
        <v>38</v>
      </c>
      <c r="I45" s="116" t="s">
        <v>39</v>
      </c>
      <c r="J45" s="116" t="s">
        <v>40</v>
      </c>
      <c r="K45" s="116" t="s">
        <v>41</v>
      </c>
      <c r="L45" s="116" t="s">
        <v>42</v>
      </c>
      <c r="M45" s="116" t="s">
        <v>43</v>
      </c>
    </row>
    <row r="46" spans="1:13" ht="3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24.95" customHeight="1">
      <c r="A47" s="110" t="s">
        <v>86</v>
      </c>
      <c r="B47" s="96">
        <v>122.23</v>
      </c>
      <c r="C47" s="96">
        <v>121.47</v>
      </c>
      <c r="D47" s="96">
        <v>121.57</v>
      </c>
      <c r="E47" s="96">
        <v>121.68</v>
      </c>
      <c r="F47" s="96">
        <v>120.07</v>
      </c>
      <c r="G47" s="96">
        <v>120.18</v>
      </c>
      <c r="H47" s="96">
        <v>120.41</v>
      </c>
      <c r="I47" s="96">
        <v>122.82</v>
      </c>
      <c r="J47" s="96">
        <v>123.09</v>
      </c>
      <c r="K47" s="96">
        <v>123.22</v>
      </c>
      <c r="L47" s="96">
        <v>124.28</v>
      </c>
      <c r="M47" s="97">
        <v>125</v>
      </c>
    </row>
    <row r="48" spans="1:13" ht="15.95" customHeight="1">
      <c r="A48" s="93" t="s">
        <v>87</v>
      </c>
      <c r="B48" s="98">
        <v>112.99</v>
      </c>
      <c r="C48" s="98">
        <v>113.04</v>
      </c>
      <c r="D48" s="98">
        <v>113.32</v>
      </c>
      <c r="E48" s="98">
        <v>113.33</v>
      </c>
      <c r="F48" s="98">
        <v>113.57</v>
      </c>
      <c r="G48" s="98">
        <v>113.7</v>
      </c>
      <c r="H48" s="98">
        <v>113.85</v>
      </c>
      <c r="I48" s="98">
        <v>113.96</v>
      </c>
      <c r="J48" s="98">
        <v>114.12</v>
      </c>
      <c r="K48" s="98">
        <v>114.21</v>
      </c>
      <c r="L48" s="98">
        <v>114.39</v>
      </c>
      <c r="M48" s="99">
        <v>114.53</v>
      </c>
    </row>
    <row r="49" spans="1:13" ht="15.95" customHeight="1">
      <c r="A49" s="93" t="s">
        <v>88</v>
      </c>
      <c r="B49" s="98">
        <v>112.99</v>
      </c>
      <c r="C49" s="98">
        <v>113.04</v>
      </c>
      <c r="D49" s="98">
        <v>113.32</v>
      </c>
      <c r="E49" s="98">
        <v>113.33</v>
      </c>
      <c r="F49" s="98">
        <v>113.57</v>
      </c>
      <c r="G49" s="98">
        <v>113.7</v>
      </c>
      <c r="H49" s="98">
        <v>113.85</v>
      </c>
      <c r="I49" s="98">
        <v>113.96</v>
      </c>
      <c r="J49" s="98">
        <v>114.12</v>
      </c>
      <c r="K49" s="98">
        <v>114.21</v>
      </c>
      <c r="L49" s="98">
        <v>114.39</v>
      </c>
      <c r="M49" s="99">
        <v>114.53</v>
      </c>
    </row>
    <row r="50" spans="1:13" ht="15.95" customHeight="1">
      <c r="A50" s="93" t="s">
        <v>89</v>
      </c>
      <c r="B50" s="98">
        <v>122.44</v>
      </c>
      <c r="C50" s="98">
        <v>123.27</v>
      </c>
      <c r="D50" s="98">
        <v>124.15</v>
      </c>
      <c r="E50" s="98">
        <v>124.73</v>
      </c>
      <c r="F50" s="98">
        <v>124.93</v>
      </c>
      <c r="G50" s="98">
        <v>125.06</v>
      </c>
      <c r="H50" s="98">
        <v>125.13</v>
      </c>
      <c r="I50" s="98">
        <v>125.32</v>
      </c>
      <c r="J50" s="98">
        <v>125.52</v>
      </c>
      <c r="K50" s="98">
        <v>125.66</v>
      </c>
      <c r="L50" s="98">
        <v>125.71</v>
      </c>
      <c r="M50" s="99">
        <v>125.86</v>
      </c>
    </row>
    <row r="51" spans="1:13" ht="15.95" customHeight="1">
      <c r="A51" s="93" t="s">
        <v>90</v>
      </c>
      <c r="B51" s="98">
        <v>117.5</v>
      </c>
      <c r="C51" s="98">
        <v>118.24</v>
      </c>
      <c r="D51" s="98">
        <v>119</v>
      </c>
      <c r="E51" s="98">
        <v>119.89</v>
      </c>
      <c r="F51" s="98">
        <v>120.15</v>
      </c>
      <c r="G51" s="98">
        <v>120.33</v>
      </c>
      <c r="H51" s="98">
        <v>120.35</v>
      </c>
      <c r="I51" s="98">
        <v>120.55</v>
      </c>
      <c r="J51" s="98">
        <v>120.86</v>
      </c>
      <c r="K51" s="98">
        <v>121.07</v>
      </c>
      <c r="L51" s="98">
        <v>121.15</v>
      </c>
      <c r="M51" s="99">
        <v>121.37</v>
      </c>
    </row>
    <row r="52" spans="1:13" ht="15.95" customHeight="1">
      <c r="A52" s="93" t="s">
        <v>91</v>
      </c>
      <c r="B52" s="98">
        <v>131.80000000000001</v>
      </c>
      <c r="C52" s="98">
        <v>132.81</v>
      </c>
      <c r="D52" s="98">
        <v>133.9</v>
      </c>
      <c r="E52" s="98">
        <v>133.9</v>
      </c>
      <c r="F52" s="98">
        <v>133.99</v>
      </c>
      <c r="G52" s="98">
        <v>134.04</v>
      </c>
      <c r="H52" s="98">
        <v>134.19</v>
      </c>
      <c r="I52" s="98">
        <v>134.36000000000001</v>
      </c>
      <c r="J52" s="98">
        <v>134.36000000000001</v>
      </c>
      <c r="K52" s="98">
        <v>134.36000000000001</v>
      </c>
      <c r="L52" s="98">
        <v>134.36000000000001</v>
      </c>
      <c r="M52" s="99">
        <v>134.36000000000001</v>
      </c>
    </row>
    <row r="53" spans="1:13" ht="15.95" customHeight="1">
      <c r="A53" s="93" t="s">
        <v>92</v>
      </c>
      <c r="B53" s="98">
        <v>116.84</v>
      </c>
      <c r="C53" s="98">
        <v>118.18</v>
      </c>
      <c r="D53" s="98">
        <v>118.37</v>
      </c>
      <c r="E53" s="98">
        <v>118.57</v>
      </c>
      <c r="F53" s="98">
        <v>118.59</v>
      </c>
      <c r="G53" s="98">
        <v>118.7</v>
      </c>
      <c r="H53" s="98">
        <v>118.72</v>
      </c>
      <c r="I53" s="98">
        <v>125.22</v>
      </c>
      <c r="J53" s="98">
        <v>125.26</v>
      </c>
      <c r="K53" s="98">
        <v>125.26</v>
      </c>
      <c r="L53" s="98">
        <v>125.36</v>
      </c>
      <c r="M53" s="99">
        <v>125.43</v>
      </c>
    </row>
    <row r="54" spans="1:13" ht="15.95" customHeight="1">
      <c r="A54" s="93" t="s">
        <v>93</v>
      </c>
      <c r="B54" s="98">
        <v>118.58</v>
      </c>
      <c r="C54" s="98">
        <v>120.19</v>
      </c>
      <c r="D54" s="98">
        <v>120.3</v>
      </c>
      <c r="E54" s="98">
        <v>120.4</v>
      </c>
      <c r="F54" s="98">
        <v>120.4</v>
      </c>
      <c r="G54" s="98">
        <v>120.41</v>
      </c>
      <c r="H54" s="98">
        <v>120.44</v>
      </c>
      <c r="I54" s="98">
        <v>128.66999999999999</v>
      </c>
      <c r="J54" s="98">
        <v>128.69999999999999</v>
      </c>
      <c r="K54" s="98">
        <v>128.69999999999999</v>
      </c>
      <c r="L54" s="98">
        <v>128.83000000000001</v>
      </c>
      <c r="M54" s="99">
        <v>128.91</v>
      </c>
    </row>
    <row r="55" spans="1:13" ht="15.95" customHeight="1">
      <c r="A55" s="93" t="s">
        <v>94</v>
      </c>
      <c r="B55" s="98">
        <v>113.33</v>
      </c>
      <c r="C55" s="98">
        <v>114.31</v>
      </c>
      <c r="D55" s="98">
        <v>115.57</v>
      </c>
      <c r="E55" s="98">
        <v>117.97</v>
      </c>
      <c r="F55" s="98">
        <v>118.02</v>
      </c>
      <c r="G55" s="98">
        <v>118.05</v>
      </c>
      <c r="H55" s="98">
        <v>118.05</v>
      </c>
      <c r="I55" s="98">
        <v>118.05</v>
      </c>
      <c r="J55" s="98">
        <v>118.05</v>
      </c>
      <c r="K55" s="98">
        <v>118.05</v>
      </c>
      <c r="L55" s="98">
        <v>118.05</v>
      </c>
      <c r="M55" s="99">
        <v>118.05</v>
      </c>
    </row>
    <row r="56" spans="1:13" ht="15.95" customHeight="1">
      <c r="A56" s="93" t="s">
        <v>95</v>
      </c>
      <c r="B56" s="98">
        <v>109.09</v>
      </c>
      <c r="C56" s="98">
        <v>109.14</v>
      </c>
      <c r="D56" s="98">
        <v>109.32</v>
      </c>
      <c r="E56" s="98">
        <v>109.14</v>
      </c>
      <c r="F56" s="98">
        <v>109.27</v>
      </c>
      <c r="G56" s="98">
        <v>109.91</v>
      </c>
      <c r="H56" s="98">
        <v>109.91</v>
      </c>
      <c r="I56" s="98">
        <v>109.94</v>
      </c>
      <c r="J56" s="98">
        <v>110.01</v>
      </c>
      <c r="K56" s="98">
        <v>110.01</v>
      </c>
      <c r="L56" s="98">
        <v>110.01</v>
      </c>
      <c r="M56" s="99">
        <v>110.01</v>
      </c>
    </row>
    <row r="57" spans="1:13" ht="15.95" customHeight="1">
      <c r="A57" s="93" t="s">
        <v>96</v>
      </c>
      <c r="B57" s="98">
        <v>129.05000000000001</v>
      </c>
      <c r="C57" s="98">
        <v>126.91</v>
      </c>
      <c r="D57" s="98">
        <v>126.86</v>
      </c>
      <c r="E57" s="98">
        <v>126.96</v>
      </c>
      <c r="F57" s="98">
        <v>123.67</v>
      </c>
      <c r="G57" s="98">
        <v>123.78</v>
      </c>
      <c r="H57" s="98">
        <v>124.15</v>
      </c>
      <c r="I57" s="98">
        <v>125.8</v>
      </c>
      <c r="J57" s="98">
        <v>126.24</v>
      </c>
      <c r="K57" s="98">
        <v>126.44</v>
      </c>
      <c r="L57" s="98">
        <v>128.38999999999999</v>
      </c>
      <c r="M57" s="99">
        <v>129.69</v>
      </c>
    </row>
    <row r="58" spans="1:13" ht="15.95" customHeight="1">
      <c r="A58" s="93" t="s">
        <v>97</v>
      </c>
      <c r="B58" s="98">
        <v>143.83000000000001</v>
      </c>
      <c r="C58" s="98">
        <v>140.30000000000001</v>
      </c>
      <c r="D58" s="98">
        <v>140.04</v>
      </c>
      <c r="E58" s="98">
        <v>140.04</v>
      </c>
      <c r="F58" s="98">
        <v>134.58000000000001</v>
      </c>
      <c r="G58" s="98">
        <v>134.75</v>
      </c>
      <c r="H58" s="98">
        <v>135.31</v>
      </c>
      <c r="I58" s="98">
        <v>137.88</v>
      </c>
      <c r="J58" s="98">
        <v>138.32</v>
      </c>
      <c r="K58" s="98">
        <v>138.37</v>
      </c>
      <c r="L58" s="98">
        <v>141.1</v>
      </c>
      <c r="M58" s="99">
        <v>143.02000000000001</v>
      </c>
    </row>
    <row r="59" spans="1:13" ht="15.95" customHeight="1">
      <c r="A59" s="93" t="s">
        <v>98</v>
      </c>
      <c r="B59" s="98">
        <v>103.52</v>
      </c>
      <c r="C59" s="98">
        <v>103.53</v>
      </c>
      <c r="D59" s="98">
        <v>103.79</v>
      </c>
      <c r="E59" s="98">
        <v>104.07</v>
      </c>
      <c r="F59" s="98">
        <v>104.13</v>
      </c>
      <c r="G59" s="98">
        <v>104.14</v>
      </c>
      <c r="H59" s="98">
        <v>104.16</v>
      </c>
      <c r="I59" s="98">
        <v>104.35</v>
      </c>
      <c r="J59" s="98">
        <v>104.81</v>
      </c>
      <c r="K59" s="98">
        <v>105.28</v>
      </c>
      <c r="L59" s="98">
        <v>106.05</v>
      </c>
      <c r="M59" s="99">
        <v>106.33</v>
      </c>
    </row>
    <row r="60" spans="1:13" ht="15.95" customHeight="1">
      <c r="A60" s="93" t="s">
        <v>99</v>
      </c>
      <c r="B60" s="98">
        <v>129.38999999999999</v>
      </c>
      <c r="C60" s="98">
        <v>129.5</v>
      </c>
      <c r="D60" s="98">
        <v>129.94</v>
      </c>
      <c r="E60" s="98">
        <v>130.03</v>
      </c>
      <c r="F60" s="98">
        <v>130.43</v>
      </c>
      <c r="G60" s="98">
        <v>130.61000000000001</v>
      </c>
      <c r="H60" s="98">
        <v>131.06</v>
      </c>
      <c r="I60" s="98">
        <v>131.46</v>
      </c>
      <c r="J60" s="98">
        <v>131.74</v>
      </c>
      <c r="K60" s="98">
        <v>131.91999999999999</v>
      </c>
      <c r="L60" s="98">
        <v>132.24</v>
      </c>
      <c r="M60" s="99">
        <v>133.13999999999999</v>
      </c>
    </row>
    <row r="61" spans="1:13" ht="24.95" customHeight="1">
      <c r="A61" s="110" t="s">
        <v>100</v>
      </c>
      <c r="B61" s="96">
        <v>112.2</v>
      </c>
      <c r="C61" s="96">
        <v>112.36</v>
      </c>
      <c r="D61" s="96">
        <v>112.7</v>
      </c>
      <c r="E61" s="96">
        <v>112.98</v>
      </c>
      <c r="F61" s="96">
        <v>113.13</v>
      </c>
      <c r="G61" s="96">
        <v>113.3</v>
      </c>
      <c r="H61" s="96">
        <v>113.52</v>
      </c>
      <c r="I61" s="96">
        <v>113.79</v>
      </c>
      <c r="J61" s="96">
        <v>113.93</v>
      </c>
      <c r="K61" s="96">
        <v>114.04</v>
      </c>
      <c r="L61" s="96">
        <v>114.2</v>
      </c>
      <c r="M61" s="97">
        <v>114.37</v>
      </c>
    </row>
    <row r="62" spans="1:13" ht="15.95" customHeight="1">
      <c r="A62" s="93" t="s">
        <v>101</v>
      </c>
      <c r="B62" s="98">
        <v>107.4</v>
      </c>
      <c r="C62" s="98">
        <v>107.61</v>
      </c>
      <c r="D62" s="98">
        <v>107.58</v>
      </c>
      <c r="E62" s="98">
        <v>107.76</v>
      </c>
      <c r="F62" s="98">
        <v>107.94</v>
      </c>
      <c r="G62" s="98">
        <v>107.98</v>
      </c>
      <c r="H62" s="98">
        <v>108</v>
      </c>
      <c r="I62" s="98">
        <v>108.08</v>
      </c>
      <c r="J62" s="98">
        <v>108.22</v>
      </c>
      <c r="K62" s="98">
        <v>108.34</v>
      </c>
      <c r="L62" s="98">
        <v>108.55</v>
      </c>
      <c r="M62" s="99">
        <v>108.81</v>
      </c>
    </row>
    <row r="63" spans="1:13" ht="15.95" customHeight="1">
      <c r="A63" s="93" t="s">
        <v>102</v>
      </c>
      <c r="B63" s="98">
        <v>107.11</v>
      </c>
      <c r="C63" s="98">
        <v>107.31</v>
      </c>
      <c r="D63" s="98">
        <v>107.27</v>
      </c>
      <c r="E63" s="98">
        <v>107.45</v>
      </c>
      <c r="F63" s="98">
        <v>107.61</v>
      </c>
      <c r="G63" s="98">
        <v>107.66</v>
      </c>
      <c r="H63" s="98">
        <v>107.66</v>
      </c>
      <c r="I63" s="98">
        <v>107.73</v>
      </c>
      <c r="J63" s="98">
        <v>107.87</v>
      </c>
      <c r="K63" s="98">
        <v>107.99</v>
      </c>
      <c r="L63" s="98">
        <v>108.2</v>
      </c>
      <c r="M63" s="99">
        <v>108.45</v>
      </c>
    </row>
    <row r="64" spans="1:13" ht="15.95" customHeight="1">
      <c r="A64" s="93" t="s">
        <v>103</v>
      </c>
      <c r="B64" s="98">
        <v>127.47</v>
      </c>
      <c r="C64" s="98">
        <v>127.87</v>
      </c>
      <c r="D64" s="98">
        <v>129</v>
      </c>
      <c r="E64" s="98">
        <v>129</v>
      </c>
      <c r="F64" s="98">
        <v>130.38999999999999</v>
      </c>
      <c r="G64" s="98">
        <v>130.38999999999999</v>
      </c>
      <c r="H64" s="98">
        <v>131.13999999999999</v>
      </c>
      <c r="I64" s="98">
        <v>132.11000000000001</v>
      </c>
      <c r="J64" s="98">
        <v>132.11000000000001</v>
      </c>
      <c r="K64" s="98">
        <v>132.49</v>
      </c>
      <c r="L64" s="98">
        <v>132.87</v>
      </c>
      <c r="M64" s="99">
        <v>133.30000000000001</v>
      </c>
    </row>
    <row r="65" spans="1:13" ht="15.95" customHeight="1">
      <c r="A65" s="93" t="s">
        <v>104</v>
      </c>
      <c r="B65" s="98">
        <v>110.92</v>
      </c>
      <c r="C65" s="98">
        <v>111.01</v>
      </c>
      <c r="D65" s="98">
        <v>111.55</v>
      </c>
      <c r="E65" s="98">
        <v>111.73</v>
      </c>
      <c r="F65" s="98">
        <v>111.82</v>
      </c>
      <c r="G65" s="98">
        <v>112.15</v>
      </c>
      <c r="H65" s="98">
        <v>112.25</v>
      </c>
      <c r="I65" s="98">
        <v>112.31</v>
      </c>
      <c r="J65" s="98">
        <v>112.49</v>
      </c>
      <c r="K65" s="98">
        <v>112.43</v>
      </c>
      <c r="L65" s="98">
        <v>112.48</v>
      </c>
      <c r="M65" s="99">
        <v>112.61</v>
      </c>
    </row>
    <row r="66" spans="1:13" ht="15.95" customHeight="1">
      <c r="A66" s="93" t="s">
        <v>105</v>
      </c>
      <c r="B66" s="98">
        <v>110.92</v>
      </c>
      <c r="C66" s="98">
        <v>111.01</v>
      </c>
      <c r="D66" s="98">
        <v>111.55</v>
      </c>
      <c r="E66" s="98">
        <v>111.73</v>
      </c>
      <c r="F66" s="98">
        <v>111.82</v>
      </c>
      <c r="G66" s="98">
        <v>112.15</v>
      </c>
      <c r="H66" s="98">
        <v>112.25</v>
      </c>
      <c r="I66" s="98">
        <v>112.31</v>
      </c>
      <c r="J66" s="98">
        <v>112.49</v>
      </c>
      <c r="K66" s="98">
        <v>112.43</v>
      </c>
      <c r="L66" s="98">
        <v>112.48</v>
      </c>
      <c r="M66" s="99">
        <v>112.61</v>
      </c>
    </row>
    <row r="67" spans="1:13" ht="15.95" customHeight="1">
      <c r="A67" s="93" t="s">
        <v>106</v>
      </c>
      <c r="B67" s="98">
        <v>103.05</v>
      </c>
      <c r="C67" s="98">
        <v>102.97</v>
      </c>
      <c r="D67" s="98">
        <v>103.1</v>
      </c>
      <c r="E67" s="98">
        <v>103.14</v>
      </c>
      <c r="F67" s="98">
        <v>103.15</v>
      </c>
      <c r="G67" s="98">
        <v>103.18</v>
      </c>
      <c r="H67" s="98">
        <v>103.06</v>
      </c>
      <c r="I67" s="98">
        <v>102.87</v>
      </c>
      <c r="J67" s="98">
        <v>102.87</v>
      </c>
      <c r="K67" s="98">
        <v>102.95</v>
      </c>
      <c r="L67" s="98">
        <v>102.98</v>
      </c>
      <c r="M67" s="99">
        <v>102.75</v>
      </c>
    </row>
    <row r="68" spans="1:13" ht="15.95" customHeight="1">
      <c r="A68" s="93" t="s">
        <v>107</v>
      </c>
      <c r="B68" s="98">
        <v>101.25</v>
      </c>
      <c r="C68" s="98">
        <v>101.13</v>
      </c>
      <c r="D68" s="98">
        <v>101.24</v>
      </c>
      <c r="E68" s="98">
        <v>101.15</v>
      </c>
      <c r="F68" s="98">
        <v>101.1</v>
      </c>
      <c r="G68" s="98">
        <v>101.08</v>
      </c>
      <c r="H68" s="98">
        <v>100.91</v>
      </c>
      <c r="I68" s="98">
        <v>100.66</v>
      </c>
      <c r="J68" s="98">
        <v>100.64</v>
      </c>
      <c r="K68" s="98">
        <v>100.74</v>
      </c>
      <c r="L68" s="98">
        <v>100.8</v>
      </c>
      <c r="M68" s="99">
        <v>100.53</v>
      </c>
    </row>
    <row r="69" spans="1:13" ht="15.95" customHeight="1">
      <c r="A69" s="93" t="s">
        <v>108</v>
      </c>
      <c r="B69" s="98">
        <v>110.19</v>
      </c>
      <c r="C69" s="98">
        <v>110.44</v>
      </c>
      <c r="D69" s="98">
        <v>110.7</v>
      </c>
      <c r="E69" s="98">
        <v>111.35</v>
      </c>
      <c r="F69" s="98">
        <v>111.85</v>
      </c>
      <c r="G69" s="98">
        <v>112.2</v>
      </c>
      <c r="H69" s="98">
        <v>112.49</v>
      </c>
      <c r="I69" s="98">
        <v>112.7</v>
      </c>
      <c r="J69" s="98">
        <v>112.86</v>
      </c>
      <c r="K69" s="98">
        <v>112.79</v>
      </c>
      <c r="L69" s="98">
        <v>112.62</v>
      </c>
      <c r="M69" s="99">
        <v>112.68</v>
      </c>
    </row>
    <row r="70" spans="1:13" ht="15.95" customHeight="1">
      <c r="A70" s="93" t="s">
        <v>109</v>
      </c>
      <c r="B70" s="98">
        <v>125.17</v>
      </c>
      <c r="C70" s="98">
        <v>125.17</v>
      </c>
      <c r="D70" s="98">
        <v>125.17</v>
      </c>
      <c r="E70" s="98">
        <v>126.7</v>
      </c>
      <c r="F70" s="98">
        <v>126.7</v>
      </c>
      <c r="G70" s="98">
        <v>126.7</v>
      </c>
      <c r="H70" s="98">
        <v>126.7</v>
      </c>
      <c r="I70" s="98">
        <v>126.7</v>
      </c>
      <c r="J70" s="98">
        <v>126.7</v>
      </c>
      <c r="K70" s="98">
        <v>126.7</v>
      </c>
      <c r="L70" s="98">
        <v>126.7</v>
      </c>
      <c r="M70" s="99">
        <v>126.7</v>
      </c>
    </row>
    <row r="71" spans="1:13" ht="15.95" customHeight="1">
      <c r="A71" s="93" t="s">
        <v>110</v>
      </c>
      <c r="B71" s="98">
        <v>113.43</v>
      </c>
      <c r="C71" s="98">
        <v>113.5</v>
      </c>
      <c r="D71" s="98">
        <v>113.72</v>
      </c>
      <c r="E71" s="98">
        <v>113.72</v>
      </c>
      <c r="F71" s="98">
        <v>113.65</v>
      </c>
      <c r="G71" s="98">
        <v>113.89</v>
      </c>
      <c r="H71" s="98">
        <v>113.92</v>
      </c>
      <c r="I71" s="98">
        <v>114.05</v>
      </c>
      <c r="J71" s="98">
        <v>114.18</v>
      </c>
      <c r="K71" s="98">
        <v>114.25</v>
      </c>
      <c r="L71" s="98">
        <v>114.52</v>
      </c>
      <c r="M71" s="99">
        <v>114.57</v>
      </c>
    </row>
    <row r="72" spans="1:13" ht="15.95" customHeight="1">
      <c r="A72" s="93" t="s">
        <v>111</v>
      </c>
      <c r="B72" s="98">
        <v>113.43</v>
      </c>
      <c r="C72" s="98">
        <v>113.5</v>
      </c>
      <c r="D72" s="98">
        <v>113.72</v>
      </c>
      <c r="E72" s="98">
        <v>113.72</v>
      </c>
      <c r="F72" s="98">
        <v>113.65</v>
      </c>
      <c r="G72" s="98">
        <v>113.89</v>
      </c>
      <c r="H72" s="98">
        <v>113.92</v>
      </c>
      <c r="I72" s="98">
        <v>114.05</v>
      </c>
      <c r="J72" s="98">
        <v>114.18</v>
      </c>
      <c r="K72" s="98">
        <v>114.25</v>
      </c>
      <c r="L72" s="98">
        <v>114.52</v>
      </c>
      <c r="M72" s="99">
        <v>114.57</v>
      </c>
    </row>
    <row r="73" spans="1:13" ht="15.95" customHeight="1">
      <c r="A73" s="93" t="s">
        <v>112</v>
      </c>
      <c r="B73" s="98">
        <v>109.52</v>
      </c>
      <c r="C73" s="98">
        <v>109.72</v>
      </c>
      <c r="D73" s="98">
        <v>109.97</v>
      </c>
      <c r="E73" s="98">
        <v>109.98</v>
      </c>
      <c r="F73" s="98">
        <v>110.13</v>
      </c>
      <c r="G73" s="98">
        <v>110.47</v>
      </c>
      <c r="H73" s="98">
        <v>110.62</v>
      </c>
      <c r="I73" s="98">
        <v>110.8</v>
      </c>
      <c r="J73" s="98">
        <v>110.88</v>
      </c>
      <c r="K73" s="98">
        <v>110.87</v>
      </c>
      <c r="L73" s="98">
        <v>111.02</v>
      </c>
      <c r="M73" s="99">
        <v>110.99</v>
      </c>
    </row>
    <row r="74" spans="1:13" ht="15.95" customHeight="1">
      <c r="A74" s="93" t="s">
        <v>113</v>
      </c>
      <c r="B74" s="98">
        <v>109.52</v>
      </c>
      <c r="C74" s="98">
        <v>109.72</v>
      </c>
      <c r="D74" s="98">
        <v>109.97</v>
      </c>
      <c r="E74" s="98">
        <v>109.98</v>
      </c>
      <c r="F74" s="98">
        <v>110.13</v>
      </c>
      <c r="G74" s="98">
        <v>110.47</v>
      </c>
      <c r="H74" s="98">
        <v>110.62</v>
      </c>
      <c r="I74" s="98">
        <v>110.8</v>
      </c>
      <c r="J74" s="98">
        <v>110.88</v>
      </c>
      <c r="K74" s="98">
        <v>110.87</v>
      </c>
      <c r="L74" s="98">
        <v>111.02</v>
      </c>
      <c r="M74" s="99">
        <v>110.99</v>
      </c>
    </row>
    <row r="75" spans="1:13" ht="15.95" customHeight="1">
      <c r="A75" s="93" t="s">
        <v>114</v>
      </c>
      <c r="B75" s="98">
        <v>115.29</v>
      </c>
      <c r="C75" s="98">
        <v>115.49</v>
      </c>
      <c r="D75" s="98">
        <v>115.96</v>
      </c>
      <c r="E75" s="98">
        <v>116.35</v>
      </c>
      <c r="F75" s="98">
        <v>116.55</v>
      </c>
      <c r="G75" s="98">
        <v>116.73</v>
      </c>
      <c r="H75" s="98">
        <v>117.09</v>
      </c>
      <c r="I75" s="98">
        <v>117.52</v>
      </c>
      <c r="J75" s="98">
        <v>117.69</v>
      </c>
      <c r="K75" s="98">
        <v>117.83</v>
      </c>
      <c r="L75" s="98">
        <v>118</v>
      </c>
      <c r="M75" s="99">
        <v>118.25</v>
      </c>
    </row>
    <row r="76" spans="1:13" ht="15.95" customHeight="1">
      <c r="A76" s="93" t="s">
        <v>115</v>
      </c>
      <c r="B76" s="98">
        <v>118.5</v>
      </c>
      <c r="C76" s="98">
        <v>118.76</v>
      </c>
      <c r="D76" s="98">
        <v>119.23</v>
      </c>
      <c r="E76" s="98">
        <v>119.86</v>
      </c>
      <c r="F76" s="98">
        <v>120.27</v>
      </c>
      <c r="G76" s="98">
        <v>120.5</v>
      </c>
      <c r="H76" s="98">
        <v>120.93</v>
      </c>
      <c r="I76" s="98">
        <v>121.63</v>
      </c>
      <c r="J76" s="98">
        <v>121.99</v>
      </c>
      <c r="K76" s="98">
        <v>122.08</v>
      </c>
      <c r="L76" s="98">
        <v>122.32</v>
      </c>
      <c r="M76" s="99">
        <v>122.38</v>
      </c>
    </row>
    <row r="77" spans="1:13" ht="15.95" customHeight="1">
      <c r="A77" s="111" t="s">
        <v>116</v>
      </c>
      <c r="B77" s="100">
        <v>112.55</v>
      </c>
      <c r="C77" s="100">
        <v>112.69</v>
      </c>
      <c r="D77" s="100">
        <v>113.16</v>
      </c>
      <c r="E77" s="100">
        <v>113.35</v>
      </c>
      <c r="F77" s="100">
        <v>113.35</v>
      </c>
      <c r="G77" s="100">
        <v>113.51</v>
      </c>
      <c r="H77" s="100">
        <v>113.8</v>
      </c>
      <c r="I77" s="100">
        <v>114</v>
      </c>
      <c r="J77" s="100">
        <v>114.01</v>
      </c>
      <c r="K77" s="100">
        <v>114.19</v>
      </c>
      <c r="L77" s="100">
        <v>114.31</v>
      </c>
      <c r="M77" s="101">
        <v>114.72</v>
      </c>
    </row>
    <row r="78" spans="1:13" ht="12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9" t="s">
        <v>44</v>
      </c>
    </row>
    <row r="79" spans="1:13" ht="18">
      <c r="A79" s="136" t="s">
        <v>47</v>
      </c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</row>
    <row r="80" spans="1:13" s="21" customFormat="1" ht="18">
      <c r="A80" s="137" t="str">
        <f>+A41</f>
        <v>DIVISIÓN, GRUPO Y CLASE: 2017</v>
      </c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</row>
    <row r="81" spans="1:13" s="22" customFormat="1" ht="15.75">
      <c r="A81" s="138" t="s">
        <v>230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</row>
    <row r="82" spans="1:1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19"/>
    </row>
    <row r="83" spans="1:13">
      <c r="A83" s="139" t="s">
        <v>229</v>
      </c>
      <c r="B83" s="7" t="s">
        <v>31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9"/>
    </row>
    <row r="84" spans="1:13">
      <c r="A84" s="140"/>
      <c r="B84" s="10" t="s">
        <v>32</v>
      </c>
      <c r="C84" s="10" t="s">
        <v>33</v>
      </c>
      <c r="D84" s="10" t="s">
        <v>34</v>
      </c>
      <c r="E84" s="10" t="s">
        <v>35</v>
      </c>
      <c r="F84" s="10" t="s">
        <v>36</v>
      </c>
      <c r="G84" s="10" t="s">
        <v>37</v>
      </c>
      <c r="H84" s="10" t="s">
        <v>38</v>
      </c>
      <c r="I84" s="10" t="s">
        <v>39</v>
      </c>
      <c r="J84" s="10" t="s">
        <v>40</v>
      </c>
      <c r="K84" s="10" t="s">
        <v>41</v>
      </c>
      <c r="L84" s="10" t="s">
        <v>42</v>
      </c>
      <c r="M84" s="10" t="s">
        <v>43</v>
      </c>
    </row>
    <row r="85" spans="1:13" ht="3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1:13" ht="24.95" customHeight="1">
      <c r="A86" s="110" t="s">
        <v>117</v>
      </c>
      <c r="B86" s="96">
        <v>121.14</v>
      </c>
      <c r="C86" s="96">
        <v>121.43</v>
      </c>
      <c r="D86" s="96">
        <v>121.68</v>
      </c>
      <c r="E86" s="96">
        <v>121.84</v>
      </c>
      <c r="F86" s="96">
        <v>121.95</v>
      </c>
      <c r="G86" s="96">
        <v>122.07</v>
      </c>
      <c r="H86" s="96">
        <v>122.1</v>
      </c>
      <c r="I86" s="96">
        <v>122.14</v>
      </c>
      <c r="J86" s="96">
        <v>122.28</v>
      </c>
      <c r="K86" s="96">
        <v>122.37</v>
      </c>
      <c r="L86" s="96">
        <v>122.45</v>
      </c>
      <c r="M86" s="97">
        <v>122.32</v>
      </c>
    </row>
    <row r="87" spans="1:13" ht="15.95" customHeight="1">
      <c r="A87" s="93" t="s">
        <v>118</v>
      </c>
      <c r="B87" s="98">
        <v>119.85</v>
      </c>
      <c r="C87" s="98">
        <v>120.04</v>
      </c>
      <c r="D87" s="98">
        <v>120.13</v>
      </c>
      <c r="E87" s="98">
        <v>120.26</v>
      </c>
      <c r="F87" s="98">
        <v>120.32</v>
      </c>
      <c r="G87" s="98">
        <v>120.46</v>
      </c>
      <c r="H87" s="98">
        <v>120.47</v>
      </c>
      <c r="I87" s="98">
        <v>120.49</v>
      </c>
      <c r="J87" s="98">
        <v>120.59</v>
      </c>
      <c r="K87" s="98">
        <v>120.6</v>
      </c>
      <c r="L87" s="98">
        <v>120.65</v>
      </c>
      <c r="M87" s="99">
        <v>120.41</v>
      </c>
    </row>
    <row r="88" spans="1:13" ht="15.95" customHeight="1">
      <c r="A88" s="93" t="s">
        <v>119</v>
      </c>
      <c r="B88" s="98">
        <v>119.88</v>
      </c>
      <c r="C88" s="98">
        <v>120</v>
      </c>
      <c r="D88" s="98">
        <v>120.08</v>
      </c>
      <c r="E88" s="98">
        <v>120.18</v>
      </c>
      <c r="F88" s="98">
        <v>120.26</v>
      </c>
      <c r="G88" s="98">
        <v>120.36</v>
      </c>
      <c r="H88" s="98">
        <v>120.37</v>
      </c>
      <c r="I88" s="98">
        <v>120.4</v>
      </c>
      <c r="J88" s="98">
        <v>120.49</v>
      </c>
      <c r="K88" s="98">
        <v>120.5</v>
      </c>
      <c r="L88" s="98">
        <v>120.54</v>
      </c>
      <c r="M88" s="99">
        <v>120.26</v>
      </c>
    </row>
    <row r="89" spans="1:13" ht="15.95" customHeight="1">
      <c r="A89" s="93" t="s">
        <v>120</v>
      </c>
      <c r="B89" s="98">
        <v>115.47</v>
      </c>
      <c r="C89" s="98">
        <v>115.81</v>
      </c>
      <c r="D89" s="98">
        <v>116.2</v>
      </c>
      <c r="E89" s="98">
        <v>116.58</v>
      </c>
      <c r="F89" s="98">
        <v>116.91</v>
      </c>
      <c r="G89" s="98">
        <v>116.95</v>
      </c>
      <c r="H89" s="98">
        <v>117.07</v>
      </c>
      <c r="I89" s="98">
        <v>117.06</v>
      </c>
      <c r="J89" s="98">
        <v>116.95</v>
      </c>
      <c r="K89" s="98">
        <v>116.82</v>
      </c>
      <c r="L89" s="98">
        <v>117.12</v>
      </c>
      <c r="M89" s="99">
        <v>117.17</v>
      </c>
    </row>
    <row r="90" spans="1:13" ht="15.95" customHeight="1">
      <c r="A90" s="93" t="s">
        <v>121</v>
      </c>
      <c r="B90" s="98">
        <v>121.03</v>
      </c>
      <c r="C90" s="98">
        <v>121.96</v>
      </c>
      <c r="D90" s="98">
        <v>122.08</v>
      </c>
      <c r="E90" s="98">
        <v>122.48</v>
      </c>
      <c r="F90" s="98">
        <v>122.25</v>
      </c>
      <c r="G90" s="98">
        <v>122.77</v>
      </c>
      <c r="H90" s="98">
        <v>122.83</v>
      </c>
      <c r="I90" s="98">
        <v>122.77</v>
      </c>
      <c r="J90" s="98">
        <v>122.93</v>
      </c>
      <c r="K90" s="98">
        <v>123.05</v>
      </c>
      <c r="L90" s="98">
        <v>123.15</v>
      </c>
      <c r="M90" s="99">
        <v>123.21</v>
      </c>
    </row>
    <row r="91" spans="1:13" ht="15.95" customHeight="1">
      <c r="A91" s="93" t="s">
        <v>122</v>
      </c>
      <c r="B91" s="98">
        <v>126.42</v>
      </c>
      <c r="C91" s="98">
        <v>127.05</v>
      </c>
      <c r="D91" s="98">
        <v>127.44</v>
      </c>
      <c r="E91" s="98">
        <v>127.69</v>
      </c>
      <c r="F91" s="98">
        <v>127.79</v>
      </c>
      <c r="G91" s="98">
        <v>127.88</v>
      </c>
      <c r="H91" s="98">
        <v>127.98</v>
      </c>
      <c r="I91" s="98">
        <v>128.09</v>
      </c>
      <c r="J91" s="98">
        <v>128.41</v>
      </c>
      <c r="K91" s="98">
        <v>128.72999999999999</v>
      </c>
      <c r="L91" s="98">
        <v>128.94</v>
      </c>
      <c r="M91" s="99">
        <v>129.09</v>
      </c>
    </row>
    <row r="92" spans="1:13" ht="15.95" customHeight="1">
      <c r="A92" s="93" t="s">
        <v>123</v>
      </c>
      <c r="B92" s="98">
        <v>128.61000000000001</v>
      </c>
      <c r="C92" s="98">
        <v>129.59</v>
      </c>
      <c r="D92" s="98">
        <v>130.25</v>
      </c>
      <c r="E92" s="98">
        <v>130.41</v>
      </c>
      <c r="F92" s="98">
        <v>130.4</v>
      </c>
      <c r="G92" s="98">
        <v>130.46</v>
      </c>
      <c r="H92" s="98">
        <v>130.47999999999999</v>
      </c>
      <c r="I92" s="98">
        <v>130.56</v>
      </c>
      <c r="J92" s="98">
        <v>130.72999999999999</v>
      </c>
      <c r="K92" s="98">
        <v>130.75</v>
      </c>
      <c r="L92" s="98">
        <v>130.9</v>
      </c>
      <c r="M92" s="99">
        <v>130.99</v>
      </c>
    </row>
    <row r="93" spans="1:13" ht="15.95" customHeight="1">
      <c r="A93" s="93" t="s">
        <v>124</v>
      </c>
      <c r="B93" s="98">
        <v>130.41999999999999</v>
      </c>
      <c r="C93" s="98">
        <v>130.88</v>
      </c>
      <c r="D93" s="98">
        <v>131.13</v>
      </c>
      <c r="E93" s="98">
        <v>131.6</v>
      </c>
      <c r="F93" s="98">
        <v>131.9</v>
      </c>
      <c r="G93" s="98">
        <v>132.05000000000001</v>
      </c>
      <c r="H93" s="98">
        <v>132.30000000000001</v>
      </c>
      <c r="I93" s="98">
        <v>132.52000000000001</v>
      </c>
      <c r="J93" s="98">
        <v>133.06</v>
      </c>
      <c r="K93" s="98">
        <v>133.77000000000001</v>
      </c>
      <c r="L93" s="98">
        <v>134.03</v>
      </c>
      <c r="M93" s="99">
        <v>134.19999999999999</v>
      </c>
    </row>
    <row r="94" spans="1:13" ht="15.95" customHeight="1">
      <c r="A94" s="93" t="s">
        <v>125</v>
      </c>
      <c r="B94" s="98">
        <v>115.59</v>
      </c>
      <c r="C94" s="98">
        <v>115.84</v>
      </c>
      <c r="D94" s="98">
        <v>115.96</v>
      </c>
      <c r="E94" s="98">
        <v>115.98</v>
      </c>
      <c r="F94" s="98">
        <v>115.99</v>
      </c>
      <c r="G94" s="98">
        <v>116.06</v>
      </c>
      <c r="H94" s="98">
        <v>116.02</v>
      </c>
      <c r="I94" s="98">
        <v>116</v>
      </c>
      <c r="J94" s="98">
        <v>116.23</v>
      </c>
      <c r="K94" s="98">
        <v>116.49</v>
      </c>
      <c r="L94" s="98">
        <v>116.75</v>
      </c>
      <c r="M94" s="99">
        <v>116.94</v>
      </c>
    </row>
    <row r="95" spans="1:13" ht="15.95" customHeight="1">
      <c r="A95" s="93" t="s">
        <v>126</v>
      </c>
      <c r="B95" s="98">
        <v>118.57</v>
      </c>
      <c r="C95" s="98">
        <v>118.82</v>
      </c>
      <c r="D95" s="98">
        <v>119.81</v>
      </c>
      <c r="E95" s="98">
        <v>120</v>
      </c>
      <c r="F95" s="98">
        <v>120.39</v>
      </c>
      <c r="G95" s="98">
        <v>120.47</v>
      </c>
      <c r="H95" s="98">
        <v>120.55</v>
      </c>
      <c r="I95" s="98">
        <v>120.57</v>
      </c>
      <c r="J95" s="98">
        <v>120.63</v>
      </c>
      <c r="K95" s="98">
        <v>120.69</v>
      </c>
      <c r="L95" s="98">
        <v>120.74</v>
      </c>
      <c r="M95" s="99">
        <v>120.75</v>
      </c>
    </row>
    <row r="96" spans="1:13" ht="15.95" customHeight="1">
      <c r="A96" s="93" t="s">
        <v>127</v>
      </c>
      <c r="B96" s="98">
        <v>118.57</v>
      </c>
      <c r="C96" s="98">
        <v>118.82</v>
      </c>
      <c r="D96" s="98">
        <v>119.81</v>
      </c>
      <c r="E96" s="98">
        <v>120</v>
      </c>
      <c r="F96" s="98">
        <v>120.39</v>
      </c>
      <c r="G96" s="98">
        <v>120.47</v>
      </c>
      <c r="H96" s="98">
        <v>120.55</v>
      </c>
      <c r="I96" s="98">
        <v>120.57</v>
      </c>
      <c r="J96" s="98">
        <v>120.63</v>
      </c>
      <c r="K96" s="98">
        <v>120.69</v>
      </c>
      <c r="L96" s="98">
        <v>120.74</v>
      </c>
      <c r="M96" s="99">
        <v>120.75</v>
      </c>
    </row>
    <row r="97" spans="1:13" ht="24.95" customHeight="1">
      <c r="A97" s="110" t="s">
        <v>128</v>
      </c>
      <c r="B97" s="96">
        <v>111.53</v>
      </c>
      <c r="C97" s="96">
        <v>111.4</v>
      </c>
      <c r="D97" s="96">
        <v>111.47</v>
      </c>
      <c r="E97" s="96">
        <v>111.87</v>
      </c>
      <c r="F97" s="96">
        <v>112.03</v>
      </c>
      <c r="G97" s="96">
        <v>111.83</v>
      </c>
      <c r="H97" s="96">
        <v>112.08</v>
      </c>
      <c r="I97" s="96">
        <v>112.05</v>
      </c>
      <c r="J97" s="96">
        <v>112.33</v>
      </c>
      <c r="K97" s="96">
        <v>112.28</v>
      </c>
      <c r="L97" s="96">
        <v>112.26</v>
      </c>
      <c r="M97" s="97">
        <v>113.77</v>
      </c>
    </row>
    <row r="98" spans="1:13" ht="15.95" customHeight="1">
      <c r="A98" s="93" t="s">
        <v>129</v>
      </c>
      <c r="B98" s="98">
        <v>127.58</v>
      </c>
      <c r="C98" s="98">
        <v>124.61</v>
      </c>
      <c r="D98" s="98">
        <v>124.02</v>
      </c>
      <c r="E98" s="98">
        <v>123.82</v>
      </c>
      <c r="F98" s="98">
        <v>126.2</v>
      </c>
      <c r="G98" s="98">
        <v>126.28</v>
      </c>
      <c r="H98" s="98">
        <v>126.05</v>
      </c>
      <c r="I98" s="98">
        <v>125.92</v>
      </c>
      <c r="J98" s="98">
        <v>125.53</v>
      </c>
      <c r="K98" s="98">
        <v>125.12</v>
      </c>
      <c r="L98" s="98">
        <v>124.53</v>
      </c>
      <c r="M98" s="99">
        <v>123.84</v>
      </c>
    </row>
    <row r="99" spans="1:13" ht="15.95" customHeight="1">
      <c r="A99" s="93" t="s">
        <v>233</v>
      </c>
      <c r="B99" s="98">
        <v>131.24</v>
      </c>
      <c r="C99" s="98">
        <v>127.85</v>
      </c>
      <c r="D99" s="98">
        <v>127.19</v>
      </c>
      <c r="E99" s="98">
        <v>127</v>
      </c>
      <c r="F99" s="98">
        <v>129.74</v>
      </c>
      <c r="G99" s="98">
        <v>129.72999999999999</v>
      </c>
      <c r="H99" s="98">
        <v>129.47999999999999</v>
      </c>
      <c r="I99" s="98">
        <v>129.33000000000001</v>
      </c>
      <c r="J99" s="98">
        <v>128.87</v>
      </c>
      <c r="K99" s="98">
        <v>128.37</v>
      </c>
      <c r="L99" s="98">
        <v>127.71</v>
      </c>
      <c r="M99" s="99">
        <v>126.89</v>
      </c>
    </row>
    <row r="100" spans="1:13" ht="15.95" customHeight="1">
      <c r="A100" s="93" t="s">
        <v>131</v>
      </c>
      <c r="B100" s="98">
        <v>102.81</v>
      </c>
      <c r="C100" s="98">
        <v>102.38</v>
      </c>
      <c r="D100" s="98">
        <v>102.37</v>
      </c>
      <c r="E100" s="98">
        <v>101.9</v>
      </c>
      <c r="F100" s="98">
        <v>101.94</v>
      </c>
      <c r="G100" s="98">
        <v>102.62</v>
      </c>
      <c r="H100" s="98">
        <v>102.49</v>
      </c>
      <c r="I100" s="98">
        <v>102.44</v>
      </c>
      <c r="J100" s="98">
        <v>102.47</v>
      </c>
      <c r="K100" s="98">
        <v>102.58</v>
      </c>
      <c r="L100" s="98">
        <v>102.37</v>
      </c>
      <c r="M100" s="99">
        <v>102.59</v>
      </c>
    </row>
    <row r="101" spans="1:13" ht="15.95" customHeight="1">
      <c r="A101" s="93" t="s">
        <v>132</v>
      </c>
      <c r="B101" s="98">
        <v>105.41</v>
      </c>
      <c r="C101" s="98">
        <v>105.55</v>
      </c>
      <c r="D101" s="98">
        <v>105.4</v>
      </c>
      <c r="E101" s="98">
        <v>105.42</v>
      </c>
      <c r="F101" s="98">
        <v>105.42</v>
      </c>
      <c r="G101" s="98">
        <v>106.09</v>
      </c>
      <c r="H101" s="98">
        <v>105.93</v>
      </c>
      <c r="I101" s="98">
        <v>106.06</v>
      </c>
      <c r="J101" s="98">
        <v>106.11</v>
      </c>
      <c r="K101" s="98">
        <v>106.76</v>
      </c>
      <c r="L101" s="98">
        <v>106.75</v>
      </c>
      <c r="M101" s="99">
        <v>106.88</v>
      </c>
    </row>
    <row r="102" spans="1:13" ht="15.95" customHeight="1">
      <c r="A102" s="93" t="s">
        <v>133</v>
      </c>
      <c r="B102" s="98">
        <v>91.28</v>
      </c>
      <c r="C102" s="98">
        <v>90.79</v>
      </c>
      <c r="D102" s="98">
        <v>90.41</v>
      </c>
      <c r="E102" s="98">
        <v>90.17</v>
      </c>
      <c r="F102" s="98">
        <v>89.62</v>
      </c>
      <c r="G102" s="98">
        <v>89.14</v>
      </c>
      <c r="H102" s="98">
        <v>88.03</v>
      </c>
      <c r="I102" s="98">
        <v>88.89</v>
      </c>
      <c r="J102" s="98">
        <v>92.25</v>
      </c>
      <c r="K102" s="98">
        <v>92.25</v>
      </c>
      <c r="L102" s="98">
        <v>92.28</v>
      </c>
      <c r="M102" s="99">
        <v>92.24</v>
      </c>
    </row>
    <row r="103" spans="1:13" ht="15.95" customHeight="1">
      <c r="A103" s="93" t="s">
        <v>134</v>
      </c>
      <c r="B103" s="98">
        <v>98.04</v>
      </c>
      <c r="C103" s="98">
        <v>98.53</v>
      </c>
      <c r="D103" s="98">
        <v>98.78</v>
      </c>
      <c r="E103" s="98">
        <v>98.57</v>
      </c>
      <c r="F103" s="98">
        <v>97.28</v>
      </c>
      <c r="G103" s="98">
        <v>97.22</v>
      </c>
      <c r="H103" s="98">
        <v>97.49</v>
      </c>
      <c r="I103" s="98">
        <v>98.53</v>
      </c>
      <c r="J103" s="98">
        <v>98.42</v>
      </c>
      <c r="K103" s="98">
        <v>98.88</v>
      </c>
      <c r="L103" s="98">
        <v>98.6</v>
      </c>
      <c r="M103" s="99">
        <v>98.29</v>
      </c>
    </row>
    <row r="104" spans="1:13" ht="15.95" customHeight="1">
      <c r="A104" s="93" t="s">
        <v>135</v>
      </c>
      <c r="B104" s="98">
        <v>85.29</v>
      </c>
      <c r="C104" s="98">
        <v>84.61</v>
      </c>
      <c r="D104" s="98">
        <v>84.11</v>
      </c>
      <c r="E104" s="98">
        <v>83.78</v>
      </c>
      <c r="F104" s="98">
        <v>83.15</v>
      </c>
      <c r="G104" s="98">
        <v>82.45</v>
      </c>
      <c r="H104" s="98">
        <v>81.040000000000006</v>
      </c>
      <c r="I104" s="98">
        <v>82.01</v>
      </c>
      <c r="J104" s="98">
        <v>86.21</v>
      </c>
      <c r="K104" s="98">
        <v>86.09</v>
      </c>
      <c r="L104" s="98">
        <v>86.13</v>
      </c>
      <c r="M104" s="99">
        <v>86.1</v>
      </c>
    </row>
    <row r="105" spans="1:13" ht="15.95" customHeight="1">
      <c r="A105" s="93" t="s">
        <v>136</v>
      </c>
      <c r="B105" s="98">
        <v>121.33</v>
      </c>
      <c r="C105" s="98">
        <v>121.48</v>
      </c>
      <c r="D105" s="98">
        <v>121.49</v>
      </c>
      <c r="E105" s="98">
        <v>121.82</v>
      </c>
      <c r="F105" s="98">
        <v>121.94</v>
      </c>
      <c r="G105" s="98">
        <v>122.54</v>
      </c>
      <c r="H105" s="98">
        <v>122.64</v>
      </c>
      <c r="I105" s="98">
        <v>122.84</v>
      </c>
      <c r="J105" s="98">
        <v>122.76</v>
      </c>
      <c r="K105" s="98">
        <v>123.32</v>
      </c>
      <c r="L105" s="98">
        <v>123.31</v>
      </c>
      <c r="M105" s="99">
        <v>123.33</v>
      </c>
    </row>
    <row r="106" spans="1:13" ht="15.95" customHeight="1">
      <c r="A106" s="93" t="s">
        <v>137</v>
      </c>
      <c r="B106" s="98">
        <v>159</v>
      </c>
      <c r="C106" s="98">
        <v>159.66</v>
      </c>
      <c r="D106" s="98">
        <v>160.22</v>
      </c>
      <c r="E106" s="98">
        <v>160.47999999999999</v>
      </c>
      <c r="F106" s="98">
        <v>162.43</v>
      </c>
      <c r="G106" s="98">
        <v>163.4</v>
      </c>
      <c r="H106" s="98">
        <v>163.4</v>
      </c>
      <c r="I106" s="98">
        <v>162.72</v>
      </c>
      <c r="J106" s="98">
        <v>162.72</v>
      </c>
      <c r="K106" s="98">
        <v>162.72</v>
      </c>
      <c r="L106" s="98">
        <v>163.22</v>
      </c>
      <c r="M106" s="99">
        <v>164.24</v>
      </c>
    </row>
    <row r="107" spans="1:13" ht="15.95" customHeight="1">
      <c r="A107" s="93" t="s">
        <v>138</v>
      </c>
      <c r="B107" s="98">
        <v>113.34</v>
      </c>
      <c r="C107" s="98">
        <v>113.68</v>
      </c>
      <c r="D107" s="98">
        <v>113.92</v>
      </c>
      <c r="E107" s="98">
        <v>114.54</v>
      </c>
      <c r="F107" s="98">
        <v>114.54</v>
      </c>
      <c r="G107" s="98">
        <v>114.35</v>
      </c>
      <c r="H107" s="98">
        <v>114.94</v>
      </c>
      <c r="I107" s="98">
        <v>114.75</v>
      </c>
      <c r="J107" s="98">
        <v>114.5</v>
      </c>
      <c r="K107" s="98">
        <v>114.49</v>
      </c>
      <c r="L107" s="98">
        <v>114.54</v>
      </c>
      <c r="M107" s="99">
        <v>116.66</v>
      </c>
    </row>
    <row r="108" spans="1:13" ht="15.95" customHeight="1">
      <c r="A108" s="93" t="s">
        <v>139</v>
      </c>
      <c r="B108" s="98">
        <v>113.38</v>
      </c>
      <c r="C108" s="98">
        <v>113.91</v>
      </c>
      <c r="D108" s="98">
        <v>114.25</v>
      </c>
      <c r="E108" s="98">
        <v>114.91</v>
      </c>
      <c r="F108" s="98">
        <v>114.98</v>
      </c>
      <c r="G108" s="98">
        <v>114.8</v>
      </c>
      <c r="H108" s="98">
        <v>115.43</v>
      </c>
      <c r="I108" s="98">
        <v>115.25</v>
      </c>
      <c r="J108" s="98">
        <v>115.08</v>
      </c>
      <c r="K108" s="98">
        <v>115.1</v>
      </c>
      <c r="L108" s="98">
        <v>115.16</v>
      </c>
      <c r="M108" s="99">
        <v>117.27</v>
      </c>
    </row>
    <row r="109" spans="1:13" ht="15.95" customHeight="1">
      <c r="A109" s="93" t="s">
        <v>140</v>
      </c>
      <c r="B109" s="98">
        <v>112.24</v>
      </c>
      <c r="C109" s="98">
        <v>107.45</v>
      </c>
      <c r="D109" s="98">
        <v>104.84</v>
      </c>
      <c r="E109" s="98">
        <v>104.34</v>
      </c>
      <c r="F109" s="98">
        <v>102.54</v>
      </c>
      <c r="G109" s="98">
        <v>102.09</v>
      </c>
      <c r="H109" s="98">
        <v>101.44</v>
      </c>
      <c r="I109" s="98">
        <v>101</v>
      </c>
      <c r="J109" s="98">
        <v>98.71</v>
      </c>
      <c r="K109" s="98">
        <v>97.9</v>
      </c>
      <c r="L109" s="98">
        <v>97.63</v>
      </c>
      <c r="M109" s="99">
        <v>99.81</v>
      </c>
    </row>
    <row r="110" spans="1:13" ht="15.95" customHeight="1">
      <c r="A110" s="93" t="s">
        <v>141</v>
      </c>
      <c r="B110" s="98">
        <v>107.51</v>
      </c>
      <c r="C110" s="98">
        <v>107.51</v>
      </c>
      <c r="D110" s="98">
        <v>102.63</v>
      </c>
      <c r="E110" s="98">
        <v>101.48</v>
      </c>
      <c r="F110" s="98">
        <v>101.27</v>
      </c>
      <c r="G110" s="98">
        <v>101.48</v>
      </c>
      <c r="H110" s="98">
        <v>101.48</v>
      </c>
      <c r="I110" s="98">
        <v>101.48</v>
      </c>
      <c r="J110" s="98">
        <v>101.48</v>
      </c>
      <c r="K110" s="98">
        <v>101.06</v>
      </c>
      <c r="L110" s="98">
        <v>101.06</v>
      </c>
      <c r="M110" s="99">
        <v>101.06</v>
      </c>
    </row>
    <row r="111" spans="1:13" ht="24.95" customHeight="1">
      <c r="A111" s="110" t="s">
        <v>142</v>
      </c>
      <c r="B111" s="96">
        <v>92.04</v>
      </c>
      <c r="C111" s="96">
        <v>92.02</v>
      </c>
      <c r="D111" s="96">
        <v>92.03</v>
      </c>
      <c r="E111" s="96">
        <v>91.96</v>
      </c>
      <c r="F111" s="96">
        <v>91.92</v>
      </c>
      <c r="G111" s="96">
        <v>91.97</v>
      </c>
      <c r="H111" s="96">
        <v>91.96</v>
      </c>
      <c r="I111" s="96">
        <v>91.91</v>
      </c>
      <c r="J111" s="96">
        <v>91.89</v>
      </c>
      <c r="K111" s="96">
        <v>91.88</v>
      </c>
      <c r="L111" s="96">
        <v>91.89</v>
      </c>
      <c r="M111" s="97">
        <v>91.87</v>
      </c>
    </row>
    <row r="112" spans="1:13" ht="15.95" customHeight="1">
      <c r="A112" s="93" t="s">
        <v>143</v>
      </c>
      <c r="B112" s="98">
        <v>107.74</v>
      </c>
      <c r="C112" s="98">
        <v>107.84</v>
      </c>
      <c r="D112" s="98">
        <v>110.46</v>
      </c>
      <c r="E112" s="98">
        <v>110.43</v>
      </c>
      <c r="F112" s="98">
        <v>110.84</v>
      </c>
      <c r="G112" s="98">
        <v>110.85</v>
      </c>
      <c r="H112" s="98">
        <v>110.94</v>
      </c>
      <c r="I112" s="98">
        <v>111.21</v>
      </c>
      <c r="J112" s="98">
        <v>111.25</v>
      </c>
      <c r="K112" s="98">
        <v>111.79</v>
      </c>
      <c r="L112" s="98">
        <v>111.54</v>
      </c>
      <c r="M112" s="99">
        <v>111.79</v>
      </c>
    </row>
    <row r="113" spans="1:13" ht="15.95" customHeight="1">
      <c r="A113" s="93" t="s">
        <v>144</v>
      </c>
      <c r="B113" s="98">
        <v>107.74</v>
      </c>
      <c r="C113" s="98">
        <v>107.84</v>
      </c>
      <c r="D113" s="98">
        <v>110.46</v>
      </c>
      <c r="E113" s="98">
        <v>110.43</v>
      </c>
      <c r="F113" s="98">
        <v>110.84</v>
      </c>
      <c r="G113" s="98">
        <v>110.85</v>
      </c>
      <c r="H113" s="98">
        <v>110.94</v>
      </c>
      <c r="I113" s="98">
        <v>111.21</v>
      </c>
      <c r="J113" s="98">
        <v>111.25</v>
      </c>
      <c r="K113" s="98">
        <v>111.79</v>
      </c>
      <c r="L113" s="98">
        <v>111.54</v>
      </c>
      <c r="M113" s="99">
        <v>111.79</v>
      </c>
    </row>
    <row r="114" spans="1:13" ht="15.95" customHeight="1">
      <c r="A114" s="93" t="s">
        <v>145</v>
      </c>
      <c r="B114" s="98">
        <v>85.7</v>
      </c>
      <c r="C114" s="98">
        <v>85.38</v>
      </c>
      <c r="D114" s="98">
        <v>85.3</v>
      </c>
      <c r="E114" s="98">
        <v>84.86</v>
      </c>
      <c r="F114" s="98">
        <v>84.57</v>
      </c>
      <c r="G114" s="98">
        <v>84.68</v>
      </c>
      <c r="H114" s="98">
        <v>84.49</v>
      </c>
      <c r="I114" s="98">
        <v>84.01</v>
      </c>
      <c r="J114" s="98">
        <v>84.05</v>
      </c>
      <c r="K114" s="98">
        <v>84.05</v>
      </c>
      <c r="L114" s="98">
        <v>84.33</v>
      </c>
      <c r="M114" s="99">
        <v>83.97</v>
      </c>
    </row>
    <row r="115" spans="1:13" ht="15.95" customHeight="1">
      <c r="A115" s="93" t="s">
        <v>146</v>
      </c>
      <c r="B115" s="98">
        <v>85.7</v>
      </c>
      <c r="C115" s="98">
        <v>85.38</v>
      </c>
      <c r="D115" s="98">
        <v>85.3</v>
      </c>
      <c r="E115" s="98">
        <v>84.86</v>
      </c>
      <c r="F115" s="98">
        <v>84.57</v>
      </c>
      <c r="G115" s="98">
        <v>84.68</v>
      </c>
      <c r="H115" s="98">
        <v>84.49</v>
      </c>
      <c r="I115" s="98">
        <v>84.01</v>
      </c>
      <c r="J115" s="98">
        <v>84.05</v>
      </c>
      <c r="K115" s="98">
        <v>84.05</v>
      </c>
      <c r="L115" s="98">
        <v>84.33</v>
      </c>
      <c r="M115" s="99">
        <v>83.97</v>
      </c>
    </row>
    <row r="116" spans="1:13" ht="15.95" customHeight="1">
      <c r="A116" s="93" t="s">
        <v>147</v>
      </c>
      <c r="B116" s="98">
        <v>92.59</v>
      </c>
      <c r="C116" s="98">
        <v>92.6</v>
      </c>
      <c r="D116" s="98">
        <v>92.6</v>
      </c>
      <c r="E116" s="98">
        <v>92.57</v>
      </c>
      <c r="F116" s="98">
        <v>92.56</v>
      </c>
      <c r="G116" s="98">
        <v>92.6</v>
      </c>
      <c r="H116" s="98">
        <v>92.6</v>
      </c>
      <c r="I116" s="98">
        <v>92.6</v>
      </c>
      <c r="J116" s="98">
        <v>92.57</v>
      </c>
      <c r="K116" s="98">
        <v>92.56</v>
      </c>
      <c r="L116" s="98">
        <v>92.54</v>
      </c>
      <c r="M116" s="99">
        <v>92.55</v>
      </c>
    </row>
    <row r="117" spans="1:13" ht="15.95" customHeight="1">
      <c r="A117" s="111" t="s">
        <v>148</v>
      </c>
      <c r="B117" s="100">
        <v>92.59</v>
      </c>
      <c r="C117" s="100">
        <v>92.6</v>
      </c>
      <c r="D117" s="100">
        <v>92.6</v>
      </c>
      <c r="E117" s="100">
        <v>92.57</v>
      </c>
      <c r="F117" s="100">
        <v>92.56</v>
      </c>
      <c r="G117" s="100">
        <v>92.6</v>
      </c>
      <c r="H117" s="100">
        <v>92.6</v>
      </c>
      <c r="I117" s="100">
        <v>92.6</v>
      </c>
      <c r="J117" s="100">
        <v>92.57</v>
      </c>
      <c r="K117" s="100">
        <v>92.56</v>
      </c>
      <c r="L117" s="100">
        <v>92.54</v>
      </c>
      <c r="M117" s="101">
        <v>92.55</v>
      </c>
    </row>
    <row r="118" spans="1:13" ht="17.100000000000001" customHeight="1">
      <c r="A118" s="14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9" t="s">
        <v>49</v>
      </c>
    </row>
    <row r="119" spans="1:13" ht="18">
      <c r="A119" s="136" t="s">
        <v>47</v>
      </c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</row>
    <row r="120" spans="1:13" s="21" customFormat="1" ht="18">
      <c r="A120" s="137" t="str">
        <f>+A80</f>
        <v>DIVISIÓN, GRUPO Y CLASE: 2017</v>
      </c>
      <c r="B120" s="137"/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</row>
    <row r="121" spans="1:13" s="22" customFormat="1" ht="15.75">
      <c r="A121" s="138" t="s">
        <v>230</v>
      </c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</row>
    <row r="122" spans="1:1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19"/>
    </row>
    <row r="123" spans="1:13">
      <c r="A123" s="139" t="s">
        <v>229</v>
      </c>
      <c r="B123" s="7" t="s">
        <v>31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9"/>
    </row>
    <row r="124" spans="1:13">
      <c r="A124" s="140"/>
      <c r="B124" s="10" t="s">
        <v>32</v>
      </c>
      <c r="C124" s="10" t="s">
        <v>33</v>
      </c>
      <c r="D124" s="10" t="s">
        <v>34</v>
      </c>
      <c r="E124" s="10" t="s">
        <v>35</v>
      </c>
      <c r="F124" s="10" t="s">
        <v>36</v>
      </c>
      <c r="G124" s="10" t="s">
        <v>37</v>
      </c>
      <c r="H124" s="10" t="s">
        <v>38</v>
      </c>
      <c r="I124" s="10" t="s">
        <v>39</v>
      </c>
      <c r="J124" s="10" t="s">
        <v>40</v>
      </c>
      <c r="K124" s="10" t="s">
        <v>41</v>
      </c>
      <c r="L124" s="10" t="s">
        <v>42</v>
      </c>
      <c r="M124" s="10" t="s">
        <v>43</v>
      </c>
    </row>
    <row r="125" spans="1:13" ht="3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</row>
    <row r="126" spans="1:13" ht="24.95" customHeight="1">
      <c r="A126" s="24" t="s">
        <v>54</v>
      </c>
      <c r="B126" s="12">
        <v>108.63</v>
      </c>
      <c r="C126" s="12">
        <v>109.08</v>
      </c>
      <c r="D126" s="12">
        <v>109.4</v>
      </c>
      <c r="E126" s="12">
        <v>109.54</v>
      </c>
      <c r="F126" s="12">
        <v>109.7</v>
      </c>
      <c r="G126" s="12">
        <v>109.73</v>
      </c>
      <c r="H126" s="12">
        <v>110.25</v>
      </c>
      <c r="I126" s="12">
        <v>110.45</v>
      </c>
      <c r="J126" s="12">
        <v>110.53</v>
      </c>
      <c r="K126" s="12">
        <v>110.51</v>
      </c>
      <c r="L126" s="12">
        <v>110.61</v>
      </c>
      <c r="M126" s="13">
        <v>110.68</v>
      </c>
    </row>
    <row r="127" spans="1:13" ht="15.95" customHeight="1">
      <c r="A127" s="25" t="s">
        <v>149</v>
      </c>
      <c r="B127" s="15">
        <v>98.85</v>
      </c>
      <c r="C127" s="15">
        <v>98.91</v>
      </c>
      <c r="D127" s="15">
        <v>99.03</v>
      </c>
      <c r="E127" s="15">
        <v>99.25</v>
      </c>
      <c r="F127" s="15">
        <v>99.3</v>
      </c>
      <c r="G127" s="15">
        <v>99.29</v>
      </c>
      <c r="H127" s="15">
        <v>99.37</v>
      </c>
      <c r="I127" s="15">
        <v>99.35</v>
      </c>
      <c r="J127" s="15">
        <v>99.39</v>
      </c>
      <c r="K127" s="15">
        <v>99.3</v>
      </c>
      <c r="L127" s="15">
        <v>99.34</v>
      </c>
      <c r="M127" s="16">
        <v>99.38</v>
      </c>
    </row>
    <row r="128" spans="1:13" ht="15.95" customHeight="1">
      <c r="A128" s="25" t="s">
        <v>150</v>
      </c>
      <c r="B128" s="15">
        <v>94</v>
      </c>
      <c r="C128" s="15">
        <v>94.19</v>
      </c>
      <c r="D128" s="15">
        <v>94.56</v>
      </c>
      <c r="E128" s="15">
        <v>94.75</v>
      </c>
      <c r="F128" s="15">
        <v>94.58</v>
      </c>
      <c r="G128" s="15">
        <v>94.48</v>
      </c>
      <c r="H128" s="15">
        <v>94.43</v>
      </c>
      <c r="I128" s="15">
        <v>94.33</v>
      </c>
      <c r="J128" s="15">
        <v>94.34</v>
      </c>
      <c r="K128" s="15">
        <v>94.12</v>
      </c>
      <c r="L128" s="15">
        <v>94.36</v>
      </c>
      <c r="M128" s="16">
        <v>94.51</v>
      </c>
    </row>
    <row r="129" spans="1:13" ht="15.95" customHeight="1">
      <c r="A129" s="25" t="s">
        <v>151</v>
      </c>
      <c r="B129" s="15">
        <v>86.69</v>
      </c>
      <c r="C129" s="15">
        <v>86.67</v>
      </c>
      <c r="D129" s="15">
        <v>86.69</v>
      </c>
      <c r="E129" s="15">
        <v>86.95</v>
      </c>
      <c r="F129" s="15">
        <v>86.81</v>
      </c>
      <c r="G129" s="15">
        <v>86.87</v>
      </c>
      <c r="H129" s="15">
        <v>87.13</v>
      </c>
      <c r="I129" s="15">
        <v>87.3</v>
      </c>
      <c r="J129" s="15">
        <v>87.25</v>
      </c>
      <c r="K129" s="15">
        <v>86.7</v>
      </c>
      <c r="L129" s="15">
        <v>86.69</v>
      </c>
      <c r="M129" s="16">
        <v>86.64</v>
      </c>
    </row>
    <row r="130" spans="1:13" ht="15.95" customHeight="1">
      <c r="A130" s="25" t="s">
        <v>152</v>
      </c>
      <c r="B130" s="15">
        <v>104.03</v>
      </c>
      <c r="C130" s="15">
        <v>104.1</v>
      </c>
      <c r="D130" s="15">
        <v>104.03</v>
      </c>
      <c r="E130" s="15">
        <v>104.12</v>
      </c>
      <c r="F130" s="15">
        <v>104.55</v>
      </c>
      <c r="G130" s="15">
        <v>104.64</v>
      </c>
      <c r="H130" s="15">
        <v>104.9</v>
      </c>
      <c r="I130" s="15">
        <v>104.92</v>
      </c>
      <c r="J130" s="15">
        <v>105.04</v>
      </c>
      <c r="K130" s="15">
        <v>105.31</v>
      </c>
      <c r="L130" s="15">
        <v>105.22</v>
      </c>
      <c r="M130" s="16">
        <v>105.14</v>
      </c>
    </row>
    <row r="131" spans="1:13" ht="15.95" customHeight="1">
      <c r="A131" s="25" t="s">
        <v>153</v>
      </c>
      <c r="B131" s="15">
        <v>106.25</v>
      </c>
      <c r="C131" s="15">
        <v>106.01</v>
      </c>
      <c r="D131" s="15">
        <v>105.89</v>
      </c>
      <c r="E131" s="15">
        <v>106.36</v>
      </c>
      <c r="F131" s="15">
        <v>106.45</v>
      </c>
      <c r="G131" s="15">
        <v>106.47</v>
      </c>
      <c r="H131" s="15">
        <v>106.48</v>
      </c>
      <c r="I131" s="15">
        <v>106.47</v>
      </c>
      <c r="J131" s="15">
        <v>106.47</v>
      </c>
      <c r="K131" s="15">
        <v>106.31</v>
      </c>
      <c r="L131" s="15">
        <v>106.13</v>
      </c>
      <c r="M131" s="16">
        <v>106.14</v>
      </c>
    </row>
    <row r="132" spans="1:13" ht="15.95" customHeight="1">
      <c r="A132" s="25" t="s">
        <v>154</v>
      </c>
      <c r="B132" s="15">
        <v>128.16</v>
      </c>
      <c r="C132" s="15">
        <v>128.16</v>
      </c>
      <c r="D132" s="15">
        <v>128.16</v>
      </c>
      <c r="E132" s="15">
        <v>128.16</v>
      </c>
      <c r="F132" s="15">
        <v>128.16</v>
      </c>
      <c r="G132" s="15">
        <v>128.16</v>
      </c>
      <c r="H132" s="15">
        <v>128.16</v>
      </c>
      <c r="I132" s="15">
        <v>128.16</v>
      </c>
      <c r="J132" s="15">
        <v>128.16</v>
      </c>
      <c r="K132" s="15">
        <v>128.16</v>
      </c>
      <c r="L132" s="15">
        <v>128.16</v>
      </c>
      <c r="M132" s="16">
        <v>128.16</v>
      </c>
    </row>
    <row r="133" spans="1:13" ht="15.95" customHeight="1">
      <c r="A133" s="25" t="s">
        <v>155</v>
      </c>
      <c r="B133" s="15">
        <v>114.11</v>
      </c>
      <c r="C133" s="15">
        <v>114.32</v>
      </c>
      <c r="D133" s="15">
        <v>114.4</v>
      </c>
      <c r="E133" s="15">
        <v>114.64</v>
      </c>
      <c r="F133" s="15">
        <v>114.8</v>
      </c>
      <c r="G133" s="15">
        <v>114.57</v>
      </c>
      <c r="H133" s="15">
        <v>115.04</v>
      </c>
      <c r="I133" s="15">
        <v>115.63</v>
      </c>
      <c r="J133" s="15">
        <v>115.51</v>
      </c>
      <c r="K133" s="15">
        <v>115.34</v>
      </c>
      <c r="L133" s="15">
        <v>115.68</v>
      </c>
      <c r="M133" s="16">
        <v>115.59</v>
      </c>
    </row>
    <row r="134" spans="1:13" ht="15.95" customHeight="1">
      <c r="A134" s="25" t="s">
        <v>156</v>
      </c>
      <c r="B134" s="15">
        <v>112.54</v>
      </c>
      <c r="C134" s="15">
        <v>113.18</v>
      </c>
      <c r="D134" s="15">
        <v>112.94</v>
      </c>
      <c r="E134" s="15">
        <v>113.04</v>
      </c>
      <c r="F134" s="15">
        <v>113.01</v>
      </c>
      <c r="G134" s="15">
        <v>113.21</v>
      </c>
      <c r="H134" s="15">
        <v>113.31</v>
      </c>
      <c r="I134" s="15">
        <v>113.58</v>
      </c>
      <c r="J134" s="15">
        <v>113.76</v>
      </c>
      <c r="K134" s="15">
        <v>113.65</v>
      </c>
      <c r="L134" s="15">
        <v>113.6</v>
      </c>
      <c r="M134" s="16">
        <v>114.2</v>
      </c>
    </row>
    <row r="135" spans="1:13" ht="15.95" customHeight="1">
      <c r="A135" s="25" t="s">
        <v>157</v>
      </c>
      <c r="B135" s="15">
        <v>109.88</v>
      </c>
      <c r="C135" s="15">
        <v>110.27</v>
      </c>
      <c r="D135" s="15">
        <v>110.24</v>
      </c>
      <c r="E135" s="15">
        <v>110.76</v>
      </c>
      <c r="F135" s="15">
        <v>110.89</v>
      </c>
      <c r="G135" s="15">
        <v>111</v>
      </c>
      <c r="H135" s="15">
        <v>111.03</v>
      </c>
      <c r="I135" s="15">
        <v>112</v>
      </c>
      <c r="J135" s="15">
        <v>112.09</v>
      </c>
      <c r="K135" s="15">
        <v>112.68</v>
      </c>
      <c r="L135" s="15">
        <v>113.09</v>
      </c>
      <c r="M135" s="16">
        <v>114.34</v>
      </c>
    </row>
    <row r="136" spans="1:13" ht="15.95" customHeight="1">
      <c r="A136" s="25" t="s">
        <v>158</v>
      </c>
      <c r="B136" s="15">
        <v>138.38999999999999</v>
      </c>
      <c r="C136" s="15">
        <v>138.59</v>
      </c>
      <c r="D136" s="15">
        <v>139.36000000000001</v>
      </c>
      <c r="E136" s="15">
        <v>139.79</v>
      </c>
      <c r="F136" s="15">
        <v>140.75</v>
      </c>
      <c r="G136" s="15">
        <v>139.86000000000001</v>
      </c>
      <c r="H136" s="15">
        <v>139.69999999999999</v>
      </c>
      <c r="I136" s="15">
        <v>140.41</v>
      </c>
      <c r="J136" s="15">
        <v>140.6</v>
      </c>
      <c r="K136" s="15">
        <v>139.35</v>
      </c>
      <c r="L136" s="15">
        <v>139.91999999999999</v>
      </c>
      <c r="M136" s="16">
        <v>139.55000000000001</v>
      </c>
    </row>
    <row r="137" spans="1:13" ht="15.95" customHeight="1">
      <c r="A137" s="25" t="s">
        <v>159</v>
      </c>
      <c r="B137" s="15">
        <v>106.01</v>
      </c>
      <c r="C137" s="15">
        <v>105.95</v>
      </c>
      <c r="D137" s="15">
        <v>105.97</v>
      </c>
      <c r="E137" s="15">
        <v>106.21</v>
      </c>
      <c r="F137" s="15">
        <v>106.12</v>
      </c>
      <c r="G137" s="15">
        <v>105.86</v>
      </c>
      <c r="H137" s="15">
        <v>106.62</v>
      </c>
      <c r="I137" s="15">
        <v>107.33</v>
      </c>
      <c r="J137" s="15">
        <v>106.86</v>
      </c>
      <c r="K137" s="15">
        <v>106.9</v>
      </c>
      <c r="L137" s="15">
        <v>107.29</v>
      </c>
      <c r="M137" s="16">
        <v>106.85</v>
      </c>
    </row>
    <row r="138" spans="1:13" ht="15.95" customHeight="1">
      <c r="A138" s="25" t="s">
        <v>160</v>
      </c>
      <c r="B138" s="15">
        <v>130.55000000000001</v>
      </c>
      <c r="C138" s="15">
        <v>131.63999999999999</v>
      </c>
      <c r="D138" s="15">
        <v>131.68</v>
      </c>
      <c r="E138" s="15">
        <v>131.71</v>
      </c>
      <c r="F138" s="15">
        <v>132.83000000000001</v>
      </c>
      <c r="G138" s="15">
        <v>132.91999999999999</v>
      </c>
      <c r="H138" s="15">
        <v>134.80000000000001</v>
      </c>
      <c r="I138" s="15">
        <v>134.91999999999999</v>
      </c>
      <c r="J138" s="15">
        <v>135.93</v>
      </c>
      <c r="K138" s="15">
        <v>136.5</v>
      </c>
      <c r="L138" s="15">
        <v>137.76</v>
      </c>
      <c r="M138" s="16">
        <v>137.88</v>
      </c>
    </row>
    <row r="139" spans="1:13" ht="15.95" customHeight="1">
      <c r="A139" s="25" t="s">
        <v>161</v>
      </c>
      <c r="B139" s="15">
        <v>111.75</v>
      </c>
      <c r="C139" s="15">
        <v>112.34</v>
      </c>
      <c r="D139" s="15">
        <v>112.5</v>
      </c>
      <c r="E139" s="15">
        <v>112.67</v>
      </c>
      <c r="F139" s="15">
        <v>112.95</v>
      </c>
      <c r="G139" s="15">
        <v>113.07</v>
      </c>
      <c r="H139" s="15">
        <v>114.31</v>
      </c>
      <c r="I139" s="15">
        <v>114.58</v>
      </c>
      <c r="J139" s="15">
        <v>114.87</v>
      </c>
      <c r="K139" s="15">
        <v>114.94</v>
      </c>
      <c r="L139" s="15">
        <v>115</v>
      </c>
      <c r="M139" s="16">
        <v>115.19</v>
      </c>
    </row>
    <row r="140" spans="1:13" ht="15.95" customHeight="1">
      <c r="A140" s="25" t="s">
        <v>162</v>
      </c>
      <c r="B140" s="15">
        <v>115.41</v>
      </c>
      <c r="C140" s="15">
        <v>116.94</v>
      </c>
      <c r="D140" s="15">
        <v>117.04</v>
      </c>
      <c r="E140" s="15">
        <v>117.23</v>
      </c>
      <c r="F140" s="15">
        <v>118.01</v>
      </c>
      <c r="G140" s="15">
        <v>118.1</v>
      </c>
      <c r="H140" s="15">
        <v>118.14</v>
      </c>
      <c r="I140" s="15">
        <v>118.24</v>
      </c>
      <c r="J140" s="15">
        <v>118.97</v>
      </c>
      <c r="K140" s="15">
        <v>118.79</v>
      </c>
      <c r="L140" s="15">
        <v>118.82</v>
      </c>
      <c r="M140" s="16">
        <v>118.88</v>
      </c>
    </row>
    <row r="141" spans="1:13" ht="15.95" customHeight="1">
      <c r="A141" s="25" t="s">
        <v>163</v>
      </c>
      <c r="B141" s="15">
        <v>110.92</v>
      </c>
      <c r="C141" s="15">
        <v>111.29</v>
      </c>
      <c r="D141" s="15">
        <v>111.48</v>
      </c>
      <c r="E141" s="15">
        <v>111.63</v>
      </c>
      <c r="F141" s="15">
        <v>111.8</v>
      </c>
      <c r="G141" s="15">
        <v>111.93</v>
      </c>
      <c r="H141" s="15">
        <v>113.45</v>
      </c>
      <c r="I141" s="15">
        <v>113.75</v>
      </c>
      <c r="J141" s="15">
        <v>113.95</v>
      </c>
      <c r="K141" s="15">
        <v>114.07</v>
      </c>
      <c r="L141" s="15">
        <v>114.13</v>
      </c>
      <c r="M141" s="16">
        <v>114.35</v>
      </c>
    </row>
    <row r="142" spans="1:13" ht="15.95" customHeight="1">
      <c r="A142" s="25" t="s">
        <v>164</v>
      </c>
      <c r="B142" s="15">
        <v>113.78</v>
      </c>
      <c r="C142" s="15">
        <v>114.89</v>
      </c>
      <c r="D142" s="15">
        <v>116.03</v>
      </c>
      <c r="E142" s="15">
        <v>116</v>
      </c>
      <c r="F142" s="15">
        <v>116.1</v>
      </c>
      <c r="G142" s="15">
        <v>116.3</v>
      </c>
      <c r="H142" s="15">
        <v>116.36</v>
      </c>
      <c r="I142" s="15">
        <v>116.55</v>
      </c>
      <c r="J142" s="15">
        <v>116.62</v>
      </c>
      <c r="K142" s="15">
        <v>116.72</v>
      </c>
      <c r="L142" s="15">
        <v>116.74</v>
      </c>
      <c r="M142" s="16">
        <v>116.88</v>
      </c>
    </row>
    <row r="143" spans="1:13" ht="15.95" customHeight="1">
      <c r="A143" s="25" t="s">
        <v>165</v>
      </c>
      <c r="B143" s="15">
        <v>117.45</v>
      </c>
      <c r="C143" s="15">
        <v>120</v>
      </c>
      <c r="D143" s="15">
        <v>122.74</v>
      </c>
      <c r="E143" s="15">
        <v>122.83</v>
      </c>
      <c r="F143" s="15">
        <v>122.84</v>
      </c>
      <c r="G143" s="15">
        <v>122.91</v>
      </c>
      <c r="H143" s="15">
        <v>122.91</v>
      </c>
      <c r="I143" s="15">
        <v>122.91</v>
      </c>
      <c r="J143" s="15">
        <v>122.95</v>
      </c>
      <c r="K143" s="15">
        <v>122.95</v>
      </c>
      <c r="L143" s="15">
        <v>122.95</v>
      </c>
      <c r="M143" s="16">
        <v>122.95</v>
      </c>
    </row>
    <row r="144" spans="1:13" ht="15.95" customHeight="1">
      <c r="A144" s="25" t="s">
        <v>166</v>
      </c>
      <c r="B144" s="15">
        <v>110.28</v>
      </c>
      <c r="C144" s="15">
        <v>110.29</v>
      </c>
      <c r="D144" s="15">
        <v>110.3</v>
      </c>
      <c r="E144" s="15">
        <v>110.3</v>
      </c>
      <c r="F144" s="15">
        <v>110.3</v>
      </c>
      <c r="G144" s="15">
        <v>110.3</v>
      </c>
      <c r="H144" s="15">
        <v>110.3</v>
      </c>
      <c r="I144" s="15">
        <v>110.3</v>
      </c>
      <c r="J144" s="15">
        <v>110.3</v>
      </c>
      <c r="K144" s="15">
        <v>110.37</v>
      </c>
      <c r="L144" s="15">
        <v>110.39</v>
      </c>
      <c r="M144" s="16">
        <v>110.39</v>
      </c>
    </row>
    <row r="145" spans="1:13" ht="15.95" customHeight="1">
      <c r="A145" s="25" t="s">
        <v>167</v>
      </c>
      <c r="B145" s="15">
        <v>112.76</v>
      </c>
      <c r="C145" s="15">
        <v>113.33</v>
      </c>
      <c r="D145" s="15">
        <v>113.84</v>
      </c>
      <c r="E145" s="15">
        <v>113.71</v>
      </c>
      <c r="F145" s="15">
        <v>113.93</v>
      </c>
      <c r="G145" s="15">
        <v>114.3</v>
      </c>
      <c r="H145" s="15">
        <v>114.43</v>
      </c>
      <c r="I145" s="15">
        <v>114.85</v>
      </c>
      <c r="J145" s="15">
        <v>114.98</v>
      </c>
      <c r="K145" s="15">
        <v>115.14</v>
      </c>
      <c r="L145" s="15">
        <v>115.17</v>
      </c>
      <c r="M145" s="16">
        <v>115.47</v>
      </c>
    </row>
    <row r="146" spans="1:13" ht="15.95" customHeight="1">
      <c r="A146" s="25" t="s">
        <v>168</v>
      </c>
      <c r="B146" s="15">
        <v>134.43</v>
      </c>
      <c r="C146" s="15">
        <v>134.1</v>
      </c>
      <c r="D146" s="15">
        <v>133.19999999999999</v>
      </c>
      <c r="E146" s="15">
        <v>130.94</v>
      </c>
      <c r="F146" s="15">
        <v>132.09</v>
      </c>
      <c r="G146" s="15">
        <v>131.38999999999999</v>
      </c>
      <c r="H146" s="15">
        <v>134.58000000000001</v>
      </c>
      <c r="I146" s="15">
        <v>132.1</v>
      </c>
      <c r="J146" s="15">
        <v>129.55000000000001</v>
      </c>
      <c r="K146" s="15">
        <v>129.47999999999999</v>
      </c>
      <c r="L146" s="15">
        <v>130.57</v>
      </c>
      <c r="M146" s="16">
        <v>129.18</v>
      </c>
    </row>
    <row r="147" spans="1:13" ht="15.95" customHeight="1">
      <c r="A147" s="25" t="s">
        <v>169</v>
      </c>
      <c r="B147" s="15">
        <v>134.43</v>
      </c>
      <c r="C147" s="15">
        <v>134.1</v>
      </c>
      <c r="D147" s="15">
        <v>133.19999999999999</v>
      </c>
      <c r="E147" s="15">
        <v>130.94</v>
      </c>
      <c r="F147" s="15">
        <v>132.09</v>
      </c>
      <c r="G147" s="15">
        <v>131.38999999999999</v>
      </c>
      <c r="H147" s="15">
        <v>134.58000000000001</v>
      </c>
      <c r="I147" s="15">
        <v>132.1</v>
      </c>
      <c r="J147" s="15">
        <v>129.55000000000001</v>
      </c>
      <c r="K147" s="15">
        <v>129.47999999999999</v>
      </c>
      <c r="L147" s="15">
        <v>130.57</v>
      </c>
      <c r="M147" s="16">
        <v>129.18</v>
      </c>
    </row>
    <row r="148" spans="1:13" ht="24.95" customHeight="1">
      <c r="A148" s="24" t="s">
        <v>170</v>
      </c>
      <c r="B148" s="12">
        <v>127.46</v>
      </c>
      <c r="C148" s="12">
        <v>127.95</v>
      </c>
      <c r="D148" s="12">
        <v>132.72999999999999</v>
      </c>
      <c r="E148" s="12">
        <v>133.07</v>
      </c>
      <c r="F148" s="12">
        <v>133.13</v>
      </c>
      <c r="G148" s="12">
        <v>133.19</v>
      </c>
      <c r="H148" s="12">
        <v>133.22</v>
      </c>
      <c r="I148" s="12">
        <v>133.34</v>
      </c>
      <c r="J148" s="12">
        <v>133.35</v>
      </c>
      <c r="K148" s="12">
        <v>133.35</v>
      </c>
      <c r="L148" s="12">
        <v>133.35</v>
      </c>
      <c r="M148" s="13">
        <v>133.35</v>
      </c>
    </row>
    <row r="149" spans="1:13" ht="15.95" customHeight="1">
      <c r="A149" s="25" t="s">
        <v>171</v>
      </c>
      <c r="B149" s="15">
        <v>142.69</v>
      </c>
      <c r="C149" s="15">
        <v>143.63</v>
      </c>
      <c r="D149" s="15">
        <v>152.88</v>
      </c>
      <c r="E149" s="15">
        <v>152.94</v>
      </c>
      <c r="F149" s="15">
        <v>152.94</v>
      </c>
      <c r="G149" s="15">
        <v>152.94</v>
      </c>
      <c r="H149" s="15">
        <v>152.94</v>
      </c>
      <c r="I149" s="15">
        <v>152.94</v>
      </c>
      <c r="J149" s="15">
        <v>152.94</v>
      </c>
      <c r="K149" s="15">
        <v>152.94</v>
      </c>
      <c r="L149" s="15">
        <v>152.94</v>
      </c>
      <c r="M149" s="16">
        <v>152.94</v>
      </c>
    </row>
    <row r="150" spans="1:13" ht="15.95" customHeight="1">
      <c r="A150" s="25" t="s">
        <v>172</v>
      </c>
      <c r="B150" s="15">
        <v>142.69</v>
      </c>
      <c r="C150" s="15">
        <v>143.63</v>
      </c>
      <c r="D150" s="15">
        <v>152.88</v>
      </c>
      <c r="E150" s="15">
        <v>152.94</v>
      </c>
      <c r="F150" s="15">
        <v>152.94</v>
      </c>
      <c r="G150" s="15">
        <v>152.94</v>
      </c>
      <c r="H150" s="15">
        <v>152.94</v>
      </c>
      <c r="I150" s="15">
        <v>152.94</v>
      </c>
      <c r="J150" s="15">
        <v>152.94</v>
      </c>
      <c r="K150" s="15">
        <v>152.94</v>
      </c>
      <c r="L150" s="15">
        <v>152.94</v>
      </c>
      <c r="M150" s="16">
        <v>152.94</v>
      </c>
    </row>
    <row r="151" spans="1:13" ht="15.95" customHeight="1">
      <c r="A151" s="25" t="s">
        <v>173</v>
      </c>
      <c r="B151" s="15">
        <v>141.41</v>
      </c>
      <c r="C151" s="15">
        <v>142.29</v>
      </c>
      <c r="D151" s="15">
        <v>151.30000000000001</v>
      </c>
      <c r="E151" s="15">
        <v>151.30000000000001</v>
      </c>
      <c r="F151" s="15">
        <v>151.30000000000001</v>
      </c>
      <c r="G151" s="15">
        <v>151.30000000000001</v>
      </c>
      <c r="H151" s="15">
        <v>151.30000000000001</v>
      </c>
      <c r="I151" s="15">
        <v>151.30000000000001</v>
      </c>
      <c r="J151" s="15">
        <v>151.30000000000001</v>
      </c>
      <c r="K151" s="15">
        <v>151.30000000000001</v>
      </c>
      <c r="L151" s="15">
        <v>151.30000000000001</v>
      </c>
      <c r="M151" s="16">
        <v>151.30000000000001</v>
      </c>
    </row>
    <row r="152" spans="1:13" ht="15.95" customHeight="1">
      <c r="A152" s="25" t="s">
        <v>174</v>
      </c>
      <c r="B152" s="15">
        <v>141.41</v>
      </c>
      <c r="C152" s="15">
        <v>142.29</v>
      </c>
      <c r="D152" s="15">
        <v>151.30000000000001</v>
      </c>
      <c r="E152" s="15">
        <v>151.30000000000001</v>
      </c>
      <c r="F152" s="15">
        <v>151.30000000000001</v>
      </c>
      <c r="G152" s="15">
        <v>151.30000000000001</v>
      </c>
      <c r="H152" s="15">
        <v>151.30000000000001</v>
      </c>
      <c r="I152" s="15">
        <v>151.30000000000001</v>
      </c>
      <c r="J152" s="15">
        <v>151.30000000000001</v>
      </c>
      <c r="K152" s="15">
        <v>151.30000000000001</v>
      </c>
      <c r="L152" s="15">
        <v>151.30000000000001</v>
      </c>
      <c r="M152" s="16">
        <v>151.30000000000001</v>
      </c>
    </row>
    <row r="153" spans="1:13" ht="15.95" customHeight="1">
      <c r="A153" s="25" t="s">
        <v>175</v>
      </c>
      <c r="B153" s="15">
        <v>114.35</v>
      </c>
      <c r="C153" s="15">
        <v>114.82</v>
      </c>
      <c r="D153" s="15">
        <v>116.49</v>
      </c>
      <c r="E153" s="15">
        <v>116.68</v>
      </c>
      <c r="F153" s="15">
        <v>116.77</v>
      </c>
      <c r="G153" s="15">
        <v>116.81</v>
      </c>
      <c r="H153" s="15">
        <v>116.86</v>
      </c>
      <c r="I153" s="15">
        <v>117.19</v>
      </c>
      <c r="J153" s="15">
        <v>117.28</v>
      </c>
      <c r="K153" s="15">
        <v>117.28</v>
      </c>
      <c r="L153" s="15">
        <v>117.24</v>
      </c>
      <c r="M153" s="16">
        <v>117.28</v>
      </c>
    </row>
    <row r="154" spans="1:13" ht="15.95" customHeight="1">
      <c r="A154" s="25" t="s">
        <v>176</v>
      </c>
      <c r="B154" s="15">
        <v>114.35</v>
      </c>
      <c r="C154" s="15">
        <v>114.82</v>
      </c>
      <c r="D154" s="15">
        <v>116.49</v>
      </c>
      <c r="E154" s="15">
        <v>116.68</v>
      </c>
      <c r="F154" s="15">
        <v>116.77</v>
      </c>
      <c r="G154" s="15">
        <v>116.81</v>
      </c>
      <c r="H154" s="15">
        <v>116.86</v>
      </c>
      <c r="I154" s="15">
        <v>117.19</v>
      </c>
      <c r="J154" s="15">
        <v>117.28</v>
      </c>
      <c r="K154" s="15">
        <v>117.28</v>
      </c>
      <c r="L154" s="15">
        <v>117.24</v>
      </c>
      <c r="M154" s="16">
        <v>117.28</v>
      </c>
    </row>
    <row r="155" spans="1:13" ht="15.95" customHeight="1">
      <c r="A155" s="25" t="s">
        <v>177</v>
      </c>
      <c r="B155" s="15">
        <v>120.58</v>
      </c>
      <c r="C155" s="15">
        <v>120.79</v>
      </c>
      <c r="D155" s="15">
        <v>123.43</v>
      </c>
      <c r="E155" s="15">
        <v>124.02</v>
      </c>
      <c r="F155" s="15">
        <v>124.12</v>
      </c>
      <c r="G155" s="15">
        <v>124.22</v>
      </c>
      <c r="H155" s="15">
        <v>124.27</v>
      </c>
      <c r="I155" s="15">
        <v>124.33</v>
      </c>
      <c r="J155" s="15">
        <v>124.34</v>
      </c>
      <c r="K155" s="15">
        <v>124.34</v>
      </c>
      <c r="L155" s="15">
        <v>124.35</v>
      </c>
      <c r="M155" s="16">
        <v>124.35</v>
      </c>
    </row>
    <row r="156" spans="1:13" ht="15.95" customHeight="1">
      <c r="A156" s="25" t="s">
        <v>178</v>
      </c>
      <c r="B156" s="15">
        <v>120.58</v>
      </c>
      <c r="C156" s="15">
        <v>120.79</v>
      </c>
      <c r="D156" s="15">
        <v>123.43</v>
      </c>
      <c r="E156" s="15">
        <v>124.02</v>
      </c>
      <c r="F156" s="15">
        <v>124.12</v>
      </c>
      <c r="G156" s="15">
        <v>124.22</v>
      </c>
      <c r="H156" s="15">
        <v>124.27</v>
      </c>
      <c r="I156" s="15">
        <v>124.33</v>
      </c>
      <c r="J156" s="15">
        <v>124.34</v>
      </c>
      <c r="K156" s="15">
        <v>124.34</v>
      </c>
      <c r="L156" s="15">
        <v>124.35</v>
      </c>
      <c r="M156" s="16">
        <v>124.35</v>
      </c>
    </row>
    <row r="157" spans="1:13" ht="15.95" customHeight="1">
      <c r="A157" s="25" t="s">
        <v>179</v>
      </c>
      <c r="B157" s="15">
        <v>117.28</v>
      </c>
      <c r="C157" s="15">
        <v>117.52</v>
      </c>
      <c r="D157" s="15">
        <v>117.83</v>
      </c>
      <c r="E157" s="15">
        <v>118.12</v>
      </c>
      <c r="F157" s="15">
        <v>118.24</v>
      </c>
      <c r="G157" s="15">
        <v>118.28</v>
      </c>
      <c r="H157" s="15">
        <v>118.3</v>
      </c>
      <c r="I157" s="15">
        <v>119.84</v>
      </c>
      <c r="J157" s="15">
        <v>119.88</v>
      </c>
      <c r="K157" s="15">
        <v>119.84</v>
      </c>
      <c r="L157" s="15">
        <v>119.8</v>
      </c>
      <c r="M157" s="16">
        <v>119.84</v>
      </c>
    </row>
    <row r="158" spans="1:13" ht="15.95" customHeight="1">
      <c r="A158" s="26" t="s">
        <v>180</v>
      </c>
      <c r="B158" s="17">
        <v>117.28</v>
      </c>
      <c r="C158" s="17">
        <v>117.52</v>
      </c>
      <c r="D158" s="17">
        <v>117.83</v>
      </c>
      <c r="E158" s="17">
        <v>118.12</v>
      </c>
      <c r="F158" s="17">
        <v>118.24</v>
      </c>
      <c r="G158" s="17">
        <v>118.28</v>
      </c>
      <c r="H158" s="17">
        <v>118.3</v>
      </c>
      <c r="I158" s="17">
        <v>119.84</v>
      </c>
      <c r="J158" s="17">
        <v>119.88</v>
      </c>
      <c r="K158" s="17">
        <v>119.84</v>
      </c>
      <c r="L158" s="17">
        <v>119.8</v>
      </c>
      <c r="M158" s="18">
        <v>119.84</v>
      </c>
    </row>
    <row r="159" spans="1:13" ht="17.100000000000001" customHeight="1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9" t="s">
        <v>44</v>
      </c>
    </row>
    <row r="160" spans="1:13" ht="18">
      <c r="A160" s="136" t="s">
        <v>47</v>
      </c>
      <c r="B160" s="136"/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</row>
    <row r="161" spans="1:13" s="21" customFormat="1" ht="18">
      <c r="A161" s="137" t="str">
        <f>+A120</f>
        <v>DIVISIÓN, GRUPO Y CLASE: 2017</v>
      </c>
      <c r="B161" s="137"/>
      <c r="C161" s="137"/>
      <c r="D161" s="137"/>
      <c r="E161" s="137"/>
      <c r="F161" s="137"/>
      <c r="G161" s="137"/>
      <c r="H161" s="137"/>
      <c r="I161" s="137"/>
      <c r="J161" s="137"/>
      <c r="K161" s="137"/>
      <c r="L161" s="137"/>
      <c r="M161" s="137"/>
    </row>
    <row r="162" spans="1:13" s="22" customFormat="1" ht="15.75">
      <c r="A162" s="138" t="s">
        <v>230</v>
      </c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</row>
    <row r="163" spans="1:13" ht="17.100000000000001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19" t="s">
        <v>45</v>
      </c>
    </row>
    <row r="164" spans="1:13" ht="17.100000000000001" customHeight="1">
      <c r="A164" s="139" t="s">
        <v>229</v>
      </c>
      <c r="B164" s="7" t="s">
        <v>31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9"/>
    </row>
    <row r="165" spans="1:13" ht="17.100000000000001" customHeight="1">
      <c r="A165" s="140"/>
      <c r="B165" s="10" t="s">
        <v>32</v>
      </c>
      <c r="C165" s="10" t="s">
        <v>33</v>
      </c>
      <c r="D165" s="10" t="s">
        <v>34</v>
      </c>
      <c r="E165" s="10" t="s">
        <v>35</v>
      </c>
      <c r="F165" s="10" t="s">
        <v>36</v>
      </c>
      <c r="G165" s="10" t="s">
        <v>37</v>
      </c>
      <c r="H165" s="10" t="s">
        <v>38</v>
      </c>
      <c r="I165" s="10" t="s">
        <v>39</v>
      </c>
      <c r="J165" s="10" t="s">
        <v>40</v>
      </c>
      <c r="K165" s="10" t="s">
        <v>41</v>
      </c>
      <c r="L165" s="10" t="s">
        <v>42</v>
      </c>
      <c r="M165" s="10" t="s">
        <v>43</v>
      </c>
    </row>
    <row r="166" spans="1:13" ht="3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</row>
    <row r="167" spans="1:13" ht="24.95" customHeight="1">
      <c r="A167" s="110" t="s">
        <v>181</v>
      </c>
      <c r="B167" s="96">
        <v>129.91999999999999</v>
      </c>
      <c r="C167" s="96">
        <v>130.43</v>
      </c>
      <c r="D167" s="96">
        <v>130.91999999999999</v>
      </c>
      <c r="E167" s="96">
        <v>131.66</v>
      </c>
      <c r="F167" s="96">
        <v>132.28</v>
      </c>
      <c r="G167" s="96">
        <v>132.69</v>
      </c>
      <c r="H167" s="96">
        <v>132.97999999999999</v>
      </c>
      <c r="I167" s="96">
        <v>133.41999999999999</v>
      </c>
      <c r="J167" s="96">
        <v>133.79</v>
      </c>
      <c r="K167" s="96">
        <v>134</v>
      </c>
      <c r="L167" s="96">
        <v>134.29</v>
      </c>
      <c r="M167" s="97">
        <v>134.46</v>
      </c>
    </row>
    <row r="168" spans="1:13" ht="15.95" customHeight="1">
      <c r="A168" s="93" t="s">
        <v>182</v>
      </c>
      <c r="B168" s="98">
        <v>130.01</v>
      </c>
      <c r="C168" s="98">
        <v>130.53</v>
      </c>
      <c r="D168" s="98">
        <v>131.02000000000001</v>
      </c>
      <c r="E168" s="98">
        <v>131.78</v>
      </c>
      <c r="F168" s="98">
        <v>132.4</v>
      </c>
      <c r="G168" s="98">
        <v>132.81</v>
      </c>
      <c r="H168" s="98">
        <v>133.11000000000001</v>
      </c>
      <c r="I168" s="98">
        <v>133.55000000000001</v>
      </c>
      <c r="J168" s="98">
        <v>133.91999999999999</v>
      </c>
      <c r="K168" s="98">
        <v>134.13999999999999</v>
      </c>
      <c r="L168" s="98">
        <v>134.43</v>
      </c>
      <c r="M168" s="99">
        <v>134.61000000000001</v>
      </c>
    </row>
    <row r="169" spans="1:13" ht="15.95" customHeight="1">
      <c r="A169" s="93" t="s">
        <v>183</v>
      </c>
      <c r="B169" s="98">
        <v>130.05000000000001</v>
      </c>
      <c r="C169" s="98">
        <v>130.57</v>
      </c>
      <c r="D169" s="98">
        <v>131.07</v>
      </c>
      <c r="E169" s="98">
        <v>131.83000000000001</v>
      </c>
      <c r="F169" s="98">
        <v>132.44999999999999</v>
      </c>
      <c r="G169" s="98">
        <v>132.87</v>
      </c>
      <c r="H169" s="98">
        <v>133.16999999999999</v>
      </c>
      <c r="I169" s="98">
        <v>133.61000000000001</v>
      </c>
      <c r="J169" s="98">
        <v>133.97999999999999</v>
      </c>
      <c r="K169" s="98">
        <v>134.19</v>
      </c>
      <c r="L169" s="98">
        <v>134.47999999999999</v>
      </c>
      <c r="M169" s="99">
        <v>134.65</v>
      </c>
    </row>
    <row r="170" spans="1:13" ht="15.95" customHeight="1">
      <c r="A170" s="93" t="s">
        <v>184</v>
      </c>
      <c r="B170" s="98">
        <v>126.64</v>
      </c>
      <c r="C170" s="98">
        <v>126.64</v>
      </c>
      <c r="D170" s="98">
        <v>127.17</v>
      </c>
      <c r="E170" s="98">
        <v>127.17</v>
      </c>
      <c r="F170" s="98">
        <v>127.17</v>
      </c>
      <c r="G170" s="98">
        <v>127.56</v>
      </c>
      <c r="H170" s="98">
        <v>128.09</v>
      </c>
      <c r="I170" s="98">
        <v>128.47</v>
      </c>
      <c r="J170" s="98">
        <v>129.01</v>
      </c>
      <c r="K170" s="98">
        <v>129.49</v>
      </c>
      <c r="L170" s="98">
        <v>129.99</v>
      </c>
      <c r="M170" s="99">
        <v>130.37</v>
      </c>
    </row>
    <row r="171" spans="1:13" ht="15.95" customHeight="1">
      <c r="A171" s="93" t="s">
        <v>185</v>
      </c>
      <c r="B171" s="98">
        <v>120.77</v>
      </c>
      <c r="C171" s="98">
        <v>121</v>
      </c>
      <c r="D171" s="98">
        <v>120.06</v>
      </c>
      <c r="E171" s="98">
        <v>119.52</v>
      </c>
      <c r="F171" s="98">
        <v>119.88</v>
      </c>
      <c r="G171" s="98">
        <v>120.17</v>
      </c>
      <c r="H171" s="98">
        <v>119.84</v>
      </c>
      <c r="I171" s="98">
        <v>119.69</v>
      </c>
      <c r="J171" s="98">
        <v>119.71</v>
      </c>
      <c r="K171" s="98">
        <v>119.28</v>
      </c>
      <c r="L171" s="98">
        <v>119.77</v>
      </c>
      <c r="M171" s="99">
        <v>119.75</v>
      </c>
    </row>
    <row r="172" spans="1:13" ht="15.95" customHeight="1">
      <c r="A172" s="93" t="s">
        <v>186</v>
      </c>
      <c r="B172" s="98">
        <v>120.77</v>
      </c>
      <c r="C172" s="98">
        <v>121</v>
      </c>
      <c r="D172" s="98">
        <v>120.06</v>
      </c>
      <c r="E172" s="98">
        <v>119.52</v>
      </c>
      <c r="F172" s="98">
        <v>119.88</v>
      </c>
      <c r="G172" s="98">
        <v>120.17</v>
      </c>
      <c r="H172" s="98">
        <v>119.84</v>
      </c>
      <c r="I172" s="98">
        <v>119.69</v>
      </c>
      <c r="J172" s="98">
        <v>119.71</v>
      </c>
      <c r="K172" s="98">
        <v>119.28</v>
      </c>
      <c r="L172" s="98">
        <v>119.77</v>
      </c>
      <c r="M172" s="99">
        <v>119.75</v>
      </c>
    </row>
    <row r="173" spans="1:13" ht="24.95" customHeight="1">
      <c r="A173" s="110" t="s">
        <v>187</v>
      </c>
      <c r="B173" s="96">
        <v>112.96</v>
      </c>
      <c r="C173" s="96">
        <v>113.23</v>
      </c>
      <c r="D173" s="96">
        <v>113.54</v>
      </c>
      <c r="E173" s="96">
        <v>113.69</v>
      </c>
      <c r="F173" s="96">
        <v>113.82</v>
      </c>
      <c r="G173" s="96">
        <v>113.92</v>
      </c>
      <c r="H173" s="96">
        <v>114.1</v>
      </c>
      <c r="I173" s="96">
        <v>114.24</v>
      </c>
      <c r="J173" s="96">
        <v>114.39</v>
      </c>
      <c r="K173" s="96">
        <v>114.56</v>
      </c>
      <c r="L173" s="96">
        <v>114.63</v>
      </c>
      <c r="M173" s="97">
        <v>114.7</v>
      </c>
    </row>
    <row r="174" spans="1:13" ht="15.95" customHeight="1">
      <c r="A174" s="93" t="s">
        <v>188</v>
      </c>
      <c r="B174" s="98">
        <v>114.63</v>
      </c>
      <c r="C174" s="98">
        <v>114.93</v>
      </c>
      <c r="D174" s="98">
        <v>115.25</v>
      </c>
      <c r="E174" s="98">
        <v>115.4</v>
      </c>
      <c r="F174" s="98">
        <v>115.53</v>
      </c>
      <c r="G174" s="98">
        <v>115.63</v>
      </c>
      <c r="H174" s="98">
        <v>115.83</v>
      </c>
      <c r="I174" s="98">
        <v>115.99</v>
      </c>
      <c r="J174" s="98">
        <v>116.16</v>
      </c>
      <c r="K174" s="98">
        <v>116.35</v>
      </c>
      <c r="L174" s="98">
        <v>116.43</v>
      </c>
      <c r="M174" s="99">
        <v>116.43</v>
      </c>
    </row>
    <row r="175" spans="1:13" ht="15.95" customHeight="1">
      <c r="A175" s="93" t="s">
        <v>189</v>
      </c>
      <c r="B175" s="98">
        <v>127.78</v>
      </c>
      <c r="C175" s="98">
        <v>128.41999999999999</v>
      </c>
      <c r="D175" s="98">
        <v>129.01</v>
      </c>
      <c r="E175" s="98">
        <v>129.58000000000001</v>
      </c>
      <c r="F175" s="98">
        <v>130.02000000000001</v>
      </c>
      <c r="G175" s="98">
        <v>130.53</v>
      </c>
      <c r="H175" s="98">
        <v>130.88</v>
      </c>
      <c r="I175" s="98">
        <v>131.33000000000001</v>
      </c>
      <c r="J175" s="98">
        <v>131.79</v>
      </c>
      <c r="K175" s="98">
        <v>132.38</v>
      </c>
      <c r="L175" s="98">
        <v>132.58000000000001</v>
      </c>
      <c r="M175" s="99">
        <v>133.02000000000001</v>
      </c>
    </row>
    <row r="176" spans="1:13" ht="15.95" customHeight="1">
      <c r="A176" s="93" t="s">
        <v>190</v>
      </c>
      <c r="B176" s="98">
        <v>113.2</v>
      </c>
      <c r="C176" s="98">
        <v>113.46</v>
      </c>
      <c r="D176" s="98">
        <v>113.76</v>
      </c>
      <c r="E176" s="98">
        <v>113.86</v>
      </c>
      <c r="F176" s="98">
        <v>113.95</v>
      </c>
      <c r="G176" s="98">
        <v>114.01</v>
      </c>
      <c r="H176" s="98">
        <v>114.2</v>
      </c>
      <c r="I176" s="98">
        <v>114.32</v>
      </c>
      <c r="J176" s="98">
        <v>114.46</v>
      </c>
      <c r="K176" s="98">
        <v>114.6</v>
      </c>
      <c r="L176" s="98">
        <v>114.67</v>
      </c>
      <c r="M176" s="99">
        <v>114.63</v>
      </c>
    </row>
    <row r="177" spans="1:13" ht="15.95" customHeight="1">
      <c r="A177" s="93" t="s">
        <v>191</v>
      </c>
      <c r="B177" s="98">
        <v>110.86</v>
      </c>
      <c r="C177" s="98">
        <v>110.95</v>
      </c>
      <c r="D177" s="98">
        <v>111.42</v>
      </c>
      <c r="E177" s="98">
        <v>111.77</v>
      </c>
      <c r="F177" s="98">
        <v>111.99</v>
      </c>
      <c r="G177" s="98">
        <v>112.06</v>
      </c>
      <c r="H177" s="98">
        <v>112.19</v>
      </c>
      <c r="I177" s="98">
        <v>112.36</v>
      </c>
      <c r="J177" s="98">
        <v>112.46</v>
      </c>
      <c r="K177" s="98">
        <v>112.51</v>
      </c>
      <c r="L177" s="98">
        <v>112.63</v>
      </c>
      <c r="M177" s="99">
        <v>112.57</v>
      </c>
    </row>
    <row r="178" spans="1:13" ht="15.95" customHeight="1">
      <c r="A178" s="93" t="s">
        <v>192</v>
      </c>
      <c r="B178" s="98">
        <v>106.63</v>
      </c>
      <c r="C178" s="98">
        <v>106.35</v>
      </c>
      <c r="D178" s="98">
        <v>106.34</v>
      </c>
      <c r="E178" s="98">
        <v>106.65</v>
      </c>
      <c r="F178" s="98">
        <v>106.81</v>
      </c>
      <c r="G178" s="98">
        <v>106.95</v>
      </c>
      <c r="H178" s="98">
        <v>107.17</v>
      </c>
      <c r="I178" s="98">
        <v>107.55</v>
      </c>
      <c r="J178" s="98">
        <v>107.67</v>
      </c>
      <c r="K178" s="98">
        <v>107.74</v>
      </c>
      <c r="L178" s="98">
        <v>108.07</v>
      </c>
      <c r="M178" s="99">
        <v>107.91</v>
      </c>
    </row>
    <row r="179" spans="1:13" ht="15.95" customHeight="1">
      <c r="A179" s="93" t="s">
        <v>193</v>
      </c>
      <c r="B179" s="98">
        <v>113.8</v>
      </c>
      <c r="C179" s="98">
        <v>114.15</v>
      </c>
      <c r="D179" s="98">
        <v>114.95</v>
      </c>
      <c r="E179" s="98">
        <v>115.32</v>
      </c>
      <c r="F179" s="98">
        <v>115.6</v>
      </c>
      <c r="G179" s="98">
        <v>115.62</v>
      </c>
      <c r="H179" s="98">
        <v>115.69</v>
      </c>
      <c r="I179" s="98">
        <v>115.72</v>
      </c>
      <c r="J179" s="98">
        <v>115.8</v>
      </c>
      <c r="K179" s="98">
        <v>115.83</v>
      </c>
      <c r="L179" s="98">
        <v>115.8</v>
      </c>
      <c r="M179" s="99">
        <v>115.82</v>
      </c>
    </row>
    <row r="180" spans="1:13" ht="15.95" customHeight="1">
      <c r="A180" s="93" t="s">
        <v>194</v>
      </c>
      <c r="B180" s="98">
        <v>100.67</v>
      </c>
      <c r="C180" s="98">
        <v>100.94</v>
      </c>
      <c r="D180" s="98">
        <v>101.34</v>
      </c>
      <c r="E180" s="98">
        <v>101.51</v>
      </c>
      <c r="F180" s="98">
        <v>101.58</v>
      </c>
      <c r="G180" s="98">
        <v>101.81</v>
      </c>
      <c r="H180" s="98">
        <v>102.06</v>
      </c>
      <c r="I180" s="98">
        <v>102.01</v>
      </c>
      <c r="J180" s="98">
        <v>101.98</v>
      </c>
      <c r="K180" s="98">
        <v>102.02</v>
      </c>
      <c r="L180" s="98">
        <v>101.93</v>
      </c>
      <c r="M180" s="99">
        <v>101.88</v>
      </c>
    </row>
    <row r="181" spans="1:13" ht="15.95" customHeight="1">
      <c r="A181" s="93" t="s">
        <v>195</v>
      </c>
      <c r="B181" s="98">
        <v>99.33</v>
      </c>
      <c r="C181" s="98">
        <v>99.51</v>
      </c>
      <c r="D181" s="98">
        <v>99.78</v>
      </c>
      <c r="E181" s="98">
        <v>99.75</v>
      </c>
      <c r="F181" s="98">
        <v>99.7</v>
      </c>
      <c r="G181" s="98">
        <v>99.69</v>
      </c>
      <c r="H181" s="98">
        <v>100</v>
      </c>
      <c r="I181" s="98">
        <v>99.87</v>
      </c>
      <c r="J181" s="98">
        <v>99.78</v>
      </c>
      <c r="K181" s="98">
        <v>99.77</v>
      </c>
      <c r="L181" s="98">
        <v>99.67</v>
      </c>
      <c r="M181" s="99">
        <v>99.6</v>
      </c>
    </row>
    <row r="182" spans="1:13" ht="15.95" customHeight="1">
      <c r="A182" s="93" t="s">
        <v>196</v>
      </c>
      <c r="B182" s="98">
        <v>104.78</v>
      </c>
      <c r="C182" s="98">
        <v>105.38</v>
      </c>
      <c r="D182" s="98">
        <v>106.11</v>
      </c>
      <c r="E182" s="98">
        <v>106.77</v>
      </c>
      <c r="F182" s="98">
        <v>106.87</v>
      </c>
      <c r="G182" s="98">
        <v>107.79</v>
      </c>
      <c r="H182" s="98">
        <v>107.89</v>
      </c>
      <c r="I182" s="98">
        <v>108.18</v>
      </c>
      <c r="J182" s="98">
        <v>108.44</v>
      </c>
      <c r="K182" s="98">
        <v>108.73</v>
      </c>
      <c r="L182" s="98">
        <v>108.63</v>
      </c>
      <c r="M182" s="99">
        <v>108.68</v>
      </c>
    </row>
    <row r="183" spans="1:13" ht="15.95" customHeight="1">
      <c r="A183" s="93" t="s">
        <v>197</v>
      </c>
      <c r="B183" s="98">
        <v>104.3</v>
      </c>
      <c r="C183" s="98">
        <v>104.74</v>
      </c>
      <c r="D183" s="98">
        <v>105.61</v>
      </c>
      <c r="E183" s="98">
        <v>106.45</v>
      </c>
      <c r="F183" s="98">
        <v>107.41</v>
      </c>
      <c r="G183" s="98">
        <v>108.35</v>
      </c>
      <c r="H183" s="98">
        <v>108.35</v>
      </c>
      <c r="I183" s="98">
        <v>108.35</v>
      </c>
      <c r="J183" s="98">
        <v>108.35</v>
      </c>
      <c r="K183" s="98">
        <v>108.35</v>
      </c>
      <c r="L183" s="98">
        <v>108.35</v>
      </c>
      <c r="M183" s="99">
        <v>108.35</v>
      </c>
    </row>
    <row r="184" spans="1:13" ht="15.95" customHeight="1">
      <c r="A184" s="93" t="s">
        <v>198</v>
      </c>
      <c r="B184" s="98">
        <v>105.49</v>
      </c>
      <c r="C184" s="98">
        <v>105.59</v>
      </c>
      <c r="D184" s="98">
        <v>105.69</v>
      </c>
      <c r="E184" s="98">
        <v>105.76</v>
      </c>
      <c r="F184" s="98">
        <v>105.87</v>
      </c>
      <c r="G184" s="98">
        <v>105.92</v>
      </c>
      <c r="H184" s="98">
        <v>105.98</v>
      </c>
      <c r="I184" s="98">
        <v>106.01</v>
      </c>
      <c r="J184" s="98">
        <v>106.09</v>
      </c>
      <c r="K184" s="98">
        <v>106.21</v>
      </c>
      <c r="L184" s="98">
        <v>106.27</v>
      </c>
      <c r="M184" s="99">
        <v>106.95</v>
      </c>
    </row>
    <row r="185" spans="1:13" ht="15.95" customHeight="1">
      <c r="A185" s="111" t="s">
        <v>199</v>
      </c>
      <c r="B185" s="100">
        <v>105.49</v>
      </c>
      <c r="C185" s="100">
        <v>105.59</v>
      </c>
      <c r="D185" s="100">
        <v>105.69</v>
      </c>
      <c r="E185" s="100">
        <v>105.76</v>
      </c>
      <c r="F185" s="100">
        <v>105.87</v>
      </c>
      <c r="G185" s="100">
        <v>105.92</v>
      </c>
      <c r="H185" s="100">
        <v>105.98</v>
      </c>
      <c r="I185" s="100">
        <v>106.01</v>
      </c>
      <c r="J185" s="100">
        <v>106.09</v>
      </c>
      <c r="K185" s="100">
        <v>106.21</v>
      </c>
      <c r="L185" s="100">
        <v>106.27</v>
      </c>
      <c r="M185" s="101">
        <v>106.95</v>
      </c>
    </row>
    <row r="186" spans="1:13">
      <c r="A186" s="14" t="s">
        <v>46</v>
      </c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</row>
    <row r="187" spans="1:13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</row>
    <row r="188" spans="1:13">
      <c r="A188" s="20"/>
      <c r="B188" s="20"/>
      <c r="C188" s="20"/>
      <c r="D188" s="20"/>
    </row>
    <row r="189" spans="1:13">
      <c r="A189" s="20"/>
      <c r="B189" s="20"/>
      <c r="C189" s="20"/>
      <c r="D189" s="20"/>
    </row>
    <row r="190" spans="1:13">
      <c r="A190" s="20"/>
      <c r="B190" s="20"/>
      <c r="C190" s="20"/>
      <c r="D190" s="20"/>
    </row>
    <row r="191" spans="1:13">
      <c r="A191" s="20"/>
      <c r="B191" s="20"/>
      <c r="C191" s="20"/>
      <c r="D191" s="20"/>
    </row>
    <row r="192" spans="1:13">
      <c r="A192" s="20"/>
      <c r="B192" s="20"/>
      <c r="C192" s="20"/>
      <c r="D192" s="20"/>
    </row>
    <row r="193" spans="1:4">
      <c r="A193" s="20"/>
      <c r="B193" s="20"/>
      <c r="C193" s="20"/>
      <c r="D193" s="20"/>
    </row>
    <row r="194" spans="1:4">
      <c r="A194" s="20"/>
      <c r="B194" s="20"/>
      <c r="C194" s="20"/>
      <c r="D194" s="20"/>
    </row>
    <row r="195" spans="1:4">
      <c r="A195" s="20"/>
      <c r="B195" s="20"/>
      <c r="C195" s="20"/>
      <c r="D195" s="20"/>
    </row>
    <row r="196" spans="1:4">
      <c r="A196" s="20"/>
      <c r="B196" s="20"/>
      <c r="C196" s="20"/>
      <c r="D196" s="20"/>
    </row>
    <row r="197" spans="1:4">
      <c r="A197" s="20"/>
      <c r="B197" s="20"/>
      <c r="C197" s="20"/>
      <c r="D197" s="20"/>
    </row>
    <row r="198" spans="1:4">
      <c r="A198" s="20"/>
      <c r="B198" s="20"/>
      <c r="C198" s="20"/>
      <c r="D198" s="20"/>
    </row>
    <row r="199" spans="1:4">
      <c r="A199" s="20"/>
      <c r="B199" s="20"/>
      <c r="C199" s="20"/>
      <c r="D199" s="20"/>
    </row>
    <row r="200" spans="1:4">
      <c r="A200" s="20"/>
      <c r="B200" s="20"/>
      <c r="C200" s="20"/>
      <c r="D200" s="20"/>
    </row>
    <row r="201" spans="1:4">
      <c r="A201" s="20"/>
      <c r="B201" s="20"/>
      <c r="C201" s="20"/>
      <c r="D201" s="20"/>
    </row>
    <row r="202" spans="1:4">
      <c r="A202" s="20"/>
      <c r="B202" s="20"/>
      <c r="C202" s="20"/>
      <c r="D202" s="20"/>
    </row>
    <row r="203" spans="1:4">
      <c r="A203" s="20"/>
      <c r="B203" s="20"/>
      <c r="C203" s="20"/>
      <c r="D203" s="20"/>
    </row>
    <row r="204" spans="1:4">
      <c r="A204" s="20"/>
      <c r="B204" s="20"/>
      <c r="C204" s="20"/>
      <c r="D204" s="20"/>
    </row>
    <row r="205" spans="1:4">
      <c r="A205" s="20"/>
      <c r="B205" s="20"/>
      <c r="C205" s="20"/>
      <c r="D205" s="20"/>
    </row>
    <row r="206" spans="1:4">
      <c r="A206" s="20"/>
      <c r="B206" s="20"/>
      <c r="C206" s="20"/>
      <c r="D206" s="20"/>
    </row>
    <row r="207" spans="1:4">
      <c r="A207" s="20"/>
      <c r="B207" s="20"/>
      <c r="C207" s="20"/>
      <c r="D207" s="20"/>
    </row>
    <row r="208" spans="1:4">
      <c r="A208" s="20"/>
      <c r="B208" s="20"/>
      <c r="C208" s="20"/>
      <c r="D208" s="20"/>
    </row>
    <row r="209" spans="1:13">
      <c r="A209" s="20"/>
      <c r="B209" s="20"/>
      <c r="C209" s="20"/>
      <c r="D209" s="20"/>
    </row>
    <row r="210" spans="1:13">
      <c r="A210" s="20"/>
      <c r="B210" s="20"/>
      <c r="C210" s="20"/>
      <c r="D210" s="20"/>
    </row>
    <row r="211" spans="1:13">
      <c r="A211" s="20"/>
      <c r="B211" s="20"/>
      <c r="C211" s="20"/>
      <c r="D211" s="20"/>
    </row>
    <row r="212" spans="1:13">
      <c r="A212" s="20"/>
      <c r="B212" s="20"/>
      <c r="C212" s="20"/>
      <c r="D212" s="20"/>
    </row>
    <row r="213" spans="1:13">
      <c r="A213" s="20"/>
      <c r="B213" s="20"/>
      <c r="C213" s="20"/>
      <c r="D213" s="20"/>
    </row>
    <row r="214" spans="1:13">
      <c r="A214" s="20"/>
      <c r="B214" s="20"/>
      <c r="C214" s="20"/>
      <c r="D214" s="20"/>
    </row>
    <row r="215" spans="1:13">
      <c r="A215" s="20"/>
      <c r="B215" s="20"/>
      <c r="C215" s="20"/>
      <c r="D215" s="20"/>
    </row>
    <row r="216" spans="1:13">
      <c r="A216" s="20"/>
      <c r="B216" s="20"/>
      <c r="C216" s="20"/>
      <c r="D216" s="20"/>
    </row>
    <row r="217" spans="1:13">
      <c r="A217" s="20"/>
      <c r="B217" s="20"/>
      <c r="C217" s="20"/>
      <c r="D217" s="20"/>
    </row>
    <row r="218" spans="1:13">
      <c r="A218" s="20"/>
      <c r="B218" s="20"/>
      <c r="C218" s="20"/>
      <c r="D218" s="20"/>
      <c r="M218" s="20"/>
    </row>
  </sheetData>
  <mergeCells count="20">
    <mergeCell ref="A164:A165"/>
    <mergeCell ref="A40:M40"/>
    <mergeCell ref="A79:M79"/>
    <mergeCell ref="A119:M119"/>
    <mergeCell ref="A160:M160"/>
    <mergeCell ref="A44:A45"/>
    <mergeCell ref="A83:A84"/>
    <mergeCell ref="A123:A124"/>
    <mergeCell ref="A80:M80"/>
    <mergeCell ref="A81:M81"/>
    <mergeCell ref="A120:M120"/>
    <mergeCell ref="A121:M121"/>
    <mergeCell ref="A161:M161"/>
    <mergeCell ref="A162:M162"/>
    <mergeCell ref="A1:M1"/>
    <mergeCell ref="A2:M2"/>
    <mergeCell ref="A3:M3"/>
    <mergeCell ref="A41:M41"/>
    <mergeCell ref="A42:M42"/>
    <mergeCell ref="A5:A6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79" fitToHeight="0" orientation="landscape" r:id="rId1"/>
  <headerFooter alignWithMargins="0"/>
  <rowBreaks count="2" manualBreakCount="2">
    <brk id="39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18"/>
  <sheetViews>
    <sheetView showGridLines="0" zoomScaleNormal="100" workbookViewId="0">
      <selection sqref="A1:M1"/>
    </sheetView>
  </sheetViews>
  <sheetFormatPr baseColWidth="10" defaultRowHeight="12.75"/>
  <cols>
    <col min="1" max="1" width="76.85546875" style="5" customWidth="1"/>
    <col min="2" max="13" width="7.5703125" style="5" customWidth="1"/>
    <col min="14" max="16384" width="11.42578125" style="5"/>
  </cols>
  <sheetData>
    <row r="1" spans="1:13" ht="18">
      <c r="A1" s="136" t="s">
        <v>204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s="21" customFormat="1" ht="18">
      <c r="A2" s="137" t="s">
        <v>235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s="22" customFormat="1" ht="15.75">
      <c r="A3" s="138" t="s">
        <v>230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3">
      <c r="A4" s="6" t="s">
        <v>50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>
      <c r="A5" s="139" t="s">
        <v>229</v>
      </c>
      <c r="B5" s="141" t="s">
        <v>205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3"/>
    </row>
    <row r="6" spans="1:13">
      <c r="A6" s="140"/>
      <c r="B6" s="131" t="s">
        <v>32</v>
      </c>
      <c r="C6" s="131" t="s">
        <v>33</v>
      </c>
      <c r="D6" s="131" t="s">
        <v>34</v>
      </c>
      <c r="E6" s="131" t="s">
        <v>35</v>
      </c>
      <c r="F6" s="131" t="s">
        <v>36</v>
      </c>
      <c r="G6" s="131" t="s">
        <v>37</v>
      </c>
      <c r="H6" s="131" t="s">
        <v>38</v>
      </c>
      <c r="I6" s="131" t="s">
        <v>39</v>
      </c>
      <c r="J6" s="131" t="s">
        <v>40</v>
      </c>
      <c r="K6" s="131" t="s">
        <v>41</v>
      </c>
      <c r="L6" s="131" t="s">
        <v>42</v>
      </c>
      <c r="M6" s="131" t="s">
        <v>43</v>
      </c>
    </row>
    <row r="7" spans="1:13" ht="3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ht="20.100000000000001" customHeight="1">
      <c r="A8" s="88" t="s">
        <v>55</v>
      </c>
      <c r="B8" s="102">
        <v>0.24</v>
      </c>
      <c r="C8" s="102">
        <v>0.34</v>
      </c>
      <c r="D8" s="102">
        <v>1.27</v>
      </c>
      <c r="E8" s="102">
        <v>0.03</v>
      </c>
      <c r="F8" s="102">
        <v>-0.57999999999999996</v>
      </c>
      <c r="G8" s="102">
        <v>-0.14000000000000001</v>
      </c>
      <c r="H8" s="102">
        <v>0.2</v>
      </c>
      <c r="I8" s="102">
        <v>0.62</v>
      </c>
      <c r="J8" s="102">
        <v>0.05</v>
      </c>
      <c r="K8" s="102">
        <v>-0.47</v>
      </c>
      <c r="L8" s="102">
        <v>-0.19</v>
      </c>
      <c r="M8" s="103">
        <v>0.13</v>
      </c>
    </row>
    <row r="9" spans="1:13" ht="24.95" customHeight="1">
      <c r="A9" s="89" t="s">
        <v>56</v>
      </c>
      <c r="B9" s="104">
        <v>0.35</v>
      </c>
      <c r="C9" s="104">
        <v>0.86</v>
      </c>
      <c r="D9" s="104">
        <v>2.85</v>
      </c>
      <c r="E9" s="104">
        <v>-0.56999999999999995</v>
      </c>
      <c r="F9" s="104">
        <v>-2.0699999999999998</v>
      </c>
      <c r="G9" s="104">
        <v>-0.75</v>
      </c>
      <c r="H9" s="104">
        <v>0.27</v>
      </c>
      <c r="I9" s="104">
        <v>1.33</v>
      </c>
      <c r="J9" s="104">
        <v>-0.22</v>
      </c>
      <c r="K9" s="104">
        <v>-1.92</v>
      </c>
      <c r="L9" s="104">
        <v>-1.28</v>
      </c>
      <c r="M9" s="105">
        <v>-0.43</v>
      </c>
    </row>
    <row r="10" spans="1:13" ht="15.95" customHeight="1">
      <c r="A10" s="91" t="s">
        <v>57</v>
      </c>
      <c r="B10" s="106">
        <v>0.33</v>
      </c>
      <c r="C10" s="106">
        <v>0.91</v>
      </c>
      <c r="D10" s="106">
        <v>3.05</v>
      </c>
      <c r="E10" s="106">
        <v>-0.63</v>
      </c>
      <c r="F10" s="106">
        <v>-2.27</v>
      </c>
      <c r="G10" s="106">
        <v>-0.81</v>
      </c>
      <c r="H10" s="106">
        <v>0.28999999999999998</v>
      </c>
      <c r="I10" s="106">
        <v>1.43</v>
      </c>
      <c r="J10" s="106">
        <v>-0.24</v>
      </c>
      <c r="K10" s="106">
        <v>-2.1</v>
      </c>
      <c r="L10" s="106">
        <v>-1.39</v>
      </c>
      <c r="M10" s="107">
        <v>-0.47</v>
      </c>
    </row>
    <row r="11" spans="1:13" ht="15.95" customHeight="1">
      <c r="A11" s="93" t="s">
        <v>58</v>
      </c>
      <c r="B11" s="106">
        <v>0.36</v>
      </c>
      <c r="C11" s="106">
        <v>0.49</v>
      </c>
      <c r="D11" s="106">
        <v>0.43</v>
      </c>
      <c r="E11" s="106">
        <v>0.28999999999999998</v>
      </c>
      <c r="F11" s="106">
        <v>0.05</v>
      </c>
      <c r="G11" s="106">
        <v>0.16</v>
      </c>
      <c r="H11" s="106">
        <v>0.06</v>
      </c>
      <c r="I11" s="106">
        <v>0.14000000000000001</v>
      </c>
      <c r="J11" s="106">
        <v>0.08</v>
      </c>
      <c r="K11" s="106">
        <v>-0.05</v>
      </c>
      <c r="L11" s="106">
        <v>0.03</v>
      </c>
      <c r="M11" s="107">
        <v>0.2</v>
      </c>
    </row>
    <row r="12" spans="1:13" ht="15.95" customHeight="1">
      <c r="A12" s="93" t="s">
        <v>59</v>
      </c>
      <c r="B12" s="106">
        <v>-1.37</v>
      </c>
      <c r="C12" s="106">
        <v>-0.37</v>
      </c>
      <c r="D12" s="106">
        <v>3.79</v>
      </c>
      <c r="E12" s="106">
        <v>-2.54</v>
      </c>
      <c r="F12" s="106">
        <v>-3.21</v>
      </c>
      <c r="G12" s="106">
        <v>2.1</v>
      </c>
      <c r="H12" s="106">
        <v>-1.97</v>
      </c>
      <c r="I12" s="106">
        <v>-0.89</v>
      </c>
      <c r="J12" s="106">
        <v>-0.4</v>
      </c>
      <c r="K12" s="106">
        <v>-0.21</v>
      </c>
      <c r="L12" s="106">
        <v>0.94</v>
      </c>
      <c r="M12" s="107">
        <v>2.91</v>
      </c>
    </row>
    <row r="13" spans="1:13" ht="15.95" customHeight="1">
      <c r="A13" s="93" t="s">
        <v>232</v>
      </c>
      <c r="B13" s="106">
        <v>-0.5</v>
      </c>
      <c r="C13" s="106">
        <v>-0.74</v>
      </c>
      <c r="D13" s="106">
        <v>-0.24</v>
      </c>
      <c r="E13" s="106">
        <v>1.07</v>
      </c>
      <c r="F13" s="106">
        <v>0.53</v>
      </c>
      <c r="G13" s="106">
        <v>0.8</v>
      </c>
      <c r="H13" s="106">
        <v>2.36</v>
      </c>
      <c r="I13" s="106">
        <v>1.25</v>
      </c>
      <c r="J13" s="106">
        <v>2.37</v>
      </c>
      <c r="K13" s="106">
        <v>-2.89</v>
      </c>
      <c r="L13" s="106">
        <v>-3.64</v>
      </c>
      <c r="M13" s="107">
        <v>-1.82</v>
      </c>
    </row>
    <row r="14" spans="1:13" ht="15.95" customHeight="1">
      <c r="A14" s="93" t="s">
        <v>61</v>
      </c>
      <c r="B14" s="106">
        <v>-1.37</v>
      </c>
      <c r="C14" s="106">
        <v>0.89</v>
      </c>
      <c r="D14" s="106">
        <v>0.5</v>
      </c>
      <c r="E14" s="106">
        <v>2.57</v>
      </c>
      <c r="F14" s="106">
        <v>-0.28999999999999998</v>
      </c>
      <c r="G14" s="106">
        <v>0.15</v>
      </c>
      <c r="H14" s="106">
        <v>1.07</v>
      </c>
      <c r="I14" s="106">
        <v>0.21</v>
      </c>
      <c r="J14" s="106">
        <v>-0.24</v>
      </c>
      <c r="K14" s="106">
        <v>-0.25</v>
      </c>
      <c r="L14" s="106">
        <v>-0.56999999999999995</v>
      </c>
      <c r="M14" s="107">
        <v>-0.89</v>
      </c>
    </row>
    <row r="15" spans="1:13" ht="15.95" customHeight="1">
      <c r="A15" s="93" t="s">
        <v>62</v>
      </c>
      <c r="B15" s="106">
        <v>0.68</v>
      </c>
      <c r="C15" s="106">
        <v>3.33</v>
      </c>
      <c r="D15" s="106">
        <v>0.92</v>
      </c>
      <c r="E15" s="106">
        <v>0.5</v>
      </c>
      <c r="F15" s="106">
        <v>7.0000000000000007E-2</v>
      </c>
      <c r="G15" s="106">
        <v>-0.03</v>
      </c>
      <c r="H15" s="106">
        <v>-0.17</v>
      </c>
      <c r="I15" s="106">
        <v>-0.28000000000000003</v>
      </c>
      <c r="J15" s="106">
        <v>0.03</v>
      </c>
      <c r="K15" s="106">
        <v>-0.82</v>
      </c>
      <c r="L15" s="106">
        <v>-0.01</v>
      </c>
      <c r="M15" s="107">
        <v>-0.08</v>
      </c>
    </row>
    <row r="16" spans="1:13" ht="15.95" customHeight="1">
      <c r="A16" s="93" t="s">
        <v>63</v>
      </c>
      <c r="B16" s="106">
        <v>2.98</v>
      </c>
      <c r="C16" s="106">
        <v>1.32</v>
      </c>
      <c r="D16" s="106">
        <v>5.03</v>
      </c>
      <c r="E16" s="106">
        <v>-5.29</v>
      </c>
      <c r="F16" s="106">
        <v>-4.1900000000000004</v>
      </c>
      <c r="G16" s="106">
        <v>-1.44</v>
      </c>
      <c r="H16" s="106">
        <v>7.49</v>
      </c>
      <c r="I16" s="106">
        <v>20.239999999999998</v>
      </c>
      <c r="J16" s="106">
        <v>1.91</v>
      </c>
      <c r="K16" s="106">
        <v>-10.66</v>
      </c>
      <c r="L16" s="106">
        <v>-7.36</v>
      </c>
      <c r="M16" s="107">
        <v>-5.56</v>
      </c>
    </row>
    <row r="17" spans="1:13" ht="15.95" customHeight="1">
      <c r="A17" s="93" t="s">
        <v>64</v>
      </c>
      <c r="B17" s="106">
        <v>2.64</v>
      </c>
      <c r="C17" s="106">
        <v>2.9</v>
      </c>
      <c r="D17" s="106">
        <v>7.94</v>
      </c>
      <c r="E17" s="106">
        <v>-1.38</v>
      </c>
      <c r="F17" s="106">
        <v>-6.17</v>
      </c>
      <c r="G17" s="106">
        <v>-7.16</v>
      </c>
      <c r="H17" s="106">
        <v>-0.92</v>
      </c>
      <c r="I17" s="106">
        <v>-2.99</v>
      </c>
      <c r="J17" s="106">
        <v>-2.68</v>
      </c>
      <c r="K17" s="106">
        <v>-2.76</v>
      </c>
      <c r="L17" s="106">
        <v>-2.73</v>
      </c>
      <c r="M17" s="107">
        <v>-1.95</v>
      </c>
    </row>
    <row r="18" spans="1:13" ht="15.95" customHeight="1">
      <c r="A18" s="93" t="s">
        <v>65</v>
      </c>
      <c r="B18" s="106">
        <v>0.66</v>
      </c>
      <c r="C18" s="106">
        <v>1.1599999999999999</v>
      </c>
      <c r="D18" s="106">
        <v>2.72</v>
      </c>
      <c r="E18" s="106">
        <v>5.0199999999999996</v>
      </c>
      <c r="F18" s="106">
        <v>-0.98</v>
      </c>
      <c r="G18" s="106">
        <v>-0.67</v>
      </c>
      <c r="H18" s="106">
        <v>-1.49</v>
      </c>
      <c r="I18" s="106">
        <v>-1.77</v>
      </c>
      <c r="J18" s="106">
        <v>-1.45</v>
      </c>
      <c r="K18" s="106">
        <v>-2.1</v>
      </c>
      <c r="L18" s="106">
        <v>-1.73</v>
      </c>
      <c r="M18" s="107">
        <v>-1.67</v>
      </c>
    </row>
    <row r="19" spans="1:13" ht="15.95" customHeight="1">
      <c r="A19" s="93" t="s">
        <v>66</v>
      </c>
      <c r="B19" s="106">
        <v>0.11</v>
      </c>
      <c r="C19" s="106">
        <v>1.29</v>
      </c>
      <c r="D19" s="106">
        <v>1.53</v>
      </c>
      <c r="E19" s="106">
        <v>1.3</v>
      </c>
      <c r="F19" s="106">
        <v>-0.38</v>
      </c>
      <c r="G19" s="106">
        <v>-7.0000000000000007E-2</v>
      </c>
      <c r="H19" s="106">
        <v>-0.44</v>
      </c>
      <c r="I19" s="106">
        <v>-0.17</v>
      </c>
      <c r="J19" s="106">
        <v>-0.49</v>
      </c>
      <c r="K19" s="106">
        <v>-0.28000000000000003</v>
      </c>
      <c r="L19" s="106">
        <v>-1.07</v>
      </c>
      <c r="M19" s="107">
        <v>-0.36</v>
      </c>
    </row>
    <row r="20" spans="1:13" ht="15.95" customHeight="1">
      <c r="A20" s="93" t="s">
        <v>67</v>
      </c>
      <c r="B20" s="106">
        <v>0.56000000000000005</v>
      </c>
      <c r="C20" s="106">
        <v>0.3</v>
      </c>
      <c r="D20" s="106">
        <v>0.43</v>
      </c>
      <c r="E20" s="106">
        <v>0.22</v>
      </c>
      <c r="F20" s="106">
        <v>0.31</v>
      </c>
      <c r="G20" s="106">
        <v>0.04</v>
      </c>
      <c r="H20" s="106">
        <v>0.01</v>
      </c>
      <c r="I20" s="106">
        <v>0.03</v>
      </c>
      <c r="J20" s="106">
        <v>0.04</v>
      </c>
      <c r="K20" s="106">
        <v>0.17</v>
      </c>
      <c r="L20" s="106">
        <v>0.01</v>
      </c>
      <c r="M20" s="107">
        <v>0.01</v>
      </c>
    </row>
    <row r="21" spans="1:13" ht="15.95" customHeight="1">
      <c r="A21" s="93" t="s">
        <v>68</v>
      </c>
      <c r="B21" s="106">
        <v>-0.16</v>
      </c>
      <c r="C21" s="106">
        <v>0.1</v>
      </c>
      <c r="D21" s="106">
        <v>-0.08</v>
      </c>
      <c r="E21" s="106">
        <v>-0.11</v>
      </c>
      <c r="F21" s="106">
        <v>0.04</v>
      </c>
      <c r="G21" s="106">
        <v>-0.02</v>
      </c>
      <c r="H21" s="106">
        <v>0.14000000000000001</v>
      </c>
      <c r="I21" s="106">
        <v>7.0000000000000007E-2</v>
      </c>
      <c r="J21" s="106">
        <v>-0.03</v>
      </c>
      <c r="K21" s="106">
        <v>-0.14000000000000001</v>
      </c>
      <c r="L21" s="106">
        <v>-0.11</v>
      </c>
      <c r="M21" s="107">
        <v>-0.26</v>
      </c>
    </row>
    <row r="22" spans="1:13" ht="15.95" customHeight="1">
      <c r="A22" s="93" t="s">
        <v>69</v>
      </c>
      <c r="B22" s="106">
        <v>0.69</v>
      </c>
      <c r="C22" s="106">
        <v>0.34</v>
      </c>
      <c r="D22" s="106">
        <v>0.52</v>
      </c>
      <c r="E22" s="106">
        <v>0.28000000000000003</v>
      </c>
      <c r="F22" s="106">
        <v>0.36</v>
      </c>
      <c r="G22" s="106">
        <v>0.05</v>
      </c>
      <c r="H22" s="106">
        <v>-0.02</v>
      </c>
      <c r="I22" s="106">
        <v>0.02</v>
      </c>
      <c r="J22" s="106">
        <v>0.05</v>
      </c>
      <c r="K22" s="106">
        <v>0.22</v>
      </c>
      <c r="L22" s="106">
        <v>0.03</v>
      </c>
      <c r="M22" s="107">
        <v>0.06</v>
      </c>
    </row>
    <row r="23" spans="1:13" ht="24.95" customHeight="1">
      <c r="A23" s="89" t="s">
        <v>70</v>
      </c>
      <c r="B23" s="104">
        <v>0.05</v>
      </c>
      <c r="C23" s="104">
        <v>1.75</v>
      </c>
      <c r="D23" s="104">
        <v>0.96</v>
      </c>
      <c r="E23" s="104">
        <v>0.45</v>
      </c>
      <c r="F23" s="104">
        <v>0.12</v>
      </c>
      <c r="G23" s="104">
        <v>0.11</v>
      </c>
      <c r="H23" s="104">
        <v>-0.02</v>
      </c>
      <c r="I23" s="104">
        <v>-0.03</v>
      </c>
      <c r="J23" s="104">
        <v>0.04</v>
      </c>
      <c r="K23" s="104">
        <v>0.83</v>
      </c>
      <c r="L23" s="104">
        <v>2.14</v>
      </c>
      <c r="M23" s="105">
        <v>0.16</v>
      </c>
    </row>
    <row r="24" spans="1:13" ht="15.95" customHeight="1">
      <c r="A24" s="93" t="s">
        <v>71</v>
      </c>
      <c r="B24" s="106">
        <v>0.04</v>
      </c>
      <c r="C24" s="106">
        <v>1.84</v>
      </c>
      <c r="D24" s="106">
        <v>0.75</v>
      </c>
      <c r="E24" s="106">
        <v>0.43</v>
      </c>
      <c r="F24" s="106">
        <v>0.06</v>
      </c>
      <c r="G24" s="106">
        <v>0.09</v>
      </c>
      <c r="H24" s="106">
        <v>-0.05</v>
      </c>
      <c r="I24" s="106">
        <v>-0.06</v>
      </c>
      <c r="J24" s="106">
        <v>-0.04</v>
      </c>
      <c r="K24" s="106">
        <v>1.01</v>
      </c>
      <c r="L24" s="106">
        <v>2.6</v>
      </c>
      <c r="M24" s="107">
        <v>0.16</v>
      </c>
    </row>
    <row r="25" spans="1:13" ht="15.95" customHeight="1">
      <c r="A25" s="93" t="s">
        <v>72</v>
      </c>
      <c r="B25" s="106">
        <v>0.12</v>
      </c>
      <c r="C25" s="106">
        <v>-0.15</v>
      </c>
      <c r="D25" s="106">
        <v>0.46</v>
      </c>
      <c r="E25" s="106">
        <v>-0.1</v>
      </c>
      <c r="F25" s="106">
        <v>-0.18</v>
      </c>
      <c r="G25" s="106">
        <v>-0.51</v>
      </c>
      <c r="H25" s="106">
        <v>-0.01</v>
      </c>
      <c r="I25" s="106">
        <v>-0.11</v>
      </c>
      <c r="J25" s="106">
        <v>-0.15</v>
      </c>
      <c r="K25" s="106">
        <v>0.22</v>
      </c>
      <c r="L25" s="106">
        <v>-0.21</v>
      </c>
      <c r="M25" s="107">
        <v>-0.09</v>
      </c>
    </row>
    <row r="26" spans="1:13" ht="15.95" customHeight="1">
      <c r="A26" s="93" t="s">
        <v>73</v>
      </c>
      <c r="B26" s="106">
        <v>0.16</v>
      </c>
      <c r="C26" s="106">
        <v>-0.17</v>
      </c>
      <c r="D26" s="106">
        <v>0.09</v>
      </c>
      <c r="E26" s="106">
        <v>0.16</v>
      </c>
      <c r="F26" s="106">
        <v>-0.04</v>
      </c>
      <c r="G26" s="106">
        <v>0.17</v>
      </c>
      <c r="H26" s="106">
        <v>-0.08</v>
      </c>
      <c r="I26" s="106">
        <v>7.0000000000000007E-2</v>
      </c>
      <c r="J26" s="106">
        <v>-0.22</v>
      </c>
      <c r="K26" s="106">
        <v>0.01</v>
      </c>
      <c r="L26" s="106">
        <v>-0.02</v>
      </c>
      <c r="M26" s="107">
        <v>-0.43</v>
      </c>
    </row>
    <row r="27" spans="1:13" ht="15.95" customHeight="1">
      <c r="A27" s="93" t="s">
        <v>74</v>
      </c>
      <c r="B27" s="106">
        <v>0.03</v>
      </c>
      <c r="C27" s="106">
        <v>2.15</v>
      </c>
      <c r="D27" s="106">
        <v>0.83</v>
      </c>
      <c r="E27" s="106">
        <v>0.48</v>
      </c>
      <c r="F27" s="106">
        <v>0.09</v>
      </c>
      <c r="G27" s="106">
        <v>0.12</v>
      </c>
      <c r="H27" s="106">
        <v>-0.05</v>
      </c>
      <c r="I27" s="106">
        <v>-0.06</v>
      </c>
      <c r="J27" s="106">
        <v>-0.02</v>
      </c>
      <c r="K27" s="106">
        <v>1.1499999999999999</v>
      </c>
      <c r="L27" s="106">
        <v>3</v>
      </c>
      <c r="M27" s="107">
        <v>0.23</v>
      </c>
    </row>
    <row r="28" spans="1:13" ht="15.95" customHeight="1">
      <c r="A28" s="93" t="s">
        <v>75</v>
      </c>
      <c r="B28" s="106">
        <v>0.09</v>
      </c>
      <c r="C28" s="106">
        <v>1.35</v>
      </c>
      <c r="D28" s="106">
        <v>1.9</v>
      </c>
      <c r="E28" s="106">
        <v>0.55000000000000004</v>
      </c>
      <c r="F28" s="106">
        <v>0.37</v>
      </c>
      <c r="G28" s="106">
        <v>0.19</v>
      </c>
      <c r="H28" s="106">
        <v>0.1</v>
      </c>
      <c r="I28" s="106">
        <v>7.0000000000000007E-2</v>
      </c>
      <c r="J28" s="106">
        <v>0.38</v>
      </c>
      <c r="K28" s="106">
        <v>0.04</v>
      </c>
      <c r="L28" s="106">
        <v>0.13</v>
      </c>
      <c r="M28" s="107">
        <v>0.17</v>
      </c>
    </row>
    <row r="29" spans="1:13" ht="15.95" customHeight="1">
      <c r="A29" s="93" t="s">
        <v>76</v>
      </c>
      <c r="B29" s="106">
        <v>0.09</v>
      </c>
      <c r="C29" s="106">
        <v>1.35</v>
      </c>
      <c r="D29" s="106">
        <v>1.9</v>
      </c>
      <c r="E29" s="106">
        <v>0.55000000000000004</v>
      </c>
      <c r="F29" s="106">
        <v>0.37</v>
      </c>
      <c r="G29" s="106">
        <v>0.19</v>
      </c>
      <c r="H29" s="106">
        <v>0.1</v>
      </c>
      <c r="I29" s="106">
        <v>7.0000000000000007E-2</v>
      </c>
      <c r="J29" s="106">
        <v>0.38</v>
      </c>
      <c r="K29" s="106">
        <v>0.04</v>
      </c>
      <c r="L29" s="106">
        <v>0.13</v>
      </c>
      <c r="M29" s="107">
        <v>0.17</v>
      </c>
    </row>
    <row r="30" spans="1:13" ht="24.95" customHeight="1">
      <c r="A30" s="89" t="s">
        <v>77</v>
      </c>
      <c r="B30" s="104">
        <v>0.15</v>
      </c>
      <c r="C30" s="104">
        <v>0.19</v>
      </c>
      <c r="D30" s="104">
        <v>0.14000000000000001</v>
      </c>
      <c r="E30" s="104">
        <v>0.08</v>
      </c>
      <c r="F30" s="104">
        <v>0.13</v>
      </c>
      <c r="G30" s="104">
        <v>0.12</v>
      </c>
      <c r="H30" s="104">
        <v>0.15</v>
      </c>
      <c r="I30" s="104">
        <v>0.11</v>
      </c>
      <c r="J30" s="104">
        <v>0.1</v>
      </c>
      <c r="K30" s="104">
        <v>0.15</v>
      </c>
      <c r="L30" s="104">
        <v>0.15</v>
      </c>
      <c r="M30" s="105">
        <v>0.16</v>
      </c>
    </row>
    <row r="31" spans="1:13" ht="15.95" customHeight="1">
      <c r="A31" s="93" t="s">
        <v>78</v>
      </c>
      <c r="B31" s="106">
        <v>0.13</v>
      </c>
      <c r="C31" s="106">
        <v>0.18</v>
      </c>
      <c r="D31" s="106">
        <v>0.13</v>
      </c>
      <c r="E31" s="106">
        <v>0.11</v>
      </c>
      <c r="F31" s="106">
        <v>0.14000000000000001</v>
      </c>
      <c r="G31" s="106">
        <v>0.16</v>
      </c>
      <c r="H31" s="106">
        <v>0.18</v>
      </c>
      <c r="I31" s="106">
        <v>0.13</v>
      </c>
      <c r="J31" s="106">
        <v>0.12</v>
      </c>
      <c r="K31" s="106">
        <v>0.14000000000000001</v>
      </c>
      <c r="L31" s="106">
        <v>0.12</v>
      </c>
      <c r="M31" s="107">
        <v>0.13</v>
      </c>
    </row>
    <row r="32" spans="1:13" ht="15.95" customHeight="1">
      <c r="A32" s="93" t="s">
        <v>79</v>
      </c>
      <c r="B32" s="106">
        <v>0.28000000000000003</v>
      </c>
      <c r="C32" s="106">
        <v>0.43</v>
      </c>
      <c r="D32" s="106">
        <v>0.12</v>
      </c>
      <c r="E32" s="106">
        <v>0.11</v>
      </c>
      <c r="F32" s="106">
        <v>0</v>
      </c>
      <c r="G32" s="106">
        <v>0</v>
      </c>
      <c r="H32" s="106">
        <v>-0.2</v>
      </c>
      <c r="I32" s="106">
        <v>0</v>
      </c>
      <c r="J32" s="106">
        <v>0.49</v>
      </c>
      <c r="K32" s="106">
        <v>-0.01</v>
      </c>
      <c r="L32" s="106">
        <v>0.2</v>
      </c>
      <c r="M32" s="107">
        <v>0.53</v>
      </c>
    </row>
    <row r="33" spans="1:13" ht="15.95" customHeight="1">
      <c r="A33" s="93" t="s">
        <v>80</v>
      </c>
      <c r="B33" s="106">
        <v>0.14000000000000001</v>
      </c>
      <c r="C33" s="106">
        <v>0.18</v>
      </c>
      <c r="D33" s="106">
        <v>0.13</v>
      </c>
      <c r="E33" s="106">
        <v>0.11</v>
      </c>
      <c r="F33" s="106">
        <v>0.15</v>
      </c>
      <c r="G33" s="106">
        <v>0.15</v>
      </c>
      <c r="H33" s="106">
        <v>0.18</v>
      </c>
      <c r="I33" s="106">
        <v>0.11</v>
      </c>
      <c r="J33" s="106">
        <v>0.1</v>
      </c>
      <c r="K33" s="106">
        <v>0.13</v>
      </c>
      <c r="L33" s="106">
        <v>0.13</v>
      </c>
      <c r="M33" s="107">
        <v>0.13</v>
      </c>
    </row>
    <row r="34" spans="1:13" ht="15.95" customHeight="1">
      <c r="A34" s="93" t="s">
        <v>81</v>
      </c>
      <c r="B34" s="106">
        <v>-0.01</v>
      </c>
      <c r="C34" s="106">
        <v>7.0000000000000007E-2</v>
      </c>
      <c r="D34" s="106">
        <v>0.21</v>
      </c>
      <c r="E34" s="106">
        <v>0.04</v>
      </c>
      <c r="F34" s="106">
        <v>0.14000000000000001</v>
      </c>
      <c r="G34" s="106">
        <v>0.06</v>
      </c>
      <c r="H34" s="106">
        <v>0.15</v>
      </c>
      <c r="I34" s="106">
        <v>0.11</v>
      </c>
      <c r="J34" s="106">
        <v>0.12</v>
      </c>
      <c r="K34" s="106">
        <v>0.11</v>
      </c>
      <c r="L34" s="106">
        <v>-0.04</v>
      </c>
      <c r="M34" s="107">
        <v>0.11</v>
      </c>
    </row>
    <row r="35" spans="1:13" ht="15.95" customHeight="1">
      <c r="A35" s="93" t="s">
        <v>82</v>
      </c>
      <c r="B35" s="106">
        <v>0.11</v>
      </c>
      <c r="C35" s="106">
        <v>0.16</v>
      </c>
      <c r="D35" s="106">
        <v>0.09</v>
      </c>
      <c r="E35" s="106">
        <v>0.16</v>
      </c>
      <c r="F35" s="106">
        <v>0.13</v>
      </c>
      <c r="G35" s="106">
        <v>0.28000000000000003</v>
      </c>
      <c r="H35" s="106">
        <v>0.27</v>
      </c>
      <c r="I35" s="106">
        <v>0.51</v>
      </c>
      <c r="J35" s="106">
        <v>0.38</v>
      </c>
      <c r="K35" s="106">
        <v>0.27</v>
      </c>
      <c r="L35" s="106">
        <v>0.03</v>
      </c>
      <c r="M35" s="107">
        <v>0.12</v>
      </c>
    </row>
    <row r="36" spans="1:13" ht="15.95" customHeight="1">
      <c r="A36" s="93" t="s">
        <v>83</v>
      </c>
      <c r="B36" s="106">
        <v>0.18</v>
      </c>
      <c r="C36" s="106">
        <v>0.23</v>
      </c>
      <c r="D36" s="106">
        <v>0.14000000000000001</v>
      </c>
      <c r="E36" s="106">
        <v>0</v>
      </c>
      <c r="F36" s="106">
        <v>0.08</v>
      </c>
      <c r="G36" s="106">
        <v>0.01</v>
      </c>
      <c r="H36" s="106">
        <v>7.0000000000000007E-2</v>
      </c>
      <c r="I36" s="106">
        <v>0.06</v>
      </c>
      <c r="J36" s="106">
        <v>0.03</v>
      </c>
      <c r="K36" s="106">
        <v>0.17</v>
      </c>
      <c r="L36" s="106">
        <v>0.22</v>
      </c>
      <c r="M36" s="107">
        <v>0.24</v>
      </c>
    </row>
    <row r="37" spans="1:13" ht="15.95" customHeight="1">
      <c r="A37" s="93" t="s">
        <v>84</v>
      </c>
      <c r="B37" s="106">
        <v>0.18</v>
      </c>
      <c r="C37" s="106">
        <v>0.22</v>
      </c>
      <c r="D37" s="106">
        <v>0.15</v>
      </c>
      <c r="E37" s="106">
        <v>-0.01</v>
      </c>
      <c r="F37" s="106">
        <v>7.0000000000000007E-2</v>
      </c>
      <c r="G37" s="106">
        <v>-0.01</v>
      </c>
      <c r="H37" s="106">
        <v>7.0000000000000007E-2</v>
      </c>
      <c r="I37" s="106">
        <v>0.06</v>
      </c>
      <c r="J37" s="106">
        <v>0.01</v>
      </c>
      <c r="K37" s="106">
        <v>0.16</v>
      </c>
      <c r="L37" s="106">
        <v>0.2</v>
      </c>
      <c r="M37" s="107">
        <v>0.24</v>
      </c>
    </row>
    <row r="38" spans="1:13" ht="15.95" customHeight="1">
      <c r="A38" s="111" t="s">
        <v>85</v>
      </c>
      <c r="B38" s="108">
        <v>0.22</v>
      </c>
      <c r="C38" s="108">
        <v>0.33</v>
      </c>
      <c r="D38" s="108">
        <v>7.0000000000000007E-2</v>
      </c>
      <c r="E38" s="108">
        <v>0.14000000000000001</v>
      </c>
      <c r="F38" s="108">
        <v>0.23</v>
      </c>
      <c r="G38" s="108">
        <v>0.24</v>
      </c>
      <c r="H38" s="108">
        <v>-0.01</v>
      </c>
      <c r="I38" s="108">
        <v>0.11</v>
      </c>
      <c r="J38" s="108">
        <v>0.22</v>
      </c>
      <c r="K38" s="108">
        <v>0.28999999999999998</v>
      </c>
      <c r="L38" s="108">
        <v>0.46</v>
      </c>
      <c r="M38" s="109">
        <v>0.15</v>
      </c>
    </row>
    <row r="39" spans="1:13" ht="12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9" t="s">
        <v>44</v>
      </c>
    </row>
    <row r="40" spans="1:13" ht="18">
      <c r="A40" s="136" t="s">
        <v>204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</row>
    <row r="41" spans="1:13" s="21" customFormat="1" ht="18">
      <c r="A41" s="137" t="str">
        <f>+A2</f>
        <v>DIVISIÓN, GRUPO Y CLASE: 2017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</row>
    <row r="42" spans="1:13" s="22" customFormat="1" ht="15.75">
      <c r="A42" s="138" t="s">
        <v>230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</row>
    <row r="43" spans="1:13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>
      <c r="A44" s="139" t="s">
        <v>229</v>
      </c>
      <c r="B44" s="141" t="s">
        <v>205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3"/>
    </row>
    <row r="45" spans="1:13">
      <c r="A45" s="140"/>
      <c r="B45" s="131" t="s">
        <v>32</v>
      </c>
      <c r="C45" s="131" t="s">
        <v>33</v>
      </c>
      <c r="D45" s="131" t="s">
        <v>34</v>
      </c>
      <c r="E45" s="131" t="s">
        <v>35</v>
      </c>
      <c r="F45" s="131" t="s">
        <v>36</v>
      </c>
      <c r="G45" s="131" t="s">
        <v>37</v>
      </c>
      <c r="H45" s="131" t="s">
        <v>38</v>
      </c>
      <c r="I45" s="131" t="s">
        <v>39</v>
      </c>
      <c r="J45" s="131" t="s">
        <v>40</v>
      </c>
      <c r="K45" s="131" t="s">
        <v>41</v>
      </c>
      <c r="L45" s="131" t="s">
        <v>42</v>
      </c>
      <c r="M45" s="131" t="s">
        <v>43</v>
      </c>
    </row>
    <row r="46" spans="1:13" ht="3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24.95" customHeight="1">
      <c r="A47" s="110" t="s">
        <v>86</v>
      </c>
      <c r="B47" s="104">
        <v>0.21</v>
      </c>
      <c r="C47" s="104">
        <v>-0.62</v>
      </c>
      <c r="D47" s="104">
        <v>0.08</v>
      </c>
      <c r="E47" s="104">
        <v>0.09</v>
      </c>
      <c r="F47" s="104">
        <v>-1.33</v>
      </c>
      <c r="G47" s="104">
        <v>0.1</v>
      </c>
      <c r="H47" s="104">
        <v>0.19</v>
      </c>
      <c r="I47" s="104">
        <v>2</v>
      </c>
      <c r="J47" s="104">
        <v>0.22</v>
      </c>
      <c r="K47" s="104">
        <v>0.1</v>
      </c>
      <c r="L47" s="104">
        <v>0.86</v>
      </c>
      <c r="M47" s="105">
        <v>0.57999999999999996</v>
      </c>
    </row>
    <row r="48" spans="1:13" ht="15.95" customHeight="1">
      <c r="A48" s="93" t="s">
        <v>87</v>
      </c>
      <c r="B48" s="106">
        <v>-0.02</v>
      </c>
      <c r="C48" s="106">
        <v>0.05</v>
      </c>
      <c r="D48" s="106">
        <v>0.25</v>
      </c>
      <c r="E48" s="106">
        <v>0.01</v>
      </c>
      <c r="F48" s="106">
        <v>0.21</v>
      </c>
      <c r="G48" s="106">
        <v>0.11</v>
      </c>
      <c r="H48" s="106">
        <v>0.14000000000000001</v>
      </c>
      <c r="I48" s="106">
        <v>0.09</v>
      </c>
      <c r="J48" s="106">
        <v>0.14000000000000001</v>
      </c>
      <c r="K48" s="106">
        <v>0.08</v>
      </c>
      <c r="L48" s="106">
        <v>0.16</v>
      </c>
      <c r="M48" s="107">
        <v>0.12</v>
      </c>
    </row>
    <row r="49" spans="1:13" ht="15.95" customHeight="1">
      <c r="A49" s="93" t="s">
        <v>88</v>
      </c>
      <c r="B49" s="106">
        <v>-0.02</v>
      </c>
      <c r="C49" s="106">
        <v>0.05</v>
      </c>
      <c r="D49" s="106">
        <v>0.25</v>
      </c>
      <c r="E49" s="106">
        <v>0.01</v>
      </c>
      <c r="F49" s="106">
        <v>0.21</v>
      </c>
      <c r="G49" s="106">
        <v>0.11</v>
      </c>
      <c r="H49" s="106">
        <v>0.14000000000000001</v>
      </c>
      <c r="I49" s="106">
        <v>0.09</v>
      </c>
      <c r="J49" s="106">
        <v>0.14000000000000001</v>
      </c>
      <c r="K49" s="106">
        <v>0.08</v>
      </c>
      <c r="L49" s="106">
        <v>0.16</v>
      </c>
      <c r="M49" s="107">
        <v>0.12</v>
      </c>
    </row>
    <row r="50" spans="1:13" ht="15.95" customHeight="1">
      <c r="A50" s="93" t="s">
        <v>89</v>
      </c>
      <c r="B50" s="106">
        <v>0.57999999999999996</v>
      </c>
      <c r="C50" s="106">
        <v>0.68</v>
      </c>
      <c r="D50" s="106">
        <v>0.71</v>
      </c>
      <c r="E50" s="106">
        <v>0.47</v>
      </c>
      <c r="F50" s="106">
        <v>0.16</v>
      </c>
      <c r="G50" s="106">
        <v>0.1</v>
      </c>
      <c r="H50" s="106">
        <v>0.06</v>
      </c>
      <c r="I50" s="106">
        <v>0.15</v>
      </c>
      <c r="J50" s="106">
        <v>0.16</v>
      </c>
      <c r="K50" s="106">
        <v>0.11</v>
      </c>
      <c r="L50" s="106">
        <v>0.04</v>
      </c>
      <c r="M50" s="107">
        <v>0.12</v>
      </c>
    </row>
    <row r="51" spans="1:13" ht="15.95" customHeight="1">
      <c r="A51" s="93" t="s">
        <v>90</v>
      </c>
      <c r="B51" s="106">
        <v>0.24</v>
      </c>
      <c r="C51" s="106">
        <v>0.63</v>
      </c>
      <c r="D51" s="106">
        <v>0.64</v>
      </c>
      <c r="E51" s="106">
        <v>0.75</v>
      </c>
      <c r="F51" s="106">
        <v>0.22</v>
      </c>
      <c r="G51" s="106">
        <v>0.14000000000000001</v>
      </c>
      <c r="H51" s="106">
        <v>0.02</v>
      </c>
      <c r="I51" s="106">
        <v>0.16</v>
      </c>
      <c r="J51" s="106">
        <v>0.26</v>
      </c>
      <c r="K51" s="106">
        <v>0.17</v>
      </c>
      <c r="L51" s="106">
        <v>7.0000000000000007E-2</v>
      </c>
      <c r="M51" s="107">
        <v>0.18</v>
      </c>
    </row>
    <row r="52" spans="1:13" ht="15.95" customHeight="1">
      <c r="A52" s="93" t="s">
        <v>91</v>
      </c>
      <c r="B52" s="106">
        <v>1.18</v>
      </c>
      <c r="C52" s="106">
        <v>0.77</v>
      </c>
      <c r="D52" s="106">
        <v>0.82</v>
      </c>
      <c r="E52" s="106">
        <v>0</v>
      </c>
      <c r="F52" s="106">
        <v>7.0000000000000007E-2</v>
      </c>
      <c r="G52" s="106">
        <v>0.03</v>
      </c>
      <c r="H52" s="106">
        <v>0.11</v>
      </c>
      <c r="I52" s="106">
        <v>0.13</v>
      </c>
      <c r="J52" s="106">
        <v>0</v>
      </c>
      <c r="K52" s="106">
        <v>0</v>
      </c>
      <c r="L52" s="106">
        <v>0</v>
      </c>
      <c r="M52" s="107">
        <v>0</v>
      </c>
    </row>
    <row r="53" spans="1:13" ht="15.95" customHeight="1">
      <c r="A53" s="93" t="s">
        <v>92</v>
      </c>
      <c r="B53" s="106">
        <v>1.1599999999999999</v>
      </c>
      <c r="C53" s="106">
        <v>1.1399999999999999</v>
      </c>
      <c r="D53" s="106">
        <v>0.16</v>
      </c>
      <c r="E53" s="106">
        <v>0.17</v>
      </c>
      <c r="F53" s="106">
        <v>0.02</v>
      </c>
      <c r="G53" s="106">
        <v>0.09</v>
      </c>
      <c r="H53" s="106">
        <v>0.02</v>
      </c>
      <c r="I53" s="106">
        <v>5.48</v>
      </c>
      <c r="J53" s="106">
        <v>0.03</v>
      </c>
      <c r="K53" s="106">
        <v>0</v>
      </c>
      <c r="L53" s="106">
        <v>0.08</v>
      </c>
      <c r="M53" s="107">
        <v>0.05</v>
      </c>
    </row>
    <row r="54" spans="1:13" ht="15.95" customHeight="1">
      <c r="A54" s="93" t="s">
        <v>93</v>
      </c>
      <c r="B54" s="106">
        <v>1.41</v>
      </c>
      <c r="C54" s="106">
        <v>1.35</v>
      </c>
      <c r="D54" s="106">
        <v>0.09</v>
      </c>
      <c r="E54" s="106">
        <v>0.08</v>
      </c>
      <c r="F54" s="106">
        <v>0</v>
      </c>
      <c r="G54" s="106">
        <v>0.01</v>
      </c>
      <c r="H54" s="106">
        <v>0.02</v>
      </c>
      <c r="I54" s="106">
        <v>6.84</v>
      </c>
      <c r="J54" s="106">
        <v>0.02</v>
      </c>
      <c r="K54" s="106">
        <v>0</v>
      </c>
      <c r="L54" s="106">
        <v>0.1</v>
      </c>
      <c r="M54" s="107">
        <v>0.06</v>
      </c>
    </row>
    <row r="55" spans="1:13" ht="15.95" customHeight="1">
      <c r="A55" s="93" t="s">
        <v>94</v>
      </c>
      <c r="B55" s="106">
        <v>0</v>
      </c>
      <c r="C55" s="106">
        <v>0.86</v>
      </c>
      <c r="D55" s="106">
        <v>1.1100000000000001</v>
      </c>
      <c r="E55" s="106">
        <v>2.08</v>
      </c>
      <c r="F55" s="106">
        <v>0.04</v>
      </c>
      <c r="G55" s="106">
        <v>0.03</v>
      </c>
      <c r="H55" s="106">
        <v>0</v>
      </c>
      <c r="I55" s="106">
        <v>0</v>
      </c>
      <c r="J55" s="106">
        <v>0</v>
      </c>
      <c r="K55" s="106">
        <v>0</v>
      </c>
      <c r="L55" s="106">
        <v>0</v>
      </c>
      <c r="M55" s="107">
        <v>0</v>
      </c>
    </row>
    <row r="56" spans="1:13" ht="15.95" customHeight="1">
      <c r="A56" s="93" t="s">
        <v>95</v>
      </c>
      <c r="B56" s="106">
        <v>0.21</v>
      </c>
      <c r="C56" s="106">
        <v>0.05</v>
      </c>
      <c r="D56" s="106">
        <v>0.16</v>
      </c>
      <c r="E56" s="106">
        <v>-0.16</v>
      </c>
      <c r="F56" s="106">
        <v>0.12</v>
      </c>
      <c r="G56" s="106">
        <v>0.57999999999999996</v>
      </c>
      <c r="H56" s="106">
        <v>0</v>
      </c>
      <c r="I56" s="106">
        <v>0.03</v>
      </c>
      <c r="J56" s="106">
        <v>7.0000000000000007E-2</v>
      </c>
      <c r="K56" s="106">
        <v>0</v>
      </c>
      <c r="L56" s="106">
        <v>0</v>
      </c>
      <c r="M56" s="107">
        <v>0</v>
      </c>
    </row>
    <row r="57" spans="1:13" ht="15.95" customHeight="1">
      <c r="A57" s="93" t="s">
        <v>96</v>
      </c>
      <c r="B57" s="106">
        <v>-0.1</v>
      </c>
      <c r="C57" s="106">
        <v>-1.66</v>
      </c>
      <c r="D57" s="106">
        <v>-0.04</v>
      </c>
      <c r="E57" s="106">
        <v>0.08</v>
      </c>
      <c r="F57" s="106">
        <v>-2.59</v>
      </c>
      <c r="G57" s="106">
        <v>0.09</v>
      </c>
      <c r="H57" s="106">
        <v>0.3</v>
      </c>
      <c r="I57" s="106">
        <v>1.33</v>
      </c>
      <c r="J57" s="106">
        <v>0.35</v>
      </c>
      <c r="K57" s="106">
        <v>0.16</v>
      </c>
      <c r="L57" s="106">
        <v>1.54</v>
      </c>
      <c r="M57" s="107">
        <v>1.01</v>
      </c>
    </row>
    <row r="58" spans="1:13" ht="15.95" customHeight="1">
      <c r="A58" s="93" t="s">
        <v>97</v>
      </c>
      <c r="B58" s="106">
        <v>-0.22</v>
      </c>
      <c r="C58" s="106">
        <v>-2.4500000000000002</v>
      </c>
      <c r="D58" s="106">
        <v>-0.19</v>
      </c>
      <c r="E58" s="106">
        <v>0</v>
      </c>
      <c r="F58" s="106">
        <v>-3.9</v>
      </c>
      <c r="G58" s="106">
        <v>0.12</v>
      </c>
      <c r="H58" s="106">
        <v>0.42</v>
      </c>
      <c r="I58" s="106">
        <v>1.9</v>
      </c>
      <c r="J58" s="106">
        <v>0.32</v>
      </c>
      <c r="K58" s="106">
        <v>0.03</v>
      </c>
      <c r="L58" s="106">
        <v>1.98</v>
      </c>
      <c r="M58" s="107">
        <v>1.36</v>
      </c>
    </row>
    <row r="59" spans="1:13" ht="15.95" customHeight="1">
      <c r="A59" s="93" t="s">
        <v>98</v>
      </c>
      <c r="B59" s="106">
        <v>0.18</v>
      </c>
      <c r="C59" s="106">
        <v>0.01</v>
      </c>
      <c r="D59" s="106">
        <v>0.25</v>
      </c>
      <c r="E59" s="106">
        <v>0.27</v>
      </c>
      <c r="F59" s="106">
        <v>0.06</v>
      </c>
      <c r="G59" s="106">
        <v>0.01</v>
      </c>
      <c r="H59" s="106">
        <v>0.02</v>
      </c>
      <c r="I59" s="106">
        <v>0.18</v>
      </c>
      <c r="J59" s="106">
        <v>0.44</v>
      </c>
      <c r="K59" s="106">
        <v>0.45</v>
      </c>
      <c r="L59" s="106">
        <v>0.72</v>
      </c>
      <c r="M59" s="107">
        <v>0.26</v>
      </c>
    </row>
    <row r="60" spans="1:13" ht="15.95" customHeight="1">
      <c r="A60" s="93" t="s">
        <v>99</v>
      </c>
      <c r="B60" s="106">
        <v>0.05</v>
      </c>
      <c r="C60" s="106">
        <v>0.08</v>
      </c>
      <c r="D60" s="106">
        <v>0.34</v>
      </c>
      <c r="E60" s="106">
        <v>7.0000000000000007E-2</v>
      </c>
      <c r="F60" s="106">
        <v>0.31</v>
      </c>
      <c r="G60" s="106">
        <v>0.14000000000000001</v>
      </c>
      <c r="H60" s="106">
        <v>0.35</v>
      </c>
      <c r="I60" s="106">
        <v>0.3</v>
      </c>
      <c r="J60" s="106">
        <v>0.21</v>
      </c>
      <c r="K60" s="106">
        <v>0.14000000000000001</v>
      </c>
      <c r="L60" s="106">
        <v>0.24</v>
      </c>
      <c r="M60" s="107">
        <v>0.68</v>
      </c>
    </row>
    <row r="61" spans="1:13" ht="24.95" customHeight="1">
      <c r="A61" s="110" t="s">
        <v>100</v>
      </c>
      <c r="B61" s="104">
        <v>0.25</v>
      </c>
      <c r="C61" s="104">
        <v>0.14000000000000001</v>
      </c>
      <c r="D61" s="104">
        <v>0.31</v>
      </c>
      <c r="E61" s="104">
        <v>0.24</v>
      </c>
      <c r="F61" s="104">
        <v>0.14000000000000001</v>
      </c>
      <c r="G61" s="104">
        <v>0.15</v>
      </c>
      <c r="H61" s="104">
        <v>0.19</v>
      </c>
      <c r="I61" s="104">
        <v>0.24</v>
      </c>
      <c r="J61" s="104">
        <v>0.12</v>
      </c>
      <c r="K61" s="104">
        <v>0.1</v>
      </c>
      <c r="L61" s="104">
        <v>0.14000000000000001</v>
      </c>
      <c r="M61" s="105">
        <v>0.15</v>
      </c>
    </row>
    <row r="62" spans="1:13" ht="15.95" customHeight="1">
      <c r="A62" s="93" t="s">
        <v>101</v>
      </c>
      <c r="B62" s="106">
        <v>0.06</v>
      </c>
      <c r="C62" s="106">
        <v>0.19</v>
      </c>
      <c r="D62" s="106">
        <v>-0.02</v>
      </c>
      <c r="E62" s="106">
        <v>0.16</v>
      </c>
      <c r="F62" s="106">
        <v>0.17</v>
      </c>
      <c r="G62" s="106">
        <v>0.04</v>
      </c>
      <c r="H62" s="106">
        <v>0.01</v>
      </c>
      <c r="I62" s="106">
        <v>7.0000000000000007E-2</v>
      </c>
      <c r="J62" s="106">
        <v>0.13</v>
      </c>
      <c r="K62" s="106">
        <v>0.11</v>
      </c>
      <c r="L62" s="106">
        <v>0.2</v>
      </c>
      <c r="M62" s="107">
        <v>0.24</v>
      </c>
    </row>
    <row r="63" spans="1:13" ht="15.95" customHeight="1">
      <c r="A63" s="93" t="s">
        <v>102</v>
      </c>
      <c r="B63" s="106">
        <v>0.05</v>
      </c>
      <c r="C63" s="106">
        <v>0.19</v>
      </c>
      <c r="D63" s="106">
        <v>-0.04</v>
      </c>
      <c r="E63" s="106">
        <v>0.17</v>
      </c>
      <c r="F63" s="106">
        <v>0.15</v>
      </c>
      <c r="G63" s="106">
        <v>0.04</v>
      </c>
      <c r="H63" s="106">
        <v>0</v>
      </c>
      <c r="I63" s="106">
        <v>0.06</v>
      </c>
      <c r="J63" s="106">
        <v>0.14000000000000001</v>
      </c>
      <c r="K63" s="106">
        <v>0.1</v>
      </c>
      <c r="L63" s="106">
        <v>0.19</v>
      </c>
      <c r="M63" s="107">
        <v>0.24</v>
      </c>
    </row>
    <row r="64" spans="1:13" ht="15.95" customHeight="1">
      <c r="A64" s="93" t="s">
        <v>103</v>
      </c>
      <c r="B64" s="106">
        <v>0.51</v>
      </c>
      <c r="C64" s="106">
        <v>0.32</v>
      </c>
      <c r="D64" s="106">
        <v>0.88</v>
      </c>
      <c r="E64" s="106">
        <v>0</v>
      </c>
      <c r="F64" s="106">
        <v>1.08</v>
      </c>
      <c r="G64" s="106">
        <v>0</v>
      </c>
      <c r="H64" s="106">
        <v>0.57999999999999996</v>
      </c>
      <c r="I64" s="106">
        <v>0.74</v>
      </c>
      <c r="J64" s="106">
        <v>0</v>
      </c>
      <c r="K64" s="106">
        <v>0.28999999999999998</v>
      </c>
      <c r="L64" s="106">
        <v>0.28000000000000003</v>
      </c>
      <c r="M64" s="107">
        <v>0.33</v>
      </c>
    </row>
    <row r="65" spans="1:13" ht="15.95" customHeight="1">
      <c r="A65" s="93" t="s">
        <v>104</v>
      </c>
      <c r="B65" s="106">
        <v>0.46</v>
      </c>
      <c r="C65" s="106">
        <v>0.08</v>
      </c>
      <c r="D65" s="106">
        <v>0.48</v>
      </c>
      <c r="E65" s="106">
        <v>0.16</v>
      </c>
      <c r="F65" s="106">
        <v>0.08</v>
      </c>
      <c r="G65" s="106">
        <v>0.3</v>
      </c>
      <c r="H65" s="106">
        <v>0.09</v>
      </c>
      <c r="I65" s="106">
        <v>0.05</v>
      </c>
      <c r="J65" s="106">
        <v>0.16</v>
      </c>
      <c r="K65" s="106">
        <v>-0.05</v>
      </c>
      <c r="L65" s="106">
        <v>0.04</v>
      </c>
      <c r="M65" s="107">
        <v>0.12</v>
      </c>
    </row>
    <row r="66" spans="1:13" ht="15.95" customHeight="1">
      <c r="A66" s="93" t="s">
        <v>105</v>
      </c>
      <c r="B66" s="106">
        <v>0.46</v>
      </c>
      <c r="C66" s="106">
        <v>0.08</v>
      </c>
      <c r="D66" s="106">
        <v>0.48</v>
      </c>
      <c r="E66" s="106">
        <v>0.16</v>
      </c>
      <c r="F66" s="106">
        <v>0.08</v>
      </c>
      <c r="G66" s="106">
        <v>0.3</v>
      </c>
      <c r="H66" s="106">
        <v>0.09</v>
      </c>
      <c r="I66" s="106">
        <v>0.05</v>
      </c>
      <c r="J66" s="106">
        <v>0.16</v>
      </c>
      <c r="K66" s="106">
        <v>-0.05</v>
      </c>
      <c r="L66" s="106">
        <v>0.04</v>
      </c>
      <c r="M66" s="107">
        <v>0.12</v>
      </c>
    </row>
    <row r="67" spans="1:13" ht="15.95" customHeight="1">
      <c r="A67" s="93" t="s">
        <v>106</v>
      </c>
      <c r="B67" s="106">
        <v>7.0000000000000007E-2</v>
      </c>
      <c r="C67" s="106">
        <v>-7.0000000000000007E-2</v>
      </c>
      <c r="D67" s="106">
        <v>0.12</v>
      </c>
      <c r="E67" s="106">
        <v>0.04</v>
      </c>
      <c r="F67" s="106">
        <v>0.01</v>
      </c>
      <c r="G67" s="106">
        <v>0.02</v>
      </c>
      <c r="H67" s="106">
        <v>-0.11</v>
      </c>
      <c r="I67" s="106">
        <v>-0.18</v>
      </c>
      <c r="J67" s="106">
        <v>0</v>
      </c>
      <c r="K67" s="106">
        <v>0.08</v>
      </c>
      <c r="L67" s="106">
        <v>0.03</v>
      </c>
      <c r="M67" s="107">
        <v>-0.22</v>
      </c>
    </row>
    <row r="68" spans="1:13" ht="15.95" customHeight="1">
      <c r="A68" s="93" t="s">
        <v>107</v>
      </c>
      <c r="B68" s="106">
        <v>0.04</v>
      </c>
      <c r="C68" s="106">
        <v>-0.12</v>
      </c>
      <c r="D68" s="106">
        <v>0.11</v>
      </c>
      <c r="E68" s="106">
        <v>-0.1</v>
      </c>
      <c r="F68" s="106">
        <v>-0.05</v>
      </c>
      <c r="G68" s="106">
        <v>-0.02</v>
      </c>
      <c r="H68" s="106">
        <v>-0.17</v>
      </c>
      <c r="I68" s="106">
        <v>-0.24</v>
      </c>
      <c r="J68" s="106">
        <v>-0.02</v>
      </c>
      <c r="K68" s="106">
        <v>0.1</v>
      </c>
      <c r="L68" s="106">
        <v>0.06</v>
      </c>
      <c r="M68" s="107">
        <v>-0.27</v>
      </c>
    </row>
    <row r="69" spans="1:13" ht="15.95" customHeight="1">
      <c r="A69" s="93" t="s">
        <v>108</v>
      </c>
      <c r="B69" s="106">
        <v>0.28999999999999998</v>
      </c>
      <c r="C69" s="106">
        <v>0.23</v>
      </c>
      <c r="D69" s="106">
        <v>0.24</v>
      </c>
      <c r="E69" s="106">
        <v>0.57999999999999996</v>
      </c>
      <c r="F69" s="106">
        <v>0.45</v>
      </c>
      <c r="G69" s="106">
        <v>0.31</v>
      </c>
      <c r="H69" s="106">
        <v>0.26</v>
      </c>
      <c r="I69" s="106">
        <v>0.19</v>
      </c>
      <c r="J69" s="106">
        <v>0.14000000000000001</v>
      </c>
      <c r="K69" s="106">
        <v>-0.06</v>
      </c>
      <c r="L69" s="106">
        <v>-0.15</v>
      </c>
      <c r="M69" s="107">
        <v>0.05</v>
      </c>
    </row>
    <row r="70" spans="1:13" ht="15.95" customHeight="1">
      <c r="A70" s="93" t="s">
        <v>109</v>
      </c>
      <c r="B70" s="106">
        <v>0</v>
      </c>
      <c r="C70" s="106">
        <v>0</v>
      </c>
      <c r="D70" s="106">
        <v>0</v>
      </c>
      <c r="E70" s="106">
        <v>1.22</v>
      </c>
      <c r="F70" s="106">
        <v>0</v>
      </c>
      <c r="G70" s="106">
        <v>0</v>
      </c>
      <c r="H70" s="106">
        <v>0</v>
      </c>
      <c r="I70" s="106">
        <v>0</v>
      </c>
      <c r="J70" s="106">
        <v>0</v>
      </c>
      <c r="K70" s="106">
        <v>0</v>
      </c>
      <c r="L70" s="106">
        <v>0</v>
      </c>
      <c r="M70" s="107">
        <v>0</v>
      </c>
    </row>
    <row r="71" spans="1:13" ht="15.95" customHeight="1">
      <c r="A71" s="93" t="s">
        <v>110</v>
      </c>
      <c r="B71" s="106">
        <v>0.28999999999999998</v>
      </c>
      <c r="C71" s="106">
        <v>7.0000000000000007E-2</v>
      </c>
      <c r="D71" s="106">
        <v>0.19</v>
      </c>
      <c r="E71" s="106">
        <v>0</v>
      </c>
      <c r="F71" s="106">
        <v>-0.06</v>
      </c>
      <c r="G71" s="106">
        <v>0.21</v>
      </c>
      <c r="H71" s="106">
        <v>0.03</v>
      </c>
      <c r="I71" s="106">
        <v>0.11</v>
      </c>
      <c r="J71" s="106">
        <v>0.12</v>
      </c>
      <c r="K71" s="106">
        <v>0.06</v>
      </c>
      <c r="L71" s="106">
        <v>0.23</v>
      </c>
      <c r="M71" s="107">
        <v>0.05</v>
      </c>
    </row>
    <row r="72" spans="1:13" ht="15.95" customHeight="1">
      <c r="A72" s="93" t="s">
        <v>111</v>
      </c>
      <c r="B72" s="106">
        <v>0.28999999999999998</v>
      </c>
      <c r="C72" s="106">
        <v>7.0000000000000007E-2</v>
      </c>
      <c r="D72" s="106">
        <v>0.19</v>
      </c>
      <c r="E72" s="106">
        <v>0</v>
      </c>
      <c r="F72" s="106">
        <v>-0.06</v>
      </c>
      <c r="G72" s="106">
        <v>0.21</v>
      </c>
      <c r="H72" s="106">
        <v>0.03</v>
      </c>
      <c r="I72" s="106">
        <v>0.11</v>
      </c>
      <c r="J72" s="106">
        <v>0.12</v>
      </c>
      <c r="K72" s="106">
        <v>0.06</v>
      </c>
      <c r="L72" s="106">
        <v>0.23</v>
      </c>
      <c r="M72" s="107">
        <v>0.05</v>
      </c>
    </row>
    <row r="73" spans="1:13" ht="15.95" customHeight="1">
      <c r="A73" s="93" t="s">
        <v>112</v>
      </c>
      <c r="B73" s="106">
        <v>0.31</v>
      </c>
      <c r="C73" s="106">
        <v>0.18</v>
      </c>
      <c r="D73" s="106">
        <v>0.23</v>
      </c>
      <c r="E73" s="106">
        <v>0.01</v>
      </c>
      <c r="F73" s="106">
        <v>0.13</v>
      </c>
      <c r="G73" s="106">
        <v>0.31</v>
      </c>
      <c r="H73" s="106">
        <v>0.13</v>
      </c>
      <c r="I73" s="106">
        <v>0.16</v>
      </c>
      <c r="J73" s="106">
        <v>7.0000000000000007E-2</v>
      </c>
      <c r="K73" s="106">
        <v>-0.01</v>
      </c>
      <c r="L73" s="106">
        <v>0.13</v>
      </c>
      <c r="M73" s="107">
        <v>-0.02</v>
      </c>
    </row>
    <row r="74" spans="1:13" ht="15.95" customHeight="1">
      <c r="A74" s="93" t="s">
        <v>113</v>
      </c>
      <c r="B74" s="106">
        <v>0.31</v>
      </c>
      <c r="C74" s="106">
        <v>0.18</v>
      </c>
      <c r="D74" s="106">
        <v>0.23</v>
      </c>
      <c r="E74" s="106">
        <v>0.01</v>
      </c>
      <c r="F74" s="106">
        <v>0.13</v>
      </c>
      <c r="G74" s="106">
        <v>0.31</v>
      </c>
      <c r="H74" s="106">
        <v>0.13</v>
      </c>
      <c r="I74" s="106">
        <v>0.16</v>
      </c>
      <c r="J74" s="106">
        <v>7.0000000000000007E-2</v>
      </c>
      <c r="K74" s="106">
        <v>-0.01</v>
      </c>
      <c r="L74" s="106">
        <v>0.13</v>
      </c>
      <c r="M74" s="107">
        <v>-0.02</v>
      </c>
    </row>
    <row r="75" spans="1:13" ht="15.95" customHeight="1">
      <c r="A75" s="93" t="s">
        <v>114</v>
      </c>
      <c r="B75" s="106">
        <v>0.28999999999999998</v>
      </c>
      <c r="C75" s="106">
        <v>0.17</v>
      </c>
      <c r="D75" s="106">
        <v>0.41</v>
      </c>
      <c r="E75" s="106">
        <v>0.34</v>
      </c>
      <c r="F75" s="106">
        <v>0.17</v>
      </c>
      <c r="G75" s="106">
        <v>0.16</v>
      </c>
      <c r="H75" s="106">
        <v>0.3</v>
      </c>
      <c r="I75" s="106">
        <v>0.37</v>
      </c>
      <c r="J75" s="106">
        <v>0.15</v>
      </c>
      <c r="K75" s="106">
        <v>0.12</v>
      </c>
      <c r="L75" s="106">
        <v>0.15</v>
      </c>
      <c r="M75" s="107">
        <v>0.21</v>
      </c>
    </row>
    <row r="76" spans="1:13" ht="15.95" customHeight="1">
      <c r="A76" s="93" t="s">
        <v>115</v>
      </c>
      <c r="B76" s="106">
        <v>0.32</v>
      </c>
      <c r="C76" s="106">
        <v>0.22</v>
      </c>
      <c r="D76" s="106">
        <v>0.4</v>
      </c>
      <c r="E76" s="106">
        <v>0.53</v>
      </c>
      <c r="F76" s="106">
        <v>0.35</v>
      </c>
      <c r="G76" s="106">
        <v>0.19</v>
      </c>
      <c r="H76" s="106">
        <v>0.35</v>
      </c>
      <c r="I76" s="106">
        <v>0.57999999999999996</v>
      </c>
      <c r="J76" s="106">
        <v>0.3</v>
      </c>
      <c r="K76" s="106">
        <v>7.0000000000000007E-2</v>
      </c>
      <c r="L76" s="106">
        <v>0.19</v>
      </c>
      <c r="M76" s="107">
        <v>0.05</v>
      </c>
    </row>
    <row r="77" spans="1:13" ht="15.95" customHeight="1">
      <c r="A77" s="111" t="s">
        <v>116</v>
      </c>
      <c r="B77" s="108">
        <v>0.27</v>
      </c>
      <c r="C77" s="108">
        <v>0.13</v>
      </c>
      <c r="D77" s="108">
        <v>0.42</v>
      </c>
      <c r="E77" s="108">
        <v>0.16</v>
      </c>
      <c r="F77" s="108">
        <v>0.01</v>
      </c>
      <c r="G77" s="108">
        <v>0.13</v>
      </c>
      <c r="H77" s="108">
        <v>0.25</v>
      </c>
      <c r="I77" s="108">
        <v>0.18</v>
      </c>
      <c r="J77" s="108">
        <v>0.01</v>
      </c>
      <c r="K77" s="108">
        <v>0.16</v>
      </c>
      <c r="L77" s="108">
        <v>0.1</v>
      </c>
      <c r="M77" s="109">
        <v>0.36</v>
      </c>
    </row>
    <row r="78" spans="1:13" ht="12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9" t="s">
        <v>44</v>
      </c>
    </row>
    <row r="79" spans="1:13" ht="18">
      <c r="A79" s="136" t="s">
        <v>204</v>
      </c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</row>
    <row r="80" spans="1:13" s="21" customFormat="1" ht="18">
      <c r="A80" s="137" t="str">
        <f>+A2</f>
        <v>DIVISIÓN, GRUPO Y CLASE: 2017</v>
      </c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</row>
    <row r="81" spans="1:13" s="22" customFormat="1" ht="15.75">
      <c r="A81" s="138" t="s">
        <v>230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</row>
    <row r="82" spans="1:13">
      <c r="A82" s="6" t="s">
        <v>50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>
      <c r="A83" s="139" t="s">
        <v>229</v>
      </c>
      <c r="B83" s="141" t="s">
        <v>205</v>
      </c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3"/>
    </row>
    <row r="84" spans="1:13">
      <c r="A84" s="140"/>
      <c r="B84" s="131" t="s">
        <v>32</v>
      </c>
      <c r="C84" s="131" t="s">
        <v>33</v>
      </c>
      <c r="D84" s="131" t="s">
        <v>34</v>
      </c>
      <c r="E84" s="131" t="s">
        <v>35</v>
      </c>
      <c r="F84" s="131" t="s">
        <v>36</v>
      </c>
      <c r="G84" s="131" t="s">
        <v>37</v>
      </c>
      <c r="H84" s="131" t="s">
        <v>38</v>
      </c>
      <c r="I84" s="131" t="s">
        <v>39</v>
      </c>
      <c r="J84" s="131" t="s">
        <v>40</v>
      </c>
      <c r="K84" s="131" t="s">
        <v>41</v>
      </c>
      <c r="L84" s="131" t="s">
        <v>42</v>
      </c>
      <c r="M84" s="131" t="s">
        <v>43</v>
      </c>
    </row>
    <row r="85" spans="1:13" ht="3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1:13" ht="24.95" customHeight="1">
      <c r="A86" s="110" t="s">
        <v>117</v>
      </c>
      <c r="B86" s="117">
        <v>0.28000000000000003</v>
      </c>
      <c r="C86" s="117">
        <v>0.24</v>
      </c>
      <c r="D86" s="117">
        <v>0.2</v>
      </c>
      <c r="E86" s="117">
        <v>0.13</v>
      </c>
      <c r="F86" s="117">
        <v>0.09</v>
      </c>
      <c r="G86" s="117">
        <v>0.1</v>
      </c>
      <c r="H86" s="117">
        <v>0.03</v>
      </c>
      <c r="I86" s="117">
        <v>0.04</v>
      </c>
      <c r="J86" s="117">
        <v>0.11</v>
      </c>
      <c r="K86" s="117">
        <v>7.0000000000000007E-2</v>
      </c>
      <c r="L86" s="117">
        <v>7.0000000000000007E-2</v>
      </c>
      <c r="M86" s="118">
        <v>-0.11</v>
      </c>
    </row>
    <row r="87" spans="1:13" ht="15.95" customHeight="1">
      <c r="A87" s="93" t="s">
        <v>118</v>
      </c>
      <c r="B87" s="119">
        <v>0.16</v>
      </c>
      <c r="C87" s="119">
        <v>0.15</v>
      </c>
      <c r="D87" s="119">
        <v>0.08</v>
      </c>
      <c r="E87" s="119">
        <v>0.11</v>
      </c>
      <c r="F87" s="119">
        <v>0.05</v>
      </c>
      <c r="G87" s="119">
        <v>0.11</v>
      </c>
      <c r="H87" s="119">
        <v>0.01</v>
      </c>
      <c r="I87" s="119">
        <v>0.02</v>
      </c>
      <c r="J87" s="119">
        <v>0.08</v>
      </c>
      <c r="K87" s="119">
        <v>0.01</v>
      </c>
      <c r="L87" s="119">
        <v>0.04</v>
      </c>
      <c r="M87" s="120">
        <v>-0.2</v>
      </c>
    </row>
    <row r="88" spans="1:13" ht="15.95" customHeight="1">
      <c r="A88" s="93" t="s">
        <v>119</v>
      </c>
      <c r="B88" s="119">
        <v>0.17</v>
      </c>
      <c r="C88" s="119">
        <v>0.1</v>
      </c>
      <c r="D88" s="119">
        <v>7.0000000000000007E-2</v>
      </c>
      <c r="E88" s="119">
        <v>0.08</v>
      </c>
      <c r="F88" s="119">
        <v>7.0000000000000007E-2</v>
      </c>
      <c r="G88" s="119">
        <v>0.09</v>
      </c>
      <c r="H88" s="119">
        <v>0</v>
      </c>
      <c r="I88" s="119">
        <v>0.03</v>
      </c>
      <c r="J88" s="119">
        <v>0.08</v>
      </c>
      <c r="K88" s="119">
        <v>0</v>
      </c>
      <c r="L88" s="119">
        <v>0.03</v>
      </c>
      <c r="M88" s="120">
        <v>-0.23</v>
      </c>
    </row>
    <row r="89" spans="1:13" ht="15.95" customHeight="1">
      <c r="A89" s="93" t="s">
        <v>120</v>
      </c>
      <c r="B89" s="119">
        <v>-0.05</v>
      </c>
      <c r="C89" s="119">
        <v>0.3</v>
      </c>
      <c r="D89" s="119">
        <v>0.33</v>
      </c>
      <c r="E89" s="119">
        <v>0.33</v>
      </c>
      <c r="F89" s="119">
        <v>0.28000000000000003</v>
      </c>
      <c r="G89" s="119">
        <v>0.03</v>
      </c>
      <c r="H89" s="119">
        <v>0.11</v>
      </c>
      <c r="I89" s="119">
        <v>0</v>
      </c>
      <c r="J89" s="119">
        <v>-0.1</v>
      </c>
      <c r="K89" s="119">
        <v>-0.11</v>
      </c>
      <c r="L89" s="119">
        <v>0.26</v>
      </c>
      <c r="M89" s="120">
        <v>0.04</v>
      </c>
    </row>
    <row r="90" spans="1:13" ht="15.95" customHeight="1">
      <c r="A90" s="93" t="s">
        <v>121</v>
      </c>
      <c r="B90" s="119">
        <v>0.1</v>
      </c>
      <c r="C90" s="119">
        <v>0.77</v>
      </c>
      <c r="D90" s="119">
        <v>0.1</v>
      </c>
      <c r="E90" s="119">
        <v>0.32</v>
      </c>
      <c r="F90" s="119">
        <v>-0.18</v>
      </c>
      <c r="G90" s="119">
        <v>0.43</v>
      </c>
      <c r="H90" s="119">
        <v>0.05</v>
      </c>
      <c r="I90" s="119">
        <v>-0.05</v>
      </c>
      <c r="J90" s="119">
        <v>0.14000000000000001</v>
      </c>
      <c r="K90" s="119">
        <v>0.1</v>
      </c>
      <c r="L90" s="119">
        <v>0.09</v>
      </c>
      <c r="M90" s="120">
        <v>0.04</v>
      </c>
    </row>
    <row r="91" spans="1:13" ht="15.95" customHeight="1">
      <c r="A91" s="93" t="s">
        <v>122</v>
      </c>
      <c r="B91" s="119">
        <v>0.66</v>
      </c>
      <c r="C91" s="119">
        <v>0.5</v>
      </c>
      <c r="D91" s="119">
        <v>0.31</v>
      </c>
      <c r="E91" s="119">
        <v>0.19</v>
      </c>
      <c r="F91" s="119">
        <v>0.08</v>
      </c>
      <c r="G91" s="119">
        <v>7.0000000000000007E-2</v>
      </c>
      <c r="H91" s="119">
        <v>7.0000000000000007E-2</v>
      </c>
      <c r="I91" s="119">
        <v>0.09</v>
      </c>
      <c r="J91" s="119">
        <v>0.25</v>
      </c>
      <c r="K91" s="119">
        <v>0.25</v>
      </c>
      <c r="L91" s="119">
        <v>0.16</v>
      </c>
      <c r="M91" s="120">
        <v>0.11</v>
      </c>
    </row>
    <row r="92" spans="1:13" ht="15.95" customHeight="1">
      <c r="A92" s="93" t="s">
        <v>123</v>
      </c>
      <c r="B92" s="119">
        <v>0.99</v>
      </c>
      <c r="C92" s="119">
        <v>0.77</v>
      </c>
      <c r="D92" s="119">
        <v>0.5</v>
      </c>
      <c r="E92" s="119">
        <v>0.13</v>
      </c>
      <c r="F92" s="119">
        <v>-0.01</v>
      </c>
      <c r="G92" s="119">
        <v>0.04</v>
      </c>
      <c r="H92" s="119">
        <v>0.02</v>
      </c>
      <c r="I92" s="119">
        <v>0.06</v>
      </c>
      <c r="J92" s="119">
        <v>0.13</v>
      </c>
      <c r="K92" s="119">
        <v>0.01</v>
      </c>
      <c r="L92" s="119">
        <v>0.11</v>
      </c>
      <c r="M92" s="120">
        <v>7.0000000000000007E-2</v>
      </c>
    </row>
    <row r="93" spans="1:13" ht="15.95" customHeight="1">
      <c r="A93" s="93" t="s">
        <v>124</v>
      </c>
      <c r="B93" s="119">
        <v>0.37</v>
      </c>
      <c r="C93" s="119">
        <v>0.36</v>
      </c>
      <c r="D93" s="119">
        <v>0.19</v>
      </c>
      <c r="E93" s="119">
        <v>0.36</v>
      </c>
      <c r="F93" s="119">
        <v>0.22</v>
      </c>
      <c r="G93" s="119">
        <v>0.11</v>
      </c>
      <c r="H93" s="119">
        <v>0.19</v>
      </c>
      <c r="I93" s="119">
        <v>0.17</v>
      </c>
      <c r="J93" s="119">
        <v>0.41</v>
      </c>
      <c r="K93" s="119">
        <v>0.54</v>
      </c>
      <c r="L93" s="119">
        <v>0.19</v>
      </c>
      <c r="M93" s="120">
        <v>0.13</v>
      </c>
    </row>
    <row r="94" spans="1:13" ht="15.95" customHeight="1">
      <c r="A94" s="93" t="s">
        <v>125</v>
      </c>
      <c r="B94" s="119">
        <v>0.47</v>
      </c>
      <c r="C94" s="119">
        <v>0.22</v>
      </c>
      <c r="D94" s="119">
        <v>0.1</v>
      </c>
      <c r="E94" s="119">
        <v>0.01</v>
      </c>
      <c r="F94" s="119">
        <v>0.01</v>
      </c>
      <c r="G94" s="119">
        <v>0.06</v>
      </c>
      <c r="H94" s="119">
        <v>-0.03</v>
      </c>
      <c r="I94" s="119">
        <v>-0.02</v>
      </c>
      <c r="J94" s="119">
        <v>0.2</v>
      </c>
      <c r="K94" s="119">
        <v>0.22</v>
      </c>
      <c r="L94" s="119">
        <v>0.23</v>
      </c>
      <c r="M94" s="120">
        <v>0.16</v>
      </c>
    </row>
    <row r="95" spans="1:13" ht="15.95" customHeight="1">
      <c r="A95" s="93" t="s">
        <v>126</v>
      </c>
      <c r="B95" s="119">
        <v>0.25</v>
      </c>
      <c r="C95" s="119">
        <v>0.22</v>
      </c>
      <c r="D95" s="119">
        <v>0.83</v>
      </c>
      <c r="E95" s="119">
        <v>0.16</v>
      </c>
      <c r="F95" s="119">
        <v>0.32</v>
      </c>
      <c r="G95" s="119">
        <v>7.0000000000000007E-2</v>
      </c>
      <c r="H95" s="119">
        <v>0.06</v>
      </c>
      <c r="I95" s="119">
        <v>0.02</v>
      </c>
      <c r="J95" s="119">
        <v>0.04</v>
      </c>
      <c r="K95" s="119">
        <v>0.05</v>
      </c>
      <c r="L95" s="119">
        <v>0.04</v>
      </c>
      <c r="M95" s="120">
        <v>0.01</v>
      </c>
    </row>
    <row r="96" spans="1:13" ht="15.95" customHeight="1">
      <c r="A96" s="93" t="s">
        <v>127</v>
      </c>
      <c r="B96" s="119">
        <v>0.25</v>
      </c>
      <c r="C96" s="119">
        <v>0.22</v>
      </c>
      <c r="D96" s="119">
        <v>0.83</v>
      </c>
      <c r="E96" s="119">
        <v>0.16</v>
      </c>
      <c r="F96" s="119">
        <v>0.32</v>
      </c>
      <c r="G96" s="119">
        <v>7.0000000000000007E-2</v>
      </c>
      <c r="H96" s="119">
        <v>0.06</v>
      </c>
      <c r="I96" s="119">
        <v>0.02</v>
      </c>
      <c r="J96" s="119">
        <v>0.04</v>
      </c>
      <c r="K96" s="119">
        <v>0.05</v>
      </c>
      <c r="L96" s="119">
        <v>0.04</v>
      </c>
      <c r="M96" s="120">
        <v>0.01</v>
      </c>
    </row>
    <row r="97" spans="1:13" ht="24.95" customHeight="1">
      <c r="A97" s="110" t="s">
        <v>128</v>
      </c>
      <c r="B97" s="117">
        <v>-0.06</v>
      </c>
      <c r="C97" s="117">
        <v>-0.11</v>
      </c>
      <c r="D97" s="117">
        <v>0.06</v>
      </c>
      <c r="E97" s="117">
        <v>0.36</v>
      </c>
      <c r="F97" s="117">
        <v>0.15</v>
      </c>
      <c r="G97" s="117">
        <v>-0.18</v>
      </c>
      <c r="H97" s="117">
        <v>0.22</v>
      </c>
      <c r="I97" s="117">
        <v>-0.03</v>
      </c>
      <c r="J97" s="117">
        <v>0.25</v>
      </c>
      <c r="K97" s="117">
        <v>-0.04</v>
      </c>
      <c r="L97" s="117">
        <v>-0.02</v>
      </c>
      <c r="M97" s="118">
        <v>1.34</v>
      </c>
    </row>
    <row r="98" spans="1:13" ht="15.95" customHeight="1">
      <c r="A98" s="93" t="s">
        <v>129</v>
      </c>
      <c r="B98" s="119">
        <v>-0.51</v>
      </c>
      <c r="C98" s="119">
        <v>-2.33</v>
      </c>
      <c r="D98" s="119">
        <v>-0.47</v>
      </c>
      <c r="E98" s="119">
        <v>-0.17</v>
      </c>
      <c r="F98" s="119">
        <v>1.92</v>
      </c>
      <c r="G98" s="119">
        <v>7.0000000000000007E-2</v>
      </c>
      <c r="H98" s="119">
        <v>-0.19</v>
      </c>
      <c r="I98" s="119">
        <v>-0.1</v>
      </c>
      <c r="J98" s="119">
        <v>-0.31</v>
      </c>
      <c r="K98" s="119">
        <v>-0.32</v>
      </c>
      <c r="L98" s="119">
        <v>-0.48</v>
      </c>
      <c r="M98" s="120">
        <v>-0.55000000000000004</v>
      </c>
    </row>
    <row r="99" spans="1:13" ht="15.95" customHeight="1">
      <c r="A99" s="93" t="s">
        <v>130</v>
      </c>
      <c r="B99" s="119">
        <v>-0.52</v>
      </c>
      <c r="C99" s="119">
        <v>-2.58</v>
      </c>
      <c r="D99" s="119">
        <v>-0.52</v>
      </c>
      <c r="E99" s="119">
        <v>-0.15</v>
      </c>
      <c r="F99" s="119">
        <v>2.16</v>
      </c>
      <c r="G99" s="119">
        <v>0</v>
      </c>
      <c r="H99" s="119">
        <v>-0.19</v>
      </c>
      <c r="I99" s="119">
        <v>-0.11</v>
      </c>
      <c r="J99" s="119">
        <v>-0.36</v>
      </c>
      <c r="K99" s="119">
        <v>-0.39</v>
      </c>
      <c r="L99" s="119">
        <v>-0.52</v>
      </c>
      <c r="M99" s="120">
        <v>-0.64</v>
      </c>
    </row>
    <row r="100" spans="1:13" ht="15.95" customHeight="1">
      <c r="A100" s="93" t="s">
        <v>131</v>
      </c>
      <c r="B100" s="119">
        <v>-0.82</v>
      </c>
      <c r="C100" s="119">
        <v>-0.41</v>
      </c>
      <c r="D100" s="119">
        <v>-0.01</v>
      </c>
      <c r="E100" s="119">
        <v>-0.46</v>
      </c>
      <c r="F100" s="119">
        <v>0.04</v>
      </c>
      <c r="G100" s="119">
        <v>0.67</v>
      </c>
      <c r="H100" s="119">
        <v>-0.13</v>
      </c>
      <c r="I100" s="119">
        <v>-0.05</v>
      </c>
      <c r="J100" s="119">
        <v>0.03</v>
      </c>
      <c r="K100" s="119">
        <v>0.1</v>
      </c>
      <c r="L100" s="119">
        <v>-0.2</v>
      </c>
      <c r="M100" s="120">
        <v>0.21</v>
      </c>
    </row>
    <row r="101" spans="1:13" ht="15.95" customHeight="1">
      <c r="A101" s="93" t="s">
        <v>132</v>
      </c>
      <c r="B101" s="119">
        <v>0.42</v>
      </c>
      <c r="C101" s="119">
        <v>0.13</v>
      </c>
      <c r="D101" s="119">
        <v>-0.14000000000000001</v>
      </c>
      <c r="E101" s="119">
        <v>0.02</v>
      </c>
      <c r="F101" s="119">
        <v>0</v>
      </c>
      <c r="G101" s="119">
        <v>0.63</v>
      </c>
      <c r="H101" s="119">
        <v>-0.15</v>
      </c>
      <c r="I101" s="119">
        <v>0.12</v>
      </c>
      <c r="J101" s="119">
        <v>0.04</v>
      </c>
      <c r="K101" s="119">
        <v>0.61</v>
      </c>
      <c r="L101" s="119">
        <v>-0.01</v>
      </c>
      <c r="M101" s="120">
        <v>0.12</v>
      </c>
    </row>
    <row r="102" spans="1:13" ht="15.95" customHeight="1">
      <c r="A102" s="93" t="s">
        <v>133</v>
      </c>
      <c r="B102" s="119">
        <v>3.41</v>
      </c>
      <c r="C102" s="119">
        <v>-0.53</v>
      </c>
      <c r="D102" s="119">
        <v>-0.42</v>
      </c>
      <c r="E102" s="119">
        <v>-0.27</v>
      </c>
      <c r="F102" s="119">
        <v>-0.61</v>
      </c>
      <c r="G102" s="119">
        <v>-0.54</v>
      </c>
      <c r="H102" s="119">
        <v>-1.24</v>
      </c>
      <c r="I102" s="119">
        <v>0.98</v>
      </c>
      <c r="J102" s="119">
        <v>3.78</v>
      </c>
      <c r="K102" s="119">
        <v>0</v>
      </c>
      <c r="L102" s="119">
        <v>0.02</v>
      </c>
      <c r="M102" s="120">
        <v>-0.03</v>
      </c>
    </row>
    <row r="103" spans="1:13" ht="15.95" customHeight="1">
      <c r="A103" s="93" t="s">
        <v>134</v>
      </c>
      <c r="B103" s="119">
        <v>-0.26</v>
      </c>
      <c r="C103" s="119">
        <v>0.5</v>
      </c>
      <c r="D103" s="119">
        <v>0.25</v>
      </c>
      <c r="E103" s="119">
        <v>-0.21</v>
      </c>
      <c r="F103" s="119">
        <v>-1.31</v>
      </c>
      <c r="G103" s="119">
        <v>-0.06</v>
      </c>
      <c r="H103" s="119">
        <v>0.27</v>
      </c>
      <c r="I103" s="119">
        <v>1.07</v>
      </c>
      <c r="J103" s="119">
        <v>-0.11</v>
      </c>
      <c r="K103" s="119">
        <v>0.46</v>
      </c>
      <c r="L103" s="119">
        <v>-0.28000000000000003</v>
      </c>
      <c r="M103" s="120">
        <v>-0.31</v>
      </c>
    </row>
    <row r="104" spans="1:13" ht="15.95" customHeight="1">
      <c r="A104" s="93" t="s">
        <v>135</v>
      </c>
      <c r="B104" s="119">
        <v>4.47</v>
      </c>
      <c r="C104" s="119">
        <v>-0.79</v>
      </c>
      <c r="D104" s="119">
        <v>-0.59</v>
      </c>
      <c r="E104" s="119">
        <v>-0.4</v>
      </c>
      <c r="F104" s="119">
        <v>-0.75</v>
      </c>
      <c r="G104" s="119">
        <v>-0.84</v>
      </c>
      <c r="H104" s="119">
        <v>-1.71</v>
      </c>
      <c r="I104" s="119">
        <v>1.19</v>
      </c>
      <c r="J104" s="119">
        <v>5.12</v>
      </c>
      <c r="K104" s="119">
        <v>-0.14000000000000001</v>
      </c>
      <c r="L104" s="119">
        <v>0.05</v>
      </c>
      <c r="M104" s="120">
        <v>-0.04</v>
      </c>
    </row>
    <row r="105" spans="1:13" ht="15.95" customHeight="1">
      <c r="A105" s="93" t="s">
        <v>136</v>
      </c>
      <c r="B105" s="119">
        <v>0.16</v>
      </c>
      <c r="C105" s="119">
        <v>0.12</v>
      </c>
      <c r="D105" s="119">
        <v>0.01</v>
      </c>
      <c r="E105" s="119">
        <v>0.27</v>
      </c>
      <c r="F105" s="119">
        <v>0.1</v>
      </c>
      <c r="G105" s="119">
        <v>0.49</v>
      </c>
      <c r="H105" s="119">
        <v>0.09</v>
      </c>
      <c r="I105" s="119">
        <v>0.16</v>
      </c>
      <c r="J105" s="119">
        <v>-0.06</v>
      </c>
      <c r="K105" s="119">
        <v>0.45</v>
      </c>
      <c r="L105" s="119">
        <v>-0.01</v>
      </c>
      <c r="M105" s="120">
        <v>0.02</v>
      </c>
    </row>
    <row r="106" spans="1:13" ht="15.95" customHeight="1">
      <c r="A106" s="93" t="s">
        <v>137</v>
      </c>
      <c r="B106" s="119">
        <v>2.99</v>
      </c>
      <c r="C106" s="119">
        <v>0.42</v>
      </c>
      <c r="D106" s="119">
        <v>0.35</v>
      </c>
      <c r="E106" s="119">
        <v>0.16</v>
      </c>
      <c r="F106" s="119">
        <v>1.22</v>
      </c>
      <c r="G106" s="119">
        <v>0.6</v>
      </c>
      <c r="H106" s="119">
        <v>0</v>
      </c>
      <c r="I106" s="119">
        <v>-0.42</v>
      </c>
      <c r="J106" s="119">
        <v>0</v>
      </c>
      <c r="K106" s="119">
        <v>0</v>
      </c>
      <c r="L106" s="119">
        <v>0.31</v>
      </c>
      <c r="M106" s="120">
        <v>0.62</v>
      </c>
    </row>
    <row r="107" spans="1:13" ht="15.95" customHeight="1">
      <c r="A107" s="93" t="s">
        <v>138</v>
      </c>
      <c r="B107" s="119">
        <v>-0.52</v>
      </c>
      <c r="C107" s="119">
        <v>0.3</v>
      </c>
      <c r="D107" s="119">
        <v>0.21</v>
      </c>
      <c r="E107" s="119">
        <v>0.54</v>
      </c>
      <c r="F107" s="119">
        <v>0</v>
      </c>
      <c r="G107" s="119">
        <v>-0.16</v>
      </c>
      <c r="H107" s="119">
        <v>0.51</v>
      </c>
      <c r="I107" s="119">
        <v>-0.17</v>
      </c>
      <c r="J107" s="119">
        <v>-0.21</v>
      </c>
      <c r="K107" s="119">
        <v>-0.01</v>
      </c>
      <c r="L107" s="119">
        <v>0.05</v>
      </c>
      <c r="M107" s="120">
        <v>1.85</v>
      </c>
    </row>
    <row r="108" spans="1:13" ht="15.95" customHeight="1">
      <c r="A108" s="93" t="s">
        <v>139</v>
      </c>
      <c r="B108" s="119">
        <v>-0.4</v>
      </c>
      <c r="C108" s="119">
        <v>0.47</v>
      </c>
      <c r="D108" s="119">
        <v>0.3</v>
      </c>
      <c r="E108" s="119">
        <v>0.57999999999999996</v>
      </c>
      <c r="F108" s="119">
        <v>0.06</v>
      </c>
      <c r="G108" s="119">
        <v>-0.15</v>
      </c>
      <c r="H108" s="119">
        <v>0.55000000000000004</v>
      </c>
      <c r="I108" s="119">
        <v>-0.16</v>
      </c>
      <c r="J108" s="119">
        <v>-0.15</v>
      </c>
      <c r="K108" s="119">
        <v>0.02</v>
      </c>
      <c r="L108" s="119">
        <v>0.06</v>
      </c>
      <c r="M108" s="120">
        <v>1.84</v>
      </c>
    </row>
    <row r="109" spans="1:13" ht="15.95" customHeight="1">
      <c r="A109" s="93" t="s">
        <v>140</v>
      </c>
      <c r="B109" s="119">
        <v>-3.76</v>
      </c>
      <c r="C109" s="119">
        <v>-4.2699999999999996</v>
      </c>
      <c r="D109" s="119">
        <v>-2.4300000000000002</v>
      </c>
      <c r="E109" s="119">
        <v>-0.48</v>
      </c>
      <c r="F109" s="119">
        <v>-1.72</v>
      </c>
      <c r="G109" s="119">
        <v>-0.43</v>
      </c>
      <c r="H109" s="119">
        <v>-0.64</v>
      </c>
      <c r="I109" s="119">
        <v>-0.43</v>
      </c>
      <c r="J109" s="119">
        <v>-2.27</v>
      </c>
      <c r="K109" s="119">
        <v>-0.82</v>
      </c>
      <c r="L109" s="119">
        <v>-0.28000000000000003</v>
      </c>
      <c r="M109" s="120">
        <v>2.2400000000000002</v>
      </c>
    </row>
    <row r="110" spans="1:13" ht="15.95" customHeight="1">
      <c r="A110" s="93" t="s">
        <v>141</v>
      </c>
      <c r="B110" s="119">
        <v>0.15</v>
      </c>
      <c r="C110" s="119">
        <v>0</v>
      </c>
      <c r="D110" s="119">
        <v>-4.54</v>
      </c>
      <c r="E110" s="119">
        <v>-1.1200000000000001</v>
      </c>
      <c r="F110" s="119">
        <v>-0.21</v>
      </c>
      <c r="G110" s="119">
        <v>0.21</v>
      </c>
      <c r="H110" s="119">
        <v>0</v>
      </c>
      <c r="I110" s="119">
        <v>0</v>
      </c>
      <c r="J110" s="119">
        <v>0</v>
      </c>
      <c r="K110" s="119">
        <v>-0.41</v>
      </c>
      <c r="L110" s="119">
        <v>0</v>
      </c>
      <c r="M110" s="120">
        <v>0</v>
      </c>
    </row>
    <row r="111" spans="1:13" ht="24.95" customHeight="1">
      <c r="A111" s="110" t="s">
        <v>142</v>
      </c>
      <c r="B111" s="117">
        <v>-0.16</v>
      </c>
      <c r="C111" s="117">
        <v>-0.03</v>
      </c>
      <c r="D111" s="117">
        <v>0.01</v>
      </c>
      <c r="E111" s="117">
        <v>-0.08</v>
      </c>
      <c r="F111" s="117">
        <v>-0.03</v>
      </c>
      <c r="G111" s="117">
        <v>0.05</v>
      </c>
      <c r="H111" s="117">
        <v>-0.02</v>
      </c>
      <c r="I111" s="117">
        <v>-0.05</v>
      </c>
      <c r="J111" s="117">
        <v>-0.03</v>
      </c>
      <c r="K111" s="117">
        <v>-0.01</v>
      </c>
      <c r="L111" s="117">
        <v>0</v>
      </c>
      <c r="M111" s="118">
        <v>-0.02</v>
      </c>
    </row>
    <row r="112" spans="1:13" ht="15.95" customHeight="1">
      <c r="A112" s="93" t="s">
        <v>143</v>
      </c>
      <c r="B112" s="119">
        <v>-0.68</v>
      </c>
      <c r="C112" s="119">
        <v>0.09</v>
      </c>
      <c r="D112" s="119">
        <v>2.4300000000000002</v>
      </c>
      <c r="E112" s="119">
        <v>-0.02</v>
      </c>
      <c r="F112" s="119">
        <v>0.37</v>
      </c>
      <c r="G112" s="119">
        <v>0.01</v>
      </c>
      <c r="H112" s="119">
        <v>0.08</v>
      </c>
      <c r="I112" s="119">
        <v>0.24</v>
      </c>
      <c r="J112" s="119">
        <v>0.04</v>
      </c>
      <c r="K112" s="119">
        <v>0.48</v>
      </c>
      <c r="L112" s="119">
        <v>-0.22</v>
      </c>
      <c r="M112" s="120">
        <v>0.23</v>
      </c>
    </row>
    <row r="113" spans="1:13" ht="15.95" customHeight="1">
      <c r="A113" s="93" t="s">
        <v>144</v>
      </c>
      <c r="B113" s="119">
        <v>-0.68</v>
      </c>
      <c r="C113" s="119">
        <v>0.09</v>
      </c>
      <c r="D113" s="119">
        <v>2.4300000000000002</v>
      </c>
      <c r="E113" s="119">
        <v>-0.02</v>
      </c>
      <c r="F113" s="119">
        <v>0.37</v>
      </c>
      <c r="G113" s="119">
        <v>0.01</v>
      </c>
      <c r="H113" s="119">
        <v>0.08</v>
      </c>
      <c r="I113" s="119">
        <v>0.24</v>
      </c>
      <c r="J113" s="119">
        <v>0.04</v>
      </c>
      <c r="K113" s="119">
        <v>0.48</v>
      </c>
      <c r="L113" s="119">
        <v>-0.22</v>
      </c>
      <c r="M113" s="120">
        <v>0.23</v>
      </c>
    </row>
    <row r="114" spans="1:13" ht="15.95" customHeight="1">
      <c r="A114" s="93" t="s">
        <v>145</v>
      </c>
      <c r="B114" s="119">
        <v>-0.26</v>
      </c>
      <c r="C114" s="119">
        <v>-0.38</v>
      </c>
      <c r="D114" s="119">
        <v>-0.1</v>
      </c>
      <c r="E114" s="119">
        <v>-0.51</v>
      </c>
      <c r="F114" s="119">
        <v>-0.34</v>
      </c>
      <c r="G114" s="119">
        <v>0.13</v>
      </c>
      <c r="H114" s="119">
        <v>-0.23</v>
      </c>
      <c r="I114" s="119">
        <v>-0.56999999999999995</v>
      </c>
      <c r="J114" s="119">
        <v>0.05</v>
      </c>
      <c r="K114" s="119">
        <v>0</v>
      </c>
      <c r="L114" s="119">
        <v>0.33</v>
      </c>
      <c r="M114" s="120">
        <v>-0.43</v>
      </c>
    </row>
    <row r="115" spans="1:13" ht="15.95" customHeight="1">
      <c r="A115" s="93" t="s">
        <v>146</v>
      </c>
      <c r="B115" s="119">
        <v>-0.26</v>
      </c>
      <c r="C115" s="119">
        <v>-0.38</v>
      </c>
      <c r="D115" s="119">
        <v>-0.1</v>
      </c>
      <c r="E115" s="119">
        <v>-0.51</v>
      </c>
      <c r="F115" s="119">
        <v>-0.34</v>
      </c>
      <c r="G115" s="119">
        <v>0.13</v>
      </c>
      <c r="H115" s="119">
        <v>-0.23</v>
      </c>
      <c r="I115" s="119">
        <v>-0.56999999999999995</v>
      </c>
      <c r="J115" s="119">
        <v>0.05</v>
      </c>
      <c r="K115" s="119">
        <v>0</v>
      </c>
      <c r="L115" s="119">
        <v>0.33</v>
      </c>
      <c r="M115" s="120">
        <v>-0.43</v>
      </c>
    </row>
    <row r="116" spans="1:13" ht="15.95" customHeight="1">
      <c r="A116" s="93" t="s">
        <v>147</v>
      </c>
      <c r="B116" s="119">
        <v>-0.14000000000000001</v>
      </c>
      <c r="C116" s="119">
        <v>0</v>
      </c>
      <c r="D116" s="119">
        <v>0</v>
      </c>
      <c r="E116" s="119">
        <v>-0.04</v>
      </c>
      <c r="F116" s="119">
        <v>-0.01</v>
      </c>
      <c r="G116" s="119">
        <v>0.05</v>
      </c>
      <c r="H116" s="119">
        <v>0</v>
      </c>
      <c r="I116" s="119">
        <v>0</v>
      </c>
      <c r="J116" s="119">
        <v>-0.04</v>
      </c>
      <c r="K116" s="119">
        <v>-0.01</v>
      </c>
      <c r="L116" s="119">
        <v>-0.02</v>
      </c>
      <c r="M116" s="120">
        <v>0.02</v>
      </c>
    </row>
    <row r="117" spans="1:13" ht="15.95" customHeight="1">
      <c r="A117" s="111" t="s">
        <v>148</v>
      </c>
      <c r="B117" s="121">
        <v>-0.14000000000000001</v>
      </c>
      <c r="C117" s="121">
        <v>0</v>
      </c>
      <c r="D117" s="121">
        <v>0</v>
      </c>
      <c r="E117" s="121">
        <v>-0.04</v>
      </c>
      <c r="F117" s="121">
        <v>-0.01</v>
      </c>
      <c r="G117" s="121">
        <v>0.05</v>
      </c>
      <c r="H117" s="121">
        <v>0</v>
      </c>
      <c r="I117" s="121">
        <v>0</v>
      </c>
      <c r="J117" s="121">
        <v>-0.04</v>
      </c>
      <c r="K117" s="121">
        <v>-0.01</v>
      </c>
      <c r="L117" s="121">
        <v>-0.02</v>
      </c>
      <c r="M117" s="122">
        <v>0.02</v>
      </c>
    </row>
    <row r="118" spans="1:13" ht="17.100000000000001" customHeight="1">
      <c r="A118" s="14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9" t="s">
        <v>49</v>
      </c>
    </row>
    <row r="119" spans="1:13" ht="18">
      <c r="A119" s="136" t="s">
        <v>204</v>
      </c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</row>
    <row r="120" spans="1:13" s="21" customFormat="1" ht="18">
      <c r="A120" s="137" t="str">
        <f>+A2</f>
        <v>DIVISIÓN, GRUPO Y CLASE: 2017</v>
      </c>
      <c r="B120" s="137"/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</row>
    <row r="121" spans="1:13" s="22" customFormat="1" ht="15.75">
      <c r="A121" s="138" t="s">
        <v>230</v>
      </c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</row>
    <row r="122" spans="1:13">
      <c r="A122" s="6" t="s">
        <v>50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13">
      <c r="A123" s="139" t="s">
        <v>229</v>
      </c>
      <c r="B123" s="141" t="s">
        <v>205</v>
      </c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3"/>
    </row>
    <row r="124" spans="1:13">
      <c r="A124" s="140"/>
      <c r="B124" s="131" t="s">
        <v>32</v>
      </c>
      <c r="C124" s="131" t="s">
        <v>33</v>
      </c>
      <c r="D124" s="131" t="s">
        <v>34</v>
      </c>
      <c r="E124" s="131" t="s">
        <v>35</v>
      </c>
      <c r="F124" s="131" t="s">
        <v>36</v>
      </c>
      <c r="G124" s="131" t="s">
        <v>37</v>
      </c>
      <c r="H124" s="131" t="s">
        <v>38</v>
      </c>
      <c r="I124" s="131" t="s">
        <v>39</v>
      </c>
      <c r="J124" s="131" t="s">
        <v>40</v>
      </c>
      <c r="K124" s="131" t="s">
        <v>41</v>
      </c>
      <c r="L124" s="131" t="s">
        <v>42</v>
      </c>
      <c r="M124" s="131" t="s">
        <v>43</v>
      </c>
    </row>
    <row r="125" spans="1:13" ht="3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</row>
    <row r="126" spans="1:13" ht="24.95" customHeight="1">
      <c r="A126" s="110" t="s">
        <v>231</v>
      </c>
      <c r="B126" s="104">
        <v>0.16</v>
      </c>
      <c r="C126" s="104">
        <v>0.41</v>
      </c>
      <c r="D126" s="104">
        <v>0.28999999999999998</v>
      </c>
      <c r="E126" s="104">
        <v>0.13</v>
      </c>
      <c r="F126" s="104">
        <v>0.15</v>
      </c>
      <c r="G126" s="104">
        <v>0.03</v>
      </c>
      <c r="H126" s="104">
        <v>0.48</v>
      </c>
      <c r="I126" s="104">
        <v>0.18</v>
      </c>
      <c r="J126" s="104">
        <v>7.0000000000000007E-2</v>
      </c>
      <c r="K126" s="104">
        <v>-0.02</v>
      </c>
      <c r="L126" s="104">
        <v>0.09</v>
      </c>
      <c r="M126" s="105">
        <v>0.06</v>
      </c>
    </row>
    <row r="127" spans="1:13" ht="15.95" customHeight="1">
      <c r="A127" s="93" t="s">
        <v>149</v>
      </c>
      <c r="B127" s="106">
        <v>0.01</v>
      </c>
      <c r="C127" s="106">
        <v>0.06</v>
      </c>
      <c r="D127" s="106">
        <v>0.13</v>
      </c>
      <c r="E127" s="106">
        <v>0.21</v>
      </c>
      <c r="F127" s="106">
        <v>0.06</v>
      </c>
      <c r="G127" s="106">
        <v>-0.01</v>
      </c>
      <c r="H127" s="106">
        <v>0.08</v>
      </c>
      <c r="I127" s="106">
        <v>-0.03</v>
      </c>
      <c r="J127" s="106">
        <v>0.04</v>
      </c>
      <c r="K127" s="106">
        <v>-0.09</v>
      </c>
      <c r="L127" s="106">
        <v>0.04</v>
      </c>
      <c r="M127" s="107">
        <v>0.04</v>
      </c>
    </row>
    <row r="128" spans="1:13" ht="15.95" customHeight="1">
      <c r="A128" s="93" t="s">
        <v>150</v>
      </c>
      <c r="B128" s="106">
        <v>-0.05</v>
      </c>
      <c r="C128" s="106">
        <v>0.2</v>
      </c>
      <c r="D128" s="106">
        <v>0.4</v>
      </c>
      <c r="E128" s="106">
        <v>0.21</v>
      </c>
      <c r="F128" s="106">
        <v>-0.18</v>
      </c>
      <c r="G128" s="106">
        <v>-0.11</v>
      </c>
      <c r="H128" s="106">
        <v>-0.04</v>
      </c>
      <c r="I128" s="106">
        <v>-0.11</v>
      </c>
      <c r="J128" s="106">
        <v>0.01</v>
      </c>
      <c r="K128" s="106">
        <v>-0.23</v>
      </c>
      <c r="L128" s="106">
        <v>0.25</v>
      </c>
      <c r="M128" s="107">
        <v>0.16</v>
      </c>
    </row>
    <row r="129" spans="1:13" ht="15.95" customHeight="1">
      <c r="A129" s="93" t="s">
        <v>151</v>
      </c>
      <c r="B129" s="106">
        <v>0.12</v>
      </c>
      <c r="C129" s="106">
        <v>-0.02</v>
      </c>
      <c r="D129" s="106">
        <v>0.02</v>
      </c>
      <c r="E129" s="106">
        <v>0.31</v>
      </c>
      <c r="F129" s="106">
        <v>-0.17</v>
      </c>
      <c r="G129" s="106">
        <v>7.0000000000000007E-2</v>
      </c>
      <c r="H129" s="106">
        <v>0.28999999999999998</v>
      </c>
      <c r="I129" s="106">
        <v>0.2</v>
      </c>
      <c r="J129" s="106">
        <v>-0.06</v>
      </c>
      <c r="K129" s="106">
        <v>-0.63</v>
      </c>
      <c r="L129" s="106">
        <v>-0.01</v>
      </c>
      <c r="M129" s="107">
        <v>-0.06</v>
      </c>
    </row>
    <row r="130" spans="1:13" ht="15.95" customHeight="1">
      <c r="A130" s="93" t="s">
        <v>152</v>
      </c>
      <c r="B130" s="106">
        <v>7.0000000000000007E-2</v>
      </c>
      <c r="C130" s="106">
        <v>0.06</v>
      </c>
      <c r="D130" s="106">
        <v>-0.06</v>
      </c>
      <c r="E130" s="106">
        <v>0.08</v>
      </c>
      <c r="F130" s="106">
        <v>0.41</v>
      </c>
      <c r="G130" s="106">
        <v>0.09</v>
      </c>
      <c r="H130" s="106">
        <v>0.25</v>
      </c>
      <c r="I130" s="106">
        <v>0.02</v>
      </c>
      <c r="J130" s="106">
        <v>0.11</v>
      </c>
      <c r="K130" s="106">
        <v>0.26</v>
      </c>
      <c r="L130" s="106">
        <v>-0.09</v>
      </c>
      <c r="M130" s="107">
        <v>-0.08</v>
      </c>
    </row>
    <row r="131" spans="1:13" ht="15.95" customHeight="1">
      <c r="A131" s="93" t="s">
        <v>153</v>
      </c>
      <c r="B131" s="106">
        <v>0</v>
      </c>
      <c r="C131" s="106">
        <v>-0.22</v>
      </c>
      <c r="D131" s="106">
        <v>-0.11</v>
      </c>
      <c r="E131" s="106">
        <v>0.45</v>
      </c>
      <c r="F131" s="106">
        <v>0.08</v>
      </c>
      <c r="G131" s="106">
        <v>0.02</v>
      </c>
      <c r="H131" s="106">
        <v>0.01</v>
      </c>
      <c r="I131" s="106">
        <v>-0.01</v>
      </c>
      <c r="J131" s="106">
        <v>0</v>
      </c>
      <c r="K131" s="106">
        <v>-0.14000000000000001</v>
      </c>
      <c r="L131" s="106">
        <v>-0.17</v>
      </c>
      <c r="M131" s="107">
        <v>0.01</v>
      </c>
    </row>
    <row r="132" spans="1:13" ht="15.95" customHeight="1">
      <c r="A132" s="93" t="s">
        <v>154</v>
      </c>
      <c r="B132" s="106">
        <v>0</v>
      </c>
      <c r="C132" s="106">
        <v>0</v>
      </c>
      <c r="D132" s="106">
        <v>0</v>
      </c>
      <c r="E132" s="106">
        <v>0</v>
      </c>
      <c r="F132" s="106">
        <v>0</v>
      </c>
      <c r="G132" s="106">
        <v>0</v>
      </c>
      <c r="H132" s="106">
        <v>0</v>
      </c>
      <c r="I132" s="106">
        <v>0</v>
      </c>
      <c r="J132" s="106">
        <v>0</v>
      </c>
      <c r="K132" s="106">
        <v>0</v>
      </c>
      <c r="L132" s="106">
        <v>0</v>
      </c>
      <c r="M132" s="107">
        <v>0</v>
      </c>
    </row>
    <row r="133" spans="1:13" ht="15.95" customHeight="1">
      <c r="A133" s="93" t="s">
        <v>155</v>
      </c>
      <c r="B133" s="106">
        <v>-0.15</v>
      </c>
      <c r="C133" s="106">
        <v>0.19</v>
      </c>
      <c r="D133" s="106">
        <v>7.0000000000000007E-2</v>
      </c>
      <c r="E133" s="106">
        <v>0.21</v>
      </c>
      <c r="F133" s="106">
        <v>0.13</v>
      </c>
      <c r="G133" s="106">
        <v>-0.2</v>
      </c>
      <c r="H133" s="106">
        <v>0.41</v>
      </c>
      <c r="I133" s="106">
        <v>0.51</v>
      </c>
      <c r="J133" s="106">
        <v>-0.1</v>
      </c>
      <c r="K133" s="106">
        <v>-0.15</v>
      </c>
      <c r="L133" s="106">
        <v>0.3</v>
      </c>
      <c r="M133" s="107">
        <v>-0.08</v>
      </c>
    </row>
    <row r="134" spans="1:13" ht="15.95" customHeight="1">
      <c r="A134" s="93" t="s">
        <v>156</v>
      </c>
      <c r="B134" s="106">
        <v>0.15</v>
      </c>
      <c r="C134" s="106">
        <v>0.56000000000000005</v>
      </c>
      <c r="D134" s="106">
        <v>-0.21</v>
      </c>
      <c r="E134" s="106">
        <v>0.09</v>
      </c>
      <c r="F134" s="106">
        <v>-0.03</v>
      </c>
      <c r="G134" s="106">
        <v>0.18</v>
      </c>
      <c r="H134" s="106">
        <v>0.08</v>
      </c>
      <c r="I134" s="106">
        <v>0.25</v>
      </c>
      <c r="J134" s="106">
        <v>0.16</v>
      </c>
      <c r="K134" s="106">
        <v>-0.09</v>
      </c>
      <c r="L134" s="106">
        <v>-0.05</v>
      </c>
      <c r="M134" s="107">
        <v>0.52</v>
      </c>
    </row>
    <row r="135" spans="1:13" ht="15.95" customHeight="1">
      <c r="A135" s="93" t="s">
        <v>157</v>
      </c>
      <c r="B135" s="106">
        <v>0.1</v>
      </c>
      <c r="C135" s="106">
        <v>0.35</v>
      </c>
      <c r="D135" s="106">
        <v>-0.02</v>
      </c>
      <c r="E135" s="106">
        <v>0.47</v>
      </c>
      <c r="F135" s="106">
        <v>0.12</v>
      </c>
      <c r="G135" s="106">
        <v>0.1</v>
      </c>
      <c r="H135" s="106">
        <v>0.03</v>
      </c>
      <c r="I135" s="106">
        <v>0.88</v>
      </c>
      <c r="J135" s="106">
        <v>0.08</v>
      </c>
      <c r="K135" s="106">
        <v>0.52</v>
      </c>
      <c r="L135" s="106">
        <v>0.36</v>
      </c>
      <c r="M135" s="107">
        <v>1.1100000000000001</v>
      </c>
    </row>
    <row r="136" spans="1:13" ht="15.95" customHeight="1">
      <c r="A136" s="93" t="s">
        <v>158</v>
      </c>
      <c r="B136" s="106">
        <v>-0.56999999999999995</v>
      </c>
      <c r="C136" s="106">
        <v>0.14000000000000001</v>
      </c>
      <c r="D136" s="106">
        <v>0.56000000000000005</v>
      </c>
      <c r="E136" s="106">
        <v>0.31</v>
      </c>
      <c r="F136" s="106">
        <v>0.68</v>
      </c>
      <c r="G136" s="106">
        <v>-0.63</v>
      </c>
      <c r="H136" s="106">
        <v>-0.11</v>
      </c>
      <c r="I136" s="106">
        <v>0.51</v>
      </c>
      <c r="J136" s="106">
        <v>0.14000000000000001</v>
      </c>
      <c r="K136" s="106">
        <v>-0.89</v>
      </c>
      <c r="L136" s="106">
        <v>0.4</v>
      </c>
      <c r="M136" s="107">
        <v>-0.26</v>
      </c>
    </row>
    <row r="137" spans="1:13" ht="15.95" customHeight="1">
      <c r="A137" s="93" t="s">
        <v>159</v>
      </c>
      <c r="B137" s="106">
        <v>-0.2</v>
      </c>
      <c r="C137" s="106">
        <v>-0.06</v>
      </c>
      <c r="D137" s="106">
        <v>0.02</v>
      </c>
      <c r="E137" s="106">
        <v>0.23</v>
      </c>
      <c r="F137" s="106">
        <v>-0.09</v>
      </c>
      <c r="G137" s="106">
        <v>-0.24</v>
      </c>
      <c r="H137" s="106">
        <v>0.72</v>
      </c>
      <c r="I137" s="106">
        <v>0.66</v>
      </c>
      <c r="J137" s="106">
        <v>-0.44</v>
      </c>
      <c r="K137" s="106">
        <v>0.03</v>
      </c>
      <c r="L137" s="106">
        <v>0.37</v>
      </c>
      <c r="M137" s="107">
        <v>-0.41</v>
      </c>
    </row>
    <row r="138" spans="1:13" ht="15.95" customHeight="1">
      <c r="A138" s="93" t="s">
        <v>160</v>
      </c>
      <c r="B138" s="106">
        <v>0.47</v>
      </c>
      <c r="C138" s="106">
        <v>0.83</v>
      </c>
      <c r="D138" s="106">
        <v>0.03</v>
      </c>
      <c r="E138" s="106">
        <v>0.02</v>
      </c>
      <c r="F138" s="106">
        <v>0.85</v>
      </c>
      <c r="G138" s="106">
        <v>7.0000000000000007E-2</v>
      </c>
      <c r="H138" s="106">
        <v>1.41</v>
      </c>
      <c r="I138" s="106">
        <v>0.09</v>
      </c>
      <c r="J138" s="106">
        <v>0.75</v>
      </c>
      <c r="K138" s="106">
        <v>0.41</v>
      </c>
      <c r="L138" s="106">
        <v>0.92</v>
      </c>
      <c r="M138" s="107">
        <v>0.09</v>
      </c>
    </row>
    <row r="139" spans="1:13" ht="15.95" customHeight="1">
      <c r="A139" s="93" t="s">
        <v>161</v>
      </c>
      <c r="B139" s="106">
        <v>0.11</v>
      </c>
      <c r="C139" s="106">
        <v>0.53</v>
      </c>
      <c r="D139" s="106">
        <v>0.15</v>
      </c>
      <c r="E139" s="106">
        <v>0.14000000000000001</v>
      </c>
      <c r="F139" s="106">
        <v>0.25</v>
      </c>
      <c r="G139" s="106">
        <v>0.11</v>
      </c>
      <c r="H139" s="106">
        <v>1.1000000000000001</v>
      </c>
      <c r="I139" s="106">
        <v>0.23</v>
      </c>
      <c r="J139" s="106">
        <v>0.26</v>
      </c>
      <c r="K139" s="106">
        <v>0.06</v>
      </c>
      <c r="L139" s="106">
        <v>0.05</v>
      </c>
      <c r="M139" s="107">
        <v>0.17</v>
      </c>
    </row>
    <row r="140" spans="1:13" ht="15.95" customHeight="1">
      <c r="A140" s="93" t="s">
        <v>162</v>
      </c>
      <c r="B140" s="106">
        <v>0.39</v>
      </c>
      <c r="C140" s="106">
        <v>1.33</v>
      </c>
      <c r="D140" s="106">
        <v>0.08</v>
      </c>
      <c r="E140" s="106">
        <v>0.17</v>
      </c>
      <c r="F140" s="106">
        <v>0.66</v>
      </c>
      <c r="G140" s="106">
        <v>0.08</v>
      </c>
      <c r="H140" s="106">
        <v>0.03</v>
      </c>
      <c r="I140" s="106">
        <v>0.09</v>
      </c>
      <c r="J140" s="106">
        <v>0.62</v>
      </c>
      <c r="K140" s="106">
        <v>-0.15</v>
      </c>
      <c r="L140" s="106">
        <v>0.02</v>
      </c>
      <c r="M140" s="107">
        <v>0.05</v>
      </c>
    </row>
    <row r="141" spans="1:13" ht="15.95" customHeight="1">
      <c r="A141" s="93" t="s">
        <v>163</v>
      </c>
      <c r="B141" s="106">
        <v>0.04</v>
      </c>
      <c r="C141" s="106">
        <v>0.34</v>
      </c>
      <c r="D141" s="106">
        <v>0.16</v>
      </c>
      <c r="E141" s="106">
        <v>0.14000000000000001</v>
      </c>
      <c r="F141" s="106">
        <v>0.15</v>
      </c>
      <c r="G141" s="106">
        <v>0.12</v>
      </c>
      <c r="H141" s="106">
        <v>1.35</v>
      </c>
      <c r="I141" s="106">
        <v>0.27</v>
      </c>
      <c r="J141" s="106">
        <v>0.17</v>
      </c>
      <c r="K141" s="106">
        <v>0.11</v>
      </c>
      <c r="L141" s="106">
        <v>0.05</v>
      </c>
      <c r="M141" s="107">
        <v>0.19</v>
      </c>
    </row>
    <row r="142" spans="1:13" ht="15.95" customHeight="1">
      <c r="A142" s="93" t="s">
        <v>164</v>
      </c>
      <c r="B142" s="106">
        <v>0.69</v>
      </c>
      <c r="C142" s="106">
        <v>0.97</v>
      </c>
      <c r="D142" s="106">
        <v>0.99</v>
      </c>
      <c r="E142" s="106">
        <v>-0.03</v>
      </c>
      <c r="F142" s="106">
        <v>0.09</v>
      </c>
      <c r="G142" s="106">
        <v>0.17</v>
      </c>
      <c r="H142" s="106">
        <v>0.05</v>
      </c>
      <c r="I142" s="106">
        <v>0.17</v>
      </c>
      <c r="J142" s="106">
        <v>0.06</v>
      </c>
      <c r="K142" s="106">
        <v>0.08</v>
      </c>
      <c r="L142" s="106">
        <v>0.02</v>
      </c>
      <c r="M142" s="107">
        <v>0.12</v>
      </c>
    </row>
    <row r="143" spans="1:13" ht="15.95" customHeight="1">
      <c r="A143" s="93" t="s">
        <v>165</v>
      </c>
      <c r="B143" s="106">
        <v>0.03</v>
      </c>
      <c r="C143" s="106">
        <v>2.1800000000000002</v>
      </c>
      <c r="D143" s="106">
        <v>2.2799999999999998</v>
      </c>
      <c r="E143" s="106">
        <v>0.08</v>
      </c>
      <c r="F143" s="106">
        <v>0</v>
      </c>
      <c r="G143" s="106">
        <v>0.06</v>
      </c>
      <c r="H143" s="106">
        <v>0</v>
      </c>
      <c r="I143" s="106">
        <v>0</v>
      </c>
      <c r="J143" s="106">
        <v>0.03</v>
      </c>
      <c r="K143" s="106">
        <v>0</v>
      </c>
      <c r="L143" s="106">
        <v>0</v>
      </c>
      <c r="M143" s="107">
        <v>0</v>
      </c>
    </row>
    <row r="144" spans="1:13" ht="15.95" customHeight="1">
      <c r="A144" s="93" t="s">
        <v>166</v>
      </c>
      <c r="B144" s="106">
        <v>3.29</v>
      </c>
      <c r="C144" s="106">
        <v>0.01</v>
      </c>
      <c r="D144" s="106">
        <v>0.01</v>
      </c>
      <c r="E144" s="106">
        <v>0</v>
      </c>
      <c r="F144" s="106">
        <v>0</v>
      </c>
      <c r="G144" s="106">
        <v>0</v>
      </c>
      <c r="H144" s="106">
        <v>0</v>
      </c>
      <c r="I144" s="106">
        <v>0</v>
      </c>
      <c r="J144" s="106">
        <v>0</v>
      </c>
      <c r="K144" s="106">
        <v>0.06</v>
      </c>
      <c r="L144" s="106">
        <v>0.02</v>
      </c>
      <c r="M144" s="107">
        <v>0</v>
      </c>
    </row>
    <row r="145" spans="1:13" ht="15.95" customHeight="1">
      <c r="A145" s="93" t="s">
        <v>167</v>
      </c>
      <c r="B145" s="106">
        <v>0.09</v>
      </c>
      <c r="C145" s="106">
        <v>0.5</v>
      </c>
      <c r="D145" s="106">
        <v>0.46</v>
      </c>
      <c r="E145" s="106">
        <v>-0.12</v>
      </c>
      <c r="F145" s="106">
        <v>0.19</v>
      </c>
      <c r="G145" s="106">
        <v>0.33</v>
      </c>
      <c r="H145" s="106">
        <v>0.11</v>
      </c>
      <c r="I145" s="106">
        <v>0.37</v>
      </c>
      <c r="J145" s="106">
        <v>0.11</v>
      </c>
      <c r="K145" s="106">
        <v>0.14000000000000001</v>
      </c>
      <c r="L145" s="106">
        <v>0.03</v>
      </c>
      <c r="M145" s="107">
        <v>0.26</v>
      </c>
    </row>
    <row r="146" spans="1:13" ht="15.95" customHeight="1">
      <c r="A146" s="93" t="s">
        <v>168</v>
      </c>
      <c r="B146" s="106">
        <v>0.68</v>
      </c>
      <c r="C146" s="106">
        <v>-0.25</v>
      </c>
      <c r="D146" s="106">
        <v>-0.67</v>
      </c>
      <c r="E146" s="106">
        <v>-1.69</v>
      </c>
      <c r="F146" s="106">
        <v>0.88</v>
      </c>
      <c r="G146" s="106">
        <v>-0.53</v>
      </c>
      <c r="H146" s="106">
        <v>2.4300000000000002</v>
      </c>
      <c r="I146" s="106">
        <v>-1.84</v>
      </c>
      <c r="J146" s="106">
        <v>-1.93</v>
      </c>
      <c r="K146" s="106">
        <v>-0.05</v>
      </c>
      <c r="L146" s="106">
        <v>0.84</v>
      </c>
      <c r="M146" s="107">
        <v>-1.07</v>
      </c>
    </row>
    <row r="147" spans="1:13" ht="15.95" customHeight="1">
      <c r="A147" s="93" t="s">
        <v>169</v>
      </c>
      <c r="B147" s="106">
        <v>0.68</v>
      </c>
      <c r="C147" s="106">
        <v>-0.25</v>
      </c>
      <c r="D147" s="106">
        <v>-0.67</v>
      </c>
      <c r="E147" s="106">
        <v>-1.69</v>
      </c>
      <c r="F147" s="106">
        <v>0.88</v>
      </c>
      <c r="G147" s="106">
        <v>-0.53</v>
      </c>
      <c r="H147" s="106">
        <v>2.4300000000000002</v>
      </c>
      <c r="I147" s="106">
        <v>-1.84</v>
      </c>
      <c r="J147" s="106">
        <v>-1.93</v>
      </c>
      <c r="K147" s="106">
        <v>-0.05</v>
      </c>
      <c r="L147" s="106">
        <v>0.84</v>
      </c>
      <c r="M147" s="107">
        <v>-1.07</v>
      </c>
    </row>
    <row r="148" spans="1:13" ht="24.95" customHeight="1">
      <c r="A148" s="110" t="s">
        <v>170</v>
      </c>
      <c r="B148" s="104">
        <v>0.22</v>
      </c>
      <c r="C148" s="104">
        <v>0.39</v>
      </c>
      <c r="D148" s="104">
        <v>3.74</v>
      </c>
      <c r="E148" s="104">
        <v>0.25</v>
      </c>
      <c r="F148" s="104">
        <v>0.05</v>
      </c>
      <c r="G148" s="104">
        <v>0.04</v>
      </c>
      <c r="H148" s="104">
        <v>0.02</v>
      </c>
      <c r="I148" s="104">
        <v>0.09</v>
      </c>
      <c r="J148" s="104">
        <v>0.01</v>
      </c>
      <c r="K148" s="104">
        <v>0</v>
      </c>
      <c r="L148" s="104">
        <v>0</v>
      </c>
      <c r="M148" s="105">
        <v>0</v>
      </c>
    </row>
    <row r="149" spans="1:13" ht="15.95" customHeight="1">
      <c r="A149" s="93" t="s">
        <v>171</v>
      </c>
      <c r="B149" s="106">
        <v>0</v>
      </c>
      <c r="C149" s="106">
        <v>0.66</v>
      </c>
      <c r="D149" s="106">
        <v>6.44</v>
      </c>
      <c r="E149" s="106">
        <v>0.04</v>
      </c>
      <c r="F149" s="106">
        <v>0</v>
      </c>
      <c r="G149" s="106">
        <v>0</v>
      </c>
      <c r="H149" s="106">
        <v>0</v>
      </c>
      <c r="I149" s="106">
        <v>0</v>
      </c>
      <c r="J149" s="106">
        <v>0</v>
      </c>
      <c r="K149" s="106">
        <v>0</v>
      </c>
      <c r="L149" s="106">
        <v>0</v>
      </c>
      <c r="M149" s="107">
        <v>0</v>
      </c>
    </row>
    <row r="150" spans="1:13" ht="15.95" customHeight="1">
      <c r="A150" s="93" t="s">
        <v>172</v>
      </c>
      <c r="B150" s="106">
        <v>0</v>
      </c>
      <c r="C150" s="106">
        <v>0.66</v>
      </c>
      <c r="D150" s="106">
        <v>6.44</v>
      </c>
      <c r="E150" s="106">
        <v>0.04</v>
      </c>
      <c r="F150" s="106">
        <v>0</v>
      </c>
      <c r="G150" s="106">
        <v>0</v>
      </c>
      <c r="H150" s="106">
        <v>0</v>
      </c>
      <c r="I150" s="106">
        <v>0</v>
      </c>
      <c r="J150" s="106">
        <v>0</v>
      </c>
      <c r="K150" s="106">
        <v>0</v>
      </c>
      <c r="L150" s="106">
        <v>0</v>
      </c>
      <c r="M150" s="107">
        <v>0</v>
      </c>
    </row>
    <row r="151" spans="1:13" ht="15.95" customHeight="1">
      <c r="A151" s="93" t="s">
        <v>173</v>
      </c>
      <c r="B151" s="106">
        <v>0</v>
      </c>
      <c r="C151" s="106">
        <v>0.62</v>
      </c>
      <c r="D151" s="106">
        <v>6.33</v>
      </c>
      <c r="E151" s="106">
        <v>0</v>
      </c>
      <c r="F151" s="106">
        <v>0</v>
      </c>
      <c r="G151" s="106">
        <v>0</v>
      </c>
      <c r="H151" s="106">
        <v>0</v>
      </c>
      <c r="I151" s="106">
        <v>0</v>
      </c>
      <c r="J151" s="106">
        <v>0</v>
      </c>
      <c r="K151" s="106">
        <v>0</v>
      </c>
      <c r="L151" s="106">
        <v>0</v>
      </c>
      <c r="M151" s="107">
        <v>0</v>
      </c>
    </row>
    <row r="152" spans="1:13" ht="15.95" customHeight="1">
      <c r="A152" s="93" t="s">
        <v>174</v>
      </c>
      <c r="B152" s="106">
        <v>0</v>
      </c>
      <c r="C152" s="106">
        <v>0.62</v>
      </c>
      <c r="D152" s="106">
        <v>6.33</v>
      </c>
      <c r="E152" s="106">
        <v>0</v>
      </c>
      <c r="F152" s="106">
        <v>0</v>
      </c>
      <c r="G152" s="106">
        <v>0</v>
      </c>
      <c r="H152" s="106">
        <v>0</v>
      </c>
      <c r="I152" s="106">
        <v>0</v>
      </c>
      <c r="J152" s="106">
        <v>0</v>
      </c>
      <c r="K152" s="106">
        <v>0</v>
      </c>
      <c r="L152" s="106">
        <v>0</v>
      </c>
      <c r="M152" s="107">
        <v>0</v>
      </c>
    </row>
    <row r="153" spans="1:13" ht="15.95" customHeight="1">
      <c r="A153" s="93" t="s">
        <v>175</v>
      </c>
      <c r="B153" s="106">
        <v>1.55</v>
      </c>
      <c r="C153" s="106">
        <v>0.41</v>
      </c>
      <c r="D153" s="106">
        <v>1.45</v>
      </c>
      <c r="E153" s="106">
        <v>0.16</v>
      </c>
      <c r="F153" s="106">
        <v>7.0000000000000007E-2</v>
      </c>
      <c r="G153" s="106">
        <v>0.04</v>
      </c>
      <c r="H153" s="106">
        <v>0.05</v>
      </c>
      <c r="I153" s="106">
        <v>0.28000000000000003</v>
      </c>
      <c r="J153" s="106">
        <v>0.08</v>
      </c>
      <c r="K153" s="106">
        <v>-0.01</v>
      </c>
      <c r="L153" s="106">
        <v>-0.03</v>
      </c>
      <c r="M153" s="107">
        <v>0.03</v>
      </c>
    </row>
    <row r="154" spans="1:13" ht="15.95" customHeight="1">
      <c r="A154" s="93" t="s">
        <v>176</v>
      </c>
      <c r="B154" s="106">
        <v>1.55</v>
      </c>
      <c r="C154" s="106">
        <v>0.41</v>
      </c>
      <c r="D154" s="106">
        <v>1.45</v>
      </c>
      <c r="E154" s="106">
        <v>0.16</v>
      </c>
      <c r="F154" s="106">
        <v>7.0000000000000007E-2</v>
      </c>
      <c r="G154" s="106">
        <v>0.04</v>
      </c>
      <c r="H154" s="106">
        <v>0.05</v>
      </c>
      <c r="I154" s="106">
        <v>0.28000000000000003</v>
      </c>
      <c r="J154" s="106">
        <v>0.08</v>
      </c>
      <c r="K154" s="106">
        <v>-0.01</v>
      </c>
      <c r="L154" s="106">
        <v>-0.03</v>
      </c>
      <c r="M154" s="107">
        <v>0.03</v>
      </c>
    </row>
    <row r="155" spans="1:13" ht="15.95" customHeight="1">
      <c r="A155" s="93" t="s">
        <v>177</v>
      </c>
      <c r="B155" s="106">
        <v>0.11</v>
      </c>
      <c r="C155" s="106">
        <v>0.17</v>
      </c>
      <c r="D155" s="106">
        <v>2.19</v>
      </c>
      <c r="E155" s="106">
        <v>0.48</v>
      </c>
      <c r="F155" s="106">
        <v>0.08</v>
      </c>
      <c r="G155" s="106">
        <v>0.08</v>
      </c>
      <c r="H155" s="106">
        <v>0.04</v>
      </c>
      <c r="I155" s="106">
        <v>0.05</v>
      </c>
      <c r="J155" s="106">
        <v>0.01</v>
      </c>
      <c r="K155" s="106">
        <v>0</v>
      </c>
      <c r="L155" s="106">
        <v>0</v>
      </c>
      <c r="M155" s="107">
        <v>0</v>
      </c>
    </row>
    <row r="156" spans="1:13" ht="15.95" customHeight="1">
      <c r="A156" s="93" t="s">
        <v>178</v>
      </c>
      <c r="B156" s="106">
        <v>0.11</v>
      </c>
      <c r="C156" s="106">
        <v>0.17</v>
      </c>
      <c r="D156" s="106">
        <v>2.19</v>
      </c>
      <c r="E156" s="106">
        <v>0.48</v>
      </c>
      <c r="F156" s="106">
        <v>0.08</v>
      </c>
      <c r="G156" s="106">
        <v>0.08</v>
      </c>
      <c r="H156" s="106">
        <v>0.04</v>
      </c>
      <c r="I156" s="106">
        <v>0.05</v>
      </c>
      <c r="J156" s="106">
        <v>0.01</v>
      </c>
      <c r="K156" s="106">
        <v>0</v>
      </c>
      <c r="L156" s="106">
        <v>0</v>
      </c>
      <c r="M156" s="107">
        <v>0</v>
      </c>
    </row>
    <row r="157" spans="1:13" ht="15.95" customHeight="1">
      <c r="A157" s="93" t="s">
        <v>179</v>
      </c>
      <c r="B157" s="106">
        <v>0.16</v>
      </c>
      <c r="C157" s="106">
        <v>0.2</v>
      </c>
      <c r="D157" s="106">
        <v>0.27</v>
      </c>
      <c r="E157" s="106">
        <v>0.24</v>
      </c>
      <c r="F157" s="106">
        <v>0.1</v>
      </c>
      <c r="G157" s="106">
        <v>0.03</v>
      </c>
      <c r="H157" s="106">
        <v>0.02</v>
      </c>
      <c r="I157" s="106">
        <v>1.3</v>
      </c>
      <c r="J157" s="106">
        <v>0.03</v>
      </c>
      <c r="K157" s="106">
        <v>-0.03</v>
      </c>
      <c r="L157" s="106">
        <v>-0.04</v>
      </c>
      <c r="M157" s="107">
        <v>0.04</v>
      </c>
    </row>
    <row r="158" spans="1:13" ht="15.95" customHeight="1">
      <c r="A158" s="111" t="s">
        <v>180</v>
      </c>
      <c r="B158" s="108">
        <v>0.16</v>
      </c>
      <c r="C158" s="108">
        <v>0.2</v>
      </c>
      <c r="D158" s="108">
        <v>0.27</v>
      </c>
      <c r="E158" s="108">
        <v>0.24</v>
      </c>
      <c r="F158" s="108">
        <v>0.1</v>
      </c>
      <c r="G158" s="108">
        <v>0.03</v>
      </c>
      <c r="H158" s="108">
        <v>0.02</v>
      </c>
      <c r="I158" s="108">
        <v>1.3</v>
      </c>
      <c r="J158" s="108">
        <v>0.03</v>
      </c>
      <c r="K158" s="108">
        <v>-0.03</v>
      </c>
      <c r="L158" s="108">
        <v>-0.04</v>
      </c>
      <c r="M158" s="109">
        <v>0.04</v>
      </c>
    </row>
    <row r="159" spans="1:13" ht="17.100000000000001" customHeight="1">
      <c r="A159" s="123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124" t="s">
        <v>44</v>
      </c>
    </row>
    <row r="160" spans="1:13" ht="18">
      <c r="A160" s="136" t="s">
        <v>204</v>
      </c>
      <c r="B160" s="136"/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</row>
    <row r="161" spans="1:13" s="21" customFormat="1" ht="18">
      <c r="A161" s="137" t="str">
        <f>+A2</f>
        <v>DIVISIÓN, GRUPO Y CLASE: 2017</v>
      </c>
      <c r="B161" s="137"/>
      <c r="C161" s="137"/>
      <c r="D161" s="137"/>
      <c r="E161" s="137"/>
      <c r="F161" s="137"/>
      <c r="G161" s="137"/>
      <c r="H161" s="137"/>
      <c r="I161" s="137"/>
      <c r="J161" s="137"/>
      <c r="K161" s="137"/>
      <c r="L161" s="137"/>
      <c r="M161" s="137"/>
    </row>
    <row r="162" spans="1:13" s="22" customFormat="1" ht="15.75">
      <c r="A162" s="138" t="s">
        <v>230</v>
      </c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</row>
    <row r="163" spans="1:13" ht="17.100000000000001" customHeight="1">
      <c r="A163" s="6" t="s">
        <v>50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 spans="1:13" ht="17.100000000000001" customHeight="1">
      <c r="A164" s="139" t="s">
        <v>229</v>
      </c>
      <c r="B164" s="141" t="s">
        <v>205</v>
      </c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3"/>
    </row>
    <row r="165" spans="1:13" ht="17.100000000000001" customHeight="1">
      <c r="A165" s="140"/>
      <c r="B165" s="131" t="s">
        <v>32</v>
      </c>
      <c r="C165" s="131" t="s">
        <v>33</v>
      </c>
      <c r="D165" s="131" t="s">
        <v>34</v>
      </c>
      <c r="E165" s="131" t="s">
        <v>35</v>
      </c>
      <c r="F165" s="131" t="s">
        <v>36</v>
      </c>
      <c r="G165" s="131" t="s">
        <v>37</v>
      </c>
      <c r="H165" s="131" t="s">
        <v>38</v>
      </c>
      <c r="I165" s="131" t="s">
        <v>39</v>
      </c>
      <c r="J165" s="131" t="s">
        <v>40</v>
      </c>
      <c r="K165" s="131" t="s">
        <v>41</v>
      </c>
      <c r="L165" s="131" t="s">
        <v>42</v>
      </c>
      <c r="M165" s="131" t="s">
        <v>43</v>
      </c>
    </row>
    <row r="166" spans="1:13" ht="3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</row>
    <row r="167" spans="1:13" ht="24.95" customHeight="1">
      <c r="A167" s="110" t="s">
        <v>181</v>
      </c>
      <c r="B167" s="104">
        <v>0.49</v>
      </c>
      <c r="C167" s="104">
        <v>0.39</v>
      </c>
      <c r="D167" s="104">
        <v>0.37</v>
      </c>
      <c r="E167" s="104">
        <v>0.56999999999999995</v>
      </c>
      <c r="F167" s="104">
        <v>0.47</v>
      </c>
      <c r="G167" s="104">
        <v>0.31</v>
      </c>
      <c r="H167" s="104">
        <v>0.22</v>
      </c>
      <c r="I167" s="104">
        <v>0.33</v>
      </c>
      <c r="J167" s="104">
        <v>0.28000000000000003</v>
      </c>
      <c r="K167" s="104">
        <v>0.16</v>
      </c>
      <c r="L167" s="104">
        <v>0.22</v>
      </c>
      <c r="M167" s="105">
        <v>0.13</v>
      </c>
    </row>
    <row r="168" spans="1:13" ht="15.95" customHeight="1">
      <c r="A168" s="93" t="s">
        <v>182</v>
      </c>
      <c r="B168" s="106">
        <v>0.5</v>
      </c>
      <c r="C168" s="106">
        <v>0.39</v>
      </c>
      <c r="D168" s="106">
        <v>0.38</v>
      </c>
      <c r="E168" s="106">
        <v>0.56999999999999995</v>
      </c>
      <c r="F168" s="106">
        <v>0.47</v>
      </c>
      <c r="G168" s="106">
        <v>0.31</v>
      </c>
      <c r="H168" s="106">
        <v>0.23</v>
      </c>
      <c r="I168" s="106">
        <v>0.33</v>
      </c>
      <c r="J168" s="106">
        <v>0.28000000000000003</v>
      </c>
      <c r="K168" s="106">
        <v>0.16</v>
      </c>
      <c r="L168" s="106">
        <v>0.22</v>
      </c>
      <c r="M168" s="107">
        <v>0.13</v>
      </c>
    </row>
    <row r="169" spans="1:13" ht="15.95" customHeight="1">
      <c r="A169" s="93" t="s">
        <v>183</v>
      </c>
      <c r="B169" s="106">
        <v>0.5</v>
      </c>
      <c r="C169" s="106">
        <v>0.4</v>
      </c>
      <c r="D169" s="106">
        <v>0.38</v>
      </c>
      <c r="E169" s="106">
        <v>0.57999999999999996</v>
      </c>
      <c r="F169" s="106">
        <v>0.48</v>
      </c>
      <c r="G169" s="106">
        <v>0.31</v>
      </c>
      <c r="H169" s="106">
        <v>0.22</v>
      </c>
      <c r="I169" s="106">
        <v>0.33</v>
      </c>
      <c r="J169" s="106">
        <v>0.28000000000000003</v>
      </c>
      <c r="K169" s="106">
        <v>0.16</v>
      </c>
      <c r="L169" s="106">
        <v>0.21</v>
      </c>
      <c r="M169" s="107">
        <v>0.13</v>
      </c>
    </row>
    <row r="170" spans="1:13" ht="15.95" customHeight="1">
      <c r="A170" s="93" t="s">
        <v>184</v>
      </c>
      <c r="B170" s="106">
        <v>0</v>
      </c>
      <c r="C170" s="106">
        <v>0</v>
      </c>
      <c r="D170" s="106">
        <v>0.42</v>
      </c>
      <c r="E170" s="106">
        <v>0</v>
      </c>
      <c r="F170" s="106">
        <v>0</v>
      </c>
      <c r="G170" s="106">
        <v>0.3</v>
      </c>
      <c r="H170" s="106">
        <v>0.41</v>
      </c>
      <c r="I170" s="106">
        <v>0.3</v>
      </c>
      <c r="J170" s="106">
        <v>0.41</v>
      </c>
      <c r="K170" s="106">
        <v>0.37</v>
      </c>
      <c r="L170" s="106">
        <v>0.39</v>
      </c>
      <c r="M170" s="107">
        <v>0.28999999999999998</v>
      </c>
    </row>
    <row r="171" spans="1:13" ht="15.95" customHeight="1">
      <c r="A171" s="93" t="s">
        <v>185</v>
      </c>
      <c r="B171" s="106">
        <v>-0.19</v>
      </c>
      <c r="C171" s="106">
        <v>0.19</v>
      </c>
      <c r="D171" s="106">
        <v>-0.78</v>
      </c>
      <c r="E171" s="106">
        <v>-0.44</v>
      </c>
      <c r="F171" s="106">
        <v>0.3</v>
      </c>
      <c r="G171" s="106">
        <v>0.25</v>
      </c>
      <c r="H171" s="106">
        <v>-0.28000000000000003</v>
      </c>
      <c r="I171" s="106">
        <v>-0.12</v>
      </c>
      <c r="J171" s="106">
        <v>0.02</v>
      </c>
      <c r="K171" s="106">
        <v>-0.36</v>
      </c>
      <c r="L171" s="106">
        <v>0.41</v>
      </c>
      <c r="M171" s="107">
        <v>-0.02</v>
      </c>
    </row>
    <row r="172" spans="1:13" ht="15.95" customHeight="1">
      <c r="A172" s="93" t="s">
        <v>186</v>
      </c>
      <c r="B172" s="106">
        <v>-0.19</v>
      </c>
      <c r="C172" s="106">
        <v>0.19</v>
      </c>
      <c r="D172" s="106">
        <v>-0.78</v>
      </c>
      <c r="E172" s="106">
        <v>-0.44</v>
      </c>
      <c r="F172" s="106">
        <v>0.3</v>
      </c>
      <c r="G172" s="106">
        <v>0.25</v>
      </c>
      <c r="H172" s="106">
        <v>-0.28000000000000003</v>
      </c>
      <c r="I172" s="106">
        <v>-0.12</v>
      </c>
      <c r="J172" s="106">
        <v>0.02</v>
      </c>
      <c r="K172" s="106">
        <v>-0.36</v>
      </c>
      <c r="L172" s="106">
        <v>0.41</v>
      </c>
      <c r="M172" s="107">
        <v>-0.02</v>
      </c>
    </row>
    <row r="173" spans="1:13" ht="24.95" customHeight="1">
      <c r="A173" s="110" t="s">
        <v>187</v>
      </c>
      <c r="B173" s="104">
        <v>0.23</v>
      </c>
      <c r="C173" s="104">
        <v>0.24</v>
      </c>
      <c r="D173" s="104">
        <v>0.27</v>
      </c>
      <c r="E173" s="104">
        <v>0.13</v>
      </c>
      <c r="F173" s="104">
        <v>0.11</v>
      </c>
      <c r="G173" s="104">
        <v>0.09</v>
      </c>
      <c r="H173" s="104">
        <v>0.16</v>
      </c>
      <c r="I173" s="104">
        <v>0.12</v>
      </c>
      <c r="J173" s="104">
        <v>0.13</v>
      </c>
      <c r="K173" s="104">
        <v>0.15</v>
      </c>
      <c r="L173" s="104">
        <v>0.06</v>
      </c>
      <c r="M173" s="105">
        <v>0.06</v>
      </c>
    </row>
    <row r="174" spans="1:13" ht="15.95" customHeight="1">
      <c r="A174" s="93" t="s">
        <v>188</v>
      </c>
      <c r="B174" s="106">
        <v>0.25</v>
      </c>
      <c r="C174" s="106">
        <v>0.26</v>
      </c>
      <c r="D174" s="106">
        <v>0.28000000000000003</v>
      </c>
      <c r="E174" s="106">
        <v>0.13</v>
      </c>
      <c r="F174" s="106">
        <v>0.11</v>
      </c>
      <c r="G174" s="106">
        <v>0.09</v>
      </c>
      <c r="H174" s="106">
        <v>0.17</v>
      </c>
      <c r="I174" s="106">
        <v>0.14000000000000001</v>
      </c>
      <c r="J174" s="106">
        <v>0.14000000000000001</v>
      </c>
      <c r="K174" s="106">
        <v>0.16</v>
      </c>
      <c r="L174" s="106">
        <v>7.0000000000000007E-2</v>
      </c>
      <c r="M174" s="107">
        <v>0</v>
      </c>
    </row>
    <row r="175" spans="1:13" ht="15.95" customHeight="1">
      <c r="A175" s="93" t="s">
        <v>189</v>
      </c>
      <c r="B175" s="106">
        <v>0.68</v>
      </c>
      <c r="C175" s="106">
        <v>0.5</v>
      </c>
      <c r="D175" s="106">
        <v>0.46</v>
      </c>
      <c r="E175" s="106">
        <v>0.44</v>
      </c>
      <c r="F175" s="106">
        <v>0.34</v>
      </c>
      <c r="G175" s="106">
        <v>0.39</v>
      </c>
      <c r="H175" s="106">
        <v>0.27</v>
      </c>
      <c r="I175" s="106">
        <v>0.35</v>
      </c>
      <c r="J175" s="106">
        <v>0.35</v>
      </c>
      <c r="K175" s="106">
        <v>0.45</v>
      </c>
      <c r="L175" s="106">
        <v>0.16</v>
      </c>
      <c r="M175" s="107">
        <v>0.33</v>
      </c>
    </row>
    <row r="176" spans="1:13" ht="15.95" customHeight="1">
      <c r="A176" s="93" t="s">
        <v>190</v>
      </c>
      <c r="B176" s="106">
        <v>0.19</v>
      </c>
      <c r="C176" s="106">
        <v>0.23</v>
      </c>
      <c r="D176" s="106">
        <v>0.26</v>
      </c>
      <c r="E176" s="106">
        <v>0.09</v>
      </c>
      <c r="F176" s="106">
        <v>0.08</v>
      </c>
      <c r="G176" s="106">
        <v>0.05</v>
      </c>
      <c r="H176" s="106">
        <v>0.16</v>
      </c>
      <c r="I176" s="106">
        <v>0.11</v>
      </c>
      <c r="J176" s="106">
        <v>0.12</v>
      </c>
      <c r="K176" s="106">
        <v>0.13</v>
      </c>
      <c r="L176" s="106">
        <v>0.06</v>
      </c>
      <c r="M176" s="107">
        <v>-0.04</v>
      </c>
    </row>
    <row r="177" spans="1:13" ht="15.95" customHeight="1">
      <c r="A177" s="93" t="s">
        <v>191</v>
      </c>
      <c r="B177" s="106">
        <v>0.2</v>
      </c>
      <c r="C177" s="106">
        <v>0.08</v>
      </c>
      <c r="D177" s="106">
        <v>0.42</v>
      </c>
      <c r="E177" s="106">
        <v>0.31</v>
      </c>
      <c r="F177" s="106">
        <v>0.2</v>
      </c>
      <c r="G177" s="106">
        <v>0.06</v>
      </c>
      <c r="H177" s="106">
        <v>0.12</v>
      </c>
      <c r="I177" s="106">
        <v>0.15</v>
      </c>
      <c r="J177" s="106">
        <v>0.09</v>
      </c>
      <c r="K177" s="106">
        <v>0.04</v>
      </c>
      <c r="L177" s="106">
        <v>0.1</v>
      </c>
      <c r="M177" s="107">
        <v>-0.05</v>
      </c>
    </row>
    <row r="178" spans="1:13" ht="15.95" customHeight="1">
      <c r="A178" s="93" t="s">
        <v>192</v>
      </c>
      <c r="B178" s="106">
        <v>0.11</v>
      </c>
      <c r="C178" s="106">
        <v>-0.26</v>
      </c>
      <c r="D178" s="106">
        <v>-0.01</v>
      </c>
      <c r="E178" s="106">
        <v>0.28999999999999998</v>
      </c>
      <c r="F178" s="106">
        <v>0.14000000000000001</v>
      </c>
      <c r="G178" s="106">
        <v>0.13</v>
      </c>
      <c r="H178" s="106">
        <v>0.21</v>
      </c>
      <c r="I178" s="106">
        <v>0.36</v>
      </c>
      <c r="J178" s="106">
        <v>0.11</v>
      </c>
      <c r="K178" s="106">
        <v>7.0000000000000007E-2</v>
      </c>
      <c r="L178" s="106">
        <v>0.3</v>
      </c>
      <c r="M178" s="107">
        <v>-0.15</v>
      </c>
    </row>
    <row r="179" spans="1:13" ht="15.95" customHeight="1">
      <c r="A179" s="93" t="s">
        <v>193</v>
      </c>
      <c r="B179" s="106">
        <v>0.26</v>
      </c>
      <c r="C179" s="106">
        <v>0.31</v>
      </c>
      <c r="D179" s="106">
        <v>0.7</v>
      </c>
      <c r="E179" s="106">
        <v>0.33</v>
      </c>
      <c r="F179" s="106">
        <v>0.24</v>
      </c>
      <c r="G179" s="106">
        <v>0.02</v>
      </c>
      <c r="H179" s="106">
        <v>0.06</v>
      </c>
      <c r="I179" s="106">
        <v>0.02</v>
      </c>
      <c r="J179" s="106">
        <v>7.0000000000000007E-2</v>
      </c>
      <c r="K179" s="106">
        <v>0.02</v>
      </c>
      <c r="L179" s="106">
        <v>-0.03</v>
      </c>
      <c r="M179" s="107">
        <v>0.02</v>
      </c>
    </row>
    <row r="180" spans="1:13" ht="15.95" customHeight="1">
      <c r="A180" s="93" t="s">
        <v>194</v>
      </c>
      <c r="B180" s="106">
        <v>0.23</v>
      </c>
      <c r="C180" s="106">
        <v>0.27</v>
      </c>
      <c r="D180" s="106">
        <v>0.39</v>
      </c>
      <c r="E180" s="106">
        <v>0.16</v>
      </c>
      <c r="F180" s="106">
        <v>0.08</v>
      </c>
      <c r="G180" s="106">
        <v>0.22</v>
      </c>
      <c r="H180" s="106">
        <v>0.25</v>
      </c>
      <c r="I180" s="106">
        <v>-0.05</v>
      </c>
      <c r="J180" s="106">
        <v>-0.03</v>
      </c>
      <c r="K180" s="106">
        <v>0.04</v>
      </c>
      <c r="L180" s="106">
        <v>-0.09</v>
      </c>
      <c r="M180" s="107">
        <v>-0.04</v>
      </c>
    </row>
    <row r="181" spans="1:13" ht="15.95" customHeight="1">
      <c r="A181" s="93" t="s">
        <v>195</v>
      </c>
      <c r="B181" s="106">
        <v>0.15</v>
      </c>
      <c r="C181" s="106">
        <v>0.18</v>
      </c>
      <c r="D181" s="106">
        <v>0.26</v>
      </c>
      <c r="E181" s="106">
        <v>-0.03</v>
      </c>
      <c r="F181" s="106">
        <v>-0.05</v>
      </c>
      <c r="G181" s="106">
        <v>-0.01</v>
      </c>
      <c r="H181" s="106">
        <v>0.32</v>
      </c>
      <c r="I181" s="106">
        <v>-0.13</v>
      </c>
      <c r="J181" s="106">
        <v>-0.09</v>
      </c>
      <c r="K181" s="106">
        <v>-0.01</v>
      </c>
      <c r="L181" s="106">
        <v>-0.1</v>
      </c>
      <c r="M181" s="107">
        <v>-7.0000000000000007E-2</v>
      </c>
    </row>
    <row r="182" spans="1:13" ht="15.95" customHeight="1">
      <c r="A182" s="93" t="s">
        <v>196</v>
      </c>
      <c r="B182" s="106">
        <v>0.75</v>
      </c>
      <c r="C182" s="106">
        <v>0.57999999999999996</v>
      </c>
      <c r="D182" s="106">
        <v>0.69</v>
      </c>
      <c r="E182" s="106">
        <v>0.62</v>
      </c>
      <c r="F182" s="106">
        <v>0.1</v>
      </c>
      <c r="G182" s="106">
        <v>0.85</v>
      </c>
      <c r="H182" s="106">
        <v>0.1</v>
      </c>
      <c r="I182" s="106">
        <v>0.27</v>
      </c>
      <c r="J182" s="106">
        <v>0.24</v>
      </c>
      <c r="K182" s="106">
        <v>0.27</v>
      </c>
      <c r="L182" s="106">
        <v>-0.09</v>
      </c>
      <c r="M182" s="107">
        <v>0.04</v>
      </c>
    </row>
    <row r="183" spans="1:13" ht="15.95" customHeight="1">
      <c r="A183" s="93" t="s">
        <v>197</v>
      </c>
      <c r="B183" s="106">
        <v>0</v>
      </c>
      <c r="C183" s="106">
        <v>0.43</v>
      </c>
      <c r="D183" s="106">
        <v>0.82</v>
      </c>
      <c r="E183" s="106">
        <v>0.8</v>
      </c>
      <c r="F183" s="106">
        <v>0.9</v>
      </c>
      <c r="G183" s="106">
        <v>0.88</v>
      </c>
      <c r="H183" s="106">
        <v>0</v>
      </c>
      <c r="I183" s="106">
        <v>0</v>
      </c>
      <c r="J183" s="106">
        <v>0</v>
      </c>
      <c r="K183" s="106">
        <v>0</v>
      </c>
      <c r="L183" s="106">
        <v>0</v>
      </c>
      <c r="M183" s="107">
        <v>0</v>
      </c>
    </row>
    <row r="184" spans="1:13" ht="15.95" customHeight="1">
      <c r="A184" s="93" t="s">
        <v>198</v>
      </c>
      <c r="B184" s="106">
        <v>0.16</v>
      </c>
      <c r="C184" s="106">
        <v>0.1</v>
      </c>
      <c r="D184" s="106">
        <v>0.09</v>
      </c>
      <c r="E184" s="106">
        <v>7.0000000000000007E-2</v>
      </c>
      <c r="F184" s="106">
        <v>0.1</v>
      </c>
      <c r="G184" s="106">
        <v>0.05</v>
      </c>
      <c r="H184" s="106">
        <v>0.06</v>
      </c>
      <c r="I184" s="106">
        <v>0.03</v>
      </c>
      <c r="J184" s="106">
        <v>7.0000000000000007E-2</v>
      </c>
      <c r="K184" s="106">
        <v>0.12</v>
      </c>
      <c r="L184" s="106">
        <v>0.06</v>
      </c>
      <c r="M184" s="107">
        <v>0.64</v>
      </c>
    </row>
    <row r="185" spans="1:13" ht="15.95" customHeight="1">
      <c r="A185" s="111" t="s">
        <v>199</v>
      </c>
      <c r="B185" s="108">
        <v>0.16</v>
      </c>
      <c r="C185" s="108">
        <v>0.1</v>
      </c>
      <c r="D185" s="108">
        <v>0.09</v>
      </c>
      <c r="E185" s="108">
        <v>7.0000000000000007E-2</v>
      </c>
      <c r="F185" s="108">
        <v>0.1</v>
      </c>
      <c r="G185" s="108">
        <v>0.05</v>
      </c>
      <c r="H185" s="108">
        <v>0.06</v>
      </c>
      <c r="I185" s="108">
        <v>0.03</v>
      </c>
      <c r="J185" s="108">
        <v>7.0000000000000007E-2</v>
      </c>
      <c r="K185" s="108">
        <v>0.12</v>
      </c>
      <c r="L185" s="108">
        <v>0.06</v>
      </c>
      <c r="M185" s="109">
        <v>0.64</v>
      </c>
    </row>
    <row r="186" spans="1:13">
      <c r="A186" s="14" t="s">
        <v>46</v>
      </c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</row>
    <row r="187" spans="1:13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</row>
    <row r="188" spans="1:13">
      <c r="A188" s="20"/>
      <c r="B188" s="20"/>
      <c r="C188" s="20"/>
      <c r="D188" s="20"/>
    </row>
    <row r="189" spans="1:13">
      <c r="A189" s="20"/>
      <c r="B189" s="20"/>
      <c r="C189" s="20"/>
      <c r="D189" s="20"/>
    </row>
    <row r="190" spans="1:13">
      <c r="A190" s="20"/>
      <c r="B190" s="20"/>
      <c r="C190" s="20"/>
      <c r="D190" s="20"/>
    </row>
    <row r="191" spans="1:13">
      <c r="A191" s="20"/>
      <c r="B191" s="20"/>
      <c r="C191" s="20"/>
      <c r="D191" s="20"/>
    </row>
    <row r="192" spans="1:13">
      <c r="A192" s="20"/>
      <c r="B192" s="20"/>
      <c r="C192" s="20"/>
      <c r="D192" s="20"/>
    </row>
    <row r="193" spans="1:4">
      <c r="A193" s="20"/>
      <c r="B193" s="20"/>
      <c r="C193" s="20"/>
      <c r="D193" s="20"/>
    </row>
    <row r="194" spans="1:4">
      <c r="A194" s="20"/>
      <c r="B194" s="20"/>
      <c r="C194" s="20"/>
      <c r="D194" s="20"/>
    </row>
    <row r="195" spans="1:4">
      <c r="A195" s="20"/>
      <c r="B195" s="20"/>
      <c r="C195" s="20"/>
      <c r="D195" s="20"/>
    </row>
    <row r="196" spans="1:4">
      <c r="A196" s="20"/>
      <c r="B196" s="20"/>
      <c r="C196" s="20"/>
      <c r="D196" s="20"/>
    </row>
    <row r="197" spans="1:4">
      <c r="A197" s="20"/>
      <c r="B197" s="20"/>
      <c r="C197" s="20"/>
      <c r="D197" s="20"/>
    </row>
    <row r="198" spans="1:4">
      <c r="A198" s="20"/>
      <c r="B198" s="20"/>
      <c r="C198" s="20"/>
      <c r="D198" s="20"/>
    </row>
    <row r="199" spans="1:4">
      <c r="A199" s="20"/>
      <c r="B199" s="20"/>
      <c r="C199" s="20"/>
      <c r="D199" s="20"/>
    </row>
    <row r="200" spans="1:4">
      <c r="A200" s="20"/>
      <c r="B200" s="20"/>
      <c r="C200" s="20"/>
      <c r="D200" s="20"/>
    </row>
    <row r="201" spans="1:4">
      <c r="A201" s="20"/>
      <c r="B201" s="20"/>
      <c r="C201" s="20"/>
      <c r="D201" s="20"/>
    </row>
    <row r="202" spans="1:4">
      <c r="A202" s="20"/>
      <c r="B202" s="20"/>
      <c r="C202" s="20"/>
      <c r="D202" s="20"/>
    </row>
    <row r="203" spans="1:4">
      <c r="A203" s="20"/>
      <c r="B203" s="20"/>
      <c r="C203" s="20"/>
      <c r="D203" s="20"/>
    </row>
    <row r="204" spans="1:4">
      <c r="A204" s="20"/>
      <c r="B204" s="20"/>
      <c r="C204" s="20"/>
      <c r="D204" s="20"/>
    </row>
    <row r="205" spans="1:4">
      <c r="A205" s="20"/>
      <c r="B205" s="20"/>
      <c r="C205" s="20"/>
      <c r="D205" s="20"/>
    </row>
    <row r="206" spans="1:4">
      <c r="A206" s="20"/>
      <c r="B206" s="20"/>
      <c r="C206" s="20"/>
      <c r="D206" s="20"/>
    </row>
    <row r="207" spans="1:4">
      <c r="A207" s="20"/>
      <c r="B207" s="20"/>
      <c r="C207" s="20"/>
      <c r="D207" s="20"/>
    </row>
    <row r="208" spans="1:4">
      <c r="A208" s="20"/>
      <c r="B208" s="20"/>
      <c r="C208" s="20"/>
      <c r="D208" s="20"/>
    </row>
    <row r="209" spans="1:13">
      <c r="A209" s="20"/>
      <c r="B209" s="20"/>
      <c r="C209" s="20"/>
      <c r="D209" s="20"/>
    </row>
    <row r="210" spans="1:13">
      <c r="A210" s="20"/>
      <c r="B210" s="20"/>
      <c r="C210" s="20"/>
      <c r="D210" s="20"/>
    </row>
    <row r="211" spans="1:13">
      <c r="A211" s="20"/>
      <c r="B211" s="20"/>
      <c r="C211" s="20"/>
      <c r="D211" s="20"/>
    </row>
    <row r="212" spans="1:13">
      <c r="A212" s="20"/>
      <c r="B212" s="20"/>
      <c r="C212" s="20"/>
      <c r="D212" s="20"/>
    </row>
    <row r="213" spans="1:13">
      <c r="A213" s="20"/>
      <c r="B213" s="20"/>
      <c r="C213" s="20"/>
      <c r="D213" s="20"/>
    </row>
    <row r="214" spans="1:13">
      <c r="A214" s="20"/>
      <c r="B214" s="20"/>
      <c r="C214" s="20"/>
      <c r="D214" s="20"/>
    </row>
    <row r="215" spans="1:13">
      <c r="A215" s="20"/>
      <c r="B215" s="20"/>
      <c r="C215" s="20"/>
      <c r="D215" s="20"/>
    </row>
    <row r="216" spans="1:13">
      <c r="A216" s="20"/>
      <c r="B216" s="20"/>
      <c r="C216" s="20"/>
      <c r="D216" s="20"/>
    </row>
    <row r="217" spans="1:13">
      <c r="A217" s="20"/>
      <c r="B217" s="20"/>
      <c r="C217" s="20"/>
      <c r="D217" s="20"/>
    </row>
    <row r="218" spans="1:13">
      <c r="A218" s="20"/>
      <c r="B218" s="20"/>
      <c r="C218" s="20"/>
      <c r="D218" s="20"/>
      <c r="M218" s="20"/>
    </row>
  </sheetData>
  <mergeCells count="25">
    <mergeCell ref="A83:A84"/>
    <mergeCell ref="A1:M1"/>
    <mergeCell ref="A2:M2"/>
    <mergeCell ref="A3:M3"/>
    <mergeCell ref="A5:A6"/>
    <mergeCell ref="A40:M40"/>
    <mergeCell ref="A41:M41"/>
    <mergeCell ref="A42:M42"/>
    <mergeCell ref="A44:A45"/>
    <mergeCell ref="A79:M79"/>
    <mergeCell ref="A80:M80"/>
    <mergeCell ref="A81:M81"/>
    <mergeCell ref="B5:M5"/>
    <mergeCell ref="B44:M44"/>
    <mergeCell ref="B83:M83"/>
    <mergeCell ref="A162:M162"/>
    <mergeCell ref="A164:A165"/>
    <mergeCell ref="A119:M119"/>
    <mergeCell ref="A120:M120"/>
    <mergeCell ref="A121:M121"/>
    <mergeCell ref="A123:A124"/>
    <mergeCell ref="A160:M160"/>
    <mergeCell ref="A161:M161"/>
    <mergeCell ref="B123:M123"/>
    <mergeCell ref="B164:M164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5" fitToHeight="0" orientation="landscape" r:id="rId1"/>
  <headerFooter alignWithMargins="0"/>
  <rowBreaks count="4" manualBreakCount="4">
    <brk id="39" max="16383" man="1"/>
    <brk id="78" max="16383" man="1"/>
    <brk id="118" max="16383" man="1"/>
    <brk id="15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18"/>
  <sheetViews>
    <sheetView showGridLines="0" zoomScaleNormal="100" workbookViewId="0">
      <selection sqref="A1:M1"/>
    </sheetView>
  </sheetViews>
  <sheetFormatPr baseColWidth="10" defaultRowHeight="12.75"/>
  <cols>
    <col min="1" max="1" width="76.85546875" style="5" customWidth="1"/>
    <col min="2" max="13" width="7.5703125" style="5" customWidth="1"/>
    <col min="14" max="16384" width="11.42578125" style="5"/>
  </cols>
  <sheetData>
    <row r="1" spans="1:13" ht="18">
      <c r="A1" s="136" t="s">
        <v>206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s="21" customFormat="1" ht="18">
      <c r="A2" s="137" t="s">
        <v>235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s="22" customFormat="1" ht="15.75">
      <c r="A3" s="138" t="s">
        <v>230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3">
      <c r="A4" s="6" t="s">
        <v>50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>
      <c r="A5" s="139" t="s">
        <v>229</v>
      </c>
      <c r="B5" s="7" t="s">
        <v>207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>
      <c r="A6" s="140"/>
      <c r="B6" s="10" t="s">
        <v>32</v>
      </c>
      <c r="C6" s="10" t="s">
        <v>33</v>
      </c>
      <c r="D6" s="10" t="s">
        <v>34</v>
      </c>
      <c r="E6" s="10" t="s">
        <v>35</v>
      </c>
      <c r="F6" s="10" t="s">
        <v>36</v>
      </c>
      <c r="G6" s="10" t="s">
        <v>37</v>
      </c>
      <c r="H6" s="10" t="s">
        <v>38</v>
      </c>
      <c r="I6" s="10" t="s">
        <v>39</v>
      </c>
      <c r="J6" s="10" t="s">
        <v>40</v>
      </c>
      <c r="K6" s="10" t="s">
        <v>41</v>
      </c>
      <c r="L6" s="10" t="s">
        <v>42</v>
      </c>
      <c r="M6" s="10" t="s">
        <v>43</v>
      </c>
    </row>
    <row r="7" spans="1:13" ht="3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ht="20.100000000000001" customHeight="1">
      <c r="A8" s="88" t="s">
        <v>55</v>
      </c>
      <c r="B8" s="102">
        <v>0.24</v>
      </c>
      <c r="C8" s="102">
        <v>0.59</v>
      </c>
      <c r="D8" s="102">
        <v>1.86</v>
      </c>
      <c r="E8" s="102">
        <v>1.89</v>
      </c>
      <c r="F8" s="102">
        <v>1.31</v>
      </c>
      <c r="G8" s="102">
        <v>1.1599999999999999</v>
      </c>
      <c r="H8" s="102">
        <v>1.37</v>
      </c>
      <c r="I8" s="102">
        <v>1.99</v>
      </c>
      <c r="J8" s="102">
        <v>2.0499999999999998</v>
      </c>
      <c r="K8" s="102">
        <v>1.57</v>
      </c>
      <c r="L8" s="102">
        <v>1.37</v>
      </c>
      <c r="M8" s="103">
        <v>1.5</v>
      </c>
    </row>
    <row r="9" spans="1:13" ht="24.95" customHeight="1">
      <c r="A9" s="110" t="s">
        <v>56</v>
      </c>
      <c r="B9" s="104">
        <v>0.35</v>
      </c>
      <c r="C9" s="104">
        <v>1.21</v>
      </c>
      <c r="D9" s="104">
        <v>4.0999999999999996</v>
      </c>
      <c r="E9" s="104">
        <v>3.51</v>
      </c>
      <c r="F9" s="104">
        <v>1.36</v>
      </c>
      <c r="G9" s="104">
        <v>0.61</v>
      </c>
      <c r="H9" s="104">
        <v>0.88</v>
      </c>
      <c r="I9" s="104">
        <v>2.2200000000000002</v>
      </c>
      <c r="J9" s="104">
        <v>2</v>
      </c>
      <c r="K9" s="104">
        <v>0.03</v>
      </c>
      <c r="L9" s="104">
        <v>-1.25</v>
      </c>
      <c r="M9" s="105">
        <v>-1.68</v>
      </c>
    </row>
    <row r="10" spans="1:13" ht="15.95" customHeight="1">
      <c r="A10" s="93" t="s">
        <v>57</v>
      </c>
      <c r="B10" s="106">
        <v>0.33</v>
      </c>
      <c r="C10" s="106">
        <v>1.24</v>
      </c>
      <c r="D10" s="106">
        <v>4.33</v>
      </c>
      <c r="E10" s="106">
        <v>3.67</v>
      </c>
      <c r="F10" s="106">
        <v>1.32</v>
      </c>
      <c r="G10" s="106">
        <v>0.5</v>
      </c>
      <c r="H10" s="106">
        <v>0.8</v>
      </c>
      <c r="I10" s="106">
        <v>2.2400000000000002</v>
      </c>
      <c r="J10" s="106">
        <v>2</v>
      </c>
      <c r="K10" s="106">
        <v>-0.14000000000000001</v>
      </c>
      <c r="L10" s="106">
        <v>-1.53</v>
      </c>
      <c r="M10" s="107">
        <v>-1.99</v>
      </c>
    </row>
    <row r="11" spans="1:13" ht="15.95" customHeight="1">
      <c r="A11" s="93" t="s">
        <v>58</v>
      </c>
      <c r="B11" s="106">
        <v>0.36</v>
      </c>
      <c r="C11" s="106">
        <v>0.85</v>
      </c>
      <c r="D11" s="106">
        <v>1.28</v>
      </c>
      <c r="E11" s="106">
        <v>1.57</v>
      </c>
      <c r="F11" s="106">
        <v>1.63</v>
      </c>
      <c r="G11" s="106">
        <v>1.79</v>
      </c>
      <c r="H11" s="106">
        <v>1.85</v>
      </c>
      <c r="I11" s="106">
        <v>1.99</v>
      </c>
      <c r="J11" s="106">
        <v>2.08</v>
      </c>
      <c r="K11" s="106">
        <v>2.0299999999999998</v>
      </c>
      <c r="L11" s="106">
        <v>2.06</v>
      </c>
      <c r="M11" s="107">
        <v>2.2599999999999998</v>
      </c>
    </row>
    <row r="12" spans="1:13" ht="15.95" customHeight="1">
      <c r="A12" s="93" t="s">
        <v>59</v>
      </c>
      <c r="B12" s="106">
        <v>-1.37</v>
      </c>
      <c r="C12" s="106">
        <v>-1.74</v>
      </c>
      <c r="D12" s="106">
        <v>1.99</v>
      </c>
      <c r="E12" s="106">
        <v>-0.6</v>
      </c>
      <c r="F12" s="106">
        <v>-3.8</v>
      </c>
      <c r="G12" s="106">
        <v>-1.77</v>
      </c>
      <c r="H12" s="106">
        <v>-3.71</v>
      </c>
      <c r="I12" s="106">
        <v>-4.57</v>
      </c>
      <c r="J12" s="106">
        <v>-4.95</v>
      </c>
      <c r="K12" s="106">
        <v>-5.15</v>
      </c>
      <c r="L12" s="106">
        <v>-4.26</v>
      </c>
      <c r="M12" s="107">
        <v>-1.47</v>
      </c>
    </row>
    <row r="13" spans="1:13" ht="15.95" customHeight="1">
      <c r="A13" s="93" t="s">
        <v>232</v>
      </c>
      <c r="B13" s="106">
        <v>-0.5</v>
      </c>
      <c r="C13" s="106">
        <v>-1.24</v>
      </c>
      <c r="D13" s="106">
        <v>-1.48</v>
      </c>
      <c r="E13" s="106">
        <v>-0.42</v>
      </c>
      <c r="F13" s="106">
        <v>0.11</v>
      </c>
      <c r="G13" s="106">
        <v>0.9</v>
      </c>
      <c r="H13" s="106">
        <v>3.28</v>
      </c>
      <c r="I13" s="106">
        <v>4.57</v>
      </c>
      <c r="J13" s="106">
        <v>7.05</v>
      </c>
      <c r="K13" s="106">
        <v>3.95</v>
      </c>
      <c r="L13" s="106">
        <v>0.17</v>
      </c>
      <c r="M13" s="107">
        <v>-1.65</v>
      </c>
    </row>
    <row r="14" spans="1:13" ht="15.95" customHeight="1">
      <c r="A14" s="93" t="s">
        <v>61</v>
      </c>
      <c r="B14" s="106">
        <v>-1.37</v>
      </c>
      <c r="C14" s="106">
        <v>-0.49</v>
      </c>
      <c r="D14" s="106">
        <v>0</v>
      </c>
      <c r="E14" s="106">
        <v>2.58</v>
      </c>
      <c r="F14" s="106">
        <v>2.2799999999999998</v>
      </c>
      <c r="G14" s="106">
        <v>2.44</v>
      </c>
      <c r="H14" s="106">
        <v>3.53</v>
      </c>
      <c r="I14" s="106">
        <v>3.75</v>
      </c>
      <c r="J14" s="106">
        <v>3.49</v>
      </c>
      <c r="K14" s="106">
        <v>3.24</v>
      </c>
      <c r="L14" s="106">
        <v>2.64</v>
      </c>
      <c r="M14" s="107">
        <v>1.73</v>
      </c>
    </row>
    <row r="15" spans="1:13" ht="15.95" customHeight="1">
      <c r="A15" s="93" t="s">
        <v>62</v>
      </c>
      <c r="B15" s="106">
        <v>0.68</v>
      </c>
      <c r="C15" s="106">
        <v>4.03</v>
      </c>
      <c r="D15" s="106">
        <v>5</v>
      </c>
      <c r="E15" s="106">
        <v>5.52</v>
      </c>
      <c r="F15" s="106">
        <v>5.6</v>
      </c>
      <c r="G15" s="106">
        <v>5.56</v>
      </c>
      <c r="H15" s="106">
        <v>5.38</v>
      </c>
      <c r="I15" s="106">
        <v>5.09</v>
      </c>
      <c r="J15" s="106">
        <v>5.12</v>
      </c>
      <c r="K15" s="106">
        <v>4.26</v>
      </c>
      <c r="L15" s="106">
        <v>4.24</v>
      </c>
      <c r="M15" s="107">
        <v>4.16</v>
      </c>
    </row>
    <row r="16" spans="1:13" ht="15.95" customHeight="1">
      <c r="A16" s="93" t="s">
        <v>63</v>
      </c>
      <c r="B16" s="106">
        <v>2.98</v>
      </c>
      <c r="C16" s="106">
        <v>4.3499999999999996</v>
      </c>
      <c r="D16" s="106">
        <v>9.6</v>
      </c>
      <c r="E16" s="106">
        <v>3.8</v>
      </c>
      <c r="F16" s="106">
        <v>-0.55000000000000004</v>
      </c>
      <c r="G16" s="106">
        <v>-1.99</v>
      </c>
      <c r="H16" s="106">
        <v>5.36</v>
      </c>
      <c r="I16" s="106">
        <v>26.68</v>
      </c>
      <c r="J16" s="106">
        <v>29.1</v>
      </c>
      <c r="K16" s="106">
        <v>15.34</v>
      </c>
      <c r="L16" s="106">
        <v>6.85</v>
      </c>
      <c r="M16" s="107">
        <v>0.91</v>
      </c>
    </row>
    <row r="17" spans="1:13" ht="15.95" customHeight="1">
      <c r="A17" s="93" t="s">
        <v>64</v>
      </c>
      <c r="B17" s="106">
        <v>2.64</v>
      </c>
      <c r="C17" s="106">
        <v>5.62</v>
      </c>
      <c r="D17" s="106">
        <v>14</v>
      </c>
      <c r="E17" s="106">
        <v>12.43</v>
      </c>
      <c r="F17" s="106">
        <v>5.49</v>
      </c>
      <c r="G17" s="106">
        <v>-2.06</v>
      </c>
      <c r="H17" s="106">
        <v>-2.96</v>
      </c>
      <c r="I17" s="106">
        <v>-5.86</v>
      </c>
      <c r="J17" s="106">
        <v>-8.3800000000000008</v>
      </c>
      <c r="K17" s="106">
        <v>-10.91</v>
      </c>
      <c r="L17" s="106">
        <v>-13.35</v>
      </c>
      <c r="M17" s="107">
        <v>-15.04</v>
      </c>
    </row>
    <row r="18" spans="1:13" ht="15.95" customHeight="1">
      <c r="A18" s="93" t="s">
        <v>65</v>
      </c>
      <c r="B18" s="106">
        <v>0.66</v>
      </c>
      <c r="C18" s="106">
        <v>1.83</v>
      </c>
      <c r="D18" s="106">
        <v>4.5999999999999996</v>
      </c>
      <c r="E18" s="106">
        <v>9.85</v>
      </c>
      <c r="F18" s="106">
        <v>8.77</v>
      </c>
      <c r="G18" s="106">
        <v>8.0500000000000007</v>
      </c>
      <c r="H18" s="106">
        <v>6.44</v>
      </c>
      <c r="I18" s="106">
        <v>4.55</v>
      </c>
      <c r="J18" s="106">
        <v>3.04</v>
      </c>
      <c r="K18" s="106">
        <v>0.87</v>
      </c>
      <c r="L18" s="106">
        <v>-0.88</v>
      </c>
      <c r="M18" s="107">
        <v>-2.5299999999999998</v>
      </c>
    </row>
    <row r="19" spans="1:13" ht="15.95" customHeight="1">
      <c r="A19" s="93" t="s">
        <v>66</v>
      </c>
      <c r="B19" s="106">
        <v>0.11</v>
      </c>
      <c r="C19" s="106">
        <v>1.41</v>
      </c>
      <c r="D19" s="106">
        <v>2.95</v>
      </c>
      <c r="E19" s="106">
        <v>4.29</v>
      </c>
      <c r="F19" s="106">
        <v>3.9</v>
      </c>
      <c r="G19" s="106">
        <v>3.82</v>
      </c>
      <c r="H19" s="106">
        <v>3.37</v>
      </c>
      <c r="I19" s="106">
        <v>3.19</v>
      </c>
      <c r="J19" s="106">
        <v>2.68</v>
      </c>
      <c r="K19" s="106">
        <v>2.39</v>
      </c>
      <c r="L19" s="106">
        <v>1.29</v>
      </c>
      <c r="M19" s="107">
        <v>0.92</v>
      </c>
    </row>
    <row r="20" spans="1:13" ht="15.95" customHeight="1">
      <c r="A20" s="93" t="s">
        <v>67</v>
      </c>
      <c r="B20" s="106">
        <v>0.56000000000000005</v>
      </c>
      <c r="C20" s="106">
        <v>0.87</v>
      </c>
      <c r="D20" s="106">
        <v>1.31</v>
      </c>
      <c r="E20" s="106">
        <v>1.54</v>
      </c>
      <c r="F20" s="106">
        <v>1.85</v>
      </c>
      <c r="G20" s="106">
        <v>1.89</v>
      </c>
      <c r="H20" s="106">
        <v>1.89</v>
      </c>
      <c r="I20" s="106">
        <v>1.92</v>
      </c>
      <c r="J20" s="106">
        <v>1.96</v>
      </c>
      <c r="K20" s="106">
        <v>2.13</v>
      </c>
      <c r="L20" s="106">
        <v>2.14</v>
      </c>
      <c r="M20" s="107">
        <v>2.15</v>
      </c>
    </row>
    <row r="21" spans="1:13" ht="15.95" customHeight="1">
      <c r="A21" s="93" t="s">
        <v>68</v>
      </c>
      <c r="B21" s="106">
        <v>-0.16</v>
      </c>
      <c r="C21" s="106">
        <v>-0.06</v>
      </c>
      <c r="D21" s="106">
        <v>-0.15</v>
      </c>
      <c r="E21" s="106">
        <v>-0.26</v>
      </c>
      <c r="F21" s="106">
        <v>-0.22</v>
      </c>
      <c r="G21" s="106">
        <v>-0.24</v>
      </c>
      <c r="H21" s="106">
        <v>-0.1</v>
      </c>
      <c r="I21" s="106">
        <v>-0.03</v>
      </c>
      <c r="J21" s="106">
        <v>-7.0000000000000007E-2</v>
      </c>
      <c r="K21" s="106">
        <v>-0.21</v>
      </c>
      <c r="L21" s="106">
        <v>-0.32</v>
      </c>
      <c r="M21" s="107">
        <v>-0.57999999999999996</v>
      </c>
    </row>
    <row r="22" spans="1:13" ht="15.95" customHeight="1">
      <c r="A22" s="93" t="s">
        <v>69</v>
      </c>
      <c r="B22" s="106">
        <v>0.69</v>
      </c>
      <c r="C22" s="106">
        <v>1.03</v>
      </c>
      <c r="D22" s="106">
        <v>1.56</v>
      </c>
      <c r="E22" s="106">
        <v>1.85</v>
      </c>
      <c r="F22" s="106">
        <v>2.21</v>
      </c>
      <c r="G22" s="106">
        <v>2.2599999999999998</v>
      </c>
      <c r="H22" s="106">
        <v>2.2400000000000002</v>
      </c>
      <c r="I22" s="106">
        <v>2.2599999999999998</v>
      </c>
      <c r="J22" s="106">
        <v>2.31</v>
      </c>
      <c r="K22" s="106">
        <v>2.54</v>
      </c>
      <c r="L22" s="106">
        <v>2.57</v>
      </c>
      <c r="M22" s="107">
        <v>2.63</v>
      </c>
    </row>
    <row r="23" spans="1:13" ht="24.95" customHeight="1">
      <c r="A23" s="110" t="s">
        <v>70</v>
      </c>
      <c r="B23" s="104">
        <v>0.05</v>
      </c>
      <c r="C23" s="104">
        <v>1.81</v>
      </c>
      <c r="D23" s="104">
        <v>2.78</v>
      </c>
      <c r="E23" s="104">
        <v>3.25</v>
      </c>
      <c r="F23" s="104">
        <v>3.37</v>
      </c>
      <c r="G23" s="104">
        <v>3.49</v>
      </c>
      <c r="H23" s="104">
        <v>3.46</v>
      </c>
      <c r="I23" s="104">
        <v>3.43</v>
      </c>
      <c r="J23" s="104">
        <v>3.47</v>
      </c>
      <c r="K23" s="104">
        <v>4.33</v>
      </c>
      <c r="L23" s="104">
        <v>6.57</v>
      </c>
      <c r="M23" s="105">
        <v>6.74</v>
      </c>
    </row>
    <row r="24" spans="1:13" ht="15.95" customHeight="1">
      <c r="A24" s="93" t="s">
        <v>71</v>
      </c>
      <c r="B24" s="106">
        <v>0.04</v>
      </c>
      <c r="C24" s="106">
        <v>1.89</v>
      </c>
      <c r="D24" s="106">
        <v>2.65</v>
      </c>
      <c r="E24" s="106">
        <v>3.09</v>
      </c>
      <c r="F24" s="106">
        <v>3.16</v>
      </c>
      <c r="G24" s="106">
        <v>3.25</v>
      </c>
      <c r="H24" s="106">
        <v>3.2</v>
      </c>
      <c r="I24" s="106">
        <v>3.14</v>
      </c>
      <c r="J24" s="106">
        <v>3.1</v>
      </c>
      <c r="K24" s="106">
        <v>4.1500000000000004</v>
      </c>
      <c r="L24" s="106">
        <v>6.86</v>
      </c>
      <c r="M24" s="107">
        <v>7.03</v>
      </c>
    </row>
    <row r="25" spans="1:13" ht="15.95" customHeight="1">
      <c r="A25" s="93" t="s">
        <v>72</v>
      </c>
      <c r="B25" s="106">
        <v>0.12</v>
      </c>
      <c r="C25" s="106">
        <v>-0.03</v>
      </c>
      <c r="D25" s="106">
        <v>0.43</v>
      </c>
      <c r="E25" s="106">
        <v>0.33</v>
      </c>
      <c r="F25" s="106">
        <v>0.15</v>
      </c>
      <c r="G25" s="106">
        <v>-0.37</v>
      </c>
      <c r="H25" s="106">
        <v>-0.38</v>
      </c>
      <c r="I25" s="106">
        <v>-0.49</v>
      </c>
      <c r="J25" s="106">
        <v>-0.64</v>
      </c>
      <c r="K25" s="106">
        <v>-0.43</v>
      </c>
      <c r="L25" s="106">
        <v>-0.63</v>
      </c>
      <c r="M25" s="107">
        <v>-0.72</v>
      </c>
    </row>
    <row r="26" spans="1:13" ht="15.95" customHeight="1">
      <c r="A26" s="93" t="s">
        <v>73</v>
      </c>
      <c r="B26" s="106">
        <v>0.16</v>
      </c>
      <c r="C26" s="106">
        <v>-0.01</v>
      </c>
      <c r="D26" s="106">
        <v>0.08</v>
      </c>
      <c r="E26" s="106">
        <v>0.23</v>
      </c>
      <c r="F26" s="106">
        <v>0.2</v>
      </c>
      <c r="G26" s="106">
        <v>0.37</v>
      </c>
      <c r="H26" s="106">
        <v>0.28999999999999998</v>
      </c>
      <c r="I26" s="106">
        <v>0.36</v>
      </c>
      <c r="J26" s="106">
        <v>0.14000000000000001</v>
      </c>
      <c r="K26" s="106">
        <v>0.15</v>
      </c>
      <c r="L26" s="106">
        <v>0.13</v>
      </c>
      <c r="M26" s="107">
        <v>-0.3</v>
      </c>
    </row>
    <row r="27" spans="1:13" ht="15.95" customHeight="1">
      <c r="A27" s="93" t="s">
        <v>74</v>
      </c>
      <c r="B27" s="106">
        <v>0.03</v>
      </c>
      <c r="C27" s="106">
        <v>2.1800000000000002</v>
      </c>
      <c r="D27" s="106">
        <v>3.03</v>
      </c>
      <c r="E27" s="106">
        <v>3.53</v>
      </c>
      <c r="F27" s="106">
        <v>3.61</v>
      </c>
      <c r="G27" s="106">
        <v>3.73</v>
      </c>
      <c r="H27" s="106">
        <v>3.69</v>
      </c>
      <c r="I27" s="106">
        <v>3.62</v>
      </c>
      <c r="J27" s="106">
        <v>3.6</v>
      </c>
      <c r="K27" s="106">
        <v>4.8</v>
      </c>
      <c r="L27" s="106">
        <v>7.93</v>
      </c>
      <c r="M27" s="107">
        <v>8.18</v>
      </c>
    </row>
    <row r="28" spans="1:13" ht="15.95" customHeight="1">
      <c r="A28" s="93" t="s">
        <v>75</v>
      </c>
      <c r="B28" s="106">
        <v>0.09</v>
      </c>
      <c r="C28" s="106">
        <v>1.44</v>
      </c>
      <c r="D28" s="106">
        <v>3.38</v>
      </c>
      <c r="E28" s="106">
        <v>3.95</v>
      </c>
      <c r="F28" s="106">
        <v>4.33</v>
      </c>
      <c r="G28" s="106">
        <v>4.53</v>
      </c>
      <c r="H28" s="106">
        <v>4.63</v>
      </c>
      <c r="I28" s="106">
        <v>4.71</v>
      </c>
      <c r="J28" s="106">
        <v>5.0999999999999996</v>
      </c>
      <c r="K28" s="106">
        <v>5.15</v>
      </c>
      <c r="L28" s="106">
        <v>5.28</v>
      </c>
      <c r="M28" s="107">
        <v>5.46</v>
      </c>
    </row>
    <row r="29" spans="1:13" ht="15.95" customHeight="1">
      <c r="A29" s="93" t="s">
        <v>76</v>
      </c>
      <c r="B29" s="106">
        <v>0.09</v>
      </c>
      <c r="C29" s="106">
        <v>1.44</v>
      </c>
      <c r="D29" s="106">
        <v>3.38</v>
      </c>
      <c r="E29" s="106">
        <v>3.95</v>
      </c>
      <c r="F29" s="106">
        <v>4.33</v>
      </c>
      <c r="G29" s="106">
        <v>4.53</v>
      </c>
      <c r="H29" s="106">
        <v>4.63</v>
      </c>
      <c r="I29" s="106">
        <v>4.71</v>
      </c>
      <c r="J29" s="106">
        <v>5.0999999999999996</v>
      </c>
      <c r="K29" s="106">
        <v>5.15</v>
      </c>
      <c r="L29" s="106">
        <v>5.28</v>
      </c>
      <c r="M29" s="107">
        <v>5.46</v>
      </c>
    </row>
    <row r="30" spans="1:13" ht="24.95" customHeight="1">
      <c r="A30" s="110" t="s">
        <v>77</v>
      </c>
      <c r="B30" s="104">
        <v>0.15</v>
      </c>
      <c r="C30" s="104">
        <v>0.34</v>
      </c>
      <c r="D30" s="104">
        <v>0.48</v>
      </c>
      <c r="E30" s="104">
        <v>0.55000000000000004</v>
      </c>
      <c r="F30" s="104">
        <v>0.68</v>
      </c>
      <c r="G30" s="104">
        <v>0.8</v>
      </c>
      <c r="H30" s="104">
        <v>0.96</v>
      </c>
      <c r="I30" s="104">
        <v>1.07</v>
      </c>
      <c r="J30" s="104">
        <v>1.1599999999999999</v>
      </c>
      <c r="K30" s="104">
        <v>1.31</v>
      </c>
      <c r="L30" s="104">
        <v>1.46</v>
      </c>
      <c r="M30" s="105">
        <v>1.62</v>
      </c>
    </row>
    <row r="31" spans="1:13" ht="15.95" customHeight="1">
      <c r="A31" s="93" t="s">
        <v>78</v>
      </c>
      <c r="B31" s="106">
        <v>0.13</v>
      </c>
      <c r="C31" s="106">
        <v>0.31</v>
      </c>
      <c r="D31" s="106">
        <v>0.45</v>
      </c>
      <c r="E31" s="106">
        <v>0.56000000000000005</v>
      </c>
      <c r="F31" s="106">
        <v>0.7</v>
      </c>
      <c r="G31" s="106">
        <v>0.86</v>
      </c>
      <c r="H31" s="106">
        <v>1.04</v>
      </c>
      <c r="I31" s="106">
        <v>1.17</v>
      </c>
      <c r="J31" s="106">
        <v>1.29</v>
      </c>
      <c r="K31" s="106">
        <v>1.43</v>
      </c>
      <c r="L31" s="106">
        <v>1.55</v>
      </c>
      <c r="M31" s="107">
        <v>1.69</v>
      </c>
    </row>
    <row r="32" spans="1:13" ht="15.95" customHeight="1">
      <c r="A32" s="93" t="s">
        <v>79</v>
      </c>
      <c r="B32" s="106">
        <v>0.28000000000000003</v>
      </c>
      <c r="C32" s="106">
        <v>0.72</v>
      </c>
      <c r="D32" s="106">
        <v>0.84</v>
      </c>
      <c r="E32" s="106">
        <v>0.95</v>
      </c>
      <c r="F32" s="106">
        <v>0.95</v>
      </c>
      <c r="G32" s="106">
        <v>0.95</v>
      </c>
      <c r="H32" s="106">
        <v>0.74</v>
      </c>
      <c r="I32" s="106">
        <v>0.74</v>
      </c>
      <c r="J32" s="106">
        <v>1.24</v>
      </c>
      <c r="K32" s="106">
        <v>1.23</v>
      </c>
      <c r="L32" s="106">
        <v>1.43</v>
      </c>
      <c r="M32" s="107">
        <v>1.96</v>
      </c>
    </row>
    <row r="33" spans="1:13" ht="15.95" customHeight="1">
      <c r="A33" s="93" t="s">
        <v>80</v>
      </c>
      <c r="B33" s="106">
        <v>0.14000000000000001</v>
      </c>
      <c r="C33" s="106">
        <v>0.32</v>
      </c>
      <c r="D33" s="106">
        <v>0.46</v>
      </c>
      <c r="E33" s="106">
        <v>0.56000000000000005</v>
      </c>
      <c r="F33" s="106">
        <v>0.71</v>
      </c>
      <c r="G33" s="106">
        <v>0.87</v>
      </c>
      <c r="H33" s="106">
        <v>1.05</v>
      </c>
      <c r="I33" s="106">
        <v>1.1599999999999999</v>
      </c>
      <c r="J33" s="106">
        <v>1.26</v>
      </c>
      <c r="K33" s="106">
        <v>1.4</v>
      </c>
      <c r="L33" s="106">
        <v>1.53</v>
      </c>
      <c r="M33" s="107">
        <v>1.66</v>
      </c>
    </row>
    <row r="34" spans="1:13" ht="15.95" customHeight="1">
      <c r="A34" s="93" t="s">
        <v>81</v>
      </c>
      <c r="B34" s="106">
        <v>-0.01</v>
      </c>
      <c r="C34" s="106">
        <v>0.06</v>
      </c>
      <c r="D34" s="106">
        <v>0.27</v>
      </c>
      <c r="E34" s="106">
        <v>0.31</v>
      </c>
      <c r="F34" s="106">
        <v>0.44</v>
      </c>
      <c r="G34" s="106">
        <v>0.51</v>
      </c>
      <c r="H34" s="106">
        <v>0.65</v>
      </c>
      <c r="I34" s="106">
        <v>0.76</v>
      </c>
      <c r="J34" s="106">
        <v>0.88</v>
      </c>
      <c r="K34" s="106">
        <v>0.99</v>
      </c>
      <c r="L34" s="106">
        <v>0.95</v>
      </c>
      <c r="M34" s="107">
        <v>1.06</v>
      </c>
    </row>
    <row r="35" spans="1:13" ht="15.95" customHeight="1">
      <c r="A35" s="93" t="s">
        <v>82</v>
      </c>
      <c r="B35" s="106">
        <v>0.11</v>
      </c>
      <c r="C35" s="106">
        <v>0.27</v>
      </c>
      <c r="D35" s="106">
        <v>0.36</v>
      </c>
      <c r="E35" s="106">
        <v>0.51</v>
      </c>
      <c r="F35" s="106">
        <v>0.64</v>
      </c>
      <c r="G35" s="106">
        <v>0.92</v>
      </c>
      <c r="H35" s="106">
        <v>1.2</v>
      </c>
      <c r="I35" s="106">
        <v>1.72</v>
      </c>
      <c r="J35" s="106">
        <v>2.1</v>
      </c>
      <c r="K35" s="106">
        <v>2.37</v>
      </c>
      <c r="L35" s="106">
        <v>2.4</v>
      </c>
      <c r="M35" s="107">
        <v>2.52</v>
      </c>
    </row>
    <row r="36" spans="1:13" ht="15.95" customHeight="1">
      <c r="A36" s="93" t="s">
        <v>83</v>
      </c>
      <c r="B36" s="106">
        <v>0.18</v>
      </c>
      <c r="C36" s="106">
        <v>0.41</v>
      </c>
      <c r="D36" s="106">
        <v>0.55000000000000004</v>
      </c>
      <c r="E36" s="106">
        <v>0.55000000000000004</v>
      </c>
      <c r="F36" s="106">
        <v>0.63</v>
      </c>
      <c r="G36" s="106">
        <v>0.64</v>
      </c>
      <c r="H36" s="106">
        <v>0.7</v>
      </c>
      <c r="I36" s="106">
        <v>0.77</v>
      </c>
      <c r="J36" s="106">
        <v>0.8</v>
      </c>
      <c r="K36" s="106">
        <v>0.96</v>
      </c>
      <c r="L36" s="106">
        <v>1.19</v>
      </c>
      <c r="M36" s="107">
        <v>1.42</v>
      </c>
    </row>
    <row r="37" spans="1:13" ht="15.95" customHeight="1">
      <c r="A37" s="93" t="s">
        <v>84</v>
      </c>
      <c r="B37" s="106">
        <v>0.18</v>
      </c>
      <c r="C37" s="106">
        <v>0.4</v>
      </c>
      <c r="D37" s="106">
        <v>0.55000000000000004</v>
      </c>
      <c r="E37" s="106">
        <v>0.53</v>
      </c>
      <c r="F37" s="106">
        <v>0.6</v>
      </c>
      <c r="G37" s="106">
        <v>0.59</v>
      </c>
      <c r="H37" s="106">
        <v>0.66</v>
      </c>
      <c r="I37" s="106">
        <v>0.72</v>
      </c>
      <c r="J37" s="106">
        <v>0.74</v>
      </c>
      <c r="K37" s="106">
        <v>0.89</v>
      </c>
      <c r="L37" s="106">
        <v>1.1000000000000001</v>
      </c>
      <c r="M37" s="107">
        <v>1.34</v>
      </c>
    </row>
    <row r="38" spans="1:13" ht="15.95" customHeight="1">
      <c r="A38" s="111" t="s">
        <v>85</v>
      </c>
      <c r="B38" s="108">
        <v>0.22</v>
      </c>
      <c r="C38" s="108">
        <v>0.55000000000000004</v>
      </c>
      <c r="D38" s="108">
        <v>0.62</v>
      </c>
      <c r="E38" s="108">
        <v>0.76</v>
      </c>
      <c r="F38" s="108">
        <v>0.99</v>
      </c>
      <c r="G38" s="108">
        <v>1.23</v>
      </c>
      <c r="H38" s="108">
        <v>1.22</v>
      </c>
      <c r="I38" s="108">
        <v>1.33</v>
      </c>
      <c r="J38" s="108">
        <v>1.55</v>
      </c>
      <c r="K38" s="108">
        <v>1.85</v>
      </c>
      <c r="L38" s="108">
        <v>2.3199999999999998</v>
      </c>
      <c r="M38" s="109">
        <v>2.48</v>
      </c>
    </row>
    <row r="39" spans="1:13" ht="12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9" t="s">
        <v>44</v>
      </c>
    </row>
    <row r="40" spans="1:13" ht="18">
      <c r="A40" s="136" t="s">
        <v>206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</row>
    <row r="41" spans="1:13" s="21" customFormat="1" ht="18">
      <c r="A41" s="137" t="str">
        <f>+A2</f>
        <v>DIVISIÓN, GRUPO Y CLASE: 2017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</row>
    <row r="42" spans="1:13" s="22" customFormat="1" ht="15.75">
      <c r="A42" s="138" t="s">
        <v>230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</row>
    <row r="43" spans="1:13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>
      <c r="A44" s="139" t="s">
        <v>229</v>
      </c>
      <c r="B44" s="7" t="s">
        <v>207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9"/>
    </row>
    <row r="45" spans="1:13">
      <c r="A45" s="140"/>
      <c r="B45" s="10" t="s">
        <v>32</v>
      </c>
      <c r="C45" s="10" t="s">
        <v>33</v>
      </c>
      <c r="D45" s="10" t="s">
        <v>34</v>
      </c>
      <c r="E45" s="10" t="s">
        <v>35</v>
      </c>
      <c r="F45" s="10" t="s">
        <v>36</v>
      </c>
      <c r="G45" s="10" t="s">
        <v>37</v>
      </c>
      <c r="H45" s="10" t="s">
        <v>38</v>
      </c>
      <c r="I45" s="10" t="s">
        <v>39</v>
      </c>
      <c r="J45" s="10" t="s">
        <v>40</v>
      </c>
      <c r="K45" s="10" t="s">
        <v>41</v>
      </c>
      <c r="L45" s="10" t="s">
        <v>42</v>
      </c>
      <c r="M45" s="10" t="s">
        <v>43</v>
      </c>
    </row>
    <row r="46" spans="1:13" ht="3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24.95" customHeight="1">
      <c r="A47" s="110" t="s">
        <v>86</v>
      </c>
      <c r="B47" s="104">
        <v>0.21</v>
      </c>
      <c r="C47" s="104">
        <v>-0.41</v>
      </c>
      <c r="D47" s="104">
        <v>-0.33</v>
      </c>
      <c r="E47" s="104">
        <v>-0.24</v>
      </c>
      <c r="F47" s="104">
        <v>-1.56</v>
      </c>
      <c r="G47" s="104">
        <v>-1.47</v>
      </c>
      <c r="H47" s="104">
        <v>-1.28</v>
      </c>
      <c r="I47" s="104">
        <v>0.7</v>
      </c>
      <c r="J47" s="104">
        <v>0.92</v>
      </c>
      <c r="K47" s="104">
        <v>1.02</v>
      </c>
      <c r="L47" s="104">
        <v>1.9</v>
      </c>
      <c r="M47" s="105">
        <v>2.48</v>
      </c>
    </row>
    <row r="48" spans="1:13" ht="15.95" customHeight="1">
      <c r="A48" s="93" t="s">
        <v>87</v>
      </c>
      <c r="B48" s="106">
        <v>-0.02</v>
      </c>
      <c r="C48" s="106">
        <v>0.02</v>
      </c>
      <c r="D48" s="106">
        <v>0.27</v>
      </c>
      <c r="E48" s="106">
        <v>0.28000000000000003</v>
      </c>
      <c r="F48" s="106">
        <v>0.49</v>
      </c>
      <c r="G48" s="106">
        <v>0.6</v>
      </c>
      <c r="H48" s="106">
        <v>0.74</v>
      </c>
      <c r="I48" s="106">
        <v>0.83</v>
      </c>
      <c r="J48" s="106">
        <v>0.98</v>
      </c>
      <c r="K48" s="106">
        <v>1.06</v>
      </c>
      <c r="L48" s="106">
        <v>1.22</v>
      </c>
      <c r="M48" s="107">
        <v>1.34</v>
      </c>
    </row>
    <row r="49" spans="1:13" ht="15.95" customHeight="1">
      <c r="A49" s="93" t="s">
        <v>88</v>
      </c>
      <c r="B49" s="106">
        <v>-0.02</v>
      </c>
      <c r="C49" s="106">
        <v>0.02</v>
      </c>
      <c r="D49" s="106">
        <v>0.27</v>
      </c>
      <c r="E49" s="106">
        <v>0.28000000000000003</v>
      </c>
      <c r="F49" s="106">
        <v>0.49</v>
      </c>
      <c r="G49" s="106">
        <v>0.6</v>
      </c>
      <c r="H49" s="106">
        <v>0.74</v>
      </c>
      <c r="I49" s="106">
        <v>0.83</v>
      </c>
      <c r="J49" s="106">
        <v>0.98</v>
      </c>
      <c r="K49" s="106">
        <v>1.06</v>
      </c>
      <c r="L49" s="106">
        <v>1.22</v>
      </c>
      <c r="M49" s="107">
        <v>1.34</v>
      </c>
    </row>
    <row r="50" spans="1:13" ht="15.95" customHeight="1">
      <c r="A50" s="93" t="s">
        <v>89</v>
      </c>
      <c r="B50" s="106">
        <v>0.57999999999999996</v>
      </c>
      <c r="C50" s="106">
        <v>1.27</v>
      </c>
      <c r="D50" s="106">
        <v>1.99</v>
      </c>
      <c r="E50" s="106">
        <v>2.4700000000000002</v>
      </c>
      <c r="F50" s="106">
        <v>2.63</v>
      </c>
      <c r="G50" s="106">
        <v>2.74</v>
      </c>
      <c r="H50" s="106">
        <v>2.8</v>
      </c>
      <c r="I50" s="106">
        <v>2.95</v>
      </c>
      <c r="J50" s="106">
        <v>3.12</v>
      </c>
      <c r="K50" s="106">
        <v>3.23</v>
      </c>
      <c r="L50" s="106">
        <v>3.27</v>
      </c>
      <c r="M50" s="107">
        <v>3.39</v>
      </c>
    </row>
    <row r="51" spans="1:13" ht="15.95" customHeight="1">
      <c r="A51" s="93" t="s">
        <v>90</v>
      </c>
      <c r="B51" s="106">
        <v>0.24</v>
      </c>
      <c r="C51" s="106">
        <v>0.87</v>
      </c>
      <c r="D51" s="106">
        <v>1.51</v>
      </c>
      <c r="E51" s="106">
        <v>2.2799999999999998</v>
      </c>
      <c r="F51" s="106">
        <v>2.5</v>
      </c>
      <c r="G51" s="106">
        <v>2.65</v>
      </c>
      <c r="H51" s="106">
        <v>2.67</v>
      </c>
      <c r="I51" s="106">
        <v>2.83</v>
      </c>
      <c r="J51" s="106">
        <v>3.1</v>
      </c>
      <c r="K51" s="106">
        <v>3.28</v>
      </c>
      <c r="L51" s="106">
        <v>3.35</v>
      </c>
      <c r="M51" s="107">
        <v>3.54</v>
      </c>
    </row>
    <row r="52" spans="1:13" ht="15.95" customHeight="1">
      <c r="A52" s="93" t="s">
        <v>91</v>
      </c>
      <c r="B52" s="106">
        <v>1.18</v>
      </c>
      <c r="C52" s="106">
        <v>1.96</v>
      </c>
      <c r="D52" s="106">
        <v>2.8</v>
      </c>
      <c r="E52" s="106">
        <v>2.8</v>
      </c>
      <c r="F52" s="106">
        <v>2.87</v>
      </c>
      <c r="G52" s="106">
        <v>2.9</v>
      </c>
      <c r="H52" s="106">
        <v>3.02</v>
      </c>
      <c r="I52" s="106">
        <v>3.15</v>
      </c>
      <c r="J52" s="106">
        <v>3.15</v>
      </c>
      <c r="K52" s="106">
        <v>3.15</v>
      </c>
      <c r="L52" s="106">
        <v>3.15</v>
      </c>
      <c r="M52" s="107">
        <v>3.15</v>
      </c>
    </row>
    <row r="53" spans="1:13" ht="15.95" customHeight="1">
      <c r="A53" s="93" t="s">
        <v>92</v>
      </c>
      <c r="B53" s="106">
        <v>1.1599999999999999</v>
      </c>
      <c r="C53" s="106">
        <v>2.3199999999999998</v>
      </c>
      <c r="D53" s="106">
        <v>2.48</v>
      </c>
      <c r="E53" s="106">
        <v>2.65</v>
      </c>
      <c r="F53" s="106">
        <v>2.67</v>
      </c>
      <c r="G53" s="106">
        <v>2.77</v>
      </c>
      <c r="H53" s="106">
        <v>2.78</v>
      </c>
      <c r="I53" s="106">
        <v>8.41</v>
      </c>
      <c r="J53" s="106">
        <v>8.44</v>
      </c>
      <c r="K53" s="106">
        <v>8.44</v>
      </c>
      <c r="L53" s="106">
        <v>8.5299999999999994</v>
      </c>
      <c r="M53" s="107">
        <v>8.59</v>
      </c>
    </row>
    <row r="54" spans="1:13" ht="15.95" customHeight="1">
      <c r="A54" s="93" t="s">
        <v>93</v>
      </c>
      <c r="B54" s="106">
        <v>1.41</v>
      </c>
      <c r="C54" s="106">
        <v>2.79</v>
      </c>
      <c r="D54" s="106">
        <v>2.88</v>
      </c>
      <c r="E54" s="106">
        <v>2.96</v>
      </c>
      <c r="F54" s="106">
        <v>2.96</v>
      </c>
      <c r="G54" s="106">
        <v>2.98</v>
      </c>
      <c r="H54" s="106">
        <v>3</v>
      </c>
      <c r="I54" s="106">
        <v>10.039999999999999</v>
      </c>
      <c r="J54" s="106">
        <v>10.06</v>
      </c>
      <c r="K54" s="106">
        <v>10.06</v>
      </c>
      <c r="L54" s="106">
        <v>10.18</v>
      </c>
      <c r="M54" s="107">
        <v>10.25</v>
      </c>
    </row>
    <row r="55" spans="1:13" ht="15.95" customHeight="1">
      <c r="A55" s="93" t="s">
        <v>94</v>
      </c>
      <c r="B55" s="106">
        <v>0</v>
      </c>
      <c r="C55" s="106">
        <v>0.86</v>
      </c>
      <c r="D55" s="106">
        <v>1.98</v>
      </c>
      <c r="E55" s="106">
        <v>4.0999999999999996</v>
      </c>
      <c r="F55" s="106">
        <v>4.1399999999999997</v>
      </c>
      <c r="G55" s="106">
        <v>4.17</v>
      </c>
      <c r="H55" s="106">
        <v>4.17</v>
      </c>
      <c r="I55" s="106">
        <v>4.17</v>
      </c>
      <c r="J55" s="106">
        <v>4.17</v>
      </c>
      <c r="K55" s="106">
        <v>4.17</v>
      </c>
      <c r="L55" s="106">
        <v>4.17</v>
      </c>
      <c r="M55" s="107">
        <v>4.17</v>
      </c>
    </row>
    <row r="56" spans="1:13" ht="15.95" customHeight="1">
      <c r="A56" s="93" t="s">
        <v>95</v>
      </c>
      <c r="B56" s="106">
        <v>0.21</v>
      </c>
      <c r="C56" s="106">
        <v>0.26</v>
      </c>
      <c r="D56" s="106">
        <v>0.43</v>
      </c>
      <c r="E56" s="106">
        <v>0.26</v>
      </c>
      <c r="F56" s="106">
        <v>0.38</v>
      </c>
      <c r="G56" s="106">
        <v>0.97</v>
      </c>
      <c r="H56" s="106">
        <v>0.97</v>
      </c>
      <c r="I56" s="106">
        <v>0.99</v>
      </c>
      <c r="J56" s="106">
        <v>1.06</v>
      </c>
      <c r="K56" s="106">
        <v>1.06</v>
      </c>
      <c r="L56" s="106">
        <v>1.06</v>
      </c>
      <c r="M56" s="107">
        <v>1.06</v>
      </c>
    </row>
    <row r="57" spans="1:13" ht="15.95" customHeight="1">
      <c r="A57" s="93" t="s">
        <v>96</v>
      </c>
      <c r="B57" s="106">
        <v>-0.1</v>
      </c>
      <c r="C57" s="106">
        <v>-1.76</v>
      </c>
      <c r="D57" s="106">
        <v>-1.8</v>
      </c>
      <c r="E57" s="106">
        <v>-1.72</v>
      </c>
      <c r="F57" s="106">
        <v>-4.2699999999999996</v>
      </c>
      <c r="G57" s="106">
        <v>-4.18</v>
      </c>
      <c r="H57" s="106">
        <v>-3.9</v>
      </c>
      <c r="I57" s="106">
        <v>-2.62</v>
      </c>
      <c r="J57" s="106">
        <v>-2.2799999999999998</v>
      </c>
      <c r="K57" s="106">
        <v>-2.12</v>
      </c>
      <c r="L57" s="106">
        <v>-0.61</v>
      </c>
      <c r="M57" s="107">
        <v>0.39</v>
      </c>
    </row>
    <row r="58" spans="1:13" ht="15.95" customHeight="1">
      <c r="A58" s="93" t="s">
        <v>97</v>
      </c>
      <c r="B58" s="106">
        <v>-0.22</v>
      </c>
      <c r="C58" s="106">
        <v>-2.67</v>
      </c>
      <c r="D58" s="106">
        <v>-2.85</v>
      </c>
      <c r="E58" s="106">
        <v>-2.85</v>
      </c>
      <c r="F58" s="106">
        <v>-6.63</v>
      </c>
      <c r="G58" s="106">
        <v>-6.52</v>
      </c>
      <c r="H58" s="106">
        <v>-6.13</v>
      </c>
      <c r="I58" s="106">
        <v>-4.3499999999999996</v>
      </c>
      <c r="J58" s="106">
        <v>-4.04</v>
      </c>
      <c r="K58" s="106">
        <v>-4.01</v>
      </c>
      <c r="L58" s="106">
        <v>-2.11</v>
      </c>
      <c r="M58" s="107">
        <v>-0.78</v>
      </c>
    </row>
    <row r="59" spans="1:13" ht="15.95" customHeight="1">
      <c r="A59" s="93" t="s">
        <v>98</v>
      </c>
      <c r="B59" s="106">
        <v>0.18</v>
      </c>
      <c r="C59" s="106">
        <v>0.19</v>
      </c>
      <c r="D59" s="106">
        <v>0.44</v>
      </c>
      <c r="E59" s="106">
        <v>0.71</v>
      </c>
      <c r="F59" s="106">
        <v>0.77</v>
      </c>
      <c r="G59" s="106">
        <v>0.78</v>
      </c>
      <c r="H59" s="106">
        <v>0.8</v>
      </c>
      <c r="I59" s="106">
        <v>0.98</v>
      </c>
      <c r="J59" s="106">
        <v>1.43</v>
      </c>
      <c r="K59" s="106">
        <v>1.88</v>
      </c>
      <c r="L59" s="106">
        <v>2.62</v>
      </c>
      <c r="M59" s="107">
        <v>2.89</v>
      </c>
    </row>
    <row r="60" spans="1:13" ht="15.95" customHeight="1">
      <c r="A60" s="93" t="s">
        <v>99</v>
      </c>
      <c r="B60" s="106">
        <v>0.05</v>
      </c>
      <c r="C60" s="106">
        <v>0.13</v>
      </c>
      <c r="D60" s="106">
        <v>0.47</v>
      </c>
      <c r="E60" s="106">
        <v>0.54</v>
      </c>
      <c r="F60" s="106">
        <v>0.85</v>
      </c>
      <c r="G60" s="106">
        <v>0.99</v>
      </c>
      <c r="H60" s="106">
        <v>1.34</v>
      </c>
      <c r="I60" s="106">
        <v>1.65</v>
      </c>
      <c r="J60" s="106">
        <v>1.87</v>
      </c>
      <c r="K60" s="106">
        <v>2.0099999999999998</v>
      </c>
      <c r="L60" s="106">
        <v>2.25</v>
      </c>
      <c r="M60" s="107">
        <v>2.95</v>
      </c>
    </row>
    <row r="61" spans="1:13" ht="24.95" customHeight="1">
      <c r="A61" s="110" t="s">
        <v>100</v>
      </c>
      <c r="B61" s="104">
        <v>0.25</v>
      </c>
      <c r="C61" s="104">
        <v>0.39</v>
      </c>
      <c r="D61" s="104">
        <v>0.7</v>
      </c>
      <c r="E61" s="104">
        <v>0.94</v>
      </c>
      <c r="F61" s="104">
        <v>1.08</v>
      </c>
      <c r="G61" s="104">
        <v>1.23</v>
      </c>
      <c r="H61" s="104">
        <v>1.43</v>
      </c>
      <c r="I61" s="104">
        <v>1.67</v>
      </c>
      <c r="J61" s="104">
        <v>1.8</v>
      </c>
      <c r="K61" s="104">
        <v>1.9</v>
      </c>
      <c r="L61" s="104">
        <v>2.04</v>
      </c>
      <c r="M61" s="105">
        <v>2.19</v>
      </c>
    </row>
    <row r="62" spans="1:13" ht="15.95" customHeight="1">
      <c r="A62" s="93" t="s">
        <v>101</v>
      </c>
      <c r="B62" s="106">
        <v>0.06</v>
      </c>
      <c r="C62" s="106">
        <v>0.25</v>
      </c>
      <c r="D62" s="106">
        <v>0.23</v>
      </c>
      <c r="E62" s="106">
        <v>0.39</v>
      </c>
      <c r="F62" s="106">
        <v>0.56000000000000005</v>
      </c>
      <c r="G62" s="106">
        <v>0.6</v>
      </c>
      <c r="H62" s="106">
        <v>0.62</v>
      </c>
      <c r="I62" s="106">
        <v>0.69</v>
      </c>
      <c r="J62" s="106">
        <v>0.82</v>
      </c>
      <c r="K62" s="106">
        <v>0.93</v>
      </c>
      <c r="L62" s="106">
        <v>1.1299999999999999</v>
      </c>
      <c r="M62" s="107">
        <v>1.37</v>
      </c>
    </row>
    <row r="63" spans="1:13" ht="15.95" customHeight="1">
      <c r="A63" s="93" t="s">
        <v>102</v>
      </c>
      <c r="B63" s="106">
        <v>0.05</v>
      </c>
      <c r="C63" s="106">
        <v>0.24</v>
      </c>
      <c r="D63" s="106">
        <v>0.2</v>
      </c>
      <c r="E63" s="106">
        <v>0.37</v>
      </c>
      <c r="F63" s="106">
        <v>0.52</v>
      </c>
      <c r="G63" s="106">
        <v>0.56000000000000005</v>
      </c>
      <c r="H63" s="106">
        <v>0.56999999999999995</v>
      </c>
      <c r="I63" s="106">
        <v>0.63</v>
      </c>
      <c r="J63" s="106">
        <v>0.77</v>
      </c>
      <c r="K63" s="106">
        <v>0.87</v>
      </c>
      <c r="L63" s="106">
        <v>1.07</v>
      </c>
      <c r="M63" s="107">
        <v>1.3</v>
      </c>
    </row>
    <row r="64" spans="1:13" ht="15.95" customHeight="1">
      <c r="A64" s="93" t="s">
        <v>103</v>
      </c>
      <c r="B64" s="106">
        <v>0.51</v>
      </c>
      <c r="C64" s="106">
        <v>0.82</v>
      </c>
      <c r="D64" s="106">
        <v>1.71</v>
      </c>
      <c r="E64" s="106">
        <v>1.71</v>
      </c>
      <c r="F64" s="106">
        <v>2.81</v>
      </c>
      <c r="G64" s="106">
        <v>2.81</v>
      </c>
      <c r="H64" s="106">
        <v>3.4</v>
      </c>
      <c r="I64" s="106">
        <v>4.17</v>
      </c>
      <c r="J64" s="106">
        <v>4.17</v>
      </c>
      <c r="K64" s="106">
        <v>4.47</v>
      </c>
      <c r="L64" s="106">
        <v>4.7699999999999996</v>
      </c>
      <c r="M64" s="107">
        <v>5.1100000000000003</v>
      </c>
    </row>
    <row r="65" spans="1:13" ht="15.95" customHeight="1">
      <c r="A65" s="93" t="s">
        <v>104</v>
      </c>
      <c r="B65" s="106">
        <v>0.46</v>
      </c>
      <c r="C65" s="106">
        <v>0.55000000000000004</v>
      </c>
      <c r="D65" s="106">
        <v>1.03</v>
      </c>
      <c r="E65" s="106">
        <v>1.2</v>
      </c>
      <c r="F65" s="106">
        <v>1.28</v>
      </c>
      <c r="G65" s="106">
        <v>1.58</v>
      </c>
      <c r="H65" s="106">
        <v>1.67</v>
      </c>
      <c r="I65" s="106">
        <v>1.72</v>
      </c>
      <c r="J65" s="106">
        <v>1.88</v>
      </c>
      <c r="K65" s="106">
        <v>1.83</v>
      </c>
      <c r="L65" s="106">
        <v>1.87</v>
      </c>
      <c r="M65" s="107">
        <v>1.99</v>
      </c>
    </row>
    <row r="66" spans="1:13" ht="15.95" customHeight="1">
      <c r="A66" s="93" t="s">
        <v>105</v>
      </c>
      <c r="B66" s="106">
        <v>0.46</v>
      </c>
      <c r="C66" s="106">
        <v>0.55000000000000004</v>
      </c>
      <c r="D66" s="106">
        <v>1.03</v>
      </c>
      <c r="E66" s="106">
        <v>1.2</v>
      </c>
      <c r="F66" s="106">
        <v>1.28</v>
      </c>
      <c r="G66" s="106">
        <v>1.58</v>
      </c>
      <c r="H66" s="106">
        <v>1.67</v>
      </c>
      <c r="I66" s="106">
        <v>1.72</v>
      </c>
      <c r="J66" s="106">
        <v>1.88</v>
      </c>
      <c r="K66" s="106">
        <v>1.83</v>
      </c>
      <c r="L66" s="106">
        <v>1.87</v>
      </c>
      <c r="M66" s="107">
        <v>1.99</v>
      </c>
    </row>
    <row r="67" spans="1:13" ht="15.95" customHeight="1">
      <c r="A67" s="93" t="s">
        <v>106</v>
      </c>
      <c r="B67" s="106">
        <v>7.0000000000000007E-2</v>
      </c>
      <c r="C67" s="106">
        <v>0</v>
      </c>
      <c r="D67" s="106">
        <v>0.12</v>
      </c>
      <c r="E67" s="106">
        <v>0.16</v>
      </c>
      <c r="F67" s="106">
        <v>0.17</v>
      </c>
      <c r="G67" s="106">
        <v>0.19</v>
      </c>
      <c r="H67" s="106">
        <v>0.08</v>
      </c>
      <c r="I67" s="106">
        <v>-0.1</v>
      </c>
      <c r="J67" s="106">
        <v>-0.1</v>
      </c>
      <c r="K67" s="106">
        <v>-0.03</v>
      </c>
      <c r="L67" s="106">
        <v>0</v>
      </c>
      <c r="M67" s="107">
        <v>-0.22</v>
      </c>
    </row>
    <row r="68" spans="1:13" ht="15.95" customHeight="1">
      <c r="A68" s="93" t="s">
        <v>107</v>
      </c>
      <c r="B68" s="106">
        <v>0.04</v>
      </c>
      <c r="C68" s="106">
        <v>-7.0000000000000007E-2</v>
      </c>
      <c r="D68" s="106">
        <v>0.04</v>
      </c>
      <c r="E68" s="106">
        <v>-0.06</v>
      </c>
      <c r="F68" s="106">
        <v>-0.11</v>
      </c>
      <c r="G68" s="106">
        <v>-0.12</v>
      </c>
      <c r="H68" s="106">
        <v>-0.28999999999999998</v>
      </c>
      <c r="I68" s="106">
        <v>-0.53</v>
      </c>
      <c r="J68" s="106">
        <v>-0.56000000000000005</v>
      </c>
      <c r="K68" s="106">
        <v>-0.46</v>
      </c>
      <c r="L68" s="106">
        <v>-0.4</v>
      </c>
      <c r="M68" s="107">
        <v>-0.67</v>
      </c>
    </row>
    <row r="69" spans="1:13" ht="15.95" customHeight="1">
      <c r="A69" s="93" t="s">
        <v>108</v>
      </c>
      <c r="B69" s="106">
        <v>0.28999999999999998</v>
      </c>
      <c r="C69" s="106">
        <v>0.51</v>
      </c>
      <c r="D69" s="106">
        <v>0.75</v>
      </c>
      <c r="E69" s="106">
        <v>1.34</v>
      </c>
      <c r="F69" s="106">
        <v>1.8</v>
      </c>
      <c r="G69" s="106">
        <v>2.11</v>
      </c>
      <c r="H69" s="106">
        <v>2.37</v>
      </c>
      <c r="I69" s="106">
        <v>2.57</v>
      </c>
      <c r="J69" s="106">
        <v>2.71</v>
      </c>
      <c r="K69" s="106">
        <v>2.65</v>
      </c>
      <c r="L69" s="106">
        <v>2.5</v>
      </c>
      <c r="M69" s="107">
        <v>2.5499999999999998</v>
      </c>
    </row>
    <row r="70" spans="1:13" ht="15.95" customHeight="1">
      <c r="A70" s="93" t="s">
        <v>109</v>
      </c>
      <c r="B70" s="106">
        <v>0</v>
      </c>
      <c r="C70" s="106">
        <v>0</v>
      </c>
      <c r="D70" s="106">
        <v>0</v>
      </c>
      <c r="E70" s="106">
        <v>1.22</v>
      </c>
      <c r="F70" s="106">
        <v>1.22</v>
      </c>
      <c r="G70" s="106">
        <v>1.22</v>
      </c>
      <c r="H70" s="106">
        <v>1.22</v>
      </c>
      <c r="I70" s="106">
        <v>1.22</v>
      </c>
      <c r="J70" s="106">
        <v>1.22</v>
      </c>
      <c r="K70" s="106">
        <v>1.22</v>
      </c>
      <c r="L70" s="106">
        <v>1.22</v>
      </c>
      <c r="M70" s="107">
        <v>1.22</v>
      </c>
    </row>
    <row r="71" spans="1:13" ht="15.95" customHeight="1">
      <c r="A71" s="93" t="s">
        <v>110</v>
      </c>
      <c r="B71" s="106">
        <v>0.28999999999999998</v>
      </c>
      <c r="C71" s="106">
        <v>0.36</v>
      </c>
      <c r="D71" s="106">
        <v>0.55000000000000004</v>
      </c>
      <c r="E71" s="106">
        <v>0.55000000000000004</v>
      </c>
      <c r="F71" s="106">
        <v>0.49</v>
      </c>
      <c r="G71" s="106">
        <v>0.7</v>
      </c>
      <c r="H71" s="106">
        <v>0.73</v>
      </c>
      <c r="I71" s="106">
        <v>0.84</v>
      </c>
      <c r="J71" s="106">
        <v>0.96</v>
      </c>
      <c r="K71" s="106">
        <v>1.02</v>
      </c>
      <c r="L71" s="106">
        <v>1.26</v>
      </c>
      <c r="M71" s="107">
        <v>1.3</v>
      </c>
    </row>
    <row r="72" spans="1:13" ht="15.95" customHeight="1">
      <c r="A72" s="93" t="s">
        <v>111</v>
      </c>
      <c r="B72" s="106">
        <v>0.28999999999999998</v>
      </c>
      <c r="C72" s="106">
        <v>0.36</v>
      </c>
      <c r="D72" s="106">
        <v>0.55000000000000004</v>
      </c>
      <c r="E72" s="106">
        <v>0.55000000000000004</v>
      </c>
      <c r="F72" s="106">
        <v>0.49</v>
      </c>
      <c r="G72" s="106">
        <v>0.7</v>
      </c>
      <c r="H72" s="106">
        <v>0.73</v>
      </c>
      <c r="I72" s="106">
        <v>0.84</v>
      </c>
      <c r="J72" s="106">
        <v>0.96</v>
      </c>
      <c r="K72" s="106">
        <v>1.02</v>
      </c>
      <c r="L72" s="106">
        <v>1.26</v>
      </c>
      <c r="M72" s="107">
        <v>1.3</v>
      </c>
    </row>
    <row r="73" spans="1:13" ht="15.95" customHeight="1">
      <c r="A73" s="93" t="s">
        <v>112</v>
      </c>
      <c r="B73" s="106">
        <v>0.31</v>
      </c>
      <c r="C73" s="106">
        <v>0.49</v>
      </c>
      <c r="D73" s="106">
        <v>0.73</v>
      </c>
      <c r="E73" s="106">
        <v>0.74</v>
      </c>
      <c r="F73" s="106">
        <v>0.87</v>
      </c>
      <c r="G73" s="106">
        <v>1.18</v>
      </c>
      <c r="H73" s="106">
        <v>1.32</v>
      </c>
      <c r="I73" s="106">
        <v>1.49</v>
      </c>
      <c r="J73" s="106">
        <v>1.56</v>
      </c>
      <c r="K73" s="106">
        <v>1.55</v>
      </c>
      <c r="L73" s="106">
        <v>1.68</v>
      </c>
      <c r="M73" s="107">
        <v>1.66</v>
      </c>
    </row>
    <row r="74" spans="1:13" ht="15.95" customHeight="1">
      <c r="A74" s="93" t="s">
        <v>113</v>
      </c>
      <c r="B74" s="106">
        <v>0.31</v>
      </c>
      <c r="C74" s="106">
        <v>0.49</v>
      </c>
      <c r="D74" s="106">
        <v>0.73</v>
      </c>
      <c r="E74" s="106">
        <v>0.74</v>
      </c>
      <c r="F74" s="106">
        <v>0.87</v>
      </c>
      <c r="G74" s="106">
        <v>1.18</v>
      </c>
      <c r="H74" s="106">
        <v>1.32</v>
      </c>
      <c r="I74" s="106">
        <v>1.49</v>
      </c>
      <c r="J74" s="106">
        <v>1.56</v>
      </c>
      <c r="K74" s="106">
        <v>1.55</v>
      </c>
      <c r="L74" s="106">
        <v>1.68</v>
      </c>
      <c r="M74" s="107">
        <v>1.66</v>
      </c>
    </row>
    <row r="75" spans="1:13" ht="15.95" customHeight="1">
      <c r="A75" s="93" t="s">
        <v>114</v>
      </c>
      <c r="B75" s="106">
        <v>0.28999999999999998</v>
      </c>
      <c r="C75" s="106">
        <v>0.47</v>
      </c>
      <c r="D75" s="106">
        <v>0.87</v>
      </c>
      <c r="E75" s="106">
        <v>1.21</v>
      </c>
      <c r="F75" s="106">
        <v>1.38</v>
      </c>
      <c r="G75" s="106">
        <v>1.55</v>
      </c>
      <c r="H75" s="106">
        <v>1.85</v>
      </c>
      <c r="I75" s="106">
        <v>2.23</v>
      </c>
      <c r="J75" s="106">
        <v>2.38</v>
      </c>
      <c r="K75" s="106">
        <v>2.5</v>
      </c>
      <c r="L75" s="106">
        <v>2.65</v>
      </c>
      <c r="M75" s="107">
        <v>2.87</v>
      </c>
    </row>
    <row r="76" spans="1:13" ht="15.95" customHeight="1">
      <c r="A76" s="93" t="s">
        <v>115</v>
      </c>
      <c r="B76" s="106">
        <v>0.32</v>
      </c>
      <c r="C76" s="106">
        <v>0.54</v>
      </c>
      <c r="D76" s="106">
        <v>0.94</v>
      </c>
      <c r="E76" s="106">
        <v>1.47</v>
      </c>
      <c r="F76" s="106">
        <v>1.82</v>
      </c>
      <c r="G76" s="106">
        <v>2.02</v>
      </c>
      <c r="H76" s="106">
        <v>2.38</v>
      </c>
      <c r="I76" s="106">
        <v>2.97</v>
      </c>
      <c r="J76" s="106">
        <v>3.27</v>
      </c>
      <c r="K76" s="106">
        <v>3.35</v>
      </c>
      <c r="L76" s="106">
        <v>3.55</v>
      </c>
      <c r="M76" s="107">
        <v>3.6</v>
      </c>
    </row>
    <row r="77" spans="1:13" ht="15.95" customHeight="1">
      <c r="A77" s="111" t="s">
        <v>116</v>
      </c>
      <c r="B77" s="108">
        <v>0.27</v>
      </c>
      <c r="C77" s="108">
        <v>0.4</v>
      </c>
      <c r="D77" s="108">
        <v>0.81</v>
      </c>
      <c r="E77" s="108">
        <v>0.98</v>
      </c>
      <c r="F77" s="108">
        <v>0.99</v>
      </c>
      <c r="G77" s="108">
        <v>1.1200000000000001</v>
      </c>
      <c r="H77" s="108">
        <v>1.38</v>
      </c>
      <c r="I77" s="108">
        <v>1.56</v>
      </c>
      <c r="J77" s="108">
        <v>1.57</v>
      </c>
      <c r="K77" s="108">
        <v>1.73</v>
      </c>
      <c r="L77" s="108">
        <v>1.84</v>
      </c>
      <c r="M77" s="109">
        <v>2.2000000000000002</v>
      </c>
    </row>
    <row r="78" spans="1:13" ht="12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9" t="s">
        <v>44</v>
      </c>
    </row>
    <row r="79" spans="1:13" ht="18">
      <c r="A79" s="136" t="s">
        <v>206</v>
      </c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</row>
    <row r="80" spans="1:13" s="21" customFormat="1" ht="18">
      <c r="A80" s="137" t="str">
        <f>+A2</f>
        <v>DIVISIÓN, GRUPO Y CLASE: 2017</v>
      </c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</row>
    <row r="81" spans="1:13" s="22" customFormat="1" ht="15.75">
      <c r="A81" s="138" t="s">
        <v>230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</row>
    <row r="82" spans="1:13">
      <c r="A82" s="6" t="s">
        <v>50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>
      <c r="A83" s="139" t="s">
        <v>229</v>
      </c>
      <c r="B83" s="7" t="s">
        <v>207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9"/>
    </row>
    <row r="84" spans="1:13">
      <c r="A84" s="140"/>
      <c r="B84" s="10" t="s">
        <v>32</v>
      </c>
      <c r="C84" s="10" t="s">
        <v>33</v>
      </c>
      <c r="D84" s="10" t="s">
        <v>34</v>
      </c>
      <c r="E84" s="10" t="s">
        <v>35</v>
      </c>
      <c r="F84" s="10" t="s">
        <v>36</v>
      </c>
      <c r="G84" s="10" t="s">
        <v>37</v>
      </c>
      <c r="H84" s="10" t="s">
        <v>38</v>
      </c>
      <c r="I84" s="10" t="s">
        <v>39</v>
      </c>
      <c r="J84" s="10" t="s">
        <v>40</v>
      </c>
      <c r="K84" s="10" t="s">
        <v>41</v>
      </c>
      <c r="L84" s="10" t="s">
        <v>42</v>
      </c>
      <c r="M84" s="10" t="s">
        <v>43</v>
      </c>
    </row>
    <row r="85" spans="1:13" ht="3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1:13" ht="24.95" customHeight="1">
      <c r="A86" s="110" t="s">
        <v>117</v>
      </c>
      <c r="B86" s="104">
        <v>0.28000000000000003</v>
      </c>
      <c r="C86" s="104">
        <v>0.52</v>
      </c>
      <c r="D86" s="104">
        <v>0.72</v>
      </c>
      <c r="E86" s="104">
        <v>0.85</v>
      </c>
      <c r="F86" s="104">
        <v>0.94</v>
      </c>
      <c r="G86" s="104">
        <v>1.04</v>
      </c>
      <c r="H86" s="104">
        <v>1.07</v>
      </c>
      <c r="I86" s="104">
        <v>1.1100000000000001</v>
      </c>
      <c r="J86" s="104">
        <v>1.22</v>
      </c>
      <c r="K86" s="104">
        <v>1.29</v>
      </c>
      <c r="L86" s="104">
        <v>1.36</v>
      </c>
      <c r="M86" s="105">
        <v>1.25</v>
      </c>
    </row>
    <row r="87" spans="1:13" ht="15.95" customHeight="1">
      <c r="A87" s="93" t="s">
        <v>118</v>
      </c>
      <c r="B87" s="106">
        <v>0.16</v>
      </c>
      <c r="C87" s="106">
        <v>0.31</v>
      </c>
      <c r="D87" s="106">
        <v>0.39</v>
      </c>
      <c r="E87" s="106">
        <v>0.5</v>
      </c>
      <c r="F87" s="106">
        <v>0.55000000000000004</v>
      </c>
      <c r="G87" s="106">
        <v>0.66</v>
      </c>
      <c r="H87" s="106">
        <v>0.67</v>
      </c>
      <c r="I87" s="106">
        <v>0.69</v>
      </c>
      <c r="J87" s="106">
        <v>0.77</v>
      </c>
      <c r="K87" s="106">
        <v>0.78</v>
      </c>
      <c r="L87" s="106">
        <v>0.82</v>
      </c>
      <c r="M87" s="107">
        <v>0.62</v>
      </c>
    </row>
    <row r="88" spans="1:13" ht="15.95" customHeight="1">
      <c r="A88" s="93" t="s">
        <v>119</v>
      </c>
      <c r="B88" s="106">
        <v>0.17</v>
      </c>
      <c r="C88" s="106">
        <v>0.27</v>
      </c>
      <c r="D88" s="106">
        <v>0.33</v>
      </c>
      <c r="E88" s="106">
        <v>0.42</v>
      </c>
      <c r="F88" s="106">
        <v>0.48</v>
      </c>
      <c r="G88" s="106">
        <v>0.56999999999999995</v>
      </c>
      <c r="H88" s="106">
        <v>0.56999999999999995</v>
      </c>
      <c r="I88" s="106">
        <v>0.6</v>
      </c>
      <c r="J88" s="106">
        <v>0.68</v>
      </c>
      <c r="K88" s="106">
        <v>0.69</v>
      </c>
      <c r="L88" s="106">
        <v>0.72</v>
      </c>
      <c r="M88" s="107">
        <v>0.49</v>
      </c>
    </row>
    <row r="89" spans="1:13" ht="15.95" customHeight="1">
      <c r="A89" s="93" t="s">
        <v>120</v>
      </c>
      <c r="B89" s="106">
        <v>-0.05</v>
      </c>
      <c r="C89" s="106">
        <v>0.25</v>
      </c>
      <c r="D89" s="106">
        <v>0.57999999999999996</v>
      </c>
      <c r="E89" s="106">
        <v>0.91</v>
      </c>
      <c r="F89" s="106">
        <v>1.19</v>
      </c>
      <c r="G89" s="106">
        <v>1.23</v>
      </c>
      <c r="H89" s="106">
        <v>1.33</v>
      </c>
      <c r="I89" s="106">
        <v>1.33</v>
      </c>
      <c r="J89" s="106">
        <v>1.23</v>
      </c>
      <c r="K89" s="106">
        <v>1.1200000000000001</v>
      </c>
      <c r="L89" s="106">
        <v>1.38</v>
      </c>
      <c r="M89" s="107">
        <v>1.42</v>
      </c>
    </row>
    <row r="90" spans="1:13" ht="15.95" customHeight="1">
      <c r="A90" s="93" t="s">
        <v>121</v>
      </c>
      <c r="B90" s="106">
        <v>0.1</v>
      </c>
      <c r="C90" s="106">
        <v>0.87</v>
      </c>
      <c r="D90" s="106">
        <v>0.97</v>
      </c>
      <c r="E90" s="106">
        <v>1.3</v>
      </c>
      <c r="F90" s="106">
        <v>1.1100000000000001</v>
      </c>
      <c r="G90" s="106">
        <v>1.54</v>
      </c>
      <c r="H90" s="106">
        <v>1.59</v>
      </c>
      <c r="I90" s="106">
        <v>1.54</v>
      </c>
      <c r="J90" s="106">
        <v>1.68</v>
      </c>
      <c r="K90" s="106">
        <v>1.77</v>
      </c>
      <c r="L90" s="106">
        <v>1.86</v>
      </c>
      <c r="M90" s="107">
        <v>1.9</v>
      </c>
    </row>
    <row r="91" spans="1:13" ht="15.95" customHeight="1">
      <c r="A91" s="93" t="s">
        <v>122</v>
      </c>
      <c r="B91" s="106">
        <v>0.66</v>
      </c>
      <c r="C91" s="106">
        <v>1.1599999999999999</v>
      </c>
      <c r="D91" s="106">
        <v>1.47</v>
      </c>
      <c r="E91" s="106">
        <v>1.67</v>
      </c>
      <c r="F91" s="106">
        <v>1.75</v>
      </c>
      <c r="G91" s="106">
        <v>1.83</v>
      </c>
      <c r="H91" s="106">
        <v>1.9</v>
      </c>
      <c r="I91" s="106">
        <v>1.99</v>
      </c>
      <c r="J91" s="106">
        <v>2.2400000000000002</v>
      </c>
      <c r="K91" s="106">
        <v>2.5</v>
      </c>
      <c r="L91" s="106">
        <v>2.67</v>
      </c>
      <c r="M91" s="107">
        <v>2.78</v>
      </c>
    </row>
    <row r="92" spans="1:13" ht="15.95" customHeight="1">
      <c r="A92" s="93" t="s">
        <v>123</v>
      </c>
      <c r="B92" s="106">
        <v>0.99</v>
      </c>
      <c r="C92" s="106">
        <v>1.77</v>
      </c>
      <c r="D92" s="106">
        <v>2.2799999999999998</v>
      </c>
      <c r="E92" s="106">
        <v>2.41</v>
      </c>
      <c r="F92" s="106">
        <v>2.4</v>
      </c>
      <c r="G92" s="106">
        <v>2.4500000000000002</v>
      </c>
      <c r="H92" s="106">
        <v>2.46</v>
      </c>
      <c r="I92" s="106">
        <v>2.5299999999999998</v>
      </c>
      <c r="J92" s="106">
        <v>2.66</v>
      </c>
      <c r="K92" s="106">
        <v>2.68</v>
      </c>
      <c r="L92" s="106">
        <v>2.79</v>
      </c>
      <c r="M92" s="107">
        <v>2.87</v>
      </c>
    </row>
    <row r="93" spans="1:13" ht="15.95" customHeight="1">
      <c r="A93" s="93" t="s">
        <v>124</v>
      </c>
      <c r="B93" s="106">
        <v>0.37</v>
      </c>
      <c r="C93" s="106">
        <v>0.73</v>
      </c>
      <c r="D93" s="106">
        <v>0.92</v>
      </c>
      <c r="E93" s="106">
        <v>1.29</v>
      </c>
      <c r="F93" s="106">
        <v>1.51</v>
      </c>
      <c r="G93" s="106">
        <v>1.63</v>
      </c>
      <c r="H93" s="106">
        <v>1.82</v>
      </c>
      <c r="I93" s="106">
        <v>2</v>
      </c>
      <c r="J93" s="106">
        <v>2.41</v>
      </c>
      <c r="K93" s="106">
        <v>2.96</v>
      </c>
      <c r="L93" s="106">
        <v>3.15</v>
      </c>
      <c r="M93" s="107">
        <v>3.29</v>
      </c>
    </row>
    <row r="94" spans="1:13" ht="15.95" customHeight="1">
      <c r="A94" s="93" t="s">
        <v>125</v>
      </c>
      <c r="B94" s="106">
        <v>0.47</v>
      </c>
      <c r="C94" s="106">
        <v>0.69</v>
      </c>
      <c r="D94" s="106">
        <v>0.8</v>
      </c>
      <c r="E94" s="106">
        <v>0.81</v>
      </c>
      <c r="F94" s="106">
        <v>0.82</v>
      </c>
      <c r="G94" s="106">
        <v>0.88</v>
      </c>
      <c r="H94" s="106">
        <v>0.85</v>
      </c>
      <c r="I94" s="106">
        <v>0.83</v>
      </c>
      <c r="J94" s="106">
        <v>1.03</v>
      </c>
      <c r="K94" s="106">
        <v>1.26</v>
      </c>
      <c r="L94" s="106">
        <v>1.49</v>
      </c>
      <c r="M94" s="107">
        <v>1.65</v>
      </c>
    </row>
    <row r="95" spans="1:13" ht="15.95" customHeight="1">
      <c r="A95" s="93" t="s">
        <v>126</v>
      </c>
      <c r="B95" s="106">
        <v>0.25</v>
      </c>
      <c r="C95" s="106">
        <v>0.47</v>
      </c>
      <c r="D95" s="106">
        <v>1.3</v>
      </c>
      <c r="E95" s="106">
        <v>1.46</v>
      </c>
      <c r="F95" s="106">
        <v>1.79</v>
      </c>
      <c r="G95" s="106">
        <v>1.86</v>
      </c>
      <c r="H95" s="106">
        <v>1.92</v>
      </c>
      <c r="I95" s="106">
        <v>1.95</v>
      </c>
      <c r="J95" s="106">
        <v>1.99</v>
      </c>
      <c r="K95" s="106">
        <v>2.0499999999999998</v>
      </c>
      <c r="L95" s="106">
        <v>2.09</v>
      </c>
      <c r="M95" s="107">
        <v>2.1</v>
      </c>
    </row>
    <row r="96" spans="1:13" ht="15.95" customHeight="1">
      <c r="A96" s="93" t="s">
        <v>127</v>
      </c>
      <c r="B96" s="106">
        <v>0.25</v>
      </c>
      <c r="C96" s="106">
        <v>0.47</v>
      </c>
      <c r="D96" s="106">
        <v>1.3</v>
      </c>
      <c r="E96" s="106">
        <v>1.46</v>
      </c>
      <c r="F96" s="106">
        <v>1.79</v>
      </c>
      <c r="G96" s="106">
        <v>1.86</v>
      </c>
      <c r="H96" s="106">
        <v>1.92</v>
      </c>
      <c r="I96" s="106">
        <v>1.95</v>
      </c>
      <c r="J96" s="106">
        <v>1.99</v>
      </c>
      <c r="K96" s="106">
        <v>2.0499999999999998</v>
      </c>
      <c r="L96" s="106">
        <v>2.09</v>
      </c>
      <c r="M96" s="107">
        <v>2.1</v>
      </c>
    </row>
    <row r="97" spans="1:13" ht="24.95" customHeight="1">
      <c r="A97" s="110" t="s">
        <v>128</v>
      </c>
      <c r="B97" s="104">
        <v>-0.06</v>
      </c>
      <c r="C97" s="104">
        <v>-0.17</v>
      </c>
      <c r="D97" s="104">
        <v>-0.11</v>
      </c>
      <c r="E97" s="104">
        <v>0.25</v>
      </c>
      <c r="F97" s="104">
        <v>0.4</v>
      </c>
      <c r="G97" s="104">
        <v>0.22</v>
      </c>
      <c r="H97" s="104">
        <v>0.44</v>
      </c>
      <c r="I97" s="104">
        <v>0.42</v>
      </c>
      <c r="J97" s="104">
        <v>0.66</v>
      </c>
      <c r="K97" s="104">
        <v>0.62</v>
      </c>
      <c r="L97" s="104">
        <v>0.6</v>
      </c>
      <c r="M97" s="105">
        <v>1.95</v>
      </c>
    </row>
    <row r="98" spans="1:13" ht="15.95" customHeight="1">
      <c r="A98" s="93" t="s">
        <v>129</v>
      </c>
      <c r="B98" s="106">
        <v>-0.51</v>
      </c>
      <c r="C98" s="106">
        <v>-2.83</v>
      </c>
      <c r="D98" s="106">
        <v>-3.29</v>
      </c>
      <c r="E98" s="106">
        <v>-3.45</v>
      </c>
      <c r="F98" s="106">
        <v>-1.59</v>
      </c>
      <c r="G98" s="106">
        <v>-1.52</v>
      </c>
      <c r="H98" s="106">
        <v>-1.71</v>
      </c>
      <c r="I98" s="106">
        <v>-1.81</v>
      </c>
      <c r="J98" s="106">
        <v>-2.12</v>
      </c>
      <c r="K98" s="106">
        <v>-2.4300000000000002</v>
      </c>
      <c r="L98" s="106">
        <v>-2.89</v>
      </c>
      <c r="M98" s="107">
        <v>-3.43</v>
      </c>
    </row>
    <row r="99" spans="1:13" ht="15.95" customHeight="1">
      <c r="A99" s="93" t="s">
        <v>130</v>
      </c>
      <c r="B99" s="106">
        <v>-0.52</v>
      </c>
      <c r="C99" s="106">
        <v>-3.09</v>
      </c>
      <c r="D99" s="106">
        <v>-3.59</v>
      </c>
      <c r="E99" s="106">
        <v>-3.74</v>
      </c>
      <c r="F99" s="106">
        <v>-1.66</v>
      </c>
      <c r="G99" s="106">
        <v>-1.66</v>
      </c>
      <c r="H99" s="106">
        <v>-1.85</v>
      </c>
      <c r="I99" s="106">
        <v>-1.97</v>
      </c>
      <c r="J99" s="106">
        <v>-2.31</v>
      </c>
      <c r="K99" s="106">
        <v>-2.7</v>
      </c>
      <c r="L99" s="106">
        <v>-3.2</v>
      </c>
      <c r="M99" s="107">
        <v>-3.82</v>
      </c>
    </row>
    <row r="100" spans="1:13" ht="15.95" customHeight="1">
      <c r="A100" s="93" t="s">
        <v>131</v>
      </c>
      <c r="B100" s="106">
        <v>-0.82</v>
      </c>
      <c r="C100" s="106">
        <v>-1.23</v>
      </c>
      <c r="D100" s="106">
        <v>-1.24</v>
      </c>
      <c r="E100" s="106">
        <v>-1.7</v>
      </c>
      <c r="F100" s="106">
        <v>-1.66</v>
      </c>
      <c r="G100" s="106">
        <v>-1</v>
      </c>
      <c r="H100" s="106">
        <v>-1.1200000000000001</v>
      </c>
      <c r="I100" s="106">
        <v>-1.18</v>
      </c>
      <c r="J100" s="106">
        <v>-1.1499999999999999</v>
      </c>
      <c r="K100" s="106">
        <v>-1.04</v>
      </c>
      <c r="L100" s="106">
        <v>-1.24</v>
      </c>
      <c r="M100" s="107">
        <v>-1.03</v>
      </c>
    </row>
    <row r="101" spans="1:13" ht="15.95" customHeight="1">
      <c r="A101" s="93" t="s">
        <v>132</v>
      </c>
      <c r="B101" s="106">
        <v>0.42</v>
      </c>
      <c r="C101" s="106">
        <v>0.55000000000000004</v>
      </c>
      <c r="D101" s="106">
        <v>0.41</v>
      </c>
      <c r="E101" s="106">
        <v>0.43</v>
      </c>
      <c r="F101" s="106">
        <v>0.43</v>
      </c>
      <c r="G101" s="106">
        <v>1.07</v>
      </c>
      <c r="H101" s="106">
        <v>0.92</v>
      </c>
      <c r="I101" s="106">
        <v>1.04</v>
      </c>
      <c r="J101" s="106">
        <v>1.08</v>
      </c>
      <c r="K101" s="106">
        <v>1.7</v>
      </c>
      <c r="L101" s="106">
        <v>1.69</v>
      </c>
      <c r="M101" s="107">
        <v>1.82</v>
      </c>
    </row>
    <row r="102" spans="1:13" ht="15.95" customHeight="1">
      <c r="A102" s="93" t="s">
        <v>133</v>
      </c>
      <c r="B102" s="106">
        <v>3.41</v>
      </c>
      <c r="C102" s="106">
        <v>2.86</v>
      </c>
      <c r="D102" s="106">
        <v>2.4300000000000002</v>
      </c>
      <c r="E102" s="106">
        <v>2.16</v>
      </c>
      <c r="F102" s="106">
        <v>1.53</v>
      </c>
      <c r="G102" s="106">
        <v>0.98</v>
      </c>
      <c r="H102" s="106">
        <v>-0.27</v>
      </c>
      <c r="I102" s="106">
        <v>0.71</v>
      </c>
      <c r="J102" s="106">
        <v>4.5199999999999996</v>
      </c>
      <c r="K102" s="106">
        <v>4.5199999999999996</v>
      </c>
      <c r="L102" s="106">
        <v>4.54</v>
      </c>
      <c r="M102" s="107">
        <v>4.51</v>
      </c>
    </row>
    <row r="103" spans="1:13" ht="15.95" customHeight="1">
      <c r="A103" s="93" t="s">
        <v>134</v>
      </c>
      <c r="B103" s="106">
        <v>-0.26</v>
      </c>
      <c r="C103" s="106">
        <v>0.23</v>
      </c>
      <c r="D103" s="106">
        <v>0.49</v>
      </c>
      <c r="E103" s="106">
        <v>0.28000000000000003</v>
      </c>
      <c r="F103" s="106">
        <v>-1.04</v>
      </c>
      <c r="G103" s="106">
        <v>-1.1000000000000001</v>
      </c>
      <c r="H103" s="106">
        <v>-0.83</v>
      </c>
      <c r="I103" s="106">
        <v>0.23</v>
      </c>
      <c r="J103" s="106">
        <v>0.12</v>
      </c>
      <c r="K103" s="106">
        <v>0.59</v>
      </c>
      <c r="L103" s="106">
        <v>0.3</v>
      </c>
      <c r="M103" s="107">
        <v>-0.01</v>
      </c>
    </row>
    <row r="104" spans="1:13" ht="15.95" customHeight="1">
      <c r="A104" s="93" t="s">
        <v>135</v>
      </c>
      <c r="B104" s="106">
        <v>4.47</v>
      </c>
      <c r="C104" s="106">
        <v>3.65</v>
      </c>
      <c r="D104" s="106">
        <v>3.03</v>
      </c>
      <c r="E104" s="106">
        <v>2.62</v>
      </c>
      <c r="F104" s="106">
        <v>1.85</v>
      </c>
      <c r="G104" s="106">
        <v>1</v>
      </c>
      <c r="H104" s="106">
        <v>-0.73</v>
      </c>
      <c r="I104" s="106">
        <v>0.46</v>
      </c>
      <c r="J104" s="106">
        <v>5.6</v>
      </c>
      <c r="K104" s="106">
        <v>5.46</v>
      </c>
      <c r="L104" s="106">
        <v>5.51</v>
      </c>
      <c r="M104" s="107">
        <v>5.46</v>
      </c>
    </row>
    <row r="105" spans="1:13" ht="15.95" customHeight="1">
      <c r="A105" s="93" t="s">
        <v>136</v>
      </c>
      <c r="B105" s="106">
        <v>0.16</v>
      </c>
      <c r="C105" s="106">
        <v>0.28000000000000003</v>
      </c>
      <c r="D105" s="106">
        <v>0.3</v>
      </c>
      <c r="E105" s="106">
        <v>0.56999999999999995</v>
      </c>
      <c r="F105" s="106">
        <v>0.67</v>
      </c>
      <c r="G105" s="106">
        <v>1.1599999999999999</v>
      </c>
      <c r="H105" s="106">
        <v>1.25</v>
      </c>
      <c r="I105" s="106">
        <v>1.41</v>
      </c>
      <c r="J105" s="106">
        <v>1.34</v>
      </c>
      <c r="K105" s="106">
        <v>1.8</v>
      </c>
      <c r="L105" s="106">
        <v>1.8</v>
      </c>
      <c r="M105" s="107">
        <v>1.81</v>
      </c>
    </row>
    <row r="106" spans="1:13" ht="15.95" customHeight="1">
      <c r="A106" s="93" t="s">
        <v>137</v>
      </c>
      <c r="B106" s="106">
        <v>2.99</v>
      </c>
      <c r="C106" s="106">
        <v>3.42</v>
      </c>
      <c r="D106" s="106">
        <v>3.78</v>
      </c>
      <c r="E106" s="106">
        <v>3.95</v>
      </c>
      <c r="F106" s="106">
        <v>5.22</v>
      </c>
      <c r="G106" s="106">
        <v>5.85</v>
      </c>
      <c r="H106" s="106">
        <v>5.85</v>
      </c>
      <c r="I106" s="106">
        <v>5.4</v>
      </c>
      <c r="J106" s="106">
        <v>5.4</v>
      </c>
      <c r="K106" s="106">
        <v>5.4</v>
      </c>
      <c r="L106" s="106">
        <v>5.73</v>
      </c>
      <c r="M106" s="107">
        <v>6.39</v>
      </c>
    </row>
    <row r="107" spans="1:13" ht="15.95" customHeight="1">
      <c r="A107" s="93" t="s">
        <v>138</v>
      </c>
      <c r="B107" s="106">
        <v>-0.52</v>
      </c>
      <c r="C107" s="106">
        <v>-0.22</v>
      </c>
      <c r="D107" s="106">
        <v>-0.01</v>
      </c>
      <c r="E107" s="106">
        <v>0.53</v>
      </c>
      <c r="F107" s="106">
        <v>0.53</v>
      </c>
      <c r="G107" s="106">
        <v>0.37</v>
      </c>
      <c r="H107" s="106">
        <v>0.89</v>
      </c>
      <c r="I107" s="106">
        <v>0.72</v>
      </c>
      <c r="J107" s="106">
        <v>0.5</v>
      </c>
      <c r="K107" s="106">
        <v>0.49</v>
      </c>
      <c r="L107" s="106">
        <v>0.54</v>
      </c>
      <c r="M107" s="107">
        <v>2.39</v>
      </c>
    </row>
    <row r="108" spans="1:13" ht="15.95" customHeight="1">
      <c r="A108" s="93" t="s">
        <v>139</v>
      </c>
      <c r="B108" s="106">
        <v>-0.4</v>
      </c>
      <c r="C108" s="106">
        <v>0.06</v>
      </c>
      <c r="D108" s="106">
        <v>0.36</v>
      </c>
      <c r="E108" s="106">
        <v>0.94</v>
      </c>
      <c r="F108" s="106">
        <v>1</v>
      </c>
      <c r="G108" s="106">
        <v>0.85</v>
      </c>
      <c r="H108" s="106">
        <v>1.4</v>
      </c>
      <c r="I108" s="106">
        <v>1.24</v>
      </c>
      <c r="J108" s="106">
        <v>1.0900000000000001</v>
      </c>
      <c r="K108" s="106">
        <v>1.1000000000000001</v>
      </c>
      <c r="L108" s="106">
        <v>1.1599999999999999</v>
      </c>
      <c r="M108" s="107">
        <v>3.02</v>
      </c>
    </row>
    <row r="109" spans="1:13" ht="15.95" customHeight="1">
      <c r="A109" s="93" t="s">
        <v>140</v>
      </c>
      <c r="B109" s="106">
        <v>-3.76</v>
      </c>
      <c r="C109" s="106">
        <v>-7.86</v>
      </c>
      <c r="D109" s="106">
        <v>-10.1</v>
      </c>
      <c r="E109" s="106">
        <v>-10.53</v>
      </c>
      <c r="F109" s="106">
        <v>-12.07</v>
      </c>
      <c r="G109" s="106">
        <v>-12.45</v>
      </c>
      <c r="H109" s="106">
        <v>-13.01</v>
      </c>
      <c r="I109" s="106">
        <v>-13.39</v>
      </c>
      <c r="J109" s="106">
        <v>-15.35</v>
      </c>
      <c r="K109" s="106">
        <v>-16.05</v>
      </c>
      <c r="L109" s="106">
        <v>-16.28</v>
      </c>
      <c r="M109" s="107">
        <v>-14.41</v>
      </c>
    </row>
    <row r="110" spans="1:13" ht="15.95" customHeight="1">
      <c r="A110" s="93" t="s">
        <v>141</v>
      </c>
      <c r="B110" s="106">
        <v>0.15</v>
      </c>
      <c r="C110" s="106">
        <v>0.15</v>
      </c>
      <c r="D110" s="106">
        <v>-4.3899999999999997</v>
      </c>
      <c r="E110" s="106">
        <v>-5.47</v>
      </c>
      <c r="F110" s="106">
        <v>-5.66</v>
      </c>
      <c r="G110" s="106">
        <v>-5.47</v>
      </c>
      <c r="H110" s="106">
        <v>-5.47</v>
      </c>
      <c r="I110" s="106">
        <v>-5.47</v>
      </c>
      <c r="J110" s="106">
        <v>-5.47</v>
      </c>
      <c r="K110" s="106">
        <v>-5.86</v>
      </c>
      <c r="L110" s="106">
        <v>-5.86</v>
      </c>
      <c r="M110" s="107">
        <v>-5.86</v>
      </c>
    </row>
    <row r="111" spans="1:13" ht="24.95" customHeight="1">
      <c r="A111" s="110" t="s">
        <v>142</v>
      </c>
      <c r="B111" s="104">
        <v>-0.16</v>
      </c>
      <c r="C111" s="104">
        <v>-0.19</v>
      </c>
      <c r="D111" s="104">
        <v>-0.18</v>
      </c>
      <c r="E111" s="104">
        <v>-0.25</v>
      </c>
      <c r="F111" s="104">
        <v>-0.28999999999999998</v>
      </c>
      <c r="G111" s="104">
        <v>-0.24</v>
      </c>
      <c r="H111" s="104">
        <v>-0.25</v>
      </c>
      <c r="I111" s="104">
        <v>-0.3</v>
      </c>
      <c r="J111" s="104">
        <v>-0.33</v>
      </c>
      <c r="K111" s="104">
        <v>-0.34</v>
      </c>
      <c r="L111" s="104">
        <v>-0.33</v>
      </c>
      <c r="M111" s="105">
        <v>-0.35</v>
      </c>
    </row>
    <row r="112" spans="1:13" ht="15.95" customHeight="1">
      <c r="A112" s="93" t="s">
        <v>143</v>
      </c>
      <c r="B112" s="106">
        <v>-0.68</v>
      </c>
      <c r="C112" s="106">
        <v>-0.59</v>
      </c>
      <c r="D112" s="106">
        <v>1.82</v>
      </c>
      <c r="E112" s="106">
        <v>1.8</v>
      </c>
      <c r="F112" s="106">
        <v>2.1800000000000002</v>
      </c>
      <c r="G112" s="106">
        <v>2.1800000000000002</v>
      </c>
      <c r="H112" s="106">
        <v>2.27</v>
      </c>
      <c r="I112" s="106">
        <v>2.5099999999999998</v>
      </c>
      <c r="J112" s="106">
        <v>2.5499999999999998</v>
      </c>
      <c r="K112" s="106">
        <v>3.05</v>
      </c>
      <c r="L112" s="106">
        <v>2.82</v>
      </c>
      <c r="M112" s="107">
        <v>3.05</v>
      </c>
    </row>
    <row r="113" spans="1:13" ht="15.95" customHeight="1">
      <c r="A113" s="93" t="s">
        <v>144</v>
      </c>
      <c r="B113" s="106">
        <v>-0.68</v>
      </c>
      <c r="C113" s="106">
        <v>-0.59</v>
      </c>
      <c r="D113" s="106">
        <v>1.82</v>
      </c>
      <c r="E113" s="106">
        <v>1.8</v>
      </c>
      <c r="F113" s="106">
        <v>2.1800000000000002</v>
      </c>
      <c r="G113" s="106">
        <v>2.1800000000000002</v>
      </c>
      <c r="H113" s="106">
        <v>2.27</v>
      </c>
      <c r="I113" s="106">
        <v>2.5099999999999998</v>
      </c>
      <c r="J113" s="106">
        <v>2.5499999999999998</v>
      </c>
      <c r="K113" s="106">
        <v>3.05</v>
      </c>
      <c r="L113" s="106">
        <v>2.82</v>
      </c>
      <c r="M113" s="107">
        <v>3.05</v>
      </c>
    </row>
    <row r="114" spans="1:13" ht="15.95" customHeight="1">
      <c r="A114" s="93" t="s">
        <v>145</v>
      </c>
      <c r="B114" s="106">
        <v>-0.26</v>
      </c>
      <c r="C114" s="106">
        <v>-0.64</v>
      </c>
      <c r="D114" s="106">
        <v>-0.74</v>
      </c>
      <c r="E114" s="106">
        <v>-1.24</v>
      </c>
      <c r="F114" s="106">
        <v>-1.58</v>
      </c>
      <c r="G114" s="106">
        <v>-1.45</v>
      </c>
      <c r="H114" s="106">
        <v>-1.68</v>
      </c>
      <c r="I114" s="106">
        <v>-2.23</v>
      </c>
      <c r="J114" s="106">
        <v>-2.19</v>
      </c>
      <c r="K114" s="106">
        <v>-2.19</v>
      </c>
      <c r="L114" s="106">
        <v>-1.87</v>
      </c>
      <c r="M114" s="107">
        <v>-2.29</v>
      </c>
    </row>
    <row r="115" spans="1:13" ht="15.95" customHeight="1">
      <c r="A115" s="93" t="s">
        <v>146</v>
      </c>
      <c r="B115" s="106">
        <v>-0.26</v>
      </c>
      <c r="C115" s="106">
        <v>-0.64</v>
      </c>
      <c r="D115" s="106">
        <v>-0.74</v>
      </c>
      <c r="E115" s="106">
        <v>-1.24</v>
      </c>
      <c r="F115" s="106">
        <v>-1.58</v>
      </c>
      <c r="G115" s="106">
        <v>-1.45</v>
      </c>
      <c r="H115" s="106">
        <v>-1.68</v>
      </c>
      <c r="I115" s="106">
        <v>-2.23</v>
      </c>
      <c r="J115" s="106">
        <v>-2.19</v>
      </c>
      <c r="K115" s="106">
        <v>-2.19</v>
      </c>
      <c r="L115" s="106">
        <v>-1.87</v>
      </c>
      <c r="M115" s="107">
        <v>-2.29</v>
      </c>
    </row>
    <row r="116" spans="1:13" ht="15.95" customHeight="1">
      <c r="A116" s="93" t="s">
        <v>147</v>
      </c>
      <c r="B116" s="106">
        <v>-0.14000000000000001</v>
      </c>
      <c r="C116" s="106">
        <v>-0.14000000000000001</v>
      </c>
      <c r="D116" s="106">
        <v>-0.14000000000000001</v>
      </c>
      <c r="E116" s="106">
        <v>-0.18</v>
      </c>
      <c r="F116" s="106">
        <v>-0.18</v>
      </c>
      <c r="G116" s="106">
        <v>-0.14000000000000001</v>
      </c>
      <c r="H116" s="106">
        <v>-0.14000000000000001</v>
      </c>
      <c r="I116" s="106">
        <v>-0.14000000000000001</v>
      </c>
      <c r="J116" s="106">
        <v>-0.17</v>
      </c>
      <c r="K116" s="106">
        <v>-0.18</v>
      </c>
      <c r="L116" s="106">
        <v>-0.21</v>
      </c>
      <c r="M116" s="107">
        <v>-0.19</v>
      </c>
    </row>
    <row r="117" spans="1:13" ht="15.95" customHeight="1">
      <c r="A117" s="111" t="s">
        <v>148</v>
      </c>
      <c r="B117" s="108">
        <v>-0.14000000000000001</v>
      </c>
      <c r="C117" s="108">
        <v>-0.14000000000000001</v>
      </c>
      <c r="D117" s="108">
        <v>-0.14000000000000001</v>
      </c>
      <c r="E117" s="108">
        <v>-0.18</v>
      </c>
      <c r="F117" s="108">
        <v>-0.18</v>
      </c>
      <c r="G117" s="108">
        <v>-0.14000000000000001</v>
      </c>
      <c r="H117" s="108">
        <v>-0.14000000000000001</v>
      </c>
      <c r="I117" s="108">
        <v>-0.14000000000000001</v>
      </c>
      <c r="J117" s="108">
        <v>-0.17</v>
      </c>
      <c r="K117" s="108">
        <v>-0.18</v>
      </c>
      <c r="L117" s="108">
        <v>-0.21</v>
      </c>
      <c r="M117" s="109">
        <v>-0.19</v>
      </c>
    </row>
    <row r="118" spans="1:13" ht="17.100000000000001" customHeight="1">
      <c r="A118" s="14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9" t="s">
        <v>49</v>
      </c>
    </row>
    <row r="119" spans="1:13" ht="18">
      <c r="A119" s="136" t="s">
        <v>206</v>
      </c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</row>
    <row r="120" spans="1:13" s="21" customFormat="1" ht="18">
      <c r="A120" s="137" t="str">
        <f>+A2</f>
        <v>DIVISIÓN, GRUPO Y CLASE: 2017</v>
      </c>
      <c r="B120" s="137"/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</row>
    <row r="121" spans="1:13" s="22" customFormat="1" ht="15.75">
      <c r="A121" s="138" t="s">
        <v>230</v>
      </c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</row>
    <row r="122" spans="1:13">
      <c r="A122" s="6" t="s">
        <v>50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13">
      <c r="A123" s="139" t="s">
        <v>229</v>
      </c>
      <c r="B123" s="7" t="s">
        <v>207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9"/>
    </row>
    <row r="124" spans="1:13">
      <c r="A124" s="140"/>
      <c r="B124" s="10" t="s">
        <v>32</v>
      </c>
      <c r="C124" s="10" t="s">
        <v>33</v>
      </c>
      <c r="D124" s="10" t="s">
        <v>34</v>
      </c>
      <c r="E124" s="10" t="s">
        <v>35</v>
      </c>
      <c r="F124" s="10" t="s">
        <v>36</v>
      </c>
      <c r="G124" s="10" t="s">
        <v>37</v>
      </c>
      <c r="H124" s="10" t="s">
        <v>38</v>
      </c>
      <c r="I124" s="10" t="s">
        <v>39</v>
      </c>
      <c r="J124" s="10" t="s">
        <v>40</v>
      </c>
      <c r="K124" s="10" t="s">
        <v>41</v>
      </c>
      <c r="L124" s="10" t="s">
        <v>42</v>
      </c>
      <c r="M124" s="10" t="s">
        <v>43</v>
      </c>
    </row>
    <row r="125" spans="1:13" ht="3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</row>
    <row r="126" spans="1:13" ht="24.95" customHeight="1">
      <c r="A126" s="110" t="s">
        <v>54</v>
      </c>
      <c r="B126" s="104">
        <v>0.16</v>
      </c>
      <c r="C126" s="104">
        <v>0.56999999999999995</v>
      </c>
      <c r="D126" s="104">
        <v>0.86</v>
      </c>
      <c r="E126" s="104">
        <v>0.99</v>
      </c>
      <c r="F126" s="104">
        <v>1.1399999999999999</v>
      </c>
      <c r="G126" s="104">
        <v>1.1599999999999999</v>
      </c>
      <c r="H126" s="104">
        <v>1.65</v>
      </c>
      <c r="I126" s="104">
        <v>1.83</v>
      </c>
      <c r="J126" s="104">
        <v>1.9</v>
      </c>
      <c r="K126" s="104">
        <v>1.88</v>
      </c>
      <c r="L126" s="104">
        <v>1.98</v>
      </c>
      <c r="M126" s="105">
        <v>2.0499999999999998</v>
      </c>
    </row>
    <row r="127" spans="1:13" ht="15.95" customHeight="1">
      <c r="A127" s="93" t="s">
        <v>149</v>
      </c>
      <c r="B127" s="106">
        <v>0.01</v>
      </c>
      <c r="C127" s="106">
        <v>7.0000000000000007E-2</v>
      </c>
      <c r="D127" s="106">
        <v>0.2</v>
      </c>
      <c r="E127" s="106">
        <v>0.41</v>
      </c>
      <c r="F127" s="106">
        <v>0.47</v>
      </c>
      <c r="G127" s="106">
        <v>0.46</v>
      </c>
      <c r="H127" s="106">
        <v>0.54</v>
      </c>
      <c r="I127" s="106">
        <v>0.52</v>
      </c>
      <c r="J127" s="106">
        <v>0.55000000000000004</v>
      </c>
      <c r="K127" s="106">
        <v>0.47</v>
      </c>
      <c r="L127" s="106">
        <v>0.51</v>
      </c>
      <c r="M127" s="107">
        <v>0.55000000000000004</v>
      </c>
    </row>
    <row r="128" spans="1:13" ht="15.95" customHeight="1">
      <c r="A128" s="93" t="s">
        <v>150</v>
      </c>
      <c r="B128" s="106">
        <v>-0.05</v>
      </c>
      <c r="C128" s="106">
        <v>0.15</v>
      </c>
      <c r="D128" s="106">
        <v>0.55000000000000004</v>
      </c>
      <c r="E128" s="106">
        <v>0.75</v>
      </c>
      <c r="F128" s="106">
        <v>0.56999999999999995</v>
      </c>
      <c r="G128" s="106">
        <v>0.46</v>
      </c>
      <c r="H128" s="106">
        <v>0.42</v>
      </c>
      <c r="I128" s="106">
        <v>0.3</v>
      </c>
      <c r="J128" s="106">
        <v>0.32</v>
      </c>
      <c r="K128" s="106">
        <v>0.08</v>
      </c>
      <c r="L128" s="106">
        <v>0.34</v>
      </c>
      <c r="M128" s="107">
        <v>0.5</v>
      </c>
    </row>
    <row r="129" spans="1:13" ht="15.95" customHeight="1">
      <c r="A129" s="93" t="s">
        <v>151</v>
      </c>
      <c r="B129" s="106">
        <v>0.12</v>
      </c>
      <c r="C129" s="106">
        <v>0.1</v>
      </c>
      <c r="D129" s="106">
        <v>0.12</v>
      </c>
      <c r="E129" s="106">
        <v>0.43</v>
      </c>
      <c r="F129" s="106">
        <v>0.26</v>
      </c>
      <c r="G129" s="106">
        <v>0.33</v>
      </c>
      <c r="H129" s="106">
        <v>0.62</v>
      </c>
      <c r="I129" s="106">
        <v>0.82</v>
      </c>
      <c r="J129" s="106">
        <v>0.76</v>
      </c>
      <c r="K129" s="106">
        <v>0.13</v>
      </c>
      <c r="L129" s="106">
        <v>0.12</v>
      </c>
      <c r="M129" s="107">
        <v>0.06</v>
      </c>
    </row>
    <row r="130" spans="1:13" ht="15.95" customHeight="1">
      <c r="A130" s="93" t="s">
        <v>152</v>
      </c>
      <c r="B130" s="106">
        <v>7.0000000000000007E-2</v>
      </c>
      <c r="C130" s="106">
        <v>0.13</v>
      </c>
      <c r="D130" s="106">
        <v>7.0000000000000007E-2</v>
      </c>
      <c r="E130" s="106">
        <v>0.15</v>
      </c>
      <c r="F130" s="106">
        <v>0.56999999999999995</v>
      </c>
      <c r="G130" s="106">
        <v>0.66</v>
      </c>
      <c r="H130" s="106">
        <v>0.91</v>
      </c>
      <c r="I130" s="106">
        <v>0.93</v>
      </c>
      <c r="J130" s="106">
        <v>1.05</v>
      </c>
      <c r="K130" s="106">
        <v>1.3</v>
      </c>
      <c r="L130" s="106">
        <v>1.21</v>
      </c>
      <c r="M130" s="107">
        <v>1.1399999999999999</v>
      </c>
    </row>
    <row r="131" spans="1:13" ht="15.95" customHeight="1">
      <c r="A131" s="93" t="s">
        <v>153</v>
      </c>
      <c r="B131" s="106">
        <v>0</v>
      </c>
      <c r="C131" s="106">
        <v>-0.22</v>
      </c>
      <c r="D131" s="106">
        <v>-0.34</v>
      </c>
      <c r="E131" s="106">
        <v>0.11</v>
      </c>
      <c r="F131" s="106">
        <v>0.19</v>
      </c>
      <c r="G131" s="106">
        <v>0.21</v>
      </c>
      <c r="H131" s="106">
        <v>0.22</v>
      </c>
      <c r="I131" s="106">
        <v>0.21</v>
      </c>
      <c r="J131" s="106">
        <v>0.21</v>
      </c>
      <c r="K131" s="106">
        <v>0.06</v>
      </c>
      <c r="L131" s="106">
        <v>-0.11</v>
      </c>
      <c r="M131" s="107">
        <v>-0.1</v>
      </c>
    </row>
    <row r="132" spans="1:13" ht="15.95" customHeight="1">
      <c r="A132" s="93" t="s">
        <v>154</v>
      </c>
      <c r="B132" s="106">
        <v>0</v>
      </c>
      <c r="C132" s="106">
        <v>0</v>
      </c>
      <c r="D132" s="106">
        <v>0</v>
      </c>
      <c r="E132" s="106">
        <v>0</v>
      </c>
      <c r="F132" s="106">
        <v>0</v>
      </c>
      <c r="G132" s="106">
        <v>0</v>
      </c>
      <c r="H132" s="106">
        <v>0</v>
      </c>
      <c r="I132" s="106">
        <v>0</v>
      </c>
      <c r="J132" s="106">
        <v>0</v>
      </c>
      <c r="K132" s="106">
        <v>0</v>
      </c>
      <c r="L132" s="106">
        <v>0</v>
      </c>
      <c r="M132" s="107">
        <v>0</v>
      </c>
    </row>
    <row r="133" spans="1:13" ht="15.95" customHeight="1">
      <c r="A133" s="93" t="s">
        <v>155</v>
      </c>
      <c r="B133" s="106">
        <v>-0.15</v>
      </c>
      <c r="C133" s="106">
        <v>0.03</v>
      </c>
      <c r="D133" s="106">
        <v>0.11</v>
      </c>
      <c r="E133" s="106">
        <v>0.32</v>
      </c>
      <c r="F133" s="106">
        <v>0.45</v>
      </c>
      <c r="G133" s="106">
        <v>0.25</v>
      </c>
      <c r="H133" s="106">
        <v>0.66</v>
      </c>
      <c r="I133" s="106">
        <v>1.18</v>
      </c>
      <c r="J133" s="106">
        <v>1.07</v>
      </c>
      <c r="K133" s="106">
        <v>0.92</v>
      </c>
      <c r="L133" s="106">
        <v>1.23</v>
      </c>
      <c r="M133" s="107">
        <v>1.1399999999999999</v>
      </c>
    </row>
    <row r="134" spans="1:13" ht="15.95" customHeight="1">
      <c r="A134" s="93" t="s">
        <v>156</v>
      </c>
      <c r="B134" s="106">
        <v>0.15</v>
      </c>
      <c r="C134" s="106">
        <v>0.71</v>
      </c>
      <c r="D134" s="106">
        <v>0.5</v>
      </c>
      <c r="E134" s="106">
        <v>0.59</v>
      </c>
      <c r="F134" s="106">
        <v>0.56000000000000005</v>
      </c>
      <c r="G134" s="106">
        <v>0.74</v>
      </c>
      <c r="H134" s="106">
        <v>0.83</v>
      </c>
      <c r="I134" s="106">
        <v>1.07</v>
      </c>
      <c r="J134" s="106">
        <v>1.23</v>
      </c>
      <c r="K134" s="106">
        <v>1.1399999999999999</v>
      </c>
      <c r="L134" s="106">
        <v>1.0900000000000001</v>
      </c>
      <c r="M134" s="107">
        <v>1.62</v>
      </c>
    </row>
    <row r="135" spans="1:13" ht="15.95" customHeight="1">
      <c r="A135" s="93" t="s">
        <v>157</v>
      </c>
      <c r="B135" s="106">
        <v>0.1</v>
      </c>
      <c r="C135" s="106">
        <v>0.45</v>
      </c>
      <c r="D135" s="106">
        <v>0.43</v>
      </c>
      <c r="E135" s="106">
        <v>0.9</v>
      </c>
      <c r="F135" s="106">
        <v>1.02</v>
      </c>
      <c r="G135" s="106">
        <v>1.1200000000000001</v>
      </c>
      <c r="H135" s="106">
        <v>1.1499999999999999</v>
      </c>
      <c r="I135" s="106">
        <v>2.0299999999999998</v>
      </c>
      <c r="J135" s="106">
        <v>2.12</v>
      </c>
      <c r="K135" s="106">
        <v>2.65</v>
      </c>
      <c r="L135" s="106">
        <v>3.02</v>
      </c>
      <c r="M135" s="107">
        <v>4.16</v>
      </c>
    </row>
    <row r="136" spans="1:13" ht="15.95" customHeight="1">
      <c r="A136" s="93" t="s">
        <v>158</v>
      </c>
      <c r="B136" s="106">
        <v>-0.56999999999999995</v>
      </c>
      <c r="C136" s="106">
        <v>-0.43</v>
      </c>
      <c r="D136" s="106">
        <v>0.12</v>
      </c>
      <c r="E136" s="106">
        <v>0.43</v>
      </c>
      <c r="F136" s="106">
        <v>1.1200000000000001</v>
      </c>
      <c r="G136" s="106">
        <v>0.48</v>
      </c>
      <c r="H136" s="106">
        <v>0.37</v>
      </c>
      <c r="I136" s="106">
        <v>0.87</v>
      </c>
      <c r="J136" s="106">
        <v>1.01</v>
      </c>
      <c r="K136" s="106">
        <v>0.12</v>
      </c>
      <c r="L136" s="106">
        <v>0.52</v>
      </c>
      <c r="M136" s="107">
        <v>0.26</v>
      </c>
    </row>
    <row r="137" spans="1:13" ht="15.95" customHeight="1">
      <c r="A137" s="93" t="s">
        <v>159</v>
      </c>
      <c r="B137" s="106">
        <v>-0.2</v>
      </c>
      <c r="C137" s="106">
        <v>-0.26</v>
      </c>
      <c r="D137" s="106">
        <v>-0.24</v>
      </c>
      <c r="E137" s="106">
        <v>-0.01</v>
      </c>
      <c r="F137" s="106">
        <v>-0.1</v>
      </c>
      <c r="G137" s="106">
        <v>-0.34</v>
      </c>
      <c r="H137" s="106">
        <v>0.37</v>
      </c>
      <c r="I137" s="106">
        <v>1.04</v>
      </c>
      <c r="J137" s="106">
        <v>0.6</v>
      </c>
      <c r="K137" s="106">
        <v>0.63</v>
      </c>
      <c r="L137" s="106">
        <v>1</v>
      </c>
      <c r="M137" s="107">
        <v>0.57999999999999996</v>
      </c>
    </row>
    <row r="138" spans="1:13" ht="15.95" customHeight="1">
      <c r="A138" s="93" t="s">
        <v>160</v>
      </c>
      <c r="B138" s="106">
        <v>0.47</v>
      </c>
      <c r="C138" s="106">
        <v>1.31</v>
      </c>
      <c r="D138" s="106">
        <v>1.34</v>
      </c>
      <c r="E138" s="106">
        <v>1.36</v>
      </c>
      <c r="F138" s="106">
        <v>2.23</v>
      </c>
      <c r="G138" s="106">
        <v>2.29</v>
      </c>
      <c r="H138" s="106">
        <v>3.74</v>
      </c>
      <c r="I138" s="106">
        <v>3.84</v>
      </c>
      <c r="J138" s="106">
        <v>4.6100000000000003</v>
      </c>
      <c r="K138" s="106">
        <v>5.05</v>
      </c>
      <c r="L138" s="106">
        <v>6.02</v>
      </c>
      <c r="M138" s="107">
        <v>6.11</v>
      </c>
    </row>
    <row r="139" spans="1:13" ht="15.95" customHeight="1">
      <c r="A139" s="93" t="s">
        <v>161</v>
      </c>
      <c r="B139" s="106">
        <v>0.11</v>
      </c>
      <c r="C139" s="106">
        <v>0.64</v>
      </c>
      <c r="D139" s="106">
        <v>0.79</v>
      </c>
      <c r="E139" s="106">
        <v>0.93</v>
      </c>
      <c r="F139" s="106">
        <v>1.19</v>
      </c>
      <c r="G139" s="106">
        <v>1.3</v>
      </c>
      <c r="H139" s="106">
        <v>2.41</v>
      </c>
      <c r="I139" s="106">
        <v>2.65</v>
      </c>
      <c r="J139" s="106">
        <v>2.91</v>
      </c>
      <c r="K139" s="106">
        <v>2.97</v>
      </c>
      <c r="L139" s="106">
        <v>3.02</v>
      </c>
      <c r="M139" s="107">
        <v>3.2</v>
      </c>
    </row>
    <row r="140" spans="1:13" ht="15.95" customHeight="1">
      <c r="A140" s="93" t="s">
        <v>162</v>
      </c>
      <c r="B140" s="106">
        <v>0.39</v>
      </c>
      <c r="C140" s="106">
        <v>1.72</v>
      </c>
      <c r="D140" s="106">
        <v>1.81</v>
      </c>
      <c r="E140" s="106">
        <v>1.98</v>
      </c>
      <c r="F140" s="106">
        <v>2.65</v>
      </c>
      <c r="G140" s="106">
        <v>2.73</v>
      </c>
      <c r="H140" s="106">
        <v>2.76</v>
      </c>
      <c r="I140" s="106">
        <v>2.85</v>
      </c>
      <c r="J140" s="106">
        <v>3.49</v>
      </c>
      <c r="K140" s="106">
        <v>3.33</v>
      </c>
      <c r="L140" s="106">
        <v>3.36</v>
      </c>
      <c r="M140" s="107">
        <v>3.41</v>
      </c>
    </row>
    <row r="141" spans="1:13" ht="15.95" customHeight="1">
      <c r="A141" s="93" t="s">
        <v>163</v>
      </c>
      <c r="B141" s="106">
        <v>0.04</v>
      </c>
      <c r="C141" s="106">
        <v>0.39</v>
      </c>
      <c r="D141" s="106">
        <v>0.55000000000000004</v>
      </c>
      <c r="E141" s="106">
        <v>0.69</v>
      </c>
      <c r="F141" s="106">
        <v>0.84</v>
      </c>
      <c r="G141" s="106">
        <v>0.96</v>
      </c>
      <c r="H141" s="106">
        <v>2.33</v>
      </c>
      <c r="I141" s="106">
        <v>2.6</v>
      </c>
      <c r="J141" s="106">
        <v>2.78</v>
      </c>
      <c r="K141" s="106">
        <v>2.89</v>
      </c>
      <c r="L141" s="106">
        <v>2.95</v>
      </c>
      <c r="M141" s="107">
        <v>3.14</v>
      </c>
    </row>
    <row r="142" spans="1:13" ht="15.95" customHeight="1">
      <c r="A142" s="93" t="s">
        <v>164</v>
      </c>
      <c r="B142" s="106">
        <v>0.69</v>
      </c>
      <c r="C142" s="106">
        <v>1.67</v>
      </c>
      <c r="D142" s="106">
        <v>2.68</v>
      </c>
      <c r="E142" s="106">
        <v>2.65</v>
      </c>
      <c r="F142" s="106">
        <v>2.74</v>
      </c>
      <c r="G142" s="106">
        <v>2.92</v>
      </c>
      <c r="H142" s="106">
        <v>2.97</v>
      </c>
      <c r="I142" s="106">
        <v>3.14</v>
      </c>
      <c r="J142" s="106">
        <v>3.21</v>
      </c>
      <c r="K142" s="106">
        <v>3.29</v>
      </c>
      <c r="L142" s="106">
        <v>3.31</v>
      </c>
      <c r="M142" s="107">
        <v>3.43</v>
      </c>
    </row>
    <row r="143" spans="1:13" ht="15.95" customHeight="1">
      <c r="A143" s="93" t="s">
        <v>165</v>
      </c>
      <c r="B143" s="106">
        <v>0.03</v>
      </c>
      <c r="C143" s="106">
        <v>2.21</v>
      </c>
      <c r="D143" s="106">
        <v>4.53</v>
      </c>
      <c r="E143" s="106">
        <v>4.62</v>
      </c>
      <c r="F143" s="106">
        <v>4.62</v>
      </c>
      <c r="G143" s="106">
        <v>4.68</v>
      </c>
      <c r="H143" s="106">
        <v>4.68</v>
      </c>
      <c r="I143" s="106">
        <v>4.68</v>
      </c>
      <c r="J143" s="106">
        <v>4.71</v>
      </c>
      <c r="K143" s="106">
        <v>4.72</v>
      </c>
      <c r="L143" s="106">
        <v>4.72</v>
      </c>
      <c r="M143" s="107">
        <v>4.72</v>
      </c>
    </row>
    <row r="144" spans="1:13" ht="15.95" customHeight="1">
      <c r="A144" s="93" t="s">
        <v>166</v>
      </c>
      <c r="B144" s="106">
        <v>3.29</v>
      </c>
      <c r="C144" s="106">
        <v>3.3</v>
      </c>
      <c r="D144" s="106">
        <v>3.31</v>
      </c>
      <c r="E144" s="106">
        <v>3.31</v>
      </c>
      <c r="F144" s="106">
        <v>3.31</v>
      </c>
      <c r="G144" s="106">
        <v>3.31</v>
      </c>
      <c r="H144" s="106">
        <v>3.31</v>
      </c>
      <c r="I144" s="106">
        <v>3.31</v>
      </c>
      <c r="J144" s="106">
        <v>3.31</v>
      </c>
      <c r="K144" s="106">
        <v>3.38</v>
      </c>
      <c r="L144" s="106">
        <v>3.4</v>
      </c>
      <c r="M144" s="107">
        <v>3.4</v>
      </c>
    </row>
    <row r="145" spans="1:13" ht="15.95" customHeight="1">
      <c r="A145" s="93" t="s">
        <v>167</v>
      </c>
      <c r="B145" s="106">
        <v>0.09</v>
      </c>
      <c r="C145" s="106">
        <v>0.6</v>
      </c>
      <c r="D145" s="106">
        <v>1.06</v>
      </c>
      <c r="E145" s="106">
        <v>0.94</v>
      </c>
      <c r="F145" s="106">
        <v>1.1299999999999999</v>
      </c>
      <c r="G145" s="106">
        <v>1.47</v>
      </c>
      <c r="H145" s="106">
        <v>1.58</v>
      </c>
      <c r="I145" s="106">
        <v>1.95</v>
      </c>
      <c r="J145" s="106">
        <v>2.06</v>
      </c>
      <c r="K145" s="106">
        <v>2.21</v>
      </c>
      <c r="L145" s="106">
        <v>2.2400000000000002</v>
      </c>
      <c r="M145" s="107">
        <v>2.5</v>
      </c>
    </row>
    <row r="146" spans="1:13" ht="15.95" customHeight="1">
      <c r="A146" s="93" t="s">
        <v>168</v>
      </c>
      <c r="B146" s="106">
        <v>0.68</v>
      </c>
      <c r="C146" s="106">
        <v>0.43</v>
      </c>
      <c r="D146" s="106">
        <v>-0.24</v>
      </c>
      <c r="E146" s="106">
        <v>-1.93</v>
      </c>
      <c r="F146" s="106">
        <v>-1.07</v>
      </c>
      <c r="G146" s="106">
        <v>-1.59</v>
      </c>
      <c r="H146" s="106">
        <v>0.8</v>
      </c>
      <c r="I146" s="106">
        <v>-1.06</v>
      </c>
      <c r="J146" s="106">
        <v>-2.98</v>
      </c>
      <c r="K146" s="106">
        <v>-3.03</v>
      </c>
      <c r="L146" s="106">
        <v>-2.21</v>
      </c>
      <c r="M146" s="107">
        <v>-3.25</v>
      </c>
    </row>
    <row r="147" spans="1:13" ht="15.95" customHeight="1">
      <c r="A147" s="93" t="s">
        <v>169</v>
      </c>
      <c r="B147" s="106">
        <v>0.68</v>
      </c>
      <c r="C147" s="106">
        <v>0.43</v>
      </c>
      <c r="D147" s="106">
        <v>-0.24</v>
      </c>
      <c r="E147" s="106">
        <v>-1.93</v>
      </c>
      <c r="F147" s="106">
        <v>-1.07</v>
      </c>
      <c r="G147" s="106">
        <v>-1.59</v>
      </c>
      <c r="H147" s="106">
        <v>0.8</v>
      </c>
      <c r="I147" s="106">
        <v>-1.06</v>
      </c>
      <c r="J147" s="106">
        <v>-2.98</v>
      </c>
      <c r="K147" s="106">
        <v>-3.03</v>
      </c>
      <c r="L147" s="106">
        <v>-2.21</v>
      </c>
      <c r="M147" s="107">
        <v>-3.25</v>
      </c>
    </row>
    <row r="148" spans="1:13" ht="24.95" customHeight="1">
      <c r="A148" s="110" t="s">
        <v>170</v>
      </c>
      <c r="B148" s="104">
        <v>0.22</v>
      </c>
      <c r="C148" s="104">
        <v>0.61</v>
      </c>
      <c r="D148" s="104">
        <v>4.37</v>
      </c>
      <c r="E148" s="104">
        <v>4.63</v>
      </c>
      <c r="F148" s="104">
        <v>4.68</v>
      </c>
      <c r="G148" s="104">
        <v>4.72</v>
      </c>
      <c r="H148" s="104">
        <v>4.75</v>
      </c>
      <c r="I148" s="104">
        <v>4.84</v>
      </c>
      <c r="J148" s="104">
        <v>4.8499999999999996</v>
      </c>
      <c r="K148" s="104">
        <v>4.8499999999999996</v>
      </c>
      <c r="L148" s="104">
        <v>4.8499999999999996</v>
      </c>
      <c r="M148" s="105">
        <v>4.8499999999999996</v>
      </c>
    </row>
    <row r="149" spans="1:13" ht="15.95" customHeight="1">
      <c r="A149" s="93" t="s">
        <v>171</v>
      </c>
      <c r="B149" s="106">
        <v>0</v>
      </c>
      <c r="C149" s="106">
        <v>0.66</v>
      </c>
      <c r="D149" s="106">
        <v>7.14</v>
      </c>
      <c r="E149" s="106">
        <v>7.18</v>
      </c>
      <c r="F149" s="106">
        <v>7.18</v>
      </c>
      <c r="G149" s="106">
        <v>7.18</v>
      </c>
      <c r="H149" s="106">
        <v>7.18</v>
      </c>
      <c r="I149" s="106">
        <v>7.18</v>
      </c>
      <c r="J149" s="106">
        <v>7.18</v>
      </c>
      <c r="K149" s="106">
        <v>7.18</v>
      </c>
      <c r="L149" s="106">
        <v>7.18</v>
      </c>
      <c r="M149" s="107">
        <v>7.18</v>
      </c>
    </row>
    <row r="150" spans="1:13" ht="15.95" customHeight="1">
      <c r="A150" s="93" t="s">
        <v>172</v>
      </c>
      <c r="B150" s="106">
        <v>0</v>
      </c>
      <c r="C150" s="106">
        <v>0.66</v>
      </c>
      <c r="D150" s="106">
        <v>7.14</v>
      </c>
      <c r="E150" s="106">
        <v>7.18</v>
      </c>
      <c r="F150" s="106">
        <v>7.18</v>
      </c>
      <c r="G150" s="106">
        <v>7.18</v>
      </c>
      <c r="H150" s="106">
        <v>7.18</v>
      </c>
      <c r="I150" s="106">
        <v>7.18</v>
      </c>
      <c r="J150" s="106">
        <v>7.18</v>
      </c>
      <c r="K150" s="106">
        <v>7.18</v>
      </c>
      <c r="L150" s="106">
        <v>7.18</v>
      </c>
      <c r="M150" s="107">
        <v>7.18</v>
      </c>
    </row>
    <row r="151" spans="1:13" ht="15.95" customHeight="1">
      <c r="A151" s="93" t="s">
        <v>173</v>
      </c>
      <c r="B151" s="106">
        <v>0</v>
      </c>
      <c r="C151" s="106">
        <v>0.62</v>
      </c>
      <c r="D151" s="106">
        <v>6.99</v>
      </c>
      <c r="E151" s="106">
        <v>6.99</v>
      </c>
      <c r="F151" s="106">
        <v>6.99</v>
      </c>
      <c r="G151" s="106">
        <v>6.99</v>
      </c>
      <c r="H151" s="106">
        <v>6.99</v>
      </c>
      <c r="I151" s="106">
        <v>6.99</v>
      </c>
      <c r="J151" s="106">
        <v>6.99</v>
      </c>
      <c r="K151" s="106">
        <v>6.99</v>
      </c>
      <c r="L151" s="106">
        <v>6.99</v>
      </c>
      <c r="M151" s="107">
        <v>6.99</v>
      </c>
    </row>
    <row r="152" spans="1:13" ht="15.95" customHeight="1">
      <c r="A152" s="93" t="s">
        <v>174</v>
      </c>
      <c r="B152" s="106">
        <v>0</v>
      </c>
      <c r="C152" s="106">
        <v>0.62</v>
      </c>
      <c r="D152" s="106">
        <v>6.99</v>
      </c>
      <c r="E152" s="106">
        <v>6.99</v>
      </c>
      <c r="F152" s="106">
        <v>6.99</v>
      </c>
      <c r="G152" s="106">
        <v>6.99</v>
      </c>
      <c r="H152" s="106">
        <v>6.99</v>
      </c>
      <c r="I152" s="106">
        <v>6.99</v>
      </c>
      <c r="J152" s="106">
        <v>6.99</v>
      </c>
      <c r="K152" s="106">
        <v>6.99</v>
      </c>
      <c r="L152" s="106">
        <v>6.99</v>
      </c>
      <c r="M152" s="107">
        <v>6.99</v>
      </c>
    </row>
    <row r="153" spans="1:13" ht="15.95" customHeight="1">
      <c r="A153" s="93" t="s">
        <v>175</v>
      </c>
      <c r="B153" s="106">
        <v>1.55</v>
      </c>
      <c r="C153" s="106">
        <v>1.97</v>
      </c>
      <c r="D153" s="106">
        <v>3.45</v>
      </c>
      <c r="E153" s="106">
        <v>3.62</v>
      </c>
      <c r="F153" s="106">
        <v>3.7</v>
      </c>
      <c r="G153" s="106">
        <v>3.74</v>
      </c>
      <c r="H153" s="106">
        <v>3.78</v>
      </c>
      <c r="I153" s="106">
        <v>4.08</v>
      </c>
      <c r="J153" s="106">
        <v>4.16</v>
      </c>
      <c r="K153" s="106">
        <v>4.1500000000000004</v>
      </c>
      <c r="L153" s="106">
        <v>4.12</v>
      </c>
      <c r="M153" s="107">
        <v>4.1500000000000004</v>
      </c>
    </row>
    <row r="154" spans="1:13" ht="15.95" customHeight="1">
      <c r="A154" s="93" t="s">
        <v>176</v>
      </c>
      <c r="B154" s="106">
        <v>1.55</v>
      </c>
      <c r="C154" s="106">
        <v>1.97</v>
      </c>
      <c r="D154" s="106">
        <v>3.45</v>
      </c>
      <c r="E154" s="106">
        <v>3.62</v>
      </c>
      <c r="F154" s="106">
        <v>3.7</v>
      </c>
      <c r="G154" s="106">
        <v>3.74</v>
      </c>
      <c r="H154" s="106">
        <v>3.78</v>
      </c>
      <c r="I154" s="106">
        <v>4.08</v>
      </c>
      <c r="J154" s="106">
        <v>4.16</v>
      </c>
      <c r="K154" s="106">
        <v>4.1500000000000004</v>
      </c>
      <c r="L154" s="106">
        <v>4.12</v>
      </c>
      <c r="M154" s="107">
        <v>4.1500000000000004</v>
      </c>
    </row>
    <row r="155" spans="1:13" ht="15.95" customHeight="1">
      <c r="A155" s="93" t="s">
        <v>177</v>
      </c>
      <c r="B155" s="106">
        <v>0.11</v>
      </c>
      <c r="C155" s="106">
        <v>0.28000000000000003</v>
      </c>
      <c r="D155" s="106">
        <v>2.48</v>
      </c>
      <c r="E155" s="106">
        <v>2.97</v>
      </c>
      <c r="F155" s="106">
        <v>3.05</v>
      </c>
      <c r="G155" s="106">
        <v>3.13</v>
      </c>
      <c r="H155" s="106">
        <v>3.17</v>
      </c>
      <c r="I155" s="106">
        <v>3.22</v>
      </c>
      <c r="J155" s="106">
        <v>3.23</v>
      </c>
      <c r="K155" s="106">
        <v>3.23</v>
      </c>
      <c r="L155" s="106">
        <v>3.24</v>
      </c>
      <c r="M155" s="107">
        <v>3.24</v>
      </c>
    </row>
    <row r="156" spans="1:13" ht="15.95" customHeight="1">
      <c r="A156" s="93" t="s">
        <v>178</v>
      </c>
      <c r="B156" s="106">
        <v>0.11</v>
      </c>
      <c r="C156" s="106">
        <v>0.28000000000000003</v>
      </c>
      <c r="D156" s="106">
        <v>2.48</v>
      </c>
      <c r="E156" s="106">
        <v>2.97</v>
      </c>
      <c r="F156" s="106">
        <v>3.05</v>
      </c>
      <c r="G156" s="106">
        <v>3.13</v>
      </c>
      <c r="H156" s="106">
        <v>3.17</v>
      </c>
      <c r="I156" s="106">
        <v>3.22</v>
      </c>
      <c r="J156" s="106">
        <v>3.23</v>
      </c>
      <c r="K156" s="106">
        <v>3.23</v>
      </c>
      <c r="L156" s="106">
        <v>3.24</v>
      </c>
      <c r="M156" s="107">
        <v>3.24</v>
      </c>
    </row>
    <row r="157" spans="1:13" ht="15.95" customHeight="1">
      <c r="A157" s="93" t="s">
        <v>179</v>
      </c>
      <c r="B157" s="106">
        <v>0.16</v>
      </c>
      <c r="C157" s="106">
        <v>0.36</v>
      </c>
      <c r="D157" s="106">
        <v>0.63</v>
      </c>
      <c r="E157" s="106">
        <v>0.88</v>
      </c>
      <c r="F157" s="106">
        <v>0.98</v>
      </c>
      <c r="G157" s="106">
        <v>1.01</v>
      </c>
      <c r="H157" s="106">
        <v>1.03</v>
      </c>
      <c r="I157" s="106">
        <v>2.35</v>
      </c>
      <c r="J157" s="106">
        <v>2.38</v>
      </c>
      <c r="K157" s="106">
        <v>2.35</v>
      </c>
      <c r="L157" s="106">
        <v>2.31</v>
      </c>
      <c r="M157" s="107">
        <v>2.35</v>
      </c>
    </row>
    <row r="158" spans="1:13" ht="15.95" customHeight="1">
      <c r="A158" s="111" t="s">
        <v>180</v>
      </c>
      <c r="B158" s="108">
        <v>0.16</v>
      </c>
      <c r="C158" s="108">
        <v>0.36</v>
      </c>
      <c r="D158" s="108">
        <v>0.63</v>
      </c>
      <c r="E158" s="108">
        <v>0.88</v>
      </c>
      <c r="F158" s="108">
        <v>0.98</v>
      </c>
      <c r="G158" s="108">
        <v>1.01</v>
      </c>
      <c r="H158" s="108">
        <v>1.03</v>
      </c>
      <c r="I158" s="108">
        <v>2.35</v>
      </c>
      <c r="J158" s="108">
        <v>2.38</v>
      </c>
      <c r="K158" s="108">
        <v>2.35</v>
      </c>
      <c r="L158" s="108">
        <v>2.31</v>
      </c>
      <c r="M158" s="109">
        <v>2.35</v>
      </c>
    </row>
    <row r="159" spans="1:13" ht="17.100000000000001" customHeight="1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9" t="s">
        <v>44</v>
      </c>
    </row>
    <row r="160" spans="1:13" ht="18">
      <c r="A160" s="136" t="s">
        <v>206</v>
      </c>
      <c r="B160" s="136"/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</row>
    <row r="161" spans="1:13" s="21" customFormat="1" ht="18">
      <c r="A161" s="137" t="str">
        <f>+A2</f>
        <v>DIVISIÓN, GRUPO Y CLASE: 2017</v>
      </c>
      <c r="B161" s="137"/>
      <c r="C161" s="137"/>
      <c r="D161" s="137"/>
      <c r="E161" s="137"/>
      <c r="F161" s="137"/>
      <c r="G161" s="137"/>
      <c r="H161" s="137"/>
      <c r="I161" s="137"/>
      <c r="J161" s="137"/>
      <c r="K161" s="137"/>
      <c r="L161" s="137"/>
      <c r="M161" s="137"/>
    </row>
    <row r="162" spans="1:13" s="22" customFormat="1" ht="15.75">
      <c r="A162" s="138" t="s">
        <v>230</v>
      </c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</row>
    <row r="163" spans="1:13">
      <c r="A163" s="6" t="s">
        <v>50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 spans="1:13">
      <c r="A164" s="139" t="s">
        <v>229</v>
      </c>
      <c r="B164" s="7" t="s">
        <v>207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9"/>
    </row>
    <row r="165" spans="1:13">
      <c r="A165" s="140"/>
      <c r="B165" s="10" t="s">
        <v>32</v>
      </c>
      <c r="C165" s="10" t="s">
        <v>33</v>
      </c>
      <c r="D165" s="10" t="s">
        <v>34</v>
      </c>
      <c r="E165" s="10" t="s">
        <v>35</v>
      </c>
      <c r="F165" s="10" t="s">
        <v>36</v>
      </c>
      <c r="G165" s="10" t="s">
        <v>37</v>
      </c>
      <c r="H165" s="10" t="s">
        <v>38</v>
      </c>
      <c r="I165" s="10" t="s">
        <v>39</v>
      </c>
      <c r="J165" s="10" t="s">
        <v>40</v>
      </c>
      <c r="K165" s="10" t="s">
        <v>41</v>
      </c>
      <c r="L165" s="10" t="s">
        <v>42</v>
      </c>
      <c r="M165" s="10" t="s">
        <v>43</v>
      </c>
    </row>
    <row r="166" spans="1:13" ht="3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</row>
    <row r="167" spans="1:13" ht="24.95" customHeight="1">
      <c r="A167" s="110" t="s">
        <v>181</v>
      </c>
      <c r="B167" s="104">
        <v>0.49</v>
      </c>
      <c r="C167" s="104">
        <v>0.88</v>
      </c>
      <c r="D167" s="104">
        <v>1.26</v>
      </c>
      <c r="E167" s="104">
        <v>1.83</v>
      </c>
      <c r="F167" s="104">
        <v>2.31</v>
      </c>
      <c r="G167" s="104">
        <v>2.63</v>
      </c>
      <c r="H167" s="104">
        <v>2.86</v>
      </c>
      <c r="I167" s="104">
        <v>3.19</v>
      </c>
      <c r="J167" s="104">
        <v>3.48</v>
      </c>
      <c r="K167" s="104">
        <v>3.64</v>
      </c>
      <c r="L167" s="104">
        <v>3.86</v>
      </c>
      <c r="M167" s="105">
        <v>4</v>
      </c>
    </row>
    <row r="168" spans="1:13" ht="15.95" customHeight="1">
      <c r="A168" s="93" t="s">
        <v>182</v>
      </c>
      <c r="B168" s="106">
        <v>0.5</v>
      </c>
      <c r="C168" s="106">
        <v>0.89</v>
      </c>
      <c r="D168" s="106">
        <v>1.28</v>
      </c>
      <c r="E168" s="106">
        <v>1.86</v>
      </c>
      <c r="F168" s="106">
        <v>2.34</v>
      </c>
      <c r="G168" s="106">
        <v>2.66</v>
      </c>
      <c r="H168" s="106">
        <v>2.89</v>
      </c>
      <c r="I168" s="106">
        <v>3.23</v>
      </c>
      <c r="J168" s="106">
        <v>3.52</v>
      </c>
      <c r="K168" s="106">
        <v>3.69</v>
      </c>
      <c r="L168" s="106">
        <v>3.91</v>
      </c>
      <c r="M168" s="107">
        <v>4.05</v>
      </c>
    </row>
    <row r="169" spans="1:13" ht="15.95" customHeight="1">
      <c r="A169" s="93" t="s">
        <v>183</v>
      </c>
      <c r="B169" s="106">
        <v>0.5</v>
      </c>
      <c r="C169" s="106">
        <v>0.9</v>
      </c>
      <c r="D169" s="106">
        <v>1.29</v>
      </c>
      <c r="E169" s="106">
        <v>1.87</v>
      </c>
      <c r="F169" s="106">
        <v>2.36</v>
      </c>
      <c r="G169" s="106">
        <v>2.68</v>
      </c>
      <c r="H169" s="106">
        <v>2.91</v>
      </c>
      <c r="I169" s="106">
        <v>3.25</v>
      </c>
      <c r="J169" s="106">
        <v>3.54</v>
      </c>
      <c r="K169" s="106">
        <v>3.7</v>
      </c>
      <c r="L169" s="106">
        <v>3.92</v>
      </c>
      <c r="M169" s="107">
        <v>4.0599999999999996</v>
      </c>
    </row>
    <row r="170" spans="1:13" ht="15.95" customHeight="1">
      <c r="A170" s="93" t="s">
        <v>184</v>
      </c>
      <c r="B170" s="106">
        <v>0</v>
      </c>
      <c r="C170" s="106">
        <v>0</v>
      </c>
      <c r="D170" s="106">
        <v>0.42</v>
      </c>
      <c r="E170" s="106">
        <v>0.42</v>
      </c>
      <c r="F170" s="106">
        <v>0.42</v>
      </c>
      <c r="G170" s="106">
        <v>0.73</v>
      </c>
      <c r="H170" s="106">
        <v>1.1399999999999999</v>
      </c>
      <c r="I170" s="106">
        <v>1.45</v>
      </c>
      <c r="J170" s="106">
        <v>1.87</v>
      </c>
      <c r="K170" s="106">
        <v>2.25</v>
      </c>
      <c r="L170" s="106">
        <v>2.64</v>
      </c>
      <c r="M170" s="107">
        <v>2.94</v>
      </c>
    </row>
    <row r="171" spans="1:13" ht="15.95" customHeight="1">
      <c r="A171" s="93" t="s">
        <v>185</v>
      </c>
      <c r="B171" s="106">
        <v>-0.19</v>
      </c>
      <c r="C171" s="106">
        <v>0</v>
      </c>
      <c r="D171" s="106">
        <v>-0.78</v>
      </c>
      <c r="E171" s="106">
        <v>-1.22</v>
      </c>
      <c r="F171" s="106">
        <v>-0.93</v>
      </c>
      <c r="G171" s="106">
        <v>-0.68</v>
      </c>
      <c r="H171" s="106">
        <v>-0.96</v>
      </c>
      <c r="I171" s="106">
        <v>-1.08</v>
      </c>
      <c r="J171" s="106">
        <v>-1.06</v>
      </c>
      <c r="K171" s="106">
        <v>-1.42</v>
      </c>
      <c r="L171" s="106">
        <v>-1.02</v>
      </c>
      <c r="M171" s="107">
        <v>-1.03</v>
      </c>
    </row>
    <row r="172" spans="1:13" ht="15.95" customHeight="1">
      <c r="A172" s="93" t="s">
        <v>186</v>
      </c>
      <c r="B172" s="106">
        <v>-0.19</v>
      </c>
      <c r="C172" s="106">
        <v>0</v>
      </c>
      <c r="D172" s="106">
        <v>-0.78</v>
      </c>
      <c r="E172" s="106">
        <v>-1.22</v>
      </c>
      <c r="F172" s="106">
        <v>-0.93</v>
      </c>
      <c r="G172" s="106">
        <v>-0.68</v>
      </c>
      <c r="H172" s="106">
        <v>-0.96</v>
      </c>
      <c r="I172" s="106">
        <v>-1.08</v>
      </c>
      <c r="J172" s="106">
        <v>-1.06</v>
      </c>
      <c r="K172" s="106">
        <v>-1.42</v>
      </c>
      <c r="L172" s="106">
        <v>-1.02</v>
      </c>
      <c r="M172" s="107">
        <v>-1.03</v>
      </c>
    </row>
    <row r="173" spans="1:13" ht="24.95" customHeight="1">
      <c r="A173" s="110" t="s">
        <v>187</v>
      </c>
      <c r="B173" s="104">
        <v>0.23</v>
      </c>
      <c r="C173" s="104">
        <v>0.47</v>
      </c>
      <c r="D173" s="104">
        <v>0.75</v>
      </c>
      <c r="E173" s="104">
        <v>0.88</v>
      </c>
      <c r="F173" s="104">
        <v>0.99</v>
      </c>
      <c r="G173" s="104">
        <v>1.08</v>
      </c>
      <c r="H173" s="104">
        <v>1.24</v>
      </c>
      <c r="I173" s="104">
        <v>1.37</v>
      </c>
      <c r="J173" s="104">
        <v>1.5</v>
      </c>
      <c r="K173" s="104">
        <v>1.65</v>
      </c>
      <c r="L173" s="104">
        <v>1.71</v>
      </c>
      <c r="M173" s="105">
        <v>1.78</v>
      </c>
    </row>
    <row r="174" spans="1:13" ht="15.95" customHeight="1">
      <c r="A174" s="93" t="s">
        <v>188</v>
      </c>
      <c r="B174" s="106">
        <v>0.25</v>
      </c>
      <c r="C174" s="106">
        <v>0.51</v>
      </c>
      <c r="D174" s="106">
        <v>0.79</v>
      </c>
      <c r="E174" s="106">
        <v>0.92</v>
      </c>
      <c r="F174" s="106">
        <v>1.03</v>
      </c>
      <c r="G174" s="106">
        <v>1.1299999999999999</v>
      </c>
      <c r="H174" s="106">
        <v>1.3</v>
      </c>
      <c r="I174" s="106">
        <v>1.44</v>
      </c>
      <c r="J174" s="106">
        <v>1.58</v>
      </c>
      <c r="K174" s="106">
        <v>1.75</v>
      </c>
      <c r="L174" s="106">
        <v>1.82</v>
      </c>
      <c r="M174" s="107">
        <v>1.82</v>
      </c>
    </row>
    <row r="175" spans="1:13" ht="15.95" customHeight="1">
      <c r="A175" s="93" t="s">
        <v>189</v>
      </c>
      <c r="B175" s="106">
        <v>0.68</v>
      </c>
      <c r="C175" s="106">
        <v>1.18</v>
      </c>
      <c r="D175" s="106">
        <v>1.65</v>
      </c>
      <c r="E175" s="106">
        <v>2.1</v>
      </c>
      <c r="F175" s="106">
        <v>2.44</v>
      </c>
      <c r="G175" s="106">
        <v>2.85</v>
      </c>
      <c r="H175" s="106">
        <v>3.12</v>
      </c>
      <c r="I175" s="106">
        <v>3.48</v>
      </c>
      <c r="J175" s="106">
        <v>3.84</v>
      </c>
      <c r="K175" s="106">
        <v>4.3</v>
      </c>
      <c r="L175" s="106">
        <v>4.47</v>
      </c>
      <c r="M175" s="107">
        <v>4.8099999999999996</v>
      </c>
    </row>
    <row r="176" spans="1:13" ht="15.95" customHeight="1">
      <c r="A176" s="93" t="s">
        <v>190</v>
      </c>
      <c r="B176" s="106">
        <v>0.19</v>
      </c>
      <c r="C176" s="106">
        <v>0.43</v>
      </c>
      <c r="D176" s="106">
        <v>0.69</v>
      </c>
      <c r="E176" s="106">
        <v>0.78</v>
      </c>
      <c r="F176" s="106">
        <v>0.86</v>
      </c>
      <c r="G176" s="106">
        <v>0.92</v>
      </c>
      <c r="H176" s="106">
        <v>1.08</v>
      </c>
      <c r="I176" s="106">
        <v>1.19</v>
      </c>
      <c r="J176" s="106">
        <v>1.31</v>
      </c>
      <c r="K176" s="106">
        <v>1.44</v>
      </c>
      <c r="L176" s="106">
        <v>1.5</v>
      </c>
      <c r="M176" s="107">
        <v>1.46</v>
      </c>
    </row>
    <row r="177" spans="1:13" ht="15.95" customHeight="1">
      <c r="A177" s="93" t="s">
        <v>191</v>
      </c>
      <c r="B177" s="106">
        <v>0.2</v>
      </c>
      <c r="C177" s="106">
        <v>0.28000000000000003</v>
      </c>
      <c r="D177" s="106">
        <v>0.71</v>
      </c>
      <c r="E177" s="106">
        <v>1.02</v>
      </c>
      <c r="F177" s="106">
        <v>1.23</v>
      </c>
      <c r="G177" s="106">
        <v>1.29</v>
      </c>
      <c r="H177" s="106">
        <v>1.41</v>
      </c>
      <c r="I177" s="106">
        <v>1.56</v>
      </c>
      <c r="J177" s="106">
        <v>1.65</v>
      </c>
      <c r="K177" s="106">
        <v>1.69</v>
      </c>
      <c r="L177" s="106">
        <v>1.8</v>
      </c>
      <c r="M177" s="107">
        <v>1.75</v>
      </c>
    </row>
    <row r="178" spans="1:13" ht="15.95" customHeight="1">
      <c r="A178" s="93" t="s">
        <v>192</v>
      </c>
      <c r="B178" s="106">
        <v>0.11</v>
      </c>
      <c r="C178" s="106">
        <v>-0.15</v>
      </c>
      <c r="D178" s="106">
        <v>-0.16</v>
      </c>
      <c r="E178" s="106">
        <v>0.13</v>
      </c>
      <c r="F178" s="106">
        <v>0.28000000000000003</v>
      </c>
      <c r="G178" s="106">
        <v>0.41</v>
      </c>
      <c r="H178" s="106">
        <v>0.61</v>
      </c>
      <c r="I178" s="106">
        <v>0.97</v>
      </c>
      <c r="J178" s="106">
        <v>1.0900000000000001</v>
      </c>
      <c r="K178" s="106">
        <v>1.1599999999999999</v>
      </c>
      <c r="L178" s="106">
        <v>1.46</v>
      </c>
      <c r="M178" s="107">
        <v>1.31</v>
      </c>
    </row>
    <row r="179" spans="1:13" ht="15.95" customHeight="1">
      <c r="A179" s="93" t="s">
        <v>193</v>
      </c>
      <c r="B179" s="106">
        <v>0.26</v>
      </c>
      <c r="C179" s="106">
        <v>0.56999999999999995</v>
      </c>
      <c r="D179" s="106">
        <v>1.27</v>
      </c>
      <c r="E179" s="106">
        <v>1.6</v>
      </c>
      <c r="F179" s="106">
        <v>1.85</v>
      </c>
      <c r="G179" s="106">
        <v>1.87</v>
      </c>
      <c r="H179" s="106">
        <v>1.93</v>
      </c>
      <c r="I179" s="106">
        <v>1.95</v>
      </c>
      <c r="J179" s="106">
        <v>2.02</v>
      </c>
      <c r="K179" s="106">
        <v>2.0499999999999998</v>
      </c>
      <c r="L179" s="106">
        <v>2.02</v>
      </c>
      <c r="M179" s="107">
        <v>2.04</v>
      </c>
    </row>
    <row r="180" spans="1:13" ht="15.95" customHeight="1">
      <c r="A180" s="93" t="s">
        <v>194</v>
      </c>
      <c r="B180" s="106">
        <v>0.23</v>
      </c>
      <c r="C180" s="106">
        <v>0.5</v>
      </c>
      <c r="D180" s="106">
        <v>0.89</v>
      </c>
      <c r="E180" s="106">
        <v>1.06</v>
      </c>
      <c r="F180" s="106">
        <v>1.1299999999999999</v>
      </c>
      <c r="G180" s="106">
        <v>1.36</v>
      </c>
      <c r="H180" s="106">
        <v>1.61</v>
      </c>
      <c r="I180" s="106">
        <v>1.56</v>
      </c>
      <c r="J180" s="106">
        <v>1.53</v>
      </c>
      <c r="K180" s="106">
        <v>1.57</v>
      </c>
      <c r="L180" s="106">
        <v>1.48</v>
      </c>
      <c r="M180" s="107">
        <v>1.43</v>
      </c>
    </row>
    <row r="181" spans="1:13" ht="15.95" customHeight="1">
      <c r="A181" s="93" t="s">
        <v>195</v>
      </c>
      <c r="B181" s="106">
        <v>0.15</v>
      </c>
      <c r="C181" s="106">
        <v>0.33</v>
      </c>
      <c r="D181" s="106">
        <v>0.6</v>
      </c>
      <c r="E181" s="106">
        <v>0.56999999999999995</v>
      </c>
      <c r="F181" s="106">
        <v>0.52</v>
      </c>
      <c r="G181" s="106">
        <v>0.51</v>
      </c>
      <c r="H181" s="106">
        <v>0.82</v>
      </c>
      <c r="I181" s="106">
        <v>0.69</v>
      </c>
      <c r="J181" s="106">
        <v>0.6</v>
      </c>
      <c r="K181" s="106">
        <v>0.59</v>
      </c>
      <c r="L181" s="106">
        <v>0.49</v>
      </c>
      <c r="M181" s="107">
        <v>0.42</v>
      </c>
    </row>
    <row r="182" spans="1:13" ht="15.95" customHeight="1">
      <c r="A182" s="93" t="s">
        <v>196</v>
      </c>
      <c r="B182" s="106">
        <v>0.75</v>
      </c>
      <c r="C182" s="106">
        <v>1.34</v>
      </c>
      <c r="D182" s="106">
        <v>2.04</v>
      </c>
      <c r="E182" s="106">
        <v>2.67</v>
      </c>
      <c r="F182" s="106">
        <v>2.77</v>
      </c>
      <c r="G182" s="106">
        <v>3.65</v>
      </c>
      <c r="H182" s="106">
        <v>3.75</v>
      </c>
      <c r="I182" s="106">
        <v>4.03</v>
      </c>
      <c r="J182" s="106">
        <v>4.2699999999999996</v>
      </c>
      <c r="K182" s="106">
        <v>4.5599999999999996</v>
      </c>
      <c r="L182" s="106">
        <v>4.46</v>
      </c>
      <c r="M182" s="107">
        <v>4.51</v>
      </c>
    </row>
    <row r="183" spans="1:13" ht="15.95" customHeight="1">
      <c r="A183" s="93" t="s">
        <v>197</v>
      </c>
      <c r="B183" s="106">
        <v>0</v>
      </c>
      <c r="C183" s="106">
        <v>0.43</v>
      </c>
      <c r="D183" s="106">
        <v>1.25</v>
      </c>
      <c r="E183" s="106">
        <v>2.0699999999999998</v>
      </c>
      <c r="F183" s="106">
        <v>2.99</v>
      </c>
      <c r="G183" s="106">
        <v>3.89</v>
      </c>
      <c r="H183" s="106">
        <v>3.89</v>
      </c>
      <c r="I183" s="106">
        <v>3.89</v>
      </c>
      <c r="J183" s="106">
        <v>3.89</v>
      </c>
      <c r="K183" s="106">
        <v>3.89</v>
      </c>
      <c r="L183" s="106">
        <v>3.89</v>
      </c>
      <c r="M183" s="107">
        <v>3.89</v>
      </c>
    </row>
    <row r="184" spans="1:13" ht="15.95" customHeight="1">
      <c r="A184" s="93" t="s">
        <v>198</v>
      </c>
      <c r="B184" s="106">
        <v>0.16</v>
      </c>
      <c r="C184" s="106">
        <v>0.26</v>
      </c>
      <c r="D184" s="106">
        <v>0.35</v>
      </c>
      <c r="E184" s="106">
        <v>0.42</v>
      </c>
      <c r="F184" s="106">
        <v>0.52</v>
      </c>
      <c r="G184" s="106">
        <v>0.56999999999999995</v>
      </c>
      <c r="H184" s="106">
        <v>0.63</v>
      </c>
      <c r="I184" s="106">
        <v>0.66</v>
      </c>
      <c r="J184" s="106">
        <v>0.73</v>
      </c>
      <c r="K184" s="106">
        <v>0.85</v>
      </c>
      <c r="L184" s="106">
        <v>0.91</v>
      </c>
      <c r="M184" s="107">
        <v>1.55</v>
      </c>
    </row>
    <row r="185" spans="1:13" ht="15.95" customHeight="1">
      <c r="A185" s="111" t="s">
        <v>199</v>
      </c>
      <c r="B185" s="108">
        <v>0.16</v>
      </c>
      <c r="C185" s="108">
        <v>0.26</v>
      </c>
      <c r="D185" s="108">
        <v>0.35</v>
      </c>
      <c r="E185" s="108">
        <v>0.42</v>
      </c>
      <c r="F185" s="108">
        <v>0.52</v>
      </c>
      <c r="G185" s="108">
        <v>0.56999999999999995</v>
      </c>
      <c r="H185" s="108">
        <v>0.63</v>
      </c>
      <c r="I185" s="108">
        <v>0.66</v>
      </c>
      <c r="J185" s="108">
        <v>0.73</v>
      </c>
      <c r="K185" s="108">
        <v>0.85</v>
      </c>
      <c r="L185" s="108">
        <v>0.91</v>
      </c>
      <c r="M185" s="109">
        <v>1.55</v>
      </c>
    </row>
    <row r="186" spans="1:13">
      <c r="A186" s="14" t="s">
        <v>46</v>
      </c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</row>
    <row r="187" spans="1:13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</row>
    <row r="188" spans="1:13">
      <c r="A188" s="20"/>
      <c r="B188" s="20"/>
      <c r="C188" s="20"/>
      <c r="D188" s="20"/>
    </row>
    <row r="189" spans="1:13">
      <c r="A189" s="20"/>
      <c r="B189" s="20"/>
      <c r="C189" s="20"/>
      <c r="D189" s="20"/>
    </row>
    <row r="190" spans="1:13">
      <c r="A190" s="20"/>
      <c r="B190" s="20"/>
      <c r="C190" s="20"/>
      <c r="D190" s="20"/>
    </row>
    <row r="191" spans="1:13">
      <c r="A191" s="20"/>
      <c r="B191" s="20"/>
      <c r="C191" s="20"/>
      <c r="D191" s="20"/>
    </row>
    <row r="192" spans="1:13">
      <c r="A192" s="20"/>
      <c r="B192" s="20"/>
      <c r="C192" s="20"/>
      <c r="D192" s="20"/>
    </row>
    <row r="193" spans="1:4">
      <c r="A193" s="20"/>
      <c r="B193" s="20"/>
      <c r="C193" s="20"/>
      <c r="D193" s="20"/>
    </row>
    <row r="194" spans="1:4">
      <c r="A194" s="20"/>
      <c r="B194" s="20"/>
      <c r="C194" s="20"/>
      <c r="D194" s="20"/>
    </row>
    <row r="195" spans="1:4">
      <c r="A195" s="20"/>
      <c r="B195" s="20"/>
      <c r="C195" s="20"/>
      <c r="D195" s="20"/>
    </row>
    <row r="196" spans="1:4">
      <c r="A196" s="20"/>
      <c r="B196" s="20"/>
      <c r="C196" s="20"/>
      <c r="D196" s="20"/>
    </row>
    <row r="197" spans="1:4">
      <c r="A197" s="20"/>
      <c r="B197" s="20"/>
      <c r="C197" s="20"/>
      <c r="D197" s="20"/>
    </row>
    <row r="198" spans="1:4">
      <c r="A198" s="20"/>
      <c r="B198" s="20"/>
      <c r="C198" s="20"/>
      <c r="D198" s="20"/>
    </row>
    <row r="199" spans="1:4">
      <c r="A199" s="20"/>
      <c r="B199" s="20"/>
      <c r="C199" s="20"/>
      <c r="D199" s="20"/>
    </row>
    <row r="200" spans="1:4">
      <c r="A200" s="20"/>
      <c r="B200" s="20"/>
      <c r="C200" s="20"/>
      <c r="D200" s="20"/>
    </row>
    <row r="201" spans="1:4">
      <c r="A201" s="20"/>
      <c r="B201" s="20"/>
      <c r="C201" s="20"/>
      <c r="D201" s="20"/>
    </row>
    <row r="202" spans="1:4">
      <c r="A202" s="20"/>
      <c r="B202" s="20"/>
      <c r="C202" s="20"/>
      <c r="D202" s="20"/>
    </row>
    <row r="203" spans="1:4">
      <c r="A203" s="20"/>
      <c r="B203" s="20"/>
      <c r="C203" s="20"/>
      <c r="D203" s="20"/>
    </row>
    <row r="204" spans="1:4">
      <c r="A204" s="20"/>
      <c r="B204" s="20"/>
      <c r="C204" s="20"/>
      <c r="D204" s="20"/>
    </row>
    <row r="205" spans="1:4">
      <c r="A205" s="20"/>
      <c r="B205" s="20"/>
      <c r="C205" s="20"/>
      <c r="D205" s="20"/>
    </row>
    <row r="206" spans="1:4">
      <c r="A206" s="20"/>
      <c r="B206" s="20"/>
      <c r="C206" s="20"/>
      <c r="D206" s="20"/>
    </row>
    <row r="207" spans="1:4">
      <c r="A207" s="20"/>
      <c r="B207" s="20"/>
      <c r="C207" s="20"/>
      <c r="D207" s="20"/>
    </row>
    <row r="208" spans="1:4">
      <c r="A208" s="20"/>
      <c r="B208" s="20"/>
      <c r="C208" s="20"/>
      <c r="D208" s="20"/>
    </row>
    <row r="209" spans="1:13">
      <c r="A209" s="20"/>
      <c r="B209" s="20"/>
      <c r="C209" s="20"/>
      <c r="D209" s="20"/>
    </row>
    <row r="210" spans="1:13">
      <c r="A210" s="20"/>
      <c r="B210" s="20"/>
      <c r="C210" s="20"/>
      <c r="D210" s="20"/>
    </row>
    <row r="211" spans="1:13">
      <c r="A211" s="20"/>
      <c r="B211" s="20"/>
      <c r="C211" s="20"/>
      <c r="D211" s="20"/>
    </row>
    <row r="212" spans="1:13">
      <c r="A212" s="20"/>
      <c r="B212" s="20"/>
      <c r="C212" s="20"/>
      <c r="D212" s="20"/>
    </row>
    <row r="213" spans="1:13">
      <c r="A213" s="20"/>
      <c r="B213" s="20"/>
      <c r="C213" s="20"/>
      <c r="D213" s="20"/>
    </row>
    <row r="214" spans="1:13">
      <c r="A214" s="20"/>
      <c r="B214" s="20"/>
      <c r="C214" s="20"/>
      <c r="D214" s="20"/>
    </row>
    <row r="215" spans="1:13">
      <c r="A215" s="20"/>
      <c r="B215" s="20"/>
      <c r="C215" s="20"/>
      <c r="D215" s="20"/>
    </row>
    <row r="216" spans="1:13">
      <c r="A216" s="20"/>
      <c r="B216" s="20"/>
      <c r="C216" s="20"/>
      <c r="D216" s="20"/>
    </row>
    <row r="217" spans="1:13">
      <c r="A217" s="20"/>
      <c r="B217" s="20"/>
      <c r="C217" s="20"/>
      <c r="D217" s="20"/>
    </row>
    <row r="218" spans="1:13">
      <c r="A218" s="20"/>
      <c r="B218" s="20"/>
      <c r="C218" s="20"/>
      <c r="D218" s="20"/>
      <c r="M218" s="20"/>
    </row>
  </sheetData>
  <mergeCells count="20">
    <mergeCell ref="A83:A84"/>
    <mergeCell ref="A1:M1"/>
    <mergeCell ref="A2:M2"/>
    <mergeCell ref="A3:M3"/>
    <mergeCell ref="A5:A6"/>
    <mergeCell ref="A40:M40"/>
    <mergeCell ref="A41:M41"/>
    <mergeCell ref="A42:M42"/>
    <mergeCell ref="A44:A45"/>
    <mergeCell ref="A79:M79"/>
    <mergeCell ref="A80:M80"/>
    <mergeCell ref="A81:M81"/>
    <mergeCell ref="A162:M162"/>
    <mergeCell ref="A164:A165"/>
    <mergeCell ref="A119:M119"/>
    <mergeCell ref="A120:M120"/>
    <mergeCell ref="A121:M121"/>
    <mergeCell ref="A123:A124"/>
    <mergeCell ref="A160:M160"/>
    <mergeCell ref="A161:M161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79" fitToHeight="0" orientation="landscape" r:id="rId1"/>
  <headerFooter alignWithMargins="0"/>
  <rowBreaks count="4" manualBreakCount="4">
    <brk id="39" max="16383" man="1"/>
    <brk id="78" max="16383" man="1"/>
    <brk id="118" max="16383" man="1"/>
    <brk id="15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218"/>
  <sheetViews>
    <sheetView showGridLines="0" zoomScaleNormal="100" workbookViewId="0">
      <selection activeCell="D16" sqref="D16"/>
    </sheetView>
  </sheetViews>
  <sheetFormatPr baseColWidth="10" defaultRowHeight="12.75"/>
  <cols>
    <col min="1" max="1" width="76.85546875" style="5" customWidth="1"/>
    <col min="2" max="13" width="7.5703125" style="5" customWidth="1"/>
    <col min="14" max="16384" width="11.42578125" style="5"/>
  </cols>
  <sheetData>
    <row r="1" spans="1:13" ht="18">
      <c r="A1" s="136" t="s">
        <v>208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s="21" customFormat="1" ht="18">
      <c r="A2" s="137" t="s">
        <v>235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s="22" customFormat="1" ht="15.75">
      <c r="A3" s="138" t="s">
        <v>230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3">
      <c r="A4" s="6" t="s">
        <v>50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>
      <c r="A5" s="144" t="s">
        <v>229</v>
      </c>
      <c r="B5" s="7" t="s">
        <v>209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>
      <c r="A6" s="145"/>
      <c r="B6" s="10" t="s">
        <v>32</v>
      </c>
      <c r="C6" s="10" t="s">
        <v>33</v>
      </c>
      <c r="D6" s="10" t="s">
        <v>34</v>
      </c>
      <c r="E6" s="10" t="s">
        <v>35</v>
      </c>
      <c r="F6" s="10" t="s">
        <v>36</v>
      </c>
      <c r="G6" s="10" t="s">
        <v>37</v>
      </c>
      <c r="H6" s="10" t="s">
        <v>38</v>
      </c>
      <c r="I6" s="10" t="s">
        <v>39</v>
      </c>
      <c r="J6" s="10" t="s">
        <v>40</v>
      </c>
      <c r="K6" s="10" t="s">
        <v>41</v>
      </c>
      <c r="L6" s="10" t="s">
        <v>42</v>
      </c>
      <c r="M6" s="10" t="s">
        <v>43</v>
      </c>
    </row>
    <row r="7" spans="1:13" ht="3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ht="20.100000000000001" customHeight="1">
      <c r="A8" s="88" t="s">
        <v>55</v>
      </c>
      <c r="B8" s="102">
        <v>3.16</v>
      </c>
      <c r="C8" s="102">
        <v>3.34</v>
      </c>
      <c r="D8" s="102">
        <v>4.03</v>
      </c>
      <c r="E8" s="102">
        <v>4.04</v>
      </c>
      <c r="F8" s="102">
        <v>3.33</v>
      </c>
      <c r="G8" s="102">
        <v>3.02</v>
      </c>
      <c r="H8" s="102">
        <v>3.04</v>
      </c>
      <c r="I8" s="102">
        <v>3.37</v>
      </c>
      <c r="J8" s="102">
        <v>3.18</v>
      </c>
      <c r="K8" s="102">
        <v>2.25</v>
      </c>
      <c r="L8" s="102">
        <v>1.73</v>
      </c>
      <c r="M8" s="103">
        <v>1.5</v>
      </c>
    </row>
    <row r="9" spans="1:13" ht="24.95" customHeight="1">
      <c r="A9" s="110" t="s">
        <v>56</v>
      </c>
      <c r="B9" s="104">
        <v>2.64</v>
      </c>
      <c r="C9" s="104">
        <v>3.99</v>
      </c>
      <c r="D9" s="104">
        <v>6.38</v>
      </c>
      <c r="E9" s="104">
        <v>5.65</v>
      </c>
      <c r="F9" s="104">
        <v>4.0199999999999996</v>
      </c>
      <c r="G9" s="104">
        <v>3.51</v>
      </c>
      <c r="H9" s="104">
        <v>3.67</v>
      </c>
      <c r="I9" s="104">
        <v>4.45</v>
      </c>
      <c r="J9" s="104">
        <v>3.8</v>
      </c>
      <c r="K9" s="104">
        <v>0.74</v>
      </c>
      <c r="L9" s="104">
        <v>-0.93</v>
      </c>
      <c r="M9" s="105">
        <v>-1.68</v>
      </c>
    </row>
    <row r="10" spans="1:13" ht="15.95" customHeight="1">
      <c r="A10" s="93" t="s">
        <v>57</v>
      </c>
      <c r="B10" s="106">
        <v>2.56</v>
      </c>
      <c r="C10" s="106">
        <v>4.05</v>
      </c>
      <c r="D10" s="106">
        <v>6.66</v>
      </c>
      <c r="E10" s="106">
        <v>5.87</v>
      </c>
      <c r="F10" s="106">
        <v>4.1100000000000003</v>
      </c>
      <c r="G10" s="106">
        <v>3.56</v>
      </c>
      <c r="H10" s="106">
        <v>3.75</v>
      </c>
      <c r="I10" s="106">
        <v>4.6100000000000003</v>
      </c>
      <c r="J10" s="106">
        <v>3.91</v>
      </c>
      <c r="K10" s="106">
        <v>0.59</v>
      </c>
      <c r="L10" s="106">
        <v>-1.2</v>
      </c>
      <c r="M10" s="107">
        <v>-1.99</v>
      </c>
    </row>
    <row r="11" spans="1:13" ht="15.95" customHeight="1">
      <c r="A11" s="93" t="s">
        <v>58</v>
      </c>
      <c r="B11" s="106">
        <v>2.29</v>
      </c>
      <c r="C11" s="106">
        <v>2.57</v>
      </c>
      <c r="D11" s="106">
        <v>2.61</v>
      </c>
      <c r="E11" s="106">
        <v>2.73</v>
      </c>
      <c r="F11" s="106">
        <v>2.76</v>
      </c>
      <c r="G11" s="106">
        <v>2.84</v>
      </c>
      <c r="H11" s="106">
        <v>2.83</v>
      </c>
      <c r="I11" s="106">
        <v>2.85</v>
      </c>
      <c r="J11" s="106">
        <v>2.71</v>
      </c>
      <c r="K11" s="106">
        <v>2.46</v>
      </c>
      <c r="L11" s="106">
        <v>2.33</v>
      </c>
      <c r="M11" s="107">
        <v>2.2599999999999998</v>
      </c>
    </row>
    <row r="12" spans="1:13" ht="15.95" customHeight="1">
      <c r="A12" s="93" t="s">
        <v>59</v>
      </c>
      <c r="B12" s="106">
        <v>0.5</v>
      </c>
      <c r="C12" s="106">
        <v>-7.0000000000000007E-2</v>
      </c>
      <c r="D12" s="106">
        <v>1.72</v>
      </c>
      <c r="E12" s="106">
        <v>-0.46</v>
      </c>
      <c r="F12" s="106">
        <v>-1.33</v>
      </c>
      <c r="G12" s="106">
        <v>1.4</v>
      </c>
      <c r="H12" s="106">
        <v>1.33</v>
      </c>
      <c r="I12" s="106">
        <v>-0.82</v>
      </c>
      <c r="J12" s="106">
        <v>-1.24</v>
      </c>
      <c r="K12" s="106">
        <v>-3.3</v>
      </c>
      <c r="L12" s="106">
        <v>-4.16</v>
      </c>
      <c r="M12" s="107">
        <v>-1.47</v>
      </c>
    </row>
    <row r="13" spans="1:13" ht="15.95" customHeight="1">
      <c r="A13" s="93" t="s">
        <v>60</v>
      </c>
      <c r="B13" s="106">
        <v>3.4</v>
      </c>
      <c r="C13" s="106">
        <v>5.22</v>
      </c>
      <c r="D13" s="106">
        <v>2.81</v>
      </c>
      <c r="E13" s="106">
        <v>3.71</v>
      </c>
      <c r="F13" s="106">
        <v>2.86</v>
      </c>
      <c r="G13" s="106">
        <v>1.17</v>
      </c>
      <c r="H13" s="106">
        <v>1.06</v>
      </c>
      <c r="I13" s="106">
        <v>1.2</v>
      </c>
      <c r="J13" s="106">
        <v>7.23</v>
      </c>
      <c r="K13" s="106">
        <v>3.06</v>
      </c>
      <c r="L13" s="106">
        <v>0.84</v>
      </c>
      <c r="M13" s="107">
        <v>-1.65</v>
      </c>
    </row>
    <row r="14" spans="1:13" ht="15.95" customHeight="1">
      <c r="A14" s="93" t="s">
        <v>61</v>
      </c>
      <c r="B14" s="106">
        <v>4.26</v>
      </c>
      <c r="C14" s="106">
        <v>5.57</v>
      </c>
      <c r="D14" s="106">
        <v>4.8499999999999996</v>
      </c>
      <c r="E14" s="106">
        <v>5.41</v>
      </c>
      <c r="F14" s="106">
        <v>4.8899999999999997</v>
      </c>
      <c r="G14" s="106">
        <v>5.09</v>
      </c>
      <c r="H14" s="106">
        <v>5.82</v>
      </c>
      <c r="I14" s="106">
        <v>5.56</v>
      </c>
      <c r="J14" s="106">
        <v>5.29</v>
      </c>
      <c r="K14" s="106">
        <v>4.29</v>
      </c>
      <c r="L14" s="106">
        <v>2.3199999999999998</v>
      </c>
      <c r="M14" s="107">
        <v>1.73</v>
      </c>
    </row>
    <row r="15" spans="1:13" ht="15.95" customHeight="1">
      <c r="A15" s="93" t="s">
        <v>62</v>
      </c>
      <c r="B15" s="106">
        <v>3.33</v>
      </c>
      <c r="C15" s="106">
        <v>6.44</v>
      </c>
      <c r="D15" s="106">
        <v>7.47</v>
      </c>
      <c r="E15" s="106">
        <v>7.41</v>
      </c>
      <c r="F15" s="106">
        <v>7.15</v>
      </c>
      <c r="G15" s="106">
        <v>6.77</v>
      </c>
      <c r="H15" s="106">
        <v>6.01</v>
      </c>
      <c r="I15" s="106">
        <v>5.61</v>
      </c>
      <c r="J15" s="106">
        <v>5.4</v>
      </c>
      <c r="K15" s="106">
        <v>4.59</v>
      </c>
      <c r="L15" s="106">
        <v>4.34</v>
      </c>
      <c r="M15" s="107">
        <v>4.16</v>
      </c>
    </row>
    <row r="16" spans="1:13" ht="15.95" customHeight="1">
      <c r="A16" s="93" t="s">
        <v>63</v>
      </c>
      <c r="B16" s="106">
        <v>6.61</v>
      </c>
      <c r="C16" s="106">
        <v>8.5500000000000007</v>
      </c>
      <c r="D16" s="106">
        <v>12.41</v>
      </c>
      <c r="E16" s="106">
        <v>6.27</v>
      </c>
      <c r="F16" s="106">
        <v>2.33</v>
      </c>
      <c r="G16" s="106">
        <v>0.08</v>
      </c>
      <c r="H16" s="106">
        <v>5.77</v>
      </c>
      <c r="I16" s="106">
        <v>27.78</v>
      </c>
      <c r="J16" s="106">
        <v>30.07</v>
      </c>
      <c r="K16" s="106">
        <v>16.14</v>
      </c>
      <c r="L16" s="106">
        <v>6.96</v>
      </c>
      <c r="M16" s="107">
        <v>0.91</v>
      </c>
    </row>
    <row r="17" spans="1:13" ht="15.95" customHeight="1">
      <c r="A17" s="93" t="s">
        <v>64</v>
      </c>
      <c r="B17" s="106">
        <v>-0.22</v>
      </c>
      <c r="C17" s="106">
        <v>5.65</v>
      </c>
      <c r="D17" s="106">
        <v>17.3</v>
      </c>
      <c r="E17" s="106">
        <v>17.11</v>
      </c>
      <c r="F17" s="106">
        <v>11.61</v>
      </c>
      <c r="G17" s="106">
        <v>6.11</v>
      </c>
      <c r="H17" s="106">
        <v>4.3099999999999996</v>
      </c>
      <c r="I17" s="106">
        <v>0.23</v>
      </c>
      <c r="J17" s="106">
        <v>-5.44</v>
      </c>
      <c r="K17" s="106">
        <v>-10.76</v>
      </c>
      <c r="L17" s="106">
        <v>-12.09</v>
      </c>
      <c r="M17" s="107">
        <v>-15.04</v>
      </c>
    </row>
    <row r="18" spans="1:13" ht="15.95" customHeight="1">
      <c r="A18" s="93" t="s">
        <v>65</v>
      </c>
      <c r="B18" s="106">
        <v>7.39</v>
      </c>
      <c r="C18" s="106">
        <v>8.58</v>
      </c>
      <c r="D18" s="106">
        <v>11.14</v>
      </c>
      <c r="E18" s="106">
        <v>15.99</v>
      </c>
      <c r="F18" s="106">
        <v>12.64</v>
      </c>
      <c r="G18" s="106">
        <v>11.46</v>
      </c>
      <c r="H18" s="106">
        <v>8.4600000000000009</v>
      </c>
      <c r="I18" s="106">
        <v>5.41</v>
      </c>
      <c r="J18" s="106">
        <v>3.55</v>
      </c>
      <c r="K18" s="106">
        <v>0.92</v>
      </c>
      <c r="L18" s="106">
        <v>-0.73</v>
      </c>
      <c r="M18" s="107">
        <v>-2.5299999999999998</v>
      </c>
    </row>
    <row r="19" spans="1:13" ht="15.95" customHeight="1">
      <c r="A19" s="93" t="s">
        <v>66</v>
      </c>
      <c r="B19" s="106">
        <v>5.67</v>
      </c>
      <c r="C19" s="106">
        <v>6.03</v>
      </c>
      <c r="D19" s="106">
        <v>6.25</v>
      </c>
      <c r="E19" s="106">
        <v>6.68</v>
      </c>
      <c r="F19" s="106">
        <v>4.88</v>
      </c>
      <c r="G19" s="106">
        <v>4.99</v>
      </c>
      <c r="H19" s="106">
        <v>4.4800000000000004</v>
      </c>
      <c r="I19" s="106">
        <v>3.92</v>
      </c>
      <c r="J19" s="106">
        <v>2.68</v>
      </c>
      <c r="K19" s="106">
        <v>2.16</v>
      </c>
      <c r="L19" s="106">
        <v>1.68</v>
      </c>
      <c r="M19" s="107">
        <v>0.92</v>
      </c>
    </row>
    <row r="20" spans="1:13" ht="15.95" customHeight="1">
      <c r="A20" s="93" t="s">
        <v>67</v>
      </c>
      <c r="B20" s="106">
        <v>3.61</v>
      </c>
      <c r="C20" s="106">
        <v>3.19</v>
      </c>
      <c r="D20" s="106">
        <v>3.1</v>
      </c>
      <c r="E20" s="106">
        <v>2.97</v>
      </c>
      <c r="F20" s="106">
        <v>2.97</v>
      </c>
      <c r="G20" s="106">
        <v>2.9</v>
      </c>
      <c r="H20" s="106">
        <v>2.76</v>
      </c>
      <c r="I20" s="106">
        <v>2.57</v>
      </c>
      <c r="J20" s="106">
        <v>2.39</v>
      </c>
      <c r="K20" s="106">
        <v>2.4700000000000002</v>
      </c>
      <c r="L20" s="106">
        <v>2.2999999999999998</v>
      </c>
      <c r="M20" s="107">
        <v>2.15</v>
      </c>
    </row>
    <row r="21" spans="1:13" ht="15.95" customHeight="1">
      <c r="A21" s="93" t="s">
        <v>68</v>
      </c>
      <c r="B21" s="106">
        <v>3.87</v>
      </c>
      <c r="C21" s="106">
        <v>3.88</v>
      </c>
      <c r="D21" s="106">
        <v>3.53</v>
      </c>
      <c r="E21" s="106">
        <v>3.38</v>
      </c>
      <c r="F21" s="106">
        <v>3.27</v>
      </c>
      <c r="G21" s="106">
        <v>2.96</v>
      </c>
      <c r="H21" s="106">
        <v>2.78</v>
      </c>
      <c r="I21" s="106">
        <v>1.77</v>
      </c>
      <c r="J21" s="106">
        <v>0.19</v>
      </c>
      <c r="K21" s="106">
        <v>-0.19</v>
      </c>
      <c r="L21" s="106">
        <v>-0.37</v>
      </c>
      <c r="M21" s="107">
        <v>-0.57999999999999996</v>
      </c>
    </row>
    <row r="22" spans="1:13" ht="15.95" customHeight="1">
      <c r="A22" s="93" t="s">
        <v>69</v>
      </c>
      <c r="B22" s="106">
        <v>3.57</v>
      </c>
      <c r="C22" s="106">
        <v>3.07</v>
      </c>
      <c r="D22" s="106">
        <v>3.03</v>
      </c>
      <c r="E22" s="106">
        <v>2.9</v>
      </c>
      <c r="F22" s="106">
        <v>2.92</v>
      </c>
      <c r="G22" s="106">
        <v>2.89</v>
      </c>
      <c r="H22" s="106">
        <v>2.76</v>
      </c>
      <c r="I22" s="106">
        <v>2.71</v>
      </c>
      <c r="J22" s="106">
        <v>2.78</v>
      </c>
      <c r="K22" s="106">
        <v>2.93</v>
      </c>
      <c r="L22" s="106">
        <v>2.77</v>
      </c>
      <c r="M22" s="107">
        <v>2.63</v>
      </c>
    </row>
    <row r="23" spans="1:13" ht="24.95" customHeight="1">
      <c r="A23" s="110" t="s">
        <v>70</v>
      </c>
      <c r="B23" s="104">
        <v>6.84</v>
      </c>
      <c r="C23" s="104">
        <v>8.19</v>
      </c>
      <c r="D23" s="104">
        <v>8.7899999999999991</v>
      </c>
      <c r="E23" s="104">
        <v>9.18</v>
      </c>
      <c r="F23" s="104">
        <v>6.14</v>
      </c>
      <c r="G23" s="104">
        <v>3.66</v>
      </c>
      <c r="H23" s="104">
        <v>3.3</v>
      </c>
      <c r="I23" s="104">
        <v>3.27</v>
      </c>
      <c r="J23" s="104">
        <v>3.22</v>
      </c>
      <c r="K23" s="104">
        <v>4.1900000000000004</v>
      </c>
      <c r="L23" s="104">
        <v>6.62</v>
      </c>
      <c r="M23" s="105">
        <v>6.74</v>
      </c>
    </row>
    <row r="24" spans="1:13" ht="15.95" customHeight="1">
      <c r="A24" s="93" t="s">
        <v>71</v>
      </c>
      <c r="B24" s="106">
        <v>0.85</v>
      </c>
      <c r="C24" s="106">
        <v>2.63</v>
      </c>
      <c r="D24" s="106">
        <v>3</v>
      </c>
      <c r="E24" s="106">
        <v>3.39</v>
      </c>
      <c r="F24" s="106">
        <v>3.37</v>
      </c>
      <c r="G24" s="106">
        <v>3.06</v>
      </c>
      <c r="H24" s="106">
        <v>2.78</v>
      </c>
      <c r="I24" s="106">
        <v>2.81</v>
      </c>
      <c r="J24" s="106">
        <v>2.72</v>
      </c>
      <c r="K24" s="106">
        <v>3.93</v>
      </c>
      <c r="L24" s="106">
        <v>6.87</v>
      </c>
      <c r="M24" s="107">
        <v>7.03</v>
      </c>
    </row>
    <row r="25" spans="1:13" ht="15.95" customHeight="1">
      <c r="A25" s="93" t="s">
        <v>72</v>
      </c>
      <c r="B25" s="106">
        <v>-0.35</v>
      </c>
      <c r="C25" s="106">
        <v>-0.65</v>
      </c>
      <c r="D25" s="106">
        <v>-0.52</v>
      </c>
      <c r="E25" s="106">
        <v>-0.64</v>
      </c>
      <c r="F25" s="106">
        <v>-1.25</v>
      </c>
      <c r="G25" s="106">
        <v>-2.15</v>
      </c>
      <c r="H25" s="106">
        <v>-2.0699999999999998</v>
      </c>
      <c r="I25" s="106">
        <v>-2.2200000000000002</v>
      </c>
      <c r="J25" s="106">
        <v>-2.59</v>
      </c>
      <c r="K25" s="106">
        <v>-1.7</v>
      </c>
      <c r="L25" s="106">
        <v>-0.54</v>
      </c>
      <c r="M25" s="107">
        <v>-0.72</v>
      </c>
    </row>
    <row r="26" spans="1:13" ht="15.95" customHeight="1">
      <c r="A26" s="93" t="s">
        <v>73</v>
      </c>
      <c r="B26" s="106">
        <v>-2.15</v>
      </c>
      <c r="C26" s="106">
        <v>-2.57</v>
      </c>
      <c r="D26" s="106">
        <v>-2.4900000000000002</v>
      </c>
      <c r="E26" s="106">
        <v>-2.4500000000000002</v>
      </c>
      <c r="F26" s="106">
        <v>-2.4900000000000002</v>
      </c>
      <c r="G26" s="106">
        <v>-2.3199999999999998</v>
      </c>
      <c r="H26" s="106">
        <v>-2.56</v>
      </c>
      <c r="I26" s="106">
        <v>-2.5</v>
      </c>
      <c r="J26" s="106">
        <v>-2.62</v>
      </c>
      <c r="K26" s="106">
        <v>-1.17</v>
      </c>
      <c r="L26" s="106">
        <v>0.42</v>
      </c>
      <c r="M26" s="107">
        <v>-0.3</v>
      </c>
    </row>
    <row r="27" spans="1:13" ht="15.95" customHeight="1">
      <c r="A27" s="93" t="s">
        <v>74</v>
      </c>
      <c r="B27" s="106">
        <v>1.23</v>
      </c>
      <c r="C27" s="106">
        <v>3.35</v>
      </c>
      <c r="D27" s="106">
        <v>3.76</v>
      </c>
      <c r="E27" s="106">
        <v>4.21</v>
      </c>
      <c r="F27" s="106">
        <v>4.22</v>
      </c>
      <c r="G27" s="106">
        <v>3.9</v>
      </c>
      <c r="H27" s="106">
        <v>3.6</v>
      </c>
      <c r="I27" s="106">
        <v>3.64</v>
      </c>
      <c r="J27" s="106">
        <v>3.57</v>
      </c>
      <c r="K27" s="106">
        <v>4.76</v>
      </c>
      <c r="L27" s="106">
        <v>7.92</v>
      </c>
      <c r="M27" s="107">
        <v>8.18</v>
      </c>
    </row>
    <row r="28" spans="1:13" ht="15.95" customHeight="1">
      <c r="A28" s="93" t="s">
        <v>75</v>
      </c>
      <c r="B28" s="106">
        <v>44.96</v>
      </c>
      <c r="C28" s="106">
        <v>42.5</v>
      </c>
      <c r="D28" s="106">
        <v>44.49</v>
      </c>
      <c r="E28" s="106">
        <v>44.77</v>
      </c>
      <c r="F28" s="106">
        <v>20.25</v>
      </c>
      <c r="G28" s="106">
        <v>6.36</v>
      </c>
      <c r="H28" s="106">
        <v>5.65</v>
      </c>
      <c r="I28" s="106">
        <v>5.31</v>
      </c>
      <c r="J28" s="106">
        <v>5.45</v>
      </c>
      <c r="K28" s="106">
        <v>5.31</v>
      </c>
      <c r="L28" s="106">
        <v>5.48</v>
      </c>
      <c r="M28" s="107">
        <v>5.46</v>
      </c>
    </row>
    <row r="29" spans="1:13" ht="15.95" customHeight="1">
      <c r="A29" s="93" t="s">
        <v>76</v>
      </c>
      <c r="B29" s="106">
        <v>44.96</v>
      </c>
      <c r="C29" s="106">
        <v>42.5</v>
      </c>
      <c r="D29" s="106">
        <v>44.49</v>
      </c>
      <c r="E29" s="106">
        <v>44.77</v>
      </c>
      <c r="F29" s="106">
        <v>20.25</v>
      </c>
      <c r="G29" s="106">
        <v>6.36</v>
      </c>
      <c r="H29" s="106">
        <v>5.65</v>
      </c>
      <c r="I29" s="106">
        <v>5.31</v>
      </c>
      <c r="J29" s="106">
        <v>5.45</v>
      </c>
      <c r="K29" s="106">
        <v>5.31</v>
      </c>
      <c r="L29" s="106">
        <v>5.48</v>
      </c>
      <c r="M29" s="107">
        <v>5.46</v>
      </c>
    </row>
    <row r="30" spans="1:13" ht="24.95" customHeight="1">
      <c r="A30" s="110" t="s">
        <v>77</v>
      </c>
      <c r="B30" s="104">
        <v>2.13</v>
      </c>
      <c r="C30" s="104">
        <v>2.16</v>
      </c>
      <c r="D30" s="104">
        <v>2.08</v>
      </c>
      <c r="E30" s="104">
        <v>1.99</v>
      </c>
      <c r="F30" s="104">
        <v>2</v>
      </c>
      <c r="G30" s="104">
        <v>1.73</v>
      </c>
      <c r="H30" s="104">
        <v>1.64</v>
      </c>
      <c r="I30" s="104">
        <v>1.53</v>
      </c>
      <c r="J30" s="104">
        <v>1.55</v>
      </c>
      <c r="K30" s="104">
        <v>1.58</v>
      </c>
      <c r="L30" s="104">
        <v>1.66</v>
      </c>
      <c r="M30" s="105">
        <v>1.62</v>
      </c>
    </row>
    <row r="31" spans="1:13" ht="15.95" customHeight="1">
      <c r="A31" s="93" t="s">
        <v>78</v>
      </c>
      <c r="B31" s="106">
        <v>1.94</v>
      </c>
      <c r="C31" s="106">
        <v>1.93</v>
      </c>
      <c r="D31" s="106">
        <v>1.81</v>
      </c>
      <c r="E31" s="106">
        <v>1.72</v>
      </c>
      <c r="F31" s="106">
        <v>1.78</v>
      </c>
      <c r="G31" s="106">
        <v>1.72</v>
      </c>
      <c r="H31" s="106">
        <v>1.7</v>
      </c>
      <c r="I31" s="106">
        <v>1.64</v>
      </c>
      <c r="J31" s="106">
        <v>1.71</v>
      </c>
      <c r="K31" s="106">
        <v>1.73</v>
      </c>
      <c r="L31" s="106">
        <v>1.79</v>
      </c>
      <c r="M31" s="107">
        <v>1.69</v>
      </c>
    </row>
    <row r="32" spans="1:13" ht="15.95" customHeight="1">
      <c r="A32" s="93" t="s">
        <v>79</v>
      </c>
      <c r="B32" s="106">
        <v>1.74</v>
      </c>
      <c r="C32" s="106">
        <v>1.01</v>
      </c>
      <c r="D32" s="106">
        <v>0.98</v>
      </c>
      <c r="E32" s="106">
        <v>1.03</v>
      </c>
      <c r="F32" s="106">
        <v>1.74</v>
      </c>
      <c r="G32" s="106">
        <v>1.25</v>
      </c>
      <c r="H32" s="106">
        <v>0.82</v>
      </c>
      <c r="I32" s="106">
        <v>0.69</v>
      </c>
      <c r="J32" s="106">
        <v>1.1200000000000001</v>
      </c>
      <c r="K32" s="106">
        <v>0.89</v>
      </c>
      <c r="L32" s="106">
        <v>1.25</v>
      </c>
      <c r="M32" s="107">
        <v>1.96</v>
      </c>
    </row>
    <row r="33" spans="1:13" ht="15.95" customHeight="1">
      <c r="A33" s="93" t="s">
        <v>80</v>
      </c>
      <c r="B33" s="106">
        <v>1.87</v>
      </c>
      <c r="C33" s="106">
        <v>1.88</v>
      </c>
      <c r="D33" s="106">
        <v>1.78</v>
      </c>
      <c r="E33" s="106">
        <v>1.66</v>
      </c>
      <c r="F33" s="106">
        <v>1.75</v>
      </c>
      <c r="G33" s="106">
        <v>1.69</v>
      </c>
      <c r="H33" s="106">
        <v>1.69</v>
      </c>
      <c r="I33" s="106">
        <v>1.63</v>
      </c>
      <c r="J33" s="106">
        <v>1.69</v>
      </c>
      <c r="K33" s="106">
        <v>1.71</v>
      </c>
      <c r="L33" s="106">
        <v>1.78</v>
      </c>
      <c r="M33" s="107">
        <v>1.66</v>
      </c>
    </row>
    <row r="34" spans="1:13" ht="15.95" customHeight="1">
      <c r="A34" s="93" t="s">
        <v>81</v>
      </c>
      <c r="B34" s="106">
        <v>1.69</v>
      </c>
      <c r="C34" s="106">
        <v>1.46</v>
      </c>
      <c r="D34" s="106">
        <v>1.26</v>
      </c>
      <c r="E34" s="106">
        <v>1.05</v>
      </c>
      <c r="F34" s="106">
        <v>1.1599999999999999</v>
      </c>
      <c r="G34" s="106">
        <v>1.27</v>
      </c>
      <c r="H34" s="106">
        <v>1.23</v>
      </c>
      <c r="I34" s="106">
        <v>0.86</v>
      </c>
      <c r="J34" s="106">
        <v>0.92</v>
      </c>
      <c r="K34" s="106">
        <v>0.97</v>
      </c>
      <c r="L34" s="106">
        <v>0.93</v>
      </c>
      <c r="M34" s="107">
        <v>1.06</v>
      </c>
    </row>
    <row r="35" spans="1:13" ht="15.95" customHeight="1">
      <c r="A35" s="93" t="s">
        <v>82</v>
      </c>
      <c r="B35" s="106">
        <v>3.54</v>
      </c>
      <c r="C35" s="106">
        <v>3.22</v>
      </c>
      <c r="D35" s="106">
        <v>2.9</v>
      </c>
      <c r="E35" s="106">
        <v>3.36</v>
      </c>
      <c r="F35" s="106">
        <v>2.83</v>
      </c>
      <c r="G35" s="106">
        <v>2.5299999999999998</v>
      </c>
      <c r="H35" s="106">
        <v>2.31</v>
      </c>
      <c r="I35" s="106">
        <v>2.46</v>
      </c>
      <c r="J35" s="106">
        <v>2.68</v>
      </c>
      <c r="K35" s="106">
        <v>2.62</v>
      </c>
      <c r="L35" s="106">
        <v>2.63</v>
      </c>
      <c r="M35" s="107">
        <v>2.52</v>
      </c>
    </row>
    <row r="36" spans="1:13" ht="15.95" customHeight="1">
      <c r="A36" s="93" t="s">
        <v>83</v>
      </c>
      <c r="B36" s="106">
        <v>2.69</v>
      </c>
      <c r="C36" s="106">
        <v>2.82</v>
      </c>
      <c r="D36" s="106">
        <v>2.86</v>
      </c>
      <c r="E36" s="106">
        <v>2.79</v>
      </c>
      <c r="F36" s="106">
        <v>2.64</v>
      </c>
      <c r="G36" s="106">
        <v>1.77</v>
      </c>
      <c r="H36" s="106">
        <v>1.49</v>
      </c>
      <c r="I36" s="106">
        <v>1.22</v>
      </c>
      <c r="J36" s="106">
        <v>1.07</v>
      </c>
      <c r="K36" s="106">
        <v>1.1399999999999999</v>
      </c>
      <c r="L36" s="106">
        <v>1.28</v>
      </c>
      <c r="M36" s="107">
        <v>1.42</v>
      </c>
    </row>
    <row r="37" spans="1:13" ht="15.95" customHeight="1">
      <c r="A37" s="93" t="s">
        <v>84</v>
      </c>
      <c r="B37" s="106">
        <v>2.79</v>
      </c>
      <c r="C37" s="106">
        <v>2.92</v>
      </c>
      <c r="D37" s="106">
        <v>2.99</v>
      </c>
      <c r="E37" s="106">
        <v>2.87</v>
      </c>
      <c r="F37" s="106">
        <v>2.61</v>
      </c>
      <c r="G37" s="106">
        <v>1.65</v>
      </c>
      <c r="H37" s="106">
        <v>1.39</v>
      </c>
      <c r="I37" s="106">
        <v>1.1299999999999999</v>
      </c>
      <c r="J37" s="106">
        <v>0.96</v>
      </c>
      <c r="K37" s="106">
        <v>1.03</v>
      </c>
      <c r="L37" s="106">
        <v>1.18</v>
      </c>
      <c r="M37" s="107">
        <v>1.34</v>
      </c>
    </row>
    <row r="38" spans="1:13" ht="15.95" customHeight="1">
      <c r="A38" s="111" t="s">
        <v>85</v>
      </c>
      <c r="B38" s="108">
        <v>1.53</v>
      </c>
      <c r="C38" s="108">
        <v>1.58</v>
      </c>
      <c r="D38" s="108">
        <v>1.28</v>
      </c>
      <c r="E38" s="108">
        <v>1.85</v>
      </c>
      <c r="F38" s="108">
        <v>3.09</v>
      </c>
      <c r="G38" s="108">
        <v>3.19</v>
      </c>
      <c r="H38" s="108">
        <v>2.66</v>
      </c>
      <c r="I38" s="108">
        <v>2.4300000000000002</v>
      </c>
      <c r="J38" s="108">
        <v>2.46</v>
      </c>
      <c r="K38" s="108">
        <v>2.59</v>
      </c>
      <c r="L38" s="108">
        <v>2.5499999999999998</v>
      </c>
      <c r="M38" s="109">
        <v>2.48</v>
      </c>
    </row>
    <row r="39" spans="1:13" ht="12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9" t="s">
        <v>44</v>
      </c>
    </row>
    <row r="40" spans="1:13" ht="18">
      <c r="A40" s="136" t="s">
        <v>208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</row>
    <row r="41" spans="1:13" s="21" customFormat="1" ht="18">
      <c r="A41" s="137" t="str">
        <f>+A2</f>
        <v>DIVISIÓN, GRUPO Y CLASE: 2017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</row>
    <row r="42" spans="1:13" s="22" customFormat="1" ht="15.75">
      <c r="A42" s="138" t="s">
        <v>230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</row>
    <row r="43" spans="1:13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>
      <c r="A44" s="144" t="s">
        <v>229</v>
      </c>
      <c r="B44" s="7" t="str">
        <f>+B5</f>
        <v>VARIACIÓN PORCENTUAL ANUAL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9"/>
    </row>
    <row r="45" spans="1:13">
      <c r="A45" s="145"/>
      <c r="B45" s="10" t="s">
        <v>32</v>
      </c>
      <c r="C45" s="10" t="s">
        <v>33</v>
      </c>
      <c r="D45" s="10" t="s">
        <v>34</v>
      </c>
      <c r="E45" s="10" t="s">
        <v>35</v>
      </c>
      <c r="F45" s="10" t="s">
        <v>36</v>
      </c>
      <c r="G45" s="10" t="s">
        <v>37</v>
      </c>
      <c r="H45" s="10" t="s">
        <v>38</v>
      </c>
      <c r="I45" s="10" t="s">
        <v>39</v>
      </c>
      <c r="J45" s="10" t="s">
        <v>40</v>
      </c>
      <c r="K45" s="10" t="s">
        <v>41</v>
      </c>
      <c r="L45" s="10" t="s">
        <v>42</v>
      </c>
      <c r="M45" s="10" t="s">
        <v>43</v>
      </c>
    </row>
    <row r="46" spans="1:13" ht="3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24.95" customHeight="1">
      <c r="A47" s="110" t="s">
        <v>86</v>
      </c>
      <c r="B47" s="104">
        <v>2.4500000000000002</v>
      </c>
      <c r="C47" s="104">
        <v>1.65</v>
      </c>
      <c r="D47" s="104">
        <v>1.47</v>
      </c>
      <c r="E47" s="104">
        <v>2.77</v>
      </c>
      <c r="F47" s="104">
        <v>1.22</v>
      </c>
      <c r="G47" s="104">
        <v>0.99</v>
      </c>
      <c r="H47" s="104">
        <v>0.96</v>
      </c>
      <c r="I47" s="104">
        <v>2.57</v>
      </c>
      <c r="J47" s="104">
        <v>2.57</v>
      </c>
      <c r="K47" s="104">
        <v>2.46</v>
      </c>
      <c r="L47" s="104">
        <v>2.1</v>
      </c>
      <c r="M47" s="105">
        <v>2.48</v>
      </c>
    </row>
    <row r="48" spans="1:13" ht="15.95" customHeight="1">
      <c r="A48" s="93" t="s">
        <v>87</v>
      </c>
      <c r="B48" s="106">
        <v>1.77</v>
      </c>
      <c r="C48" s="106">
        <v>1.34</v>
      </c>
      <c r="D48" s="106">
        <v>1.36</v>
      </c>
      <c r="E48" s="106">
        <v>1.87</v>
      </c>
      <c r="F48" s="106">
        <v>1.72</v>
      </c>
      <c r="G48" s="106">
        <v>1.66</v>
      </c>
      <c r="H48" s="106">
        <v>1.75</v>
      </c>
      <c r="I48" s="106">
        <v>1.68</v>
      </c>
      <c r="J48" s="106">
        <v>1.49</v>
      </c>
      <c r="K48" s="106">
        <v>1.44</v>
      </c>
      <c r="L48" s="106">
        <v>1.42</v>
      </c>
      <c r="M48" s="107">
        <v>1.34</v>
      </c>
    </row>
    <row r="49" spans="1:13" ht="15.95" customHeight="1">
      <c r="A49" s="93" t="s">
        <v>88</v>
      </c>
      <c r="B49" s="106">
        <v>1.77</v>
      </c>
      <c r="C49" s="106">
        <v>1.34</v>
      </c>
      <c r="D49" s="106">
        <v>1.36</v>
      </c>
      <c r="E49" s="106">
        <v>1.87</v>
      </c>
      <c r="F49" s="106">
        <v>1.72</v>
      </c>
      <c r="G49" s="106">
        <v>1.66</v>
      </c>
      <c r="H49" s="106">
        <v>1.75</v>
      </c>
      <c r="I49" s="106">
        <v>1.68</v>
      </c>
      <c r="J49" s="106">
        <v>1.49</v>
      </c>
      <c r="K49" s="106">
        <v>1.44</v>
      </c>
      <c r="L49" s="106">
        <v>1.42</v>
      </c>
      <c r="M49" s="107">
        <v>1.34</v>
      </c>
    </row>
    <row r="50" spans="1:13" ht="15.95" customHeight="1">
      <c r="A50" s="93" t="s">
        <v>89</v>
      </c>
      <c r="B50" s="106">
        <v>2.06</v>
      </c>
      <c r="C50" s="106">
        <v>2.46</v>
      </c>
      <c r="D50" s="106">
        <v>3.07</v>
      </c>
      <c r="E50" s="106">
        <v>3.31</v>
      </c>
      <c r="F50" s="106">
        <v>3.28</v>
      </c>
      <c r="G50" s="106">
        <v>3.37</v>
      </c>
      <c r="H50" s="106">
        <v>3.19</v>
      </c>
      <c r="I50" s="106">
        <v>3.25</v>
      </c>
      <c r="J50" s="106">
        <v>3.31</v>
      </c>
      <c r="K50" s="106">
        <v>3.47</v>
      </c>
      <c r="L50" s="106">
        <v>3.37</v>
      </c>
      <c r="M50" s="107">
        <v>3.39</v>
      </c>
    </row>
    <row r="51" spans="1:13" ht="15.95" customHeight="1">
      <c r="A51" s="93" t="s">
        <v>90</v>
      </c>
      <c r="B51" s="106">
        <v>0.97</v>
      </c>
      <c r="C51" s="106">
        <v>1.44</v>
      </c>
      <c r="D51" s="106">
        <v>1.99</v>
      </c>
      <c r="E51" s="106">
        <v>2.65</v>
      </c>
      <c r="F51" s="106">
        <v>2.68</v>
      </c>
      <c r="G51" s="106">
        <v>2.81</v>
      </c>
      <c r="H51" s="106">
        <v>2.79</v>
      </c>
      <c r="I51" s="106">
        <v>2.98</v>
      </c>
      <c r="J51" s="106">
        <v>3.26</v>
      </c>
      <c r="K51" s="106">
        <v>3.5</v>
      </c>
      <c r="L51" s="106">
        <v>3.51</v>
      </c>
      <c r="M51" s="107">
        <v>3.54</v>
      </c>
    </row>
    <row r="52" spans="1:13" ht="15.95" customHeight="1">
      <c r="A52" s="93" t="s">
        <v>91</v>
      </c>
      <c r="B52" s="106">
        <v>3.96</v>
      </c>
      <c r="C52" s="106">
        <v>4.2300000000000004</v>
      </c>
      <c r="D52" s="106">
        <v>4.9400000000000004</v>
      </c>
      <c r="E52" s="106">
        <v>4.46</v>
      </c>
      <c r="F52" s="106">
        <v>4.3099999999999996</v>
      </c>
      <c r="G52" s="106">
        <v>4.34</v>
      </c>
      <c r="H52" s="106">
        <v>3.87</v>
      </c>
      <c r="I52" s="106">
        <v>3.72</v>
      </c>
      <c r="J52" s="106">
        <v>3.41</v>
      </c>
      <c r="K52" s="106">
        <v>3.41</v>
      </c>
      <c r="L52" s="106">
        <v>3.14</v>
      </c>
      <c r="M52" s="107">
        <v>3.15</v>
      </c>
    </row>
    <row r="53" spans="1:13" ht="15.95" customHeight="1">
      <c r="A53" s="93" t="s">
        <v>92</v>
      </c>
      <c r="B53" s="106">
        <v>2.5</v>
      </c>
      <c r="C53" s="106">
        <v>3.16</v>
      </c>
      <c r="D53" s="106">
        <v>2.98</v>
      </c>
      <c r="E53" s="106">
        <v>3.09</v>
      </c>
      <c r="F53" s="106">
        <v>3.05</v>
      </c>
      <c r="G53" s="106">
        <v>3.1</v>
      </c>
      <c r="H53" s="106">
        <v>3.03</v>
      </c>
      <c r="I53" s="106">
        <v>8.66</v>
      </c>
      <c r="J53" s="106">
        <v>8.69</v>
      </c>
      <c r="K53" s="106">
        <v>8.69</v>
      </c>
      <c r="L53" s="106">
        <v>8.61</v>
      </c>
      <c r="M53" s="107">
        <v>8.59</v>
      </c>
    </row>
    <row r="54" spans="1:13" ht="15.95" customHeight="1">
      <c r="A54" s="93" t="s">
        <v>93</v>
      </c>
      <c r="B54" s="106">
        <v>2.56</v>
      </c>
      <c r="C54" s="106">
        <v>3.31</v>
      </c>
      <c r="D54" s="106">
        <v>3.26</v>
      </c>
      <c r="E54" s="106">
        <v>3.34</v>
      </c>
      <c r="F54" s="106">
        <v>3.34</v>
      </c>
      <c r="G54" s="106">
        <v>3.34</v>
      </c>
      <c r="H54" s="106">
        <v>3.28</v>
      </c>
      <c r="I54" s="106">
        <v>10.34</v>
      </c>
      <c r="J54" s="106">
        <v>10.37</v>
      </c>
      <c r="K54" s="106">
        <v>10.37</v>
      </c>
      <c r="L54" s="106">
        <v>10.26</v>
      </c>
      <c r="M54" s="107">
        <v>10.25</v>
      </c>
    </row>
    <row r="55" spans="1:13" ht="15.95" customHeight="1">
      <c r="A55" s="93" t="s">
        <v>94</v>
      </c>
      <c r="B55" s="106">
        <v>4.3600000000000003</v>
      </c>
      <c r="C55" s="106">
        <v>5.19</v>
      </c>
      <c r="D55" s="106">
        <v>3.57</v>
      </c>
      <c r="E55" s="106">
        <v>4.7300000000000004</v>
      </c>
      <c r="F55" s="106">
        <v>4.26</v>
      </c>
      <c r="G55" s="106">
        <v>4.24</v>
      </c>
      <c r="H55" s="106">
        <v>4.18</v>
      </c>
      <c r="I55" s="106">
        <v>4.18</v>
      </c>
      <c r="J55" s="106">
        <v>4.17</v>
      </c>
      <c r="K55" s="106">
        <v>4.17</v>
      </c>
      <c r="L55" s="106">
        <v>4.17</v>
      </c>
      <c r="M55" s="107">
        <v>4.17</v>
      </c>
    </row>
    <row r="56" spans="1:13" ht="15.95" customHeight="1">
      <c r="A56" s="93" t="s">
        <v>95</v>
      </c>
      <c r="B56" s="106">
        <v>1.37</v>
      </c>
      <c r="C56" s="106">
        <v>1.4</v>
      </c>
      <c r="D56" s="106">
        <v>1.1000000000000001</v>
      </c>
      <c r="E56" s="106">
        <v>0.94</v>
      </c>
      <c r="F56" s="106">
        <v>0.86</v>
      </c>
      <c r="G56" s="106">
        <v>1.27</v>
      </c>
      <c r="H56" s="106">
        <v>1.1399999999999999</v>
      </c>
      <c r="I56" s="106">
        <v>1.06</v>
      </c>
      <c r="J56" s="106">
        <v>1.1299999999999999</v>
      </c>
      <c r="K56" s="106">
        <v>1.1299999999999999</v>
      </c>
      <c r="L56" s="106">
        <v>1.1299999999999999</v>
      </c>
      <c r="M56" s="107">
        <v>1.06</v>
      </c>
    </row>
    <row r="57" spans="1:13" ht="15.95" customHeight="1">
      <c r="A57" s="93" t="s">
        <v>96</v>
      </c>
      <c r="B57" s="106">
        <v>2.72</v>
      </c>
      <c r="C57" s="106">
        <v>1.1200000000000001</v>
      </c>
      <c r="D57" s="106">
        <v>0.84</v>
      </c>
      <c r="E57" s="106">
        <v>3</v>
      </c>
      <c r="F57" s="106">
        <v>0.16</v>
      </c>
      <c r="G57" s="106">
        <v>-0.26</v>
      </c>
      <c r="H57" s="106">
        <v>-0.31</v>
      </c>
      <c r="I57" s="106">
        <v>0.33</v>
      </c>
      <c r="J57" s="106">
        <v>0.4</v>
      </c>
      <c r="K57" s="106">
        <v>0.22</v>
      </c>
      <c r="L57" s="106">
        <v>-0.35</v>
      </c>
      <c r="M57" s="107">
        <v>0.39</v>
      </c>
    </row>
    <row r="58" spans="1:13" ht="15.95" customHeight="1">
      <c r="A58" s="93" t="s">
        <v>97</v>
      </c>
      <c r="B58" s="106">
        <v>3.04</v>
      </c>
      <c r="C58" s="106">
        <v>0.76</v>
      </c>
      <c r="D58" s="106">
        <v>0.34</v>
      </c>
      <c r="E58" s="106">
        <v>3.4</v>
      </c>
      <c r="F58" s="106">
        <v>-0.81</v>
      </c>
      <c r="G58" s="106">
        <v>-1.2</v>
      </c>
      <c r="H58" s="106">
        <v>-1.0900000000000001</v>
      </c>
      <c r="I58" s="106">
        <v>0.02</v>
      </c>
      <c r="J58" s="106">
        <v>-0.05</v>
      </c>
      <c r="K58" s="106">
        <v>-0.68</v>
      </c>
      <c r="L58" s="106">
        <v>-1.76</v>
      </c>
      <c r="M58" s="107">
        <v>-0.78</v>
      </c>
    </row>
    <row r="59" spans="1:13" ht="15.95" customHeight="1">
      <c r="A59" s="93" t="s">
        <v>98</v>
      </c>
      <c r="B59" s="106">
        <v>1.67</v>
      </c>
      <c r="C59" s="106">
        <v>1.6</v>
      </c>
      <c r="D59" s="106">
        <v>1.67</v>
      </c>
      <c r="E59" s="106">
        <v>2.06</v>
      </c>
      <c r="F59" s="106">
        <v>2.06</v>
      </c>
      <c r="G59" s="106">
        <v>1.51</v>
      </c>
      <c r="H59" s="106">
        <v>1.1100000000000001</v>
      </c>
      <c r="I59" s="106">
        <v>0.77</v>
      </c>
      <c r="J59" s="106">
        <v>1.19</v>
      </c>
      <c r="K59" s="106">
        <v>2.06</v>
      </c>
      <c r="L59" s="106">
        <v>2.67</v>
      </c>
      <c r="M59" s="107">
        <v>2.89</v>
      </c>
    </row>
    <row r="60" spans="1:13" ht="15.95" customHeight="1">
      <c r="A60" s="93" t="s">
        <v>99</v>
      </c>
      <c r="B60" s="106">
        <v>5.1100000000000003</v>
      </c>
      <c r="C60" s="106">
        <v>4.08</v>
      </c>
      <c r="D60" s="106">
        <v>3.58</v>
      </c>
      <c r="E60" s="106">
        <v>3.16</v>
      </c>
      <c r="F60" s="106">
        <v>2.68</v>
      </c>
      <c r="G60" s="106">
        <v>2.6</v>
      </c>
      <c r="H60" s="106">
        <v>2.4500000000000002</v>
      </c>
      <c r="I60" s="106">
        <v>2.4300000000000002</v>
      </c>
      <c r="J60" s="106">
        <v>2.4700000000000002</v>
      </c>
      <c r="K60" s="106">
        <v>2.1</v>
      </c>
      <c r="L60" s="106">
        <v>2.25</v>
      </c>
      <c r="M60" s="107">
        <v>2.95</v>
      </c>
    </row>
    <row r="61" spans="1:13" ht="24.95" customHeight="1">
      <c r="A61" s="110" t="s">
        <v>100</v>
      </c>
      <c r="B61" s="104">
        <v>2.81</v>
      </c>
      <c r="C61" s="104">
        <v>2.65</v>
      </c>
      <c r="D61" s="104">
        <v>2.69</v>
      </c>
      <c r="E61" s="104">
        <v>2.66</v>
      </c>
      <c r="F61" s="104">
        <v>2.58</v>
      </c>
      <c r="G61" s="104">
        <v>2.38</v>
      </c>
      <c r="H61" s="104">
        <v>2.2000000000000002</v>
      </c>
      <c r="I61" s="104">
        <v>2.2400000000000002</v>
      </c>
      <c r="J61" s="104">
        <v>2.08</v>
      </c>
      <c r="K61" s="104">
        <v>2.09</v>
      </c>
      <c r="L61" s="104">
        <v>2.15</v>
      </c>
      <c r="M61" s="105">
        <v>2.19</v>
      </c>
    </row>
    <row r="62" spans="1:13" ht="15.95" customHeight="1">
      <c r="A62" s="93" t="s">
        <v>101</v>
      </c>
      <c r="B62" s="106">
        <v>0.94</v>
      </c>
      <c r="C62" s="106">
        <v>0.98</v>
      </c>
      <c r="D62" s="106">
        <v>0.82</v>
      </c>
      <c r="E62" s="106">
        <v>0.87</v>
      </c>
      <c r="F62" s="106">
        <v>1</v>
      </c>
      <c r="G62" s="106">
        <v>0.94</v>
      </c>
      <c r="H62" s="106">
        <v>1.0900000000000001</v>
      </c>
      <c r="I62" s="106">
        <v>0.89</v>
      </c>
      <c r="J62" s="106">
        <v>0.97</v>
      </c>
      <c r="K62" s="106">
        <v>1.07</v>
      </c>
      <c r="L62" s="106">
        <v>1.23</v>
      </c>
      <c r="M62" s="107">
        <v>1.37</v>
      </c>
    </row>
    <row r="63" spans="1:13" ht="15.95" customHeight="1">
      <c r="A63" s="93" t="s">
        <v>102</v>
      </c>
      <c r="B63" s="106">
        <v>0.93</v>
      </c>
      <c r="C63" s="106">
        <v>0.97</v>
      </c>
      <c r="D63" s="106">
        <v>0.79</v>
      </c>
      <c r="E63" s="106">
        <v>0.84</v>
      </c>
      <c r="F63" s="106">
        <v>0.96</v>
      </c>
      <c r="G63" s="106">
        <v>0.89</v>
      </c>
      <c r="H63" s="106">
        <v>1.03</v>
      </c>
      <c r="I63" s="106">
        <v>0.82</v>
      </c>
      <c r="J63" s="106">
        <v>0.92</v>
      </c>
      <c r="K63" s="106">
        <v>1.01</v>
      </c>
      <c r="L63" s="106">
        <v>1.17</v>
      </c>
      <c r="M63" s="107">
        <v>1.3</v>
      </c>
    </row>
    <row r="64" spans="1:13" ht="15.95" customHeight="1">
      <c r="A64" s="93" t="s">
        <v>103</v>
      </c>
      <c r="B64" s="106">
        <v>1.18</v>
      </c>
      <c r="C64" s="106">
        <v>1.5</v>
      </c>
      <c r="D64" s="106">
        <v>2.39</v>
      </c>
      <c r="E64" s="106">
        <v>2.39</v>
      </c>
      <c r="F64" s="106">
        <v>3.5</v>
      </c>
      <c r="G64" s="106">
        <v>3.5</v>
      </c>
      <c r="H64" s="106">
        <v>4.0999999999999996</v>
      </c>
      <c r="I64" s="106">
        <v>4.8600000000000003</v>
      </c>
      <c r="J64" s="106">
        <v>4.17</v>
      </c>
      <c r="K64" s="106">
        <v>4.47</v>
      </c>
      <c r="L64" s="106">
        <v>4.7699999999999996</v>
      </c>
      <c r="M64" s="107">
        <v>5.1100000000000003</v>
      </c>
    </row>
    <row r="65" spans="1:13" ht="15.95" customHeight="1">
      <c r="A65" s="93" t="s">
        <v>104</v>
      </c>
      <c r="B65" s="106">
        <v>1.98</v>
      </c>
      <c r="C65" s="106">
        <v>1.92</v>
      </c>
      <c r="D65" s="106">
        <v>2.14</v>
      </c>
      <c r="E65" s="106">
        <v>2.16</v>
      </c>
      <c r="F65" s="106">
        <v>2.3199999999999998</v>
      </c>
      <c r="G65" s="106">
        <v>2.33</v>
      </c>
      <c r="H65" s="106">
        <v>2.0099999999999998</v>
      </c>
      <c r="I65" s="106">
        <v>1.8</v>
      </c>
      <c r="J65" s="106">
        <v>1.92</v>
      </c>
      <c r="K65" s="106">
        <v>1.79</v>
      </c>
      <c r="L65" s="106">
        <v>1.89</v>
      </c>
      <c r="M65" s="107">
        <v>1.99</v>
      </c>
    </row>
    <row r="66" spans="1:13" ht="15.95" customHeight="1">
      <c r="A66" s="93" t="s">
        <v>105</v>
      </c>
      <c r="B66" s="106">
        <v>1.98</v>
      </c>
      <c r="C66" s="106">
        <v>1.92</v>
      </c>
      <c r="D66" s="106">
        <v>2.14</v>
      </c>
      <c r="E66" s="106">
        <v>2.16</v>
      </c>
      <c r="F66" s="106">
        <v>2.3199999999999998</v>
      </c>
      <c r="G66" s="106">
        <v>2.33</v>
      </c>
      <c r="H66" s="106">
        <v>2.0099999999999998</v>
      </c>
      <c r="I66" s="106">
        <v>1.8</v>
      </c>
      <c r="J66" s="106">
        <v>1.92</v>
      </c>
      <c r="K66" s="106">
        <v>1.79</v>
      </c>
      <c r="L66" s="106">
        <v>1.89</v>
      </c>
      <c r="M66" s="107">
        <v>1.99</v>
      </c>
    </row>
    <row r="67" spans="1:13" ht="15.95" customHeight="1">
      <c r="A67" s="93" t="s">
        <v>106</v>
      </c>
      <c r="B67" s="106">
        <v>0.28000000000000003</v>
      </c>
      <c r="C67" s="106">
        <v>-0.06</v>
      </c>
      <c r="D67" s="106">
        <v>-0.2</v>
      </c>
      <c r="E67" s="106">
        <v>0.14000000000000001</v>
      </c>
      <c r="F67" s="106">
        <v>0.15</v>
      </c>
      <c r="G67" s="106">
        <v>0.17</v>
      </c>
      <c r="H67" s="106">
        <v>-0.08</v>
      </c>
      <c r="I67" s="106">
        <v>-0.27</v>
      </c>
      <c r="J67" s="106">
        <v>-0.18</v>
      </c>
      <c r="K67" s="106">
        <v>-0.13</v>
      </c>
      <c r="L67" s="106">
        <v>-0.18</v>
      </c>
      <c r="M67" s="107">
        <v>-0.22</v>
      </c>
    </row>
    <row r="68" spans="1:13" ht="15.95" customHeight="1">
      <c r="A68" s="93" t="s">
        <v>107</v>
      </c>
      <c r="B68" s="106">
        <v>-0.23</v>
      </c>
      <c r="C68" s="106">
        <v>-0.57999999999999996</v>
      </c>
      <c r="D68" s="106">
        <v>-0.7</v>
      </c>
      <c r="E68" s="106">
        <v>-0.26</v>
      </c>
      <c r="F68" s="106">
        <v>-0.27</v>
      </c>
      <c r="G68" s="106">
        <v>-0.25</v>
      </c>
      <c r="H68" s="106">
        <v>-0.56999999999999995</v>
      </c>
      <c r="I68" s="106">
        <v>-0.82</v>
      </c>
      <c r="J68" s="106">
        <v>-0.74</v>
      </c>
      <c r="K68" s="106">
        <v>-0.66</v>
      </c>
      <c r="L68" s="106">
        <v>-0.65</v>
      </c>
      <c r="M68" s="107">
        <v>-0.67</v>
      </c>
    </row>
    <row r="69" spans="1:13" ht="15.95" customHeight="1">
      <c r="A69" s="93" t="s">
        <v>108</v>
      </c>
      <c r="B69" s="106">
        <v>3.1</v>
      </c>
      <c r="C69" s="106">
        <v>3.16</v>
      </c>
      <c r="D69" s="106">
        <v>2.8</v>
      </c>
      <c r="E69" s="106">
        <v>2.69</v>
      </c>
      <c r="F69" s="106">
        <v>2.81</v>
      </c>
      <c r="G69" s="106">
        <v>2.91</v>
      </c>
      <c r="H69" s="106">
        <v>3.05</v>
      </c>
      <c r="I69" s="106">
        <v>3.18</v>
      </c>
      <c r="J69" s="106">
        <v>3.36</v>
      </c>
      <c r="K69" s="106">
        <v>3.21</v>
      </c>
      <c r="L69" s="106">
        <v>2.75</v>
      </c>
      <c r="M69" s="107">
        <v>2.5499999999999998</v>
      </c>
    </row>
    <row r="70" spans="1:13" ht="15.95" customHeight="1">
      <c r="A70" s="93" t="s">
        <v>109</v>
      </c>
      <c r="B70" s="106">
        <v>3.23</v>
      </c>
      <c r="C70" s="106">
        <v>1.67</v>
      </c>
      <c r="D70" s="106">
        <v>1.67</v>
      </c>
      <c r="E70" s="106">
        <v>1.22</v>
      </c>
      <c r="F70" s="106">
        <v>1.22</v>
      </c>
      <c r="G70" s="106">
        <v>1.22</v>
      </c>
      <c r="H70" s="106">
        <v>1.22</v>
      </c>
      <c r="I70" s="106">
        <v>1.22</v>
      </c>
      <c r="J70" s="106">
        <v>1.22</v>
      </c>
      <c r="K70" s="106">
        <v>1.22</v>
      </c>
      <c r="L70" s="106">
        <v>1.22</v>
      </c>
      <c r="M70" s="107">
        <v>1.22</v>
      </c>
    </row>
    <row r="71" spans="1:13" ht="15.95" customHeight="1">
      <c r="A71" s="93" t="s">
        <v>110</v>
      </c>
      <c r="B71" s="106">
        <v>3.22</v>
      </c>
      <c r="C71" s="106">
        <v>2.67</v>
      </c>
      <c r="D71" s="106">
        <v>2.36</v>
      </c>
      <c r="E71" s="106">
        <v>1.35</v>
      </c>
      <c r="F71" s="106">
        <v>1.07</v>
      </c>
      <c r="G71" s="106">
        <v>1.1200000000000001</v>
      </c>
      <c r="H71" s="106">
        <v>0.93</v>
      </c>
      <c r="I71" s="106">
        <v>1.1499999999999999</v>
      </c>
      <c r="J71" s="106">
        <v>1.1499999999999999</v>
      </c>
      <c r="K71" s="106">
        <v>1.04</v>
      </c>
      <c r="L71" s="106">
        <v>1.32</v>
      </c>
      <c r="M71" s="107">
        <v>1.3</v>
      </c>
    </row>
    <row r="72" spans="1:13" ht="15.95" customHeight="1">
      <c r="A72" s="93" t="s">
        <v>111</v>
      </c>
      <c r="B72" s="106">
        <v>3.22</v>
      </c>
      <c r="C72" s="106">
        <v>2.67</v>
      </c>
      <c r="D72" s="106">
        <v>2.36</v>
      </c>
      <c r="E72" s="106">
        <v>1.35</v>
      </c>
      <c r="F72" s="106">
        <v>1.07</v>
      </c>
      <c r="G72" s="106">
        <v>1.1200000000000001</v>
      </c>
      <c r="H72" s="106">
        <v>0.93</v>
      </c>
      <c r="I72" s="106">
        <v>1.1499999999999999</v>
      </c>
      <c r="J72" s="106">
        <v>1.1499999999999999</v>
      </c>
      <c r="K72" s="106">
        <v>1.04</v>
      </c>
      <c r="L72" s="106">
        <v>1.32</v>
      </c>
      <c r="M72" s="107">
        <v>1.3</v>
      </c>
    </row>
    <row r="73" spans="1:13" ht="15.95" customHeight="1">
      <c r="A73" s="93" t="s">
        <v>112</v>
      </c>
      <c r="B73" s="106">
        <v>2.59</v>
      </c>
      <c r="C73" s="106">
        <v>2.44</v>
      </c>
      <c r="D73" s="106">
        <v>2.42</v>
      </c>
      <c r="E73" s="106">
        <v>1.95</v>
      </c>
      <c r="F73" s="106">
        <v>1.85</v>
      </c>
      <c r="G73" s="106">
        <v>2.2400000000000002</v>
      </c>
      <c r="H73" s="106">
        <v>2.17</v>
      </c>
      <c r="I73" s="106">
        <v>2.13</v>
      </c>
      <c r="J73" s="106">
        <v>2.13</v>
      </c>
      <c r="K73" s="106">
        <v>2.02</v>
      </c>
      <c r="L73" s="106">
        <v>1.97</v>
      </c>
      <c r="M73" s="107">
        <v>1.66</v>
      </c>
    </row>
    <row r="74" spans="1:13" ht="15.95" customHeight="1">
      <c r="A74" s="93" t="s">
        <v>113</v>
      </c>
      <c r="B74" s="106">
        <v>2.59</v>
      </c>
      <c r="C74" s="106">
        <v>2.44</v>
      </c>
      <c r="D74" s="106">
        <v>2.42</v>
      </c>
      <c r="E74" s="106">
        <v>1.95</v>
      </c>
      <c r="F74" s="106">
        <v>1.85</v>
      </c>
      <c r="G74" s="106">
        <v>2.2400000000000002</v>
      </c>
      <c r="H74" s="106">
        <v>2.17</v>
      </c>
      <c r="I74" s="106">
        <v>2.13</v>
      </c>
      <c r="J74" s="106">
        <v>2.13</v>
      </c>
      <c r="K74" s="106">
        <v>2.02</v>
      </c>
      <c r="L74" s="106">
        <v>1.97</v>
      </c>
      <c r="M74" s="107">
        <v>1.66</v>
      </c>
    </row>
    <row r="75" spans="1:13" ht="15.95" customHeight="1">
      <c r="A75" s="93" t="s">
        <v>114</v>
      </c>
      <c r="B75" s="106">
        <v>3.7</v>
      </c>
      <c r="C75" s="106">
        <v>3.54</v>
      </c>
      <c r="D75" s="106">
        <v>3.68</v>
      </c>
      <c r="E75" s="106">
        <v>3.64</v>
      </c>
      <c r="F75" s="106">
        <v>3.49</v>
      </c>
      <c r="G75" s="106">
        <v>3.14</v>
      </c>
      <c r="H75" s="106">
        <v>2.9</v>
      </c>
      <c r="I75" s="106">
        <v>3.05</v>
      </c>
      <c r="J75" s="106">
        <v>2.74</v>
      </c>
      <c r="K75" s="106">
        <v>2.76</v>
      </c>
      <c r="L75" s="106">
        <v>2.81</v>
      </c>
      <c r="M75" s="107">
        <v>2.87</v>
      </c>
    </row>
    <row r="76" spans="1:13" ht="15.95" customHeight="1">
      <c r="A76" s="93" t="s">
        <v>115</v>
      </c>
      <c r="B76" s="106">
        <v>5.6</v>
      </c>
      <c r="C76" s="106">
        <v>5.33</v>
      </c>
      <c r="D76" s="106">
        <v>5.2</v>
      </c>
      <c r="E76" s="106">
        <v>5.2</v>
      </c>
      <c r="F76" s="106">
        <v>5.03</v>
      </c>
      <c r="G76" s="106">
        <v>4.22</v>
      </c>
      <c r="H76" s="106">
        <v>3.75</v>
      </c>
      <c r="I76" s="106">
        <v>4.0199999999999996</v>
      </c>
      <c r="J76" s="106">
        <v>3.92</v>
      </c>
      <c r="K76" s="106">
        <v>3.75</v>
      </c>
      <c r="L76" s="106">
        <v>3.78</v>
      </c>
      <c r="M76" s="107">
        <v>3.6</v>
      </c>
    </row>
    <row r="77" spans="1:13" ht="15.95" customHeight="1">
      <c r="A77" s="111" t="s">
        <v>116</v>
      </c>
      <c r="B77" s="108">
        <v>2.0499999999999998</v>
      </c>
      <c r="C77" s="108">
        <v>1.99</v>
      </c>
      <c r="D77" s="108">
        <v>2.34</v>
      </c>
      <c r="E77" s="108">
        <v>2.2599999999999998</v>
      </c>
      <c r="F77" s="108">
        <v>2.12</v>
      </c>
      <c r="G77" s="108">
        <v>2.19</v>
      </c>
      <c r="H77" s="108">
        <v>2.15</v>
      </c>
      <c r="I77" s="108">
        <v>2.1800000000000002</v>
      </c>
      <c r="J77" s="108">
        <v>1.68</v>
      </c>
      <c r="K77" s="108">
        <v>1.86</v>
      </c>
      <c r="L77" s="108">
        <v>1.94</v>
      </c>
      <c r="M77" s="109">
        <v>2.2000000000000002</v>
      </c>
    </row>
    <row r="78" spans="1:13" ht="12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9" t="s">
        <v>44</v>
      </c>
    </row>
    <row r="79" spans="1:13" ht="18">
      <c r="A79" s="136" t="s">
        <v>208</v>
      </c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</row>
    <row r="80" spans="1:13" s="21" customFormat="1" ht="18">
      <c r="A80" s="137" t="str">
        <f>+A2</f>
        <v>DIVISIÓN, GRUPO Y CLASE: 2017</v>
      </c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</row>
    <row r="81" spans="1:13" s="22" customFormat="1" ht="15.75">
      <c r="A81" s="138" t="s">
        <v>230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</row>
    <row r="82" spans="1:13">
      <c r="A82" s="6" t="s">
        <v>50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>
      <c r="A83" s="139" t="s">
        <v>229</v>
      </c>
      <c r="B83" s="7" t="str">
        <f>+B44</f>
        <v>VARIACIÓN PORCENTUAL ANUAL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9"/>
    </row>
    <row r="84" spans="1:13">
      <c r="A84" s="140"/>
      <c r="B84" s="10" t="s">
        <v>32</v>
      </c>
      <c r="C84" s="10" t="s">
        <v>33</v>
      </c>
      <c r="D84" s="10" t="s">
        <v>34</v>
      </c>
      <c r="E84" s="10" t="s">
        <v>35</v>
      </c>
      <c r="F84" s="10" t="s">
        <v>36</v>
      </c>
      <c r="G84" s="10" t="s">
        <v>37</v>
      </c>
      <c r="H84" s="10" t="s">
        <v>38</v>
      </c>
      <c r="I84" s="10" t="s">
        <v>39</v>
      </c>
      <c r="J84" s="10" t="s">
        <v>40</v>
      </c>
      <c r="K84" s="10" t="s">
        <v>41</v>
      </c>
      <c r="L84" s="10" t="s">
        <v>42</v>
      </c>
      <c r="M84" s="10" t="s">
        <v>43</v>
      </c>
    </row>
    <row r="85" spans="1:13" ht="3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1:13" ht="24.95" customHeight="1">
      <c r="A86" s="110" t="s">
        <v>117</v>
      </c>
      <c r="B86" s="104">
        <v>4.74</v>
      </c>
      <c r="C86" s="104">
        <v>4.4000000000000004</v>
      </c>
      <c r="D86" s="104">
        <v>4.1399999999999997</v>
      </c>
      <c r="E86" s="104">
        <v>3.76</v>
      </c>
      <c r="F86" s="104">
        <v>3.41</v>
      </c>
      <c r="G86" s="104">
        <v>3.12</v>
      </c>
      <c r="H86" s="104">
        <v>2.66</v>
      </c>
      <c r="I86" s="104">
        <v>2.25</v>
      </c>
      <c r="J86" s="104">
        <v>2.04</v>
      </c>
      <c r="K86" s="104">
        <v>1.78</v>
      </c>
      <c r="L86" s="104">
        <v>1.53</v>
      </c>
      <c r="M86" s="105">
        <v>1.25</v>
      </c>
    </row>
    <row r="87" spans="1:13" ht="15.95" customHeight="1">
      <c r="A87" s="93" t="s">
        <v>118</v>
      </c>
      <c r="B87" s="106">
        <v>4.72</v>
      </c>
      <c r="C87" s="106">
        <v>4.47</v>
      </c>
      <c r="D87" s="106">
        <v>4.0999999999999996</v>
      </c>
      <c r="E87" s="106">
        <v>3.52</v>
      </c>
      <c r="F87" s="106">
        <v>3.02</v>
      </c>
      <c r="G87" s="106">
        <v>2.74</v>
      </c>
      <c r="H87" s="106">
        <v>2.13</v>
      </c>
      <c r="I87" s="106">
        <v>1.64</v>
      </c>
      <c r="J87" s="106">
        <v>1.36</v>
      </c>
      <c r="K87" s="106">
        <v>1.2</v>
      </c>
      <c r="L87" s="106">
        <v>0.88</v>
      </c>
      <c r="M87" s="107">
        <v>0.62</v>
      </c>
    </row>
    <row r="88" spans="1:13" ht="15.95" customHeight="1">
      <c r="A88" s="93" t="s">
        <v>119</v>
      </c>
      <c r="B88" s="106">
        <v>4.8600000000000003</v>
      </c>
      <c r="C88" s="106">
        <v>4.47</v>
      </c>
      <c r="D88" s="106">
        <v>4.1399999999999997</v>
      </c>
      <c r="E88" s="106">
        <v>3.49</v>
      </c>
      <c r="F88" s="106">
        <v>3.03</v>
      </c>
      <c r="G88" s="106">
        <v>2.71</v>
      </c>
      <c r="H88" s="106">
        <v>2.06</v>
      </c>
      <c r="I88" s="106">
        <v>1.53</v>
      </c>
      <c r="J88" s="106">
        <v>1.25</v>
      </c>
      <c r="K88" s="106">
        <v>1.07</v>
      </c>
      <c r="L88" s="106">
        <v>0.76</v>
      </c>
      <c r="M88" s="107">
        <v>0.49</v>
      </c>
    </row>
    <row r="89" spans="1:13" ht="15.95" customHeight="1">
      <c r="A89" s="93" t="s">
        <v>120</v>
      </c>
      <c r="B89" s="106">
        <v>3.73</v>
      </c>
      <c r="C89" s="106">
        <v>3.18</v>
      </c>
      <c r="D89" s="106">
        <v>3.29</v>
      </c>
      <c r="E89" s="106">
        <v>3.52</v>
      </c>
      <c r="F89" s="106">
        <v>3.12</v>
      </c>
      <c r="G89" s="106">
        <v>2.59</v>
      </c>
      <c r="H89" s="106">
        <v>2.2200000000000002</v>
      </c>
      <c r="I89" s="106">
        <v>1.69</v>
      </c>
      <c r="J89" s="106">
        <v>1.61</v>
      </c>
      <c r="K89" s="106">
        <v>1.33</v>
      </c>
      <c r="L89" s="106">
        <v>1.26</v>
      </c>
      <c r="M89" s="107">
        <v>1.42</v>
      </c>
    </row>
    <row r="90" spans="1:13" ht="15.95" customHeight="1">
      <c r="A90" s="93" t="s">
        <v>121</v>
      </c>
      <c r="B90" s="106">
        <v>3.46</v>
      </c>
      <c r="C90" s="106">
        <v>4.78</v>
      </c>
      <c r="D90" s="106">
        <v>3.97</v>
      </c>
      <c r="E90" s="106">
        <v>3.87</v>
      </c>
      <c r="F90" s="106">
        <v>2.87</v>
      </c>
      <c r="G90" s="106">
        <v>3.16</v>
      </c>
      <c r="H90" s="106">
        <v>2.85</v>
      </c>
      <c r="I90" s="106">
        <v>2.94</v>
      </c>
      <c r="J90" s="106">
        <v>2.59</v>
      </c>
      <c r="K90" s="106">
        <v>2.63</v>
      </c>
      <c r="L90" s="106">
        <v>2.14</v>
      </c>
      <c r="M90" s="107">
        <v>1.9</v>
      </c>
    </row>
    <row r="91" spans="1:13" ht="15.95" customHeight="1">
      <c r="A91" s="93" t="s">
        <v>122</v>
      </c>
      <c r="B91" s="106">
        <v>4.34</v>
      </c>
      <c r="C91" s="106">
        <v>4.12</v>
      </c>
      <c r="D91" s="106">
        <v>3.88</v>
      </c>
      <c r="E91" s="106">
        <v>4</v>
      </c>
      <c r="F91" s="106">
        <v>3.8</v>
      </c>
      <c r="G91" s="106">
        <v>3.41</v>
      </c>
      <c r="H91" s="106">
        <v>3.59</v>
      </c>
      <c r="I91" s="106">
        <v>3.42</v>
      </c>
      <c r="J91" s="106">
        <v>3.51</v>
      </c>
      <c r="K91" s="106">
        <v>3.15</v>
      </c>
      <c r="L91" s="106">
        <v>3.12</v>
      </c>
      <c r="M91" s="107">
        <v>2.78</v>
      </c>
    </row>
    <row r="92" spans="1:13" ht="15.95" customHeight="1">
      <c r="A92" s="93" t="s">
        <v>123</v>
      </c>
      <c r="B92" s="106">
        <v>5.52</v>
      </c>
      <c r="C92" s="106">
        <v>5.19</v>
      </c>
      <c r="D92" s="106">
        <v>4.8099999999999996</v>
      </c>
      <c r="E92" s="106">
        <v>5.03</v>
      </c>
      <c r="F92" s="106">
        <v>4.97</v>
      </c>
      <c r="G92" s="106">
        <v>4.2300000000000004</v>
      </c>
      <c r="H92" s="106">
        <v>4.3</v>
      </c>
      <c r="I92" s="106">
        <v>4.22</v>
      </c>
      <c r="J92" s="106">
        <v>4.12</v>
      </c>
      <c r="K92" s="106">
        <v>3.32</v>
      </c>
      <c r="L92" s="106">
        <v>3.27</v>
      </c>
      <c r="M92" s="107">
        <v>2.87</v>
      </c>
    </row>
    <row r="93" spans="1:13" ht="15.95" customHeight="1">
      <c r="A93" s="93" t="s">
        <v>124</v>
      </c>
      <c r="B93" s="106">
        <v>3.63</v>
      </c>
      <c r="C93" s="106">
        <v>3.78</v>
      </c>
      <c r="D93" s="106">
        <v>3.71</v>
      </c>
      <c r="E93" s="106">
        <v>4.16</v>
      </c>
      <c r="F93" s="106">
        <v>3.95</v>
      </c>
      <c r="G93" s="106">
        <v>3.81</v>
      </c>
      <c r="H93" s="106">
        <v>3.83</v>
      </c>
      <c r="I93" s="106">
        <v>3.65</v>
      </c>
      <c r="J93" s="106">
        <v>3.75</v>
      </c>
      <c r="K93" s="106">
        <v>3.72</v>
      </c>
      <c r="L93" s="106">
        <v>3.59</v>
      </c>
      <c r="M93" s="107">
        <v>3.29</v>
      </c>
    </row>
    <row r="94" spans="1:13" ht="15.95" customHeight="1">
      <c r="A94" s="93" t="s">
        <v>125</v>
      </c>
      <c r="B94" s="106">
        <v>3.22</v>
      </c>
      <c r="C94" s="106">
        <v>2.52</v>
      </c>
      <c r="D94" s="106">
        <v>2.2599999999999998</v>
      </c>
      <c r="E94" s="106">
        <v>1.56</v>
      </c>
      <c r="F94" s="106">
        <v>1.1000000000000001</v>
      </c>
      <c r="G94" s="106">
        <v>0.99</v>
      </c>
      <c r="H94" s="106">
        <v>1.65</v>
      </c>
      <c r="I94" s="106">
        <v>1.34</v>
      </c>
      <c r="J94" s="106">
        <v>1.78</v>
      </c>
      <c r="K94" s="106">
        <v>1.71</v>
      </c>
      <c r="L94" s="106">
        <v>1.92</v>
      </c>
      <c r="M94" s="107">
        <v>1.65</v>
      </c>
    </row>
    <row r="95" spans="1:13" ht="15.95" customHeight="1">
      <c r="A95" s="93" t="s">
        <v>126</v>
      </c>
      <c r="B95" s="106">
        <v>5.79</v>
      </c>
      <c r="C95" s="106">
        <v>4.59</v>
      </c>
      <c r="D95" s="106">
        <v>5.0199999999999996</v>
      </c>
      <c r="E95" s="106">
        <v>4.88</v>
      </c>
      <c r="F95" s="106">
        <v>5.21</v>
      </c>
      <c r="G95" s="106">
        <v>5.0199999999999996</v>
      </c>
      <c r="H95" s="106">
        <v>4.16</v>
      </c>
      <c r="I95" s="106">
        <v>3.77</v>
      </c>
      <c r="J95" s="106">
        <v>3.36</v>
      </c>
      <c r="K95" s="106">
        <v>2.68</v>
      </c>
      <c r="L95" s="106">
        <v>2.37</v>
      </c>
      <c r="M95" s="107">
        <v>2.1</v>
      </c>
    </row>
    <row r="96" spans="1:13" ht="15.95" customHeight="1">
      <c r="A96" s="93" t="s">
        <v>127</v>
      </c>
      <c r="B96" s="106">
        <v>5.79</v>
      </c>
      <c r="C96" s="106">
        <v>4.59</v>
      </c>
      <c r="D96" s="106">
        <v>5.0199999999999996</v>
      </c>
      <c r="E96" s="106">
        <v>4.88</v>
      </c>
      <c r="F96" s="106">
        <v>5.21</v>
      </c>
      <c r="G96" s="106">
        <v>5.0199999999999996</v>
      </c>
      <c r="H96" s="106">
        <v>4.16</v>
      </c>
      <c r="I96" s="106">
        <v>3.77</v>
      </c>
      <c r="J96" s="106">
        <v>3.36</v>
      </c>
      <c r="K96" s="106">
        <v>2.68</v>
      </c>
      <c r="L96" s="106">
        <v>2.37</v>
      </c>
      <c r="M96" s="107">
        <v>2.1</v>
      </c>
    </row>
    <row r="97" spans="1:13" ht="24.95" customHeight="1">
      <c r="A97" s="110" t="s">
        <v>128</v>
      </c>
      <c r="B97" s="104">
        <v>2.2000000000000002</v>
      </c>
      <c r="C97" s="104">
        <v>2.3199999999999998</v>
      </c>
      <c r="D97" s="104">
        <v>2.56</v>
      </c>
      <c r="E97" s="104">
        <v>3.7</v>
      </c>
      <c r="F97" s="104">
        <v>3.17</v>
      </c>
      <c r="G97" s="104">
        <v>2.62</v>
      </c>
      <c r="H97" s="104">
        <v>2.59</v>
      </c>
      <c r="I97" s="104">
        <v>2.72</v>
      </c>
      <c r="J97" s="104">
        <v>2.84</v>
      </c>
      <c r="K97" s="104">
        <v>2.39</v>
      </c>
      <c r="L97" s="104">
        <v>2.0699999999999998</v>
      </c>
      <c r="M97" s="105">
        <v>1.95</v>
      </c>
    </row>
    <row r="98" spans="1:13" ht="15.95" customHeight="1">
      <c r="A98" s="93" t="s">
        <v>129</v>
      </c>
      <c r="B98" s="106">
        <v>2.0499999999999998</v>
      </c>
      <c r="C98" s="106">
        <v>-1.49</v>
      </c>
      <c r="D98" s="106">
        <v>-1.02</v>
      </c>
      <c r="E98" s="106">
        <v>0.28999999999999998</v>
      </c>
      <c r="F98" s="106">
        <v>-0.23</v>
      </c>
      <c r="G98" s="106">
        <v>-1.22</v>
      </c>
      <c r="H98" s="106">
        <v>-0.45</v>
      </c>
      <c r="I98" s="106">
        <v>-1.28</v>
      </c>
      <c r="J98" s="106">
        <v>-1.83</v>
      </c>
      <c r="K98" s="106">
        <v>-2.59</v>
      </c>
      <c r="L98" s="106">
        <v>-2.57</v>
      </c>
      <c r="M98" s="107">
        <v>-3.43</v>
      </c>
    </row>
    <row r="99" spans="1:13" ht="15.95" customHeight="1">
      <c r="A99" s="93" t="s">
        <v>130</v>
      </c>
      <c r="B99" s="106">
        <v>2.2599999999999998</v>
      </c>
      <c r="C99" s="106">
        <v>-1.6</v>
      </c>
      <c r="D99" s="106">
        <v>-1.1000000000000001</v>
      </c>
      <c r="E99" s="106">
        <v>0.34</v>
      </c>
      <c r="F99" s="106">
        <v>-0.26</v>
      </c>
      <c r="G99" s="106">
        <v>-1.42</v>
      </c>
      <c r="H99" s="106">
        <v>-0.57999999999999996</v>
      </c>
      <c r="I99" s="106">
        <v>-1.49</v>
      </c>
      <c r="J99" s="106">
        <v>-2.08</v>
      </c>
      <c r="K99" s="106">
        <v>-2.92</v>
      </c>
      <c r="L99" s="106">
        <v>-2.89</v>
      </c>
      <c r="M99" s="107">
        <v>-3.82</v>
      </c>
    </row>
    <row r="100" spans="1:13" ht="15.95" customHeight="1">
      <c r="A100" s="93" t="s">
        <v>131</v>
      </c>
      <c r="B100" s="106">
        <v>-0.45</v>
      </c>
      <c r="C100" s="106">
        <v>-1.81</v>
      </c>
      <c r="D100" s="106">
        <v>-1.34</v>
      </c>
      <c r="E100" s="106">
        <v>-1.04</v>
      </c>
      <c r="F100" s="106">
        <v>-0.76</v>
      </c>
      <c r="G100" s="106">
        <v>-0.08</v>
      </c>
      <c r="H100" s="106">
        <v>-0.06</v>
      </c>
      <c r="I100" s="106">
        <v>-0.01</v>
      </c>
      <c r="J100" s="106">
        <v>-0.51</v>
      </c>
      <c r="K100" s="106">
        <v>-0.95</v>
      </c>
      <c r="L100" s="106">
        <v>-0.91</v>
      </c>
      <c r="M100" s="107">
        <v>-1.03</v>
      </c>
    </row>
    <row r="101" spans="1:13" ht="15.95" customHeight="1">
      <c r="A101" s="93" t="s">
        <v>132</v>
      </c>
      <c r="B101" s="106">
        <v>2.37</v>
      </c>
      <c r="C101" s="106">
        <v>2.04</v>
      </c>
      <c r="D101" s="106">
        <v>1.86</v>
      </c>
      <c r="E101" s="106">
        <v>2.0299999999999998</v>
      </c>
      <c r="F101" s="106">
        <v>1.72</v>
      </c>
      <c r="G101" s="106">
        <v>1.69</v>
      </c>
      <c r="H101" s="106">
        <v>2.13</v>
      </c>
      <c r="I101" s="106">
        <v>1.74</v>
      </c>
      <c r="J101" s="106">
        <v>2</v>
      </c>
      <c r="K101" s="106">
        <v>2.92</v>
      </c>
      <c r="L101" s="106">
        <v>2.2400000000000002</v>
      </c>
      <c r="M101" s="107">
        <v>1.82</v>
      </c>
    </row>
    <row r="102" spans="1:13" ht="15.95" customHeight="1">
      <c r="A102" s="93" t="s">
        <v>133</v>
      </c>
      <c r="B102" s="106">
        <v>5.07</v>
      </c>
      <c r="C102" s="106">
        <v>9.41</v>
      </c>
      <c r="D102" s="106">
        <v>11.94</v>
      </c>
      <c r="E102" s="106">
        <v>12.81</v>
      </c>
      <c r="F102" s="106">
        <v>9.6300000000000008</v>
      </c>
      <c r="G102" s="106">
        <v>5.9</v>
      </c>
      <c r="H102" s="106">
        <v>4.6500000000000004</v>
      </c>
      <c r="I102" s="106">
        <v>6.18</v>
      </c>
      <c r="J102" s="106">
        <v>8.6</v>
      </c>
      <c r="K102" s="106">
        <v>6.96</v>
      </c>
      <c r="L102" s="106">
        <v>5.96</v>
      </c>
      <c r="M102" s="107">
        <v>4.51</v>
      </c>
    </row>
    <row r="103" spans="1:13" ht="15.95" customHeight="1">
      <c r="A103" s="93" t="s">
        <v>134</v>
      </c>
      <c r="B103" s="106">
        <v>-1.67</v>
      </c>
      <c r="C103" s="106">
        <v>-2.04</v>
      </c>
      <c r="D103" s="106">
        <v>-1</v>
      </c>
      <c r="E103" s="106">
        <v>-1.63</v>
      </c>
      <c r="F103" s="106">
        <v>-2.1</v>
      </c>
      <c r="G103" s="106">
        <v>-1.92</v>
      </c>
      <c r="H103" s="106">
        <v>-1.63</v>
      </c>
      <c r="I103" s="106">
        <v>-0.62</v>
      </c>
      <c r="J103" s="106">
        <v>-0.71</v>
      </c>
      <c r="K103" s="106">
        <v>-0.6</v>
      </c>
      <c r="L103" s="106">
        <v>-0.47</v>
      </c>
      <c r="M103" s="107">
        <v>-0.01</v>
      </c>
    </row>
    <row r="104" spans="1:13" ht="15.95" customHeight="1">
      <c r="A104" s="93" t="s">
        <v>135</v>
      </c>
      <c r="B104" s="106">
        <v>5.34</v>
      </c>
      <c r="C104" s="106">
        <v>11.33</v>
      </c>
      <c r="D104" s="106">
        <v>14.88</v>
      </c>
      <c r="E104" s="106">
        <v>16.59</v>
      </c>
      <c r="F104" s="106">
        <v>12.36</v>
      </c>
      <c r="G104" s="106">
        <v>7.11</v>
      </c>
      <c r="H104" s="106">
        <v>5.53</v>
      </c>
      <c r="I104" s="106">
        <v>7.88</v>
      </c>
      <c r="J104" s="106">
        <v>11.22</v>
      </c>
      <c r="K104" s="106">
        <v>8.86</v>
      </c>
      <c r="L104" s="106">
        <v>7.46</v>
      </c>
      <c r="M104" s="107">
        <v>5.46</v>
      </c>
    </row>
    <row r="105" spans="1:13" ht="15.95" customHeight="1">
      <c r="A105" s="93" t="s">
        <v>136</v>
      </c>
      <c r="B105" s="106">
        <v>5.82</v>
      </c>
      <c r="C105" s="106">
        <v>5.6</v>
      </c>
      <c r="D105" s="106">
        <v>5.04</v>
      </c>
      <c r="E105" s="106">
        <v>3.86</v>
      </c>
      <c r="F105" s="106">
        <v>2.91</v>
      </c>
      <c r="G105" s="106">
        <v>3.21</v>
      </c>
      <c r="H105" s="106">
        <v>2.59</v>
      </c>
      <c r="I105" s="106">
        <v>1.96</v>
      </c>
      <c r="J105" s="106">
        <v>1.72</v>
      </c>
      <c r="K105" s="106">
        <v>2.09</v>
      </c>
      <c r="L105" s="106">
        <v>2.06</v>
      </c>
      <c r="M105" s="107">
        <v>1.81</v>
      </c>
    </row>
    <row r="106" spans="1:13" ht="15.95" customHeight="1">
      <c r="A106" s="93" t="s">
        <v>137</v>
      </c>
      <c r="B106" s="106">
        <v>14.28</v>
      </c>
      <c r="C106" s="106">
        <v>14.76</v>
      </c>
      <c r="D106" s="106">
        <v>14.34</v>
      </c>
      <c r="E106" s="106">
        <v>12.19</v>
      </c>
      <c r="F106" s="106">
        <v>12.84</v>
      </c>
      <c r="G106" s="106">
        <v>12.89</v>
      </c>
      <c r="H106" s="106">
        <v>12.78</v>
      </c>
      <c r="I106" s="106">
        <v>5.74</v>
      </c>
      <c r="J106" s="106">
        <v>5.44</v>
      </c>
      <c r="K106" s="106">
        <v>5.44</v>
      </c>
      <c r="L106" s="106">
        <v>5.77</v>
      </c>
      <c r="M106" s="107">
        <v>6.39</v>
      </c>
    </row>
    <row r="107" spans="1:13" ht="15.95" customHeight="1">
      <c r="A107" s="93" t="s">
        <v>138</v>
      </c>
      <c r="B107" s="106">
        <v>1.78</v>
      </c>
      <c r="C107" s="106">
        <v>1.87</v>
      </c>
      <c r="D107" s="106">
        <v>1.76</v>
      </c>
      <c r="E107" s="106">
        <v>2.92</v>
      </c>
      <c r="F107" s="106">
        <v>2.76</v>
      </c>
      <c r="G107" s="106">
        <v>2.74</v>
      </c>
      <c r="H107" s="106">
        <v>2.75</v>
      </c>
      <c r="I107" s="106">
        <v>2.84</v>
      </c>
      <c r="J107" s="106">
        <v>2.71</v>
      </c>
      <c r="K107" s="106">
        <v>2.48</v>
      </c>
      <c r="L107" s="106">
        <v>2.2000000000000002</v>
      </c>
      <c r="M107" s="107">
        <v>2.39</v>
      </c>
    </row>
    <row r="108" spans="1:13" ht="15.95" customHeight="1">
      <c r="A108" s="93" t="s">
        <v>139</v>
      </c>
      <c r="B108" s="106">
        <v>2.17</v>
      </c>
      <c r="C108" s="106">
        <v>2.4500000000000002</v>
      </c>
      <c r="D108" s="106">
        <v>2.4</v>
      </c>
      <c r="E108" s="106">
        <v>3.5</v>
      </c>
      <c r="F108" s="106">
        <v>3.35</v>
      </c>
      <c r="G108" s="106">
        <v>3.19</v>
      </c>
      <c r="H108" s="106">
        <v>3.2</v>
      </c>
      <c r="I108" s="106">
        <v>3.28</v>
      </c>
      <c r="J108" s="106">
        <v>3.28</v>
      </c>
      <c r="K108" s="106">
        <v>3.1</v>
      </c>
      <c r="L108" s="106">
        <v>2.78</v>
      </c>
      <c r="M108" s="107">
        <v>3.02</v>
      </c>
    </row>
    <row r="109" spans="1:13" ht="15.95" customHeight="1">
      <c r="A109" s="93" t="s">
        <v>140</v>
      </c>
      <c r="B109" s="106">
        <v>-8.23</v>
      </c>
      <c r="C109" s="106">
        <v>-12.78</v>
      </c>
      <c r="D109" s="106">
        <v>-14.26</v>
      </c>
      <c r="E109" s="106">
        <v>-12.13</v>
      </c>
      <c r="F109" s="106">
        <v>-12.72</v>
      </c>
      <c r="G109" s="106">
        <v>-9.48</v>
      </c>
      <c r="H109" s="106">
        <v>-9.5</v>
      </c>
      <c r="I109" s="106">
        <v>-9.4700000000000006</v>
      </c>
      <c r="J109" s="106">
        <v>-12.88</v>
      </c>
      <c r="K109" s="106">
        <v>-14.25</v>
      </c>
      <c r="L109" s="106">
        <v>-13.82</v>
      </c>
      <c r="M109" s="107">
        <v>-14.41</v>
      </c>
    </row>
    <row r="110" spans="1:13" ht="15.95" customHeight="1">
      <c r="A110" s="93" t="s">
        <v>141</v>
      </c>
      <c r="B110" s="106">
        <v>3.25</v>
      </c>
      <c r="C110" s="106">
        <v>0.03</v>
      </c>
      <c r="D110" s="106">
        <v>-3.53</v>
      </c>
      <c r="E110" s="106">
        <v>-3.26</v>
      </c>
      <c r="F110" s="106">
        <v>-5.54</v>
      </c>
      <c r="G110" s="106">
        <v>-5.58</v>
      </c>
      <c r="H110" s="106">
        <v>-5.58</v>
      </c>
      <c r="I110" s="106">
        <v>-5.58</v>
      </c>
      <c r="J110" s="106">
        <v>-5.58</v>
      </c>
      <c r="K110" s="106">
        <v>-5.86</v>
      </c>
      <c r="L110" s="106">
        <v>-3.91</v>
      </c>
      <c r="M110" s="107">
        <v>-5.86</v>
      </c>
    </row>
    <row r="111" spans="1:13" ht="24.95" customHeight="1">
      <c r="A111" s="110" t="s">
        <v>142</v>
      </c>
      <c r="B111" s="104">
        <v>-0.38</v>
      </c>
      <c r="C111" s="104">
        <v>-0.41</v>
      </c>
      <c r="D111" s="104">
        <v>-0.25</v>
      </c>
      <c r="E111" s="104">
        <v>-0.28999999999999998</v>
      </c>
      <c r="F111" s="104">
        <v>-0.31</v>
      </c>
      <c r="G111" s="104">
        <v>-0.45</v>
      </c>
      <c r="H111" s="104">
        <v>-0.43</v>
      </c>
      <c r="I111" s="104">
        <v>-0.47</v>
      </c>
      <c r="J111" s="104">
        <v>-0.46</v>
      </c>
      <c r="K111" s="104">
        <v>-0.41</v>
      </c>
      <c r="L111" s="104">
        <v>-0.41</v>
      </c>
      <c r="M111" s="105">
        <v>-0.35</v>
      </c>
    </row>
    <row r="112" spans="1:13" ht="15.95" customHeight="1">
      <c r="A112" s="93" t="s">
        <v>143</v>
      </c>
      <c r="B112" s="106">
        <v>1.1000000000000001</v>
      </c>
      <c r="C112" s="106">
        <v>1.0900000000000001</v>
      </c>
      <c r="D112" s="106">
        <v>1.85</v>
      </c>
      <c r="E112" s="106">
        <v>1.36</v>
      </c>
      <c r="F112" s="106">
        <v>2.17</v>
      </c>
      <c r="G112" s="106">
        <v>2.76</v>
      </c>
      <c r="H112" s="106">
        <v>2.8</v>
      </c>
      <c r="I112" s="106">
        <v>3.07</v>
      </c>
      <c r="J112" s="106">
        <v>3.02</v>
      </c>
      <c r="K112" s="106">
        <v>3.48</v>
      </c>
      <c r="L112" s="106">
        <v>3.31</v>
      </c>
      <c r="M112" s="107">
        <v>3.05</v>
      </c>
    </row>
    <row r="113" spans="1:13" ht="15.95" customHeight="1">
      <c r="A113" s="93" t="s">
        <v>144</v>
      </c>
      <c r="B113" s="106">
        <v>1.1000000000000001</v>
      </c>
      <c r="C113" s="106">
        <v>1.0900000000000001</v>
      </c>
      <c r="D113" s="106">
        <v>1.85</v>
      </c>
      <c r="E113" s="106">
        <v>1.36</v>
      </c>
      <c r="F113" s="106">
        <v>2.17</v>
      </c>
      <c r="G113" s="106">
        <v>2.76</v>
      </c>
      <c r="H113" s="106">
        <v>2.8</v>
      </c>
      <c r="I113" s="106">
        <v>3.07</v>
      </c>
      <c r="J113" s="106">
        <v>3.02</v>
      </c>
      <c r="K113" s="106">
        <v>3.48</v>
      </c>
      <c r="L113" s="106">
        <v>3.31</v>
      </c>
      <c r="M113" s="107">
        <v>3.05</v>
      </c>
    </row>
    <row r="114" spans="1:13" ht="15.95" customHeight="1">
      <c r="A114" s="93" t="s">
        <v>145</v>
      </c>
      <c r="B114" s="106">
        <v>-2.92</v>
      </c>
      <c r="C114" s="106">
        <v>-3.28</v>
      </c>
      <c r="D114" s="106">
        <v>-3.44</v>
      </c>
      <c r="E114" s="106">
        <v>-3.3</v>
      </c>
      <c r="F114" s="106">
        <v>-3.33</v>
      </c>
      <c r="G114" s="106">
        <v>-3.22</v>
      </c>
      <c r="H114" s="106">
        <v>-3.02</v>
      </c>
      <c r="I114" s="106">
        <v>-3.38</v>
      </c>
      <c r="J114" s="106">
        <v>-2.91</v>
      </c>
      <c r="K114" s="106">
        <v>-2.0699999999999998</v>
      </c>
      <c r="L114" s="106">
        <v>-1.8</v>
      </c>
      <c r="M114" s="107">
        <v>-2.29</v>
      </c>
    </row>
    <row r="115" spans="1:13" ht="15.95" customHeight="1">
      <c r="A115" s="93" t="s">
        <v>146</v>
      </c>
      <c r="B115" s="106">
        <v>-2.92</v>
      </c>
      <c r="C115" s="106">
        <v>-3.28</v>
      </c>
      <c r="D115" s="106">
        <v>-3.44</v>
      </c>
      <c r="E115" s="106">
        <v>-3.3</v>
      </c>
      <c r="F115" s="106">
        <v>-3.33</v>
      </c>
      <c r="G115" s="106">
        <v>-3.22</v>
      </c>
      <c r="H115" s="106">
        <v>-3.02</v>
      </c>
      <c r="I115" s="106">
        <v>-3.38</v>
      </c>
      <c r="J115" s="106">
        <v>-2.91</v>
      </c>
      <c r="K115" s="106">
        <v>-2.0699999999999998</v>
      </c>
      <c r="L115" s="106">
        <v>-1.8</v>
      </c>
      <c r="M115" s="107">
        <v>-2.29</v>
      </c>
    </row>
    <row r="116" spans="1:13" ht="15.95" customHeight="1">
      <c r="A116" s="93" t="s">
        <v>147</v>
      </c>
      <c r="B116" s="106">
        <v>-0.14000000000000001</v>
      </c>
      <c r="C116" s="106">
        <v>-0.13</v>
      </c>
      <c r="D116" s="106">
        <v>0.05</v>
      </c>
      <c r="E116" s="106">
        <v>0</v>
      </c>
      <c r="F116" s="106">
        <v>-0.03</v>
      </c>
      <c r="G116" s="106">
        <v>-0.2</v>
      </c>
      <c r="H116" s="106">
        <v>-0.2</v>
      </c>
      <c r="I116" s="106">
        <v>-0.21</v>
      </c>
      <c r="J116" s="106">
        <v>-0.24</v>
      </c>
      <c r="K116" s="106">
        <v>-0.28999999999999998</v>
      </c>
      <c r="L116" s="106">
        <v>-0.31</v>
      </c>
      <c r="M116" s="107">
        <v>-0.19</v>
      </c>
    </row>
    <row r="117" spans="1:13" ht="15.95" customHeight="1">
      <c r="A117" s="111" t="s">
        <v>148</v>
      </c>
      <c r="B117" s="108">
        <v>-0.14000000000000001</v>
      </c>
      <c r="C117" s="108">
        <v>-0.13</v>
      </c>
      <c r="D117" s="108">
        <v>0.05</v>
      </c>
      <c r="E117" s="108">
        <v>0</v>
      </c>
      <c r="F117" s="108">
        <v>-0.03</v>
      </c>
      <c r="G117" s="108">
        <v>-0.2</v>
      </c>
      <c r="H117" s="108">
        <v>-0.2</v>
      </c>
      <c r="I117" s="108">
        <v>-0.21</v>
      </c>
      <c r="J117" s="108">
        <v>-0.24</v>
      </c>
      <c r="K117" s="108">
        <v>-0.28999999999999998</v>
      </c>
      <c r="L117" s="108">
        <v>-0.31</v>
      </c>
      <c r="M117" s="109">
        <v>-0.19</v>
      </c>
    </row>
    <row r="118" spans="1:13" ht="17.100000000000001" customHeight="1">
      <c r="A118" s="14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9" t="s">
        <v>49</v>
      </c>
    </row>
    <row r="119" spans="1:13" ht="18">
      <c r="A119" s="136" t="s">
        <v>208</v>
      </c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</row>
    <row r="120" spans="1:13" s="21" customFormat="1" ht="18">
      <c r="A120" s="137" t="str">
        <f>+A2</f>
        <v>DIVISIÓN, GRUPO Y CLASE: 2017</v>
      </c>
      <c r="B120" s="137"/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</row>
    <row r="121" spans="1:13" s="22" customFormat="1" ht="15.75">
      <c r="A121" s="138" t="s">
        <v>230</v>
      </c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</row>
    <row r="122" spans="1:13">
      <c r="A122" s="6" t="s">
        <v>50</v>
      </c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1:13">
      <c r="A123" s="139" t="s">
        <v>229</v>
      </c>
      <c r="B123" s="7" t="str">
        <f>+B83</f>
        <v>VARIACIÓN PORCENTUAL ANUAL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9"/>
    </row>
    <row r="124" spans="1:13">
      <c r="A124" s="140"/>
      <c r="B124" s="10" t="s">
        <v>32</v>
      </c>
      <c r="C124" s="10" t="s">
        <v>33</v>
      </c>
      <c r="D124" s="10" t="s">
        <v>34</v>
      </c>
      <c r="E124" s="10" t="s">
        <v>35</v>
      </c>
      <c r="F124" s="10" t="s">
        <v>36</v>
      </c>
      <c r="G124" s="10" t="s">
        <v>37</v>
      </c>
      <c r="H124" s="10" t="s">
        <v>38</v>
      </c>
      <c r="I124" s="10" t="s">
        <v>39</v>
      </c>
      <c r="J124" s="10" t="s">
        <v>40</v>
      </c>
      <c r="K124" s="10" t="s">
        <v>41</v>
      </c>
      <c r="L124" s="10" t="s">
        <v>42</v>
      </c>
      <c r="M124" s="10" t="s">
        <v>43</v>
      </c>
    </row>
    <row r="125" spans="1:13" ht="3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</row>
    <row r="126" spans="1:13" ht="24.95" customHeight="1">
      <c r="A126" s="110" t="s">
        <v>231</v>
      </c>
      <c r="B126" s="104">
        <v>2.41</v>
      </c>
      <c r="C126" s="104">
        <v>2.2999999999999998</v>
      </c>
      <c r="D126" s="104">
        <v>2.14</v>
      </c>
      <c r="E126" s="104">
        <v>2.2400000000000002</v>
      </c>
      <c r="F126" s="104">
        <v>2.14</v>
      </c>
      <c r="G126" s="104">
        <v>2</v>
      </c>
      <c r="H126" s="104">
        <v>2.5099999999999998</v>
      </c>
      <c r="I126" s="104">
        <v>2.41</v>
      </c>
      <c r="J126" s="104">
        <v>2.2999999999999998</v>
      </c>
      <c r="K126" s="104">
        <v>2.19</v>
      </c>
      <c r="L126" s="104">
        <v>2.15</v>
      </c>
      <c r="M126" s="105">
        <v>2.0499999999999998</v>
      </c>
    </row>
    <row r="127" spans="1:13" ht="15.95" customHeight="1">
      <c r="A127" s="92" t="s">
        <v>149</v>
      </c>
      <c r="B127" s="106">
        <v>0.81</v>
      </c>
      <c r="C127" s="106">
        <v>0.85</v>
      </c>
      <c r="D127" s="106">
        <v>0.73</v>
      </c>
      <c r="E127" s="106">
        <v>1.43</v>
      </c>
      <c r="F127" s="106">
        <v>1.28</v>
      </c>
      <c r="G127" s="106">
        <v>1.2</v>
      </c>
      <c r="H127" s="106">
        <v>1.34</v>
      </c>
      <c r="I127" s="106">
        <v>1.1499999999999999</v>
      </c>
      <c r="J127" s="106">
        <v>1.03</v>
      </c>
      <c r="K127" s="106">
        <v>0.78</v>
      </c>
      <c r="L127" s="106">
        <v>0.56999999999999995</v>
      </c>
      <c r="M127" s="107">
        <v>0.55000000000000004</v>
      </c>
    </row>
    <row r="128" spans="1:13" ht="15.95" customHeight="1">
      <c r="A128" s="92" t="s">
        <v>150</v>
      </c>
      <c r="B128" s="106">
        <v>0.09</v>
      </c>
      <c r="C128" s="106">
        <v>0.12</v>
      </c>
      <c r="D128" s="106">
        <v>0.09</v>
      </c>
      <c r="E128" s="106">
        <v>0.56999999999999995</v>
      </c>
      <c r="F128" s="106">
        <v>0.26</v>
      </c>
      <c r="G128" s="106">
        <v>0.34</v>
      </c>
      <c r="H128" s="106">
        <v>0.61</v>
      </c>
      <c r="I128" s="106">
        <v>0.56999999999999995</v>
      </c>
      <c r="J128" s="106">
        <v>0.49</v>
      </c>
      <c r="K128" s="106">
        <v>0.37</v>
      </c>
      <c r="L128" s="106">
        <v>0.18</v>
      </c>
      <c r="M128" s="107">
        <v>0.5</v>
      </c>
    </row>
    <row r="129" spans="1:13" ht="15.95" customHeight="1">
      <c r="A129" s="92" t="s">
        <v>151</v>
      </c>
      <c r="B129" s="106">
        <v>1.1100000000000001</v>
      </c>
      <c r="C129" s="106">
        <v>1.38</v>
      </c>
      <c r="D129" s="106">
        <v>1.36</v>
      </c>
      <c r="E129" s="106">
        <v>2.29</v>
      </c>
      <c r="F129" s="106">
        <v>1.64</v>
      </c>
      <c r="G129" s="106">
        <v>1.72</v>
      </c>
      <c r="H129" s="106">
        <v>1.38</v>
      </c>
      <c r="I129" s="106">
        <v>1.4</v>
      </c>
      <c r="J129" s="106">
        <v>1.07</v>
      </c>
      <c r="K129" s="106">
        <v>0.2</v>
      </c>
      <c r="L129" s="106">
        <v>0.15</v>
      </c>
      <c r="M129" s="107">
        <v>0.06</v>
      </c>
    </row>
    <row r="130" spans="1:13" ht="15.95" customHeight="1">
      <c r="A130" s="92" t="s">
        <v>152</v>
      </c>
      <c r="B130" s="106">
        <v>0.25</v>
      </c>
      <c r="C130" s="106">
        <v>0.27</v>
      </c>
      <c r="D130" s="106">
        <v>0.02</v>
      </c>
      <c r="E130" s="106">
        <v>1.19</v>
      </c>
      <c r="F130" s="106">
        <v>1.53</v>
      </c>
      <c r="G130" s="106">
        <v>1.4</v>
      </c>
      <c r="H130" s="106">
        <v>1.59</v>
      </c>
      <c r="I130" s="106">
        <v>1.39</v>
      </c>
      <c r="J130" s="106">
        <v>1.31</v>
      </c>
      <c r="K130" s="106">
        <v>1.59</v>
      </c>
      <c r="L130" s="106">
        <v>1.29</v>
      </c>
      <c r="M130" s="107">
        <v>1.1399999999999999</v>
      </c>
    </row>
    <row r="131" spans="1:13" ht="15.95" customHeight="1">
      <c r="A131" s="92" t="s">
        <v>153</v>
      </c>
      <c r="B131" s="106">
        <v>3.06</v>
      </c>
      <c r="C131" s="106">
        <v>3.05</v>
      </c>
      <c r="D131" s="106">
        <v>2.89</v>
      </c>
      <c r="E131" s="106">
        <v>3.35</v>
      </c>
      <c r="F131" s="106">
        <v>2.98</v>
      </c>
      <c r="G131" s="106">
        <v>2.5299999999999998</v>
      </c>
      <c r="H131" s="106">
        <v>2.4500000000000002</v>
      </c>
      <c r="I131" s="106">
        <v>1.82</v>
      </c>
      <c r="J131" s="106">
        <v>1.69</v>
      </c>
      <c r="K131" s="106">
        <v>0.55000000000000004</v>
      </c>
      <c r="L131" s="106">
        <v>0.33</v>
      </c>
      <c r="M131" s="107">
        <v>-0.1</v>
      </c>
    </row>
    <row r="132" spans="1:13" ht="15.95" customHeight="1">
      <c r="A132" s="92" t="s">
        <v>154</v>
      </c>
      <c r="B132" s="106">
        <v>4.97</v>
      </c>
      <c r="C132" s="106">
        <v>4.97</v>
      </c>
      <c r="D132" s="106">
        <v>4.97</v>
      </c>
      <c r="E132" s="106">
        <v>3.81</v>
      </c>
      <c r="F132" s="106">
        <v>2.99</v>
      </c>
      <c r="G132" s="106">
        <v>2.99</v>
      </c>
      <c r="H132" s="106">
        <v>2.99</v>
      </c>
      <c r="I132" s="106">
        <v>2.99</v>
      </c>
      <c r="J132" s="106">
        <v>1.98</v>
      </c>
      <c r="K132" s="106">
        <v>0.99</v>
      </c>
      <c r="L132" s="106">
        <v>0.99</v>
      </c>
      <c r="M132" s="107">
        <v>0</v>
      </c>
    </row>
    <row r="133" spans="1:13" ht="15.95" customHeight="1">
      <c r="A133" s="92" t="s">
        <v>155</v>
      </c>
      <c r="B133" s="106">
        <v>2.5099999999999998</v>
      </c>
      <c r="C133" s="106">
        <v>2.1</v>
      </c>
      <c r="D133" s="106">
        <v>2.2799999999999998</v>
      </c>
      <c r="E133" s="106">
        <v>2.59</v>
      </c>
      <c r="F133" s="106">
        <v>2.38</v>
      </c>
      <c r="G133" s="106">
        <v>1.9</v>
      </c>
      <c r="H133" s="106">
        <v>1.99</v>
      </c>
      <c r="I133" s="106">
        <v>1.86</v>
      </c>
      <c r="J133" s="106">
        <v>1.33</v>
      </c>
      <c r="K133" s="106">
        <v>1.1100000000000001</v>
      </c>
      <c r="L133" s="106">
        <v>1.35</v>
      </c>
      <c r="M133" s="107">
        <v>1.1399999999999999</v>
      </c>
    </row>
    <row r="134" spans="1:13" ht="15.95" customHeight="1">
      <c r="A134" s="92" t="s">
        <v>156</v>
      </c>
      <c r="B134" s="106">
        <v>1.95</v>
      </c>
      <c r="C134" s="106">
        <v>1.8</v>
      </c>
      <c r="D134" s="106">
        <v>1.64</v>
      </c>
      <c r="E134" s="106">
        <v>1.62</v>
      </c>
      <c r="F134" s="106">
        <v>1.46</v>
      </c>
      <c r="G134" s="106">
        <v>1.43</v>
      </c>
      <c r="H134" s="106">
        <v>1.45</v>
      </c>
      <c r="I134" s="106">
        <v>1.66</v>
      </c>
      <c r="J134" s="106">
        <v>1.8</v>
      </c>
      <c r="K134" s="106">
        <v>1.88</v>
      </c>
      <c r="L134" s="106">
        <v>1.66</v>
      </c>
      <c r="M134" s="107">
        <v>1.62</v>
      </c>
    </row>
    <row r="135" spans="1:13" ht="15.95" customHeight="1">
      <c r="A135" s="92" t="s">
        <v>157</v>
      </c>
      <c r="B135" s="106">
        <v>3.14</v>
      </c>
      <c r="C135" s="106">
        <v>3.28</v>
      </c>
      <c r="D135" s="106">
        <v>3.29</v>
      </c>
      <c r="E135" s="106">
        <v>3.2</v>
      </c>
      <c r="F135" s="106">
        <v>3.04</v>
      </c>
      <c r="G135" s="106">
        <v>2.31</v>
      </c>
      <c r="H135" s="106">
        <v>2.2000000000000002</v>
      </c>
      <c r="I135" s="106">
        <v>2.72</v>
      </c>
      <c r="J135" s="106">
        <v>2.85</v>
      </c>
      <c r="K135" s="106">
        <v>3.3</v>
      </c>
      <c r="L135" s="106">
        <v>3.09</v>
      </c>
      <c r="M135" s="107">
        <v>4.16</v>
      </c>
    </row>
    <row r="136" spans="1:13" ht="15.95" customHeight="1">
      <c r="A136" s="92" t="s">
        <v>158</v>
      </c>
      <c r="B136" s="106">
        <v>6.57</v>
      </c>
      <c r="C136" s="106">
        <v>5.15</v>
      </c>
      <c r="D136" s="106">
        <v>6.85</v>
      </c>
      <c r="E136" s="106">
        <v>7.51</v>
      </c>
      <c r="F136" s="106">
        <v>6.81</v>
      </c>
      <c r="G136" s="106">
        <v>5.12</v>
      </c>
      <c r="H136" s="106">
        <v>3.9</v>
      </c>
      <c r="I136" s="106">
        <v>2.8</v>
      </c>
      <c r="J136" s="106">
        <v>1.23</v>
      </c>
      <c r="K136" s="106">
        <v>-0.09</v>
      </c>
      <c r="L136" s="106">
        <v>0.44</v>
      </c>
      <c r="M136" s="107">
        <v>0.26</v>
      </c>
    </row>
    <row r="137" spans="1:13" ht="15.95" customHeight="1">
      <c r="A137" s="92" t="s">
        <v>159</v>
      </c>
      <c r="B137" s="106">
        <v>0.87</v>
      </c>
      <c r="C137" s="106">
        <v>0.73</v>
      </c>
      <c r="D137" s="106">
        <v>0.6</v>
      </c>
      <c r="E137" s="106">
        <v>0.94</v>
      </c>
      <c r="F137" s="106">
        <v>0.86</v>
      </c>
      <c r="G137" s="106">
        <v>0.63</v>
      </c>
      <c r="H137" s="106">
        <v>1.2</v>
      </c>
      <c r="I137" s="106">
        <v>1.23</v>
      </c>
      <c r="J137" s="106">
        <v>0.71</v>
      </c>
      <c r="K137" s="106">
        <v>0.66</v>
      </c>
      <c r="L137" s="106">
        <v>0.97</v>
      </c>
      <c r="M137" s="107">
        <v>0.57999999999999996</v>
      </c>
    </row>
    <row r="138" spans="1:13" ht="15.95" customHeight="1">
      <c r="A138" s="92" t="s">
        <v>160</v>
      </c>
      <c r="B138" s="106">
        <v>5.34</v>
      </c>
      <c r="C138" s="106">
        <v>4.49</v>
      </c>
      <c r="D138" s="106">
        <v>3.64</v>
      </c>
      <c r="E138" s="106">
        <v>4.08</v>
      </c>
      <c r="F138" s="106">
        <v>4.01</v>
      </c>
      <c r="G138" s="106">
        <v>3.73</v>
      </c>
      <c r="H138" s="106">
        <v>4.78</v>
      </c>
      <c r="I138" s="106">
        <v>4.75</v>
      </c>
      <c r="J138" s="106">
        <v>4.68</v>
      </c>
      <c r="K138" s="106">
        <v>5.51</v>
      </c>
      <c r="L138" s="106">
        <v>6.19</v>
      </c>
      <c r="M138" s="107">
        <v>6.11</v>
      </c>
    </row>
    <row r="139" spans="1:13" ht="15.95" customHeight="1">
      <c r="A139" s="92" t="s">
        <v>161</v>
      </c>
      <c r="B139" s="106">
        <v>1.58</v>
      </c>
      <c r="C139" s="106">
        <v>1.86</v>
      </c>
      <c r="D139" s="106">
        <v>1.83</v>
      </c>
      <c r="E139" s="106">
        <v>1.68</v>
      </c>
      <c r="F139" s="106">
        <v>1.74</v>
      </c>
      <c r="G139" s="106">
        <v>1.76</v>
      </c>
      <c r="H139" s="106">
        <v>3.3</v>
      </c>
      <c r="I139" s="106">
        <v>3.32</v>
      </c>
      <c r="J139" s="106">
        <v>3.45</v>
      </c>
      <c r="K139" s="106">
        <v>3.42</v>
      </c>
      <c r="L139" s="106">
        <v>3.37</v>
      </c>
      <c r="M139" s="107">
        <v>3.2</v>
      </c>
    </row>
    <row r="140" spans="1:13" ht="15.95" customHeight="1">
      <c r="A140" s="92" t="s">
        <v>162</v>
      </c>
      <c r="B140" s="106">
        <v>1.39</v>
      </c>
      <c r="C140" s="106">
        <v>2.46</v>
      </c>
      <c r="D140" s="106">
        <v>2.54</v>
      </c>
      <c r="E140" s="106">
        <v>2.2400000000000002</v>
      </c>
      <c r="F140" s="106">
        <v>2.5299999999999998</v>
      </c>
      <c r="G140" s="106">
        <v>2.4900000000000002</v>
      </c>
      <c r="H140" s="106">
        <v>4.0199999999999996</v>
      </c>
      <c r="I140" s="106">
        <v>3.99</v>
      </c>
      <c r="J140" s="106">
        <v>4.6100000000000003</v>
      </c>
      <c r="K140" s="106">
        <v>4.3499999999999996</v>
      </c>
      <c r="L140" s="106">
        <v>4.2699999999999996</v>
      </c>
      <c r="M140" s="107">
        <v>3.41</v>
      </c>
    </row>
    <row r="141" spans="1:13" ht="15.95" customHeight="1">
      <c r="A141" s="92" t="s">
        <v>163</v>
      </c>
      <c r="B141" s="106">
        <v>1.62</v>
      </c>
      <c r="C141" s="106">
        <v>1.71</v>
      </c>
      <c r="D141" s="106">
        <v>1.66</v>
      </c>
      <c r="E141" s="106">
        <v>1.55</v>
      </c>
      <c r="F141" s="106">
        <v>1.55</v>
      </c>
      <c r="G141" s="106">
        <v>1.59</v>
      </c>
      <c r="H141" s="106">
        <v>3.13</v>
      </c>
      <c r="I141" s="106">
        <v>3.17</v>
      </c>
      <c r="J141" s="106">
        <v>3.18</v>
      </c>
      <c r="K141" s="106">
        <v>3.2</v>
      </c>
      <c r="L141" s="106">
        <v>3.16</v>
      </c>
      <c r="M141" s="107">
        <v>3.14</v>
      </c>
    </row>
    <row r="142" spans="1:13" ht="15.95" customHeight="1">
      <c r="A142" s="92" t="s">
        <v>164</v>
      </c>
      <c r="B142" s="106">
        <v>5.97</v>
      </c>
      <c r="C142" s="106">
        <v>5.33</v>
      </c>
      <c r="D142" s="106">
        <v>4.6500000000000004</v>
      </c>
      <c r="E142" s="106">
        <v>4.13</v>
      </c>
      <c r="F142" s="106">
        <v>3.83</v>
      </c>
      <c r="G142" s="106">
        <v>3.71</v>
      </c>
      <c r="H142" s="106">
        <v>3.49</v>
      </c>
      <c r="I142" s="106">
        <v>3.5</v>
      </c>
      <c r="J142" s="106">
        <v>3.43</v>
      </c>
      <c r="K142" s="106">
        <v>3.46</v>
      </c>
      <c r="L142" s="106">
        <v>3.42</v>
      </c>
      <c r="M142" s="107">
        <v>3.43</v>
      </c>
    </row>
    <row r="143" spans="1:13" ht="15.95" customHeight="1">
      <c r="A143" s="92" t="s">
        <v>165</v>
      </c>
      <c r="B143" s="106">
        <v>5.59</v>
      </c>
      <c r="C143" s="106">
        <v>4.71</v>
      </c>
      <c r="D143" s="106">
        <v>5.05</v>
      </c>
      <c r="E143" s="106">
        <v>4.9400000000000004</v>
      </c>
      <c r="F143" s="106">
        <v>4.95</v>
      </c>
      <c r="G143" s="106">
        <v>4.8899999999999997</v>
      </c>
      <c r="H143" s="106">
        <v>4.88</v>
      </c>
      <c r="I143" s="106">
        <v>4.82</v>
      </c>
      <c r="J143" s="106">
        <v>4.74</v>
      </c>
      <c r="K143" s="106">
        <v>4.76</v>
      </c>
      <c r="L143" s="106">
        <v>4.74</v>
      </c>
      <c r="M143" s="107">
        <v>4.72</v>
      </c>
    </row>
    <row r="144" spans="1:13" ht="15.95" customHeight="1">
      <c r="A144" s="92" t="s">
        <v>166</v>
      </c>
      <c r="B144" s="106">
        <v>10.49</v>
      </c>
      <c r="C144" s="106">
        <v>9.09</v>
      </c>
      <c r="D144" s="106">
        <v>6.01</v>
      </c>
      <c r="E144" s="106">
        <v>4.04</v>
      </c>
      <c r="F144" s="106">
        <v>3.33</v>
      </c>
      <c r="G144" s="106">
        <v>3.32</v>
      </c>
      <c r="H144" s="106">
        <v>3.42</v>
      </c>
      <c r="I144" s="106">
        <v>3.33</v>
      </c>
      <c r="J144" s="106">
        <v>3.31</v>
      </c>
      <c r="K144" s="106">
        <v>3.38</v>
      </c>
      <c r="L144" s="106">
        <v>3.4</v>
      </c>
      <c r="M144" s="107">
        <v>3.4</v>
      </c>
    </row>
    <row r="145" spans="1:13" ht="15.95" customHeight="1">
      <c r="A145" s="92" t="s">
        <v>167</v>
      </c>
      <c r="B145" s="106">
        <v>4.41</v>
      </c>
      <c r="C145" s="106">
        <v>4.25</v>
      </c>
      <c r="D145" s="106">
        <v>3.78</v>
      </c>
      <c r="E145" s="106">
        <v>3.56</v>
      </c>
      <c r="F145" s="106">
        <v>3.21</v>
      </c>
      <c r="G145" s="106">
        <v>3</v>
      </c>
      <c r="H145" s="106">
        <v>2.4900000000000002</v>
      </c>
      <c r="I145" s="106">
        <v>2.6</v>
      </c>
      <c r="J145" s="106">
        <v>2.52</v>
      </c>
      <c r="K145" s="106">
        <v>2.54</v>
      </c>
      <c r="L145" s="106">
        <v>2.46</v>
      </c>
      <c r="M145" s="107">
        <v>2.5</v>
      </c>
    </row>
    <row r="146" spans="1:13" ht="15.95" customHeight="1">
      <c r="A146" s="92" t="s">
        <v>168</v>
      </c>
      <c r="B146" s="106">
        <v>4.2699999999999996</v>
      </c>
      <c r="C146" s="106">
        <v>3.14</v>
      </c>
      <c r="D146" s="106">
        <v>-7.0000000000000007E-2</v>
      </c>
      <c r="E146" s="106">
        <v>-1.33</v>
      </c>
      <c r="F146" s="106">
        <v>1.1599999999999999</v>
      </c>
      <c r="G146" s="106">
        <v>-0.09</v>
      </c>
      <c r="H146" s="106">
        <v>1.1299999999999999</v>
      </c>
      <c r="I146" s="106">
        <v>-2.11</v>
      </c>
      <c r="J146" s="106">
        <v>-2.71</v>
      </c>
      <c r="K146" s="106">
        <v>-2.5499999999999998</v>
      </c>
      <c r="L146" s="106">
        <v>-2.14</v>
      </c>
      <c r="M146" s="107">
        <v>-3.25</v>
      </c>
    </row>
    <row r="147" spans="1:13" ht="15.95" customHeight="1">
      <c r="A147" s="92" t="s">
        <v>169</v>
      </c>
      <c r="B147" s="106">
        <v>4.2699999999999996</v>
      </c>
      <c r="C147" s="106">
        <v>3.14</v>
      </c>
      <c r="D147" s="106">
        <v>-7.0000000000000007E-2</v>
      </c>
      <c r="E147" s="106">
        <v>-1.33</v>
      </c>
      <c r="F147" s="106">
        <v>1.1599999999999999</v>
      </c>
      <c r="G147" s="106">
        <v>-0.09</v>
      </c>
      <c r="H147" s="106">
        <v>1.1299999999999999</v>
      </c>
      <c r="I147" s="106">
        <v>-2.11</v>
      </c>
      <c r="J147" s="106">
        <v>-2.71</v>
      </c>
      <c r="K147" s="106">
        <v>-2.5499999999999998</v>
      </c>
      <c r="L147" s="106">
        <v>-2.14</v>
      </c>
      <c r="M147" s="107">
        <v>-3.25</v>
      </c>
    </row>
    <row r="148" spans="1:13" ht="24.95" customHeight="1">
      <c r="A148" s="110" t="s">
        <v>170</v>
      </c>
      <c r="B148" s="104">
        <v>5.62</v>
      </c>
      <c r="C148" s="104">
        <v>4.7699999999999996</v>
      </c>
      <c r="D148" s="104">
        <v>5.22</v>
      </c>
      <c r="E148" s="104">
        <v>5</v>
      </c>
      <c r="F148" s="104">
        <v>5.01</v>
      </c>
      <c r="G148" s="104">
        <v>4.99</v>
      </c>
      <c r="H148" s="104">
        <v>4.9800000000000004</v>
      </c>
      <c r="I148" s="104">
        <v>4.88</v>
      </c>
      <c r="J148" s="104">
        <v>4.8600000000000003</v>
      </c>
      <c r="K148" s="104">
        <v>4.8600000000000003</v>
      </c>
      <c r="L148" s="104">
        <v>4.8499999999999996</v>
      </c>
      <c r="M148" s="105">
        <v>4.8499999999999996</v>
      </c>
    </row>
    <row r="149" spans="1:13" ht="15.95" customHeight="1">
      <c r="A149" s="92" t="s">
        <v>171</v>
      </c>
      <c r="B149" s="106">
        <v>7.7</v>
      </c>
      <c r="C149" s="106">
        <v>7.51</v>
      </c>
      <c r="D149" s="106">
        <v>7.14</v>
      </c>
      <c r="E149" s="106">
        <v>7.18</v>
      </c>
      <c r="F149" s="106">
        <v>7.18</v>
      </c>
      <c r="G149" s="106">
        <v>7.18</v>
      </c>
      <c r="H149" s="106">
        <v>7.18</v>
      </c>
      <c r="I149" s="106">
        <v>7.18</v>
      </c>
      <c r="J149" s="106">
        <v>7.18</v>
      </c>
      <c r="K149" s="106">
        <v>7.18</v>
      </c>
      <c r="L149" s="106">
        <v>7.18</v>
      </c>
      <c r="M149" s="107">
        <v>7.18</v>
      </c>
    </row>
    <row r="150" spans="1:13" ht="15.95" customHeight="1">
      <c r="A150" s="92" t="s">
        <v>172</v>
      </c>
      <c r="B150" s="106">
        <v>7.7</v>
      </c>
      <c r="C150" s="106">
        <v>7.51</v>
      </c>
      <c r="D150" s="106">
        <v>7.14</v>
      </c>
      <c r="E150" s="106">
        <v>7.18</v>
      </c>
      <c r="F150" s="106">
        <v>7.18</v>
      </c>
      <c r="G150" s="106">
        <v>7.18</v>
      </c>
      <c r="H150" s="106">
        <v>7.18</v>
      </c>
      <c r="I150" s="106">
        <v>7.18</v>
      </c>
      <c r="J150" s="106">
        <v>7.18</v>
      </c>
      <c r="K150" s="106">
        <v>7.18</v>
      </c>
      <c r="L150" s="106">
        <v>7.18</v>
      </c>
      <c r="M150" s="107">
        <v>7.18</v>
      </c>
    </row>
    <row r="151" spans="1:13" ht="15.95" customHeight="1">
      <c r="A151" s="92" t="s">
        <v>173</v>
      </c>
      <c r="B151" s="106">
        <v>8.1199999999999992</v>
      </c>
      <c r="C151" s="106">
        <v>7.85</v>
      </c>
      <c r="D151" s="106">
        <v>6.99</v>
      </c>
      <c r="E151" s="106">
        <v>6.99</v>
      </c>
      <c r="F151" s="106">
        <v>6.99</v>
      </c>
      <c r="G151" s="106">
        <v>6.99</v>
      </c>
      <c r="H151" s="106">
        <v>6.99</v>
      </c>
      <c r="I151" s="106">
        <v>6.99</v>
      </c>
      <c r="J151" s="106">
        <v>6.99</v>
      </c>
      <c r="K151" s="106">
        <v>6.99</v>
      </c>
      <c r="L151" s="106">
        <v>6.99</v>
      </c>
      <c r="M151" s="107">
        <v>6.99</v>
      </c>
    </row>
    <row r="152" spans="1:13" ht="15.95" customHeight="1">
      <c r="A152" s="92" t="s">
        <v>174</v>
      </c>
      <c r="B152" s="106">
        <v>8.1199999999999992</v>
      </c>
      <c r="C152" s="106">
        <v>7.85</v>
      </c>
      <c r="D152" s="106">
        <v>6.99</v>
      </c>
      <c r="E152" s="106">
        <v>6.99</v>
      </c>
      <c r="F152" s="106">
        <v>6.99</v>
      </c>
      <c r="G152" s="106">
        <v>6.99</v>
      </c>
      <c r="H152" s="106">
        <v>6.99</v>
      </c>
      <c r="I152" s="106">
        <v>6.99</v>
      </c>
      <c r="J152" s="106">
        <v>6.99</v>
      </c>
      <c r="K152" s="106">
        <v>6.99</v>
      </c>
      <c r="L152" s="106">
        <v>6.99</v>
      </c>
      <c r="M152" s="107">
        <v>6.99</v>
      </c>
    </row>
    <row r="153" spans="1:13" ht="15.95" customHeight="1">
      <c r="A153" s="92" t="s">
        <v>175</v>
      </c>
      <c r="B153" s="106">
        <v>4.09</v>
      </c>
      <c r="C153" s="106">
        <v>3.93</v>
      </c>
      <c r="D153" s="106">
        <v>4.2300000000000004</v>
      </c>
      <c r="E153" s="106">
        <v>4.08</v>
      </c>
      <c r="F153" s="106">
        <v>4</v>
      </c>
      <c r="G153" s="106">
        <v>3.87</v>
      </c>
      <c r="H153" s="106">
        <v>3.8</v>
      </c>
      <c r="I153" s="106">
        <v>4.09</v>
      </c>
      <c r="J153" s="106">
        <v>4.1500000000000004</v>
      </c>
      <c r="K153" s="106">
        <v>4.1399999999999997</v>
      </c>
      <c r="L153" s="106">
        <v>4.12</v>
      </c>
      <c r="M153" s="107">
        <v>4.1500000000000004</v>
      </c>
    </row>
    <row r="154" spans="1:13" ht="15.95" customHeight="1">
      <c r="A154" s="92" t="s">
        <v>176</v>
      </c>
      <c r="B154" s="106">
        <v>4.09</v>
      </c>
      <c r="C154" s="106">
        <v>3.93</v>
      </c>
      <c r="D154" s="106">
        <v>4.2300000000000004</v>
      </c>
      <c r="E154" s="106">
        <v>4.08</v>
      </c>
      <c r="F154" s="106">
        <v>4</v>
      </c>
      <c r="G154" s="106">
        <v>3.87</v>
      </c>
      <c r="H154" s="106">
        <v>3.8</v>
      </c>
      <c r="I154" s="106">
        <v>4.09</v>
      </c>
      <c r="J154" s="106">
        <v>4.1500000000000004</v>
      </c>
      <c r="K154" s="106">
        <v>4.1399999999999997</v>
      </c>
      <c r="L154" s="106">
        <v>4.12</v>
      </c>
      <c r="M154" s="107">
        <v>4.1500000000000004</v>
      </c>
    </row>
    <row r="155" spans="1:13" ht="15.95" customHeight="1">
      <c r="A155" s="92" t="s">
        <v>177</v>
      </c>
      <c r="B155" s="106">
        <v>4.28</v>
      </c>
      <c r="C155" s="106">
        <v>2.73</v>
      </c>
      <c r="D155" s="106">
        <v>4.05</v>
      </c>
      <c r="E155" s="106">
        <v>3.6</v>
      </c>
      <c r="F155" s="106">
        <v>3.66</v>
      </c>
      <c r="G155" s="106">
        <v>3.66</v>
      </c>
      <c r="H155" s="106">
        <v>3.65</v>
      </c>
      <c r="I155" s="106">
        <v>3.28</v>
      </c>
      <c r="J155" s="106">
        <v>3.25</v>
      </c>
      <c r="K155" s="106">
        <v>3.23</v>
      </c>
      <c r="L155" s="106">
        <v>3.24</v>
      </c>
      <c r="M155" s="107">
        <v>3.24</v>
      </c>
    </row>
    <row r="156" spans="1:13" ht="15.95" customHeight="1">
      <c r="A156" s="92" t="s">
        <v>178</v>
      </c>
      <c r="B156" s="106">
        <v>4.28</v>
      </c>
      <c r="C156" s="106">
        <v>2.73</v>
      </c>
      <c r="D156" s="106">
        <v>4.05</v>
      </c>
      <c r="E156" s="106">
        <v>3.6</v>
      </c>
      <c r="F156" s="106">
        <v>3.66</v>
      </c>
      <c r="G156" s="106">
        <v>3.66</v>
      </c>
      <c r="H156" s="106">
        <v>3.65</v>
      </c>
      <c r="I156" s="106">
        <v>3.28</v>
      </c>
      <c r="J156" s="106">
        <v>3.25</v>
      </c>
      <c r="K156" s="106">
        <v>3.23</v>
      </c>
      <c r="L156" s="106">
        <v>3.24</v>
      </c>
      <c r="M156" s="107">
        <v>3.24</v>
      </c>
    </row>
    <row r="157" spans="1:13" ht="15.95" customHeight="1">
      <c r="A157" s="92" t="s">
        <v>179</v>
      </c>
      <c r="B157" s="106">
        <v>2.85</v>
      </c>
      <c r="C157" s="106">
        <v>2.82</v>
      </c>
      <c r="D157" s="106">
        <v>1.75</v>
      </c>
      <c r="E157" s="106">
        <v>1.57</v>
      </c>
      <c r="F157" s="106">
        <v>1.33</v>
      </c>
      <c r="G157" s="106">
        <v>1.31</v>
      </c>
      <c r="H157" s="106">
        <v>1.33</v>
      </c>
      <c r="I157" s="106">
        <v>2.65</v>
      </c>
      <c r="J157" s="106">
        <v>2.59</v>
      </c>
      <c r="K157" s="106">
        <v>2.56</v>
      </c>
      <c r="L157" s="106">
        <v>2.31</v>
      </c>
      <c r="M157" s="107">
        <v>2.35</v>
      </c>
    </row>
    <row r="158" spans="1:13" ht="15.95" customHeight="1">
      <c r="A158" s="112" t="s">
        <v>180</v>
      </c>
      <c r="B158" s="108">
        <v>2.85</v>
      </c>
      <c r="C158" s="108">
        <v>2.82</v>
      </c>
      <c r="D158" s="108">
        <v>1.75</v>
      </c>
      <c r="E158" s="108">
        <v>1.57</v>
      </c>
      <c r="F158" s="108">
        <v>1.33</v>
      </c>
      <c r="G158" s="108">
        <v>1.31</v>
      </c>
      <c r="H158" s="108">
        <v>1.33</v>
      </c>
      <c r="I158" s="108">
        <v>2.65</v>
      </c>
      <c r="J158" s="108">
        <v>2.59</v>
      </c>
      <c r="K158" s="108">
        <v>2.56</v>
      </c>
      <c r="L158" s="108">
        <v>2.31</v>
      </c>
      <c r="M158" s="109">
        <v>2.35</v>
      </c>
    </row>
    <row r="159" spans="1:13" ht="17.100000000000001" customHeight="1">
      <c r="A159" s="14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9" t="s">
        <v>44</v>
      </c>
    </row>
    <row r="160" spans="1:13" ht="18">
      <c r="A160" s="136" t="s">
        <v>208</v>
      </c>
      <c r="B160" s="136"/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</row>
    <row r="161" spans="1:13" s="21" customFormat="1" ht="18">
      <c r="A161" s="137" t="str">
        <f>+A2</f>
        <v>DIVISIÓN, GRUPO Y CLASE: 2017</v>
      </c>
      <c r="B161" s="137"/>
      <c r="C161" s="137"/>
      <c r="D161" s="137"/>
      <c r="E161" s="137"/>
      <c r="F161" s="137"/>
      <c r="G161" s="137"/>
      <c r="H161" s="137"/>
      <c r="I161" s="137"/>
      <c r="J161" s="137"/>
      <c r="K161" s="137"/>
      <c r="L161" s="137"/>
      <c r="M161" s="137"/>
    </row>
    <row r="162" spans="1:13" s="22" customFormat="1" ht="15.75">
      <c r="A162" s="138" t="s">
        <v>230</v>
      </c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</row>
    <row r="163" spans="1:13">
      <c r="A163" s="6" t="s">
        <v>50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 spans="1:13">
      <c r="A164" s="139" t="s">
        <v>229</v>
      </c>
      <c r="B164" s="7" t="str">
        <f>+B123</f>
        <v>VARIACIÓN PORCENTUAL ANUAL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9"/>
    </row>
    <row r="165" spans="1:13">
      <c r="A165" s="140"/>
      <c r="B165" s="10" t="s">
        <v>32</v>
      </c>
      <c r="C165" s="10" t="s">
        <v>33</v>
      </c>
      <c r="D165" s="10" t="s">
        <v>34</v>
      </c>
      <c r="E165" s="10" t="s">
        <v>35</v>
      </c>
      <c r="F165" s="10" t="s">
        <v>36</v>
      </c>
      <c r="G165" s="10" t="s">
        <v>37</v>
      </c>
      <c r="H165" s="10" t="s">
        <v>38</v>
      </c>
      <c r="I165" s="10" t="s">
        <v>39</v>
      </c>
      <c r="J165" s="10" t="s">
        <v>40</v>
      </c>
      <c r="K165" s="10" t="s">
        <v>41</v>
      </c>
      <c r="L165" s="10" t="s">
        <v>42</v>
      </c>
      <c r="M165" s="10" t="s">
        <v>43</v>
      </c>
    </row>
    <row r="166" spans="1:13" ht="3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</row>
    <row r="167" spans="1:13" ht="24.95" customHeight="1">
      <c r="A167" s="110" t="s">
        <v>181</v>
      </c>
      <c r="B167" s="104">
        <v>4.54</v>
      </c>
      <c r="C167" s="104">
        <v>4.17</v>
      </c>
      <c r="D167" s="104">
        <v>3.98</v>
      </c>
      <c r="E167" s="104">
        <v>4.13</v>
      </c>
      <c r="F167" s="104">
        <v>4.1500000000000004</v>
      </c>
      <c r="G167" s="104">
        <v>4.21</v>
      </c>
      <c r="H167" s="104">
        <v>4.25</v>
      </c>
      <c r="I167" s="104">
        <v>4.29</v>
      </c>
      <c r="J167" s="104">
        <v>4.34</v>
      </c>
      <c r="K167" s="104">
        <v>4.22</v>
      </c>
      <c r="L167" s="104">
        <v>4.1399999999999997</v>
      </c>
      <c r="M167" s="105">
        <v>4</v>
      </c>
    </row>
    <row r="168" spans="1:13" ht="15.95" customHeight="1">
      <c r="A168" s="93" t="s">
        <v>182</v>
      </c>
      <c r="B168" s="106">
        <v>4.57</v>
      </c>
      <c r="C168" s="106">
        <v>4.2</v>
      </c>
      <c r="D168" s="106">
        <v>4.03</v>
      </c>
      <c r="E168" s="106">
        <v>4.1900000000000004</v>
      </c>
      <c r="F168" s="106">
        <v>4.2</v>
      </c>
      <c r="G168" s="106">
        <v>4.26</v>
      </c>
      <c r="H168" s="106">
        <v>4.3</v>
      </c>
      <c r="I168" s="106">
        <v>4.34</v>
      </c>
      <c r="J168" s="106">
        <v>4.3899999999999997</v>
      </c>
      <c r="K168" s="106">
        <v>4.26</v>
      </c>
      <c r="L168" s="106">
        <v>4.1900000000000004</v>
      </c>
      <c r="M168" s="107">
        <v>4.05</v>
      </c>
    </row>
    <row r="169" spans="1:13" ht="15.95" customHeight="1">
      <c r="A169" s="93" t="s">
        <v>183</v>
      </c>
      <c r="B169" s="106">
        <v>4.5999999999999996</v>
      </c>
      <c r="C169" s="106">
        <v>4.25</v>
      </c>
      <c r="D169" s="106">
        <v>4.07</v>
      </c>
      <c r="E169" s="106">
        <v>4.2300000000000004</v>
      </c>
      <c r="F169" s="106">
        <v>4.24</v>
      </c>
      <c r="G169" s="106">
        <v>4.3</v>
      </c>
      <c r="H169" s="106">
        <v>4.33</v>
      </c>
      <c r="I169" s="106">
        <v>4.37</v>
      </c>
      <c r="J169" s="106">
        <v>4.41</v>
      </c>
      <c r="K169" s="106">
        <v>4.29</v>
      </c>
      <c r="L169" s="106">
        <v>4.2</v>
      </c>
      <c r="M169" s="107">
        <v>4.0599999999999996</v>
      </c>
    </row>
    <row r="170" spans="1:13" ht="15.95" customHeight="1">
      <c r="A170" s="93" t="s">
        <v>184</v>
      </c>
      <c r="B170" s="106">
        <v>1.19</v>
      </c>
      <c r="C170" s="106">
        <v>-0.21</v>
      </c>
      <c r="D170" s="106">
        <v>0.21</v>
      </c>
      <c r="E170" s="106">
        <v>0.31</v>
      </c>
      <c r="F170" s="106">
        <v>0.31</v>
      </c>
      <c r="G170" s="106">
        <v>0.28000000000000003</v>
      </c>
      <c r="H170" s="106">
        <v>1.1399999999999999</v>
      </c>
      <c r="I170" s="106">
        <v>1.45</v>
      </c>
      <c r="J170" s="106">
        <v>1.87</v>
      </c>
      <c r="K170" s="106">
        <v>2</v>
      </c>
      <c r="L170" s="106">
        <v>2.64</v>
      </c>
      <c r="M170" s="107">
        <v>2.94</v>
      </c>
    </row>
    <row r="171" spans="1:13" ht="15.95" customHeight="1">
      <c r="A171" s="93" t="s">
        <v>185</v>
      </c>
      <c r="B171" s="106">
        <v>1.53</v>
      </c>
      <c r="C171" s="106">
        <v>0.87</v>
      </c>
      <c r="D171" s="106">
        <v>-1.1499999999999999</v>
      </c>
      <c r="E171" s="106">
        <v>-2.11</v>
      </c>
      <c r="F171" s="106">
        <v>-1.28</v>
      </c>
      <c r="G171" s="106">
        <v>-0.8</v>
      </c>
      <c r="H171" s="106">
        <v>-0.56000000000000005</v>
      </c>
      <c r="I171" s="106">
        <v>-0.28000000000000003</v>
      </c>
      <c r="J171" s="106">
        <v>-0.34</v>
      </c>
      <c r="K171" s="106">
        <v>-0.76</v>
      </c>
      <c r="L171" s="106">
        <v>-0.88</v>
      </c>
      <c r="M171" s="107">
        <v>-1.03</v>
      </c>
    </row>
    <row r="172" spans="1:13" ht="15.95" customHeight="1">
      <c r="A172" s="93" t="s">
        <v>186</v>
      </c>
      <c r="B172" s="106">
        <v>1.53</v>
      </c>
      <c r="C172" s="106">
        <v>0.87</v>
      </c>
      <c r="D172" s="106">
        <v>-1.1499999999999999</v>
      </c>
      <c r="E172" s="106">
        <v>-2.11</v>
      </c>
      <c r="F172" s="106">
        <v>-1.28</v>
      </c>
      <c r="G172" s="106">
        <v>-0.8</v>
      </c>
      <c r="H172" s="106">
        <v>-0.56000000000000005</v>
      </c>
      <c r="I172" s="106">
        <v>-0.28000000000000003</v>
      </c>
      <c r="J172" s="106">
        <v>-0.34</v>
      </c>
      <c r="K172" s="106">
        <v>-0.76</v>
      </c>
      <c r="L172" s="106">
        <v>-0.88</v>
      </c>
      <c r="M172" s="107">
        <v>-1.03</v>
      </c>
    </row>
    <row r="173" spans="1:13" ht="24.95" customHeight="1">
      <c r="A173" s="110" t="s">
        <v>187</v>
      </c>
      <c r="B173" s="104">
        <v>3.67</v>
      </c>
      <c r="C173" s="104">
        <v>3.57</v>
      </c>
      <c r="D173" s="104">
        <v>3.46</v>
      </c>
      <c r="E173" s="104">
        <v>3.15</v>
      </c>
      <c r="F173" s="104">
        <v>2.93</v>
      </c>
      <c r="G173" s="104">
        <v>2.66</v>
      </c>
      <c r="H173" s="104">
        <v>2.5099999999999998</v>
      </c>
      <c r="I173" s="104">
        <v>2.34</v>
      </c>
      <c r="J173" s="104">
        <v>2.1800000000000002</v>
      </c>
      <c r="K173" s="104">
        <v>2.08</v>
      </c>
      <c r="L173" s="104">
        <v>1.91</v>
      </c>
      <c r="M173" s="105">
        <v>1.78</v>
      </c>
    </row>
    <row r="174" spans="1:13" ht="15.95" customHeight="1">
      <c r="A174" s="93" t="s">
        <v>188</v>
      </c>
      <c r="B174" s="106">
        <v>4.12</v>
      </c>
      <c r="C174" s="106">
        <v>4.03</v>
      </c>
      <c r="D174" s="106">
        <v>3.92</v>
      </c>
      <c r="E174" s="106">
        <v>3.52</v>
      </c>
      <c r="F174" s="106">
        <v>3.25</v>
      </c>
      <c r="G174" s="106">
        <v>2.9</v>
      </c>
      <c r="H174" s="106">
        <v>2.72</v>
      </c>
      <c r="I174" s="106">
        <v>2.52</v>
      </c>
      <c r="J174" s="106">
        <v>2.35</v>
      </c>
      <c r="K174" s="106">
        <v>2.2400000000000002</v>
      </c>
      <c r="L174" s="106">
        <v>2.0299999999999998</v>
      </c>
      <c r="M174" s="107">
        <v>1.82</v>
      </c>
    </row>
    <row r="175" spans="1:13" ht="15.95" customHeight="1">
      <c r="A175" s="93" t="s">
        <v>189</v>
      </c>
      <c r="B175" s="106">
        <v>5.03</v>
      </c>
      <c r="C175" s="106">
        <v>4.8899999999999997</v>
      </c>
      <c r="D175" s="106">
        <v>4.67</v>
      </c>
      <c r="E175" s="106">
        <v>4.59</v>
      </c>
      <c r="F175" s="106">
        <v>4.51</v>
      </c>
      <c r="G175" s="106">
        <v>4.4400000000000004</v>
      </c>
      <c r="H175" s="106">
        <v>4.5599999999999996</v>
      </c>
      <c r="I175" s="106">
        <v>4.83</v>
      </c>
      <c r="J175" s="106">
        <v>4.91</v>
      </c>
      <c r="K175" s="106">
        <v>4.87</v>
      </c>
      <c r="L175" s="106">
        <v>4.83</v>
      </c>
      <c r="M175" s="107">
        <v>4.8099999999999996</v>
      </c>
    </row>
    <row r="176" spans="1:13" ht="15.95" customHeight="1">
      <c r="A176" s="93" t="s">
        <v>190</v>
      </c>
      <c r="B176" s="106">
        <v>4.01</v>
      </c>
      <c r="C176" s="106">
        <v>3.92</v>
      </c>
      <c r="D176" s="106">
        <v>3.83</v>
      </c>
      <c r="E176" s="106">
        <v>3.39</v>
      </c>
      <c r="F176" s="106">
        <v>3.09</v>
      </c>
      <c r="G176" s="106">
        <v>2.71</v>
      </c>
      <c r="H176" s="106">
        <v>2.4900000000000002</v>
      </c>
      <c r="I176" s="106">
        <v>2.2400000000000002</v>
      </c>
      <c r="J176" s="106">
        <v>2.04</v>
      </c>
      <c r="K176" s="106">
        <v>1.92</v>
      </c>
      <c r="L176" s="106">
        <v>1.69</v>
      </c>
      <c r="M176" s="107">
        <v>1.46</v>
      </c>
    </row>
    <row r="177" spans="1:13" ht="15.95" customHeight="1">
      <c r="A177" s="93" t="s">
        <v>191</v>
      </c>
      <c r="B177" s="106">
        <v>2.76</v>
      </c>
      <c r="C177" s="106">
        <v>2.25</v>
      </c>
      <c r="D177" s="106">
        <v>1.97</v>
      </c>
      <c r="E177" s="106">
        <v>2.34</v>
      </c>
      <c r="F177" s="106">
        <v>2.38</v>
      </c>
      <c r="G177" s="106">
        <v>2.38</v>
      </c>
      <c r="H177" s="106">
        <v>2.37</v>
      </c>
      <c r="I177" s="106">
        <v>2.42</v>
      </c>
      <c r="J177" s="106">
        <v>2.16</v>
      </c>
      <c r="K177" s="106">
        <v>1.97</v>
      </c>
      <c r="L177" s="106">
        <v>1.87</v>
      </c>
      <c r="M177" s="107">
        <v>1.75</v>
      </c>
    </row>
    <row r="178" spans="1:13" ht="15.95" customHeight="1">
      <c r="A178" s="93" t="s">
        <v>192</v>
      </c>
      <c r="B178" s="106">
        <v>2.29</v>
      </c>
      <c r="C178" s="106">
        <v>1.51</v>
      </c>
      <c r="D178" s="106">
        <v>1.23</v>
      </c>
      <c r="E178" s="106">
        <v>1.97</v>
      </c>
      <c r="F178" s="106">
        <v>1.79</v>
      </c>
      <c r="G178" s="106">
        <v>1.99</v>
      </c>
      <c r="H178" s="106">
        <v>1.94</v>
      </c>
      <c r="I178" s="106">
        <v>2.14</v>
      </c>
      <c r="J178" s="106">
        <v>1.83</v>
      </c>
      <c r="K178" s="106">
        <v>1.57</v>
      </c>
      <c r="L178" s="106">
        <v>1.45</v>
      </c>
      <c r="M178" s="107">
        <v>1.31</v>
      </c>
    </row>
    <row r="179" spans="1:13" ht="15.95" customHeight="1">
      <c r="A179" s="93" t="s">
        <v>193</v>
      </c>
      <c r="B179" s="106">
        <v>3.06</v>
      </c>
      <c r="C179" s="106">
        <v>2.73</v>
      </c>
      <c r="D179" s="106">
        <v>2.46</v>
      </c>
      <c r="E179" s="106">
        <v>2.58</v>
      </c>
      <c r="F179" s="106">
        <v>2.76</v>
      </c>
      <c r="G179" s="106">
        <v>2.63</v>
      </c>
      <c r="H179" s="106">
        <v>2.64</v>
      </c>
      <c r="I179" s="106">
        <v>2.6</v>
      </c>
      <c r="J179" s="106">
        <v>2.37</v>
      </c>
      <c r="K179" s="106">
        <v>2.2200000000000002</v>
      </c>
      <c r="L179" s="106">
        <v>2.16</v>
      </c>
      <c r="M179" s="107">
        <v>2.04</v>
      </c>
    </row>
    <row r="180" spans="1:13" ht="15.95" customHeight="1">
      <c r="A180" s="93" t="s">
        <v>194</v>
      </c>
      <c r="B180" s="106">
        <v>-0.19</v>
      </c>
      <c r="C180" s="106">
        <v>-0.11</v>
      </c>
      <c r="D180" s="106">
        <v>0.2</v>
      </c>
      <c r="E180" s="106">
        <v>0.48</v>
      </c>
      <c r="F180" s="106">
        <v>0.62</v>
      </c>
      <c r="G180" s="106">
        <v>1.02</v>
      </c>
      <c r="H180" s="106">
        <v>1.35</v>
      </c>
      <c r="I180" s="106">
        <v>1.29</v>
      </c>
      <c r="J180" s="106">
        <v>1.52</v>
      </c>
      <c r="K180" s="106">
        <v>1.48</v>
      </c>
      <c r="L180" s="106">
        <v>1.46</v>
      </c>
      <c r="M180" s="107">
        <v>1.43</v>
      </c>
    </row>
    <row r="181" spans="1:13" ht="15.95" customHeight="1">
      <c r="A181" s="93" t="s">
        <v>195</v>
      </c>
      <c r="B181" s="106">
        <v>-0.2</v>
      </c>
      <c r="C181" s="106">
        <v>-0.06</v>
      </c>
      <c r="D181" s="106">
        <v>0.19</v>
      </c>
      <c r="E181" s="106">
        <v>0.39</v>
      </c>
      <c r="F181" s="106">
        <v>0.33</v>
      </c>
      <c r="G181" s="106">
        <v>0.46</v>
      </c>
      <c r="H181" s="106">
        <v>0.81</v>
      </c>
      <c r="I181" s="106">
        <v>0.64</v>
      </c>
      <c r="J181" s="106">
        <v>0.62</v>
      </c>
      <c r="K181" s="106">
        <v>0.61</v>
      </c>
      <c r="L181" s="106">
        <v>0.49</v>
      </c>
      <c r="M181" s="107">
        <v>0.42</v>
      </c>
    </row>
    <row r="182" spans="1:13" ht="15.95" customHeight="1">
      <c r="A182" s="93" t="s">
        <v>196</v>
      </c>
      <c r="B182" s="106">
        <v>-1.88</v>
      </c>
      <c r="C182" s="106">
        <v>-1.53</v>
      </c>
      <c r="D182" s="106">
        <v>-0.46</v>
      </c>
      <c r="E182" s="106">
        <v>-0.16</v>
      </c>
      <c r="F182" s="106">
        <v>0.35</v>
      </c>
      <c r="G182" s="106">
        <v>1.63</v>
      </c>
      <c r="H182" s="106">
        <v>2.1</v>
      </c>
      <c r="I182" s="106">
        <v>2.52</v>
      </c>
      <c r="J182" s="106">
        <v>4.13</v>
      </c>
      <c r="K182" s="106">
        <v>3.85</v>
      </c>
      <c r="L182" s="106">
        <v>4.3499999999999996</v>
      </c>
      <c r="M182" s="107">
        <v>4.51</v>
      </c>
    </row>
    <row r="183" spans="1:13" ht="15.95" customHeight="1">
      <c r="A183" s="93" t="s">
        <v>197</v>
      </c>
      <c r="B183" s="106">
        <v>2.42</v>
      </c>
      <c r="C183" s="106">
        <v>1.61</v>
      </c>
      <c r="D183" s="106">
        <v>1.25</v>
      </c>
      <c r="E183" s="106">
        <v>2.0699999999999998</v>
      </c>
      <c r="F183" s="106">
        <v>2.99</v>
      </c>
      <c r="G183" s="106">
        <v>3.89</v>
      </c>
      <c r="H183" s="106">
        <v>3.89</v>
      </c>
      <c r="I183" s="106">
        <v>3.89</v>
      </c>
      <c r="J183" s="106">
        <v>3.89</v>
      </c>
      <c r="K183" s="106">
        <v>3.89</v>
      </c>
      <c r="L183" s="106">
        <v>3.89</v>
      </c>
      <c r="M183" s="107">
        <v>3.89</v>
      </c>
    </row>
    <row r="184" spans="1:13" ht="15.95" customHeight="1">
      <c r="A184" s="93" t="s">
        <v>198</v>
      </c>
      <c r="B184" s="106">
        <v>1.68</v>
      </c>
      <c r="C184" s="106">
        <v>1.67</v>
      </c>
      <c r="D184" s="106">
        <v>1.51</v>
      </c>
      <c r="E184" s="106">
        <v>1.4</v>
      </c>
      <c r="F184" s="106">
        <v>1.39</v>
      </c>
      <c r="G184" s="106">
        <v>1.36</v>
      </c>
      <c r="H184" s="106">
        <v>1.31</v>
      </c>
      <c r="I184" s="106">
        <v>1.1299999999999999</v>
      </c>
      <c r="J184" s="106">
        <v>1.04</v>
      </c>
      <c r="K184" s="106">
        <v>1.04</v>
      </c>
      <c r="L184" s="106">
        <v>1.04</v>
      </c>
      <c r="M184" s="107">
        <v>1.55</v>
      </c>
    </row>
    <row r="185" spans="1:13" ht="15.95" customHeight="1">
      <c r="A185" s="111" t="s">
        <v>199</v>
      </c>
      <c r="B185" s="108">
        <v>1.68</v>
      </c>
      <c r="C185" s="108">
        <v>1.67</v>
      </c>
      <c r="D185" s="108">
        <v>1.51</v>
      </c>
      <c r="E185" s="108">
        <v>1.4</v>
      </c>
      <c r="F185" s="108">
        <v>1.39</v>
      </c>
      <c r="G185" s="108">
        <v>1.36</v>
      </c>
      <c r="H185" s="108">
        <v>1.31</v>
      </c>
      <c r="I185" s="108">
        <v>1.1299999999999999</v>
      </c>
      <c r="J185" s="108">
        <v>1.04</v>
      </c>
      <c r="K185" s="108">
        <v>1.04</v>
      </c>
      <c r="L185" s="108">
        <v>1.04</v>
      </c>
      <c r="M185" s="109">
        <v>1.55</v>
      </c>
    </row>
    <row r="186" spans="1:13">
      <c r="A186" s="14" t="s">
        <v>46</v>
      </c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</row>
    <row r="187" spans="1:13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</row>
    <row r="188" spans="1:13">
      <c r="A188" s="20"/>
      <c r="B188" s="20"/>
      <c r="C188" s="20"/>
      <c r="D188" s="20"/>
    </row>
    <row r="189" spans="1:13">
      <c r="A189" s="20"/>
      <c r="B189" s="20"/>
      <c r="C189" s="20"/>
      <c r="D189" s="20"/>
    </row>
    <row r="190" spans="1:13">
      <c r="A190" s="20"/>
      <c r="B190" s="20"/>
      <c r="C190" s="20"/>
      <c r="D190" s="20"/>
    </row>
    <row r="191" spans="1:13">
      <c r="A191" s="20"/>
      <c r="B191" s="20"/>
      <c r="C191" s="20"/>
      <c r="D191" s="20"/>
    </row>
    <row r="192" spans="1:13">
      <c r="A192" s="20"/>
      <c r="B192" s="20"/>
      <c r="C192" s="20"/>
      <c r="D192" s="20"/>
    </row>
    <row r="193" spans="1:4">
      <c r="A193" s="20"/>
      <c r="B193" s="20"/>
      <c r="C193" s="20"/>
      <c r="D193" s="20"/>
    </row>
    <row r="194" spans="1:4">
      <c r="A194" s="20"/>
      <c r="B194" s="20"/>
      <c r="C194" s="20"/>
      <c r="D194" s="20"/>
    </row>
    <row r="195" spans="1:4">
      <c r="A195" s="20"/>
      <c r="B195" s="20"/>
      <c r="C195" s="20"/>
      <c r="D195" s="20"/>
    </row>
    <row r="196" spans="1:4">
      <c r="A196" s="20"/>
      <c r="B196" s="20"/>
      <c r="C196" s="20"/>
      <c r="D196" s="20"/>
    </row>
    <row r="197" spans="1:4">
      <c r="A197" s="20"/>
      <c r="B197" s="20"/>
      <c r="C197" s="20"/>
      <c r="D197" s="20"/>
    </row>
    <row r="198" spans="1:4">
      <c r="A198" s="20"/>
      <c r="B198" s="20"/>
      <c r="C198" s="20"/>
      <c r="D198" s="20"/>
    </row>
    <row r="199" spans="1:4">
      <c r="A199" s="20"/>
      <c r="B199" s="20"/>
      <c r="C199" s="20"/>
      <c r="D199" s="20"/>
    </row>
    <row r="200" spans="1:4">
      <c r="A200" s="20"/>
      <c r="B200" s="20"/>
      <c r="C200" s="20"/>
      <c r="D200" s="20"/>
    </row>
    <row r="201" spans="1:4">
      <c r="A201" s="20"/>
      <c r="B201" s="20"/>
      <c r="C201" s="20"/>
      <c r="D201" s="20"/>
    </row>
    <row r="202" spans="1:4">
      <c r="A202" s="20"/>
      <c r="B202" s="20"/>
      <c r="C202" s="20"/>
      <c r="D202" s="20"/>
    </row>
    <row r="203" spans="1:4">
      <c r="A203" s="20"/>
      <c r="B203" s="20"/>
      <c r="C203" s="20"/>
      <c r="D203" s="20"/>
    </row>
    <row r="204" spans="1:4">
      <c r="A204" s="20"/>
      <c r="B204" s="20"/>
      <c r="C204" s="20"/>
      <c r="D204" s="20"/>
    </row>
    <row r="205" spans="1:4">
      <c r="A205" s="20"/>
      <c r="B205" s="20"/>
      <c r="C205" s="20"/>
      <c r="D205" s="20"/>
    </row>
    <row r="206" spans="1:4">
      <c r="A206" s="20"/>
      <c r="B206" s="20"/>
      <c r="C206" s="20"/>
      <c r="D206" s="20"/>
    </row>
    <row r="207" spans="1:4">
      <c r="A207" s="20"/>
      <c r="B207" s="20"/>
      <c r="C207" s="20"/>
      <c r="D207" s="20"/>
    </row>
    <row r="208" spans="1:4">
      <c r="A208" s="20"/>
      <c r="B208" s="20"/>
      <c r="C208" s="20"/>
      <c r="D208" s="20"/>
    </row>
    <row r="209" spans="1:13">
      <c r="A209" s="20"/>
      <c r="B209" s="20"/>
      <c r="C209" s="20"/>
      <c r="D209" s="20"/>
    </row>
    <row r="210" spans="1:13">
      <c r="A210" s="20"/>
      <c r="B210" s="20"/>
      <c r="C210" s="20"/>
      <c r="D210" s="20"/>
    </row>
    <row r="211" spans="1:13">
      <c r="A211" s="20"/>
      <c r="B211" s="20"/>
      <c r="C211" s="20"/>
      <c r="D211" s="20"/>
    </row>
    <row r="212" spans="1:13">
      <c r="A212" s="20"/>
      <c r="B212" s="20"/>
      <c r="C212" s="20"/>
      <c r="D212" s="20"/>
    </row>
    <row r="213" spans="1:13">
      <c r="A213" s="20"/>
      <c r="B213" s="20"/>
      <c r="C213" s="20"/>
      <c r="D213" s="20"/>
    </row>
    <row r="214" spans="1:13">
      <c r="A214" s="20"/>
      <c r="B214" s="20"/>
      <c r="C214" s="20"/>
      <c r="D214" s="20"/>
    </row>
    <row r="215" spans="1:13">
      <c r="A215" s="20"/>
      <c r="B215" s="20"/>
      <c r="C215" s="20"/>
      <c r="D215" s="20"/>
    </row>
    <row r="216" spans="1:13">
      <c r="A216" s="20"/>
      <c r="B216" s="20"/>
      <c r="C216" s="20"/>
      <c r="D216" s="20"/>
    </row>
    <row r="217" spans="1:13">
      <c r="A217" s="20"/>
      <c r="B217" s="20"/>
      <c r="C217" s="20"/>
      <c r="D217" s="20"/>
    </row>
    <row r="218" spans="1:13">
      <c r="A218" s="20"/>
      <c r="B218" s="20"/>
      <c r="C218" s="20"/>
      <c r="D218" s="20"/>
      <c r="M218" s="20"/>
    </row>
  </sheetData>
  <mergeCells count="20">
    <mergeCell ref="A83:A84"/>
    <mergeCell ref="A1:M1"/>
    <mergeCell ref="A2:M2"/>
    <mergeCell ref="A3:M3"/>
    <mergeCell ref="A5:A6"/>
    <mergeCell ref="A40:M40"/>
    <mergeCell ref="A41:M41"/>
    <mergeCell ref="A42:M42"/>
    <mergeCell ref="A44:A45"/>
    <mergeCell ref="A79:M79"/>
    <mergeCell ref="A80:M80"/>
    <mergeCell ref="A81:M81"/>
    <mergeCell ref="A162:M162"/>
    <mergeCell ref="A164:A165"/>
    <mergeCell ref="A119:M119"/>
    <mergeCell ref="A120:M120"/>
    <mergeCell ref="A121:M121"/>
    <mergeCell ref="A123:A124"/>
    <mergeCell ref="A160:M160"/>
    <mergeCell ref="A161:M161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79" fitToHeight="0" orientation="landscape" r:id="rId1"/>
  <headerFooter alignWithMargins="0"/>
  <rowBreaks count="4" manualBreakCount="4">
    <brk id="39" max="16383" man="1"/>
    <brk id="78" max="16383" man="1"/>
    <brk id="118" max="16383" man="1"/>
    <brk id="15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4:T24"/>
  <sheetViews>
    <sheetView showGridLines="0" topLeftCell="O1" zoomScaleNormal="100" workbookViewId="0">
      <selection sqref="A1:M1"/>
    </sheetView>
  </sheetViews>
  <sheetFormatPr baseColWidth="10" defaultRowHeight="15"/>
  <cols>
    <col min="1" max="1" width="1.42578125" customWidth="1"/>
    <col min="3" max="12" width="3.7109375" customWidth="1"/>
    <col min="14" max="14" width="26.42578125" customWidth="1"/>
    <col min="15" max="15" width="13.7109375" customWidth="1"/>
    <col min="16" max="16" width="54" customWidth="1"/>
    <col min="17" max="17" width="17.140625" customWidth="1"/>
    <col min="18" max="20" width="16.28515625" customWidth="1"/>
  </cols>
  <sheetData>
    <row r="4" spans="16:20" ht="15.75">
      <c r="P4" s="149" t="s">
        <v>53</v>
      </c>
      <c r="Q4" s="149"/>
      <c r="R4" s="149"/>
      <c r="S4" s="149"/>
      <c r="T4" s="58"/>
    </row>
    <row r="5" spans="16:20" ht="15.75">
      <c r="P5" s="150" t="s">
        <v>236</v>
      </c>
      <c r="Q5" s="150"/>
      <c r="R5" s="150"/>
      <c r="S5" s="150"/>
      <c r="T5" s="59"/>
    </row>
    <row r="6" spans="16:20" ht="15.75" thickBot="1">
      <c r="P6" s="23"/>
      <c r="Q6" s="23"/>
      <c r="R6" s="23"/>
      <c r="S6" s="23"/>
      <c r="T6" s="23"/>
    </row>
    <row r="7" spans="16:20" ht="15.75" thickBot="1">
      <c r="P7" s="146" t="s">
        <v>210</v>
      </c>
      <c r="Q7" s="41" t="s">
        <v>211</v>
      </c>
      <c r="R7" s="148" t="s">
        <v>212</v>
      </c>
      <c r="S7" s="148"/>
    </row>
    <row r="8" spans="16:20" ht="15.75" thickBot="1">
      <c r="P8" s="147"/>
      <c r="Q8" s="42" t="s">
        <v>52</v>
      </c>
      <c r="R8" s="60" t="s">
        <v>236</v>
      </c>
      <c r="S8" s="57" t="s">
        <v>237</v>
      </c>
    </row>
    <row r="9" spans="16:20">
      <c r="P9" s="43"/>
      <c r="Q9" s="44"/>
      <c r="R9" s="45"/>
      <c r="S9" s="45"/>
    </row>
    <row r="10" spans="16:20" ht="16.5">
      <c r="P10" s="46" t="s">
        <v>213</v>
      </c>
      <c r="Q10" s="47">
        <v>100</v>
      </c>
      <c r="R10" s="78">
        <v>0.13</v>
      </c>
      <c r="S10" s="78">
        <v>1.5</v>
      </c>
    </row>
    <row r="11" spans="16:20" ht="16.5">
      <c r="P11" s="48" t="s">
        <v>214</v>
      </c>
      <c r="Q11" s="49">
        <v>27.481000000000002</v>
      </c>
      <c r="R11" s="79">
        <v>-0.43</v>
      </c>
      <c r="S11" s="79">
        <v>-1.68</v>
      </c>
    </row>
    <row r="12" spans="16:20" ht="16.5">
      <c r="P12" s="50" t="s">
        <v>215</v>
      </c>
      <c r="Q12" s="49">
        <v>1.143</v>
      </c>
      <c r="R12" s="79">
        <v>0.16</v>
      </c>
      <c r="S12" s="79">
        <v>6.74</v>
      </c>
    </row>
    <row r="13" spans="16:20" ht="16.5">
      <c r="P13" s="50" t="s">
        <v>216</v>
      </c>
      <c r="Q13" s="49">
        <v>5.7629999999999999</v>
      </c>
      <c r="R13" s="79">
        <v>0.16</v>
      </c>
      <c r="S13" s="79">
        <v>1.62</v>
      </c>
    </row>
    <row r="14" spans="16:20" ht="16.5">
      <c r="P14" s="50" t="s">
        <v>217</v>
      </c>
      <c r="Q14" s="49">
        <v>8.2959999999999994</v>
      </c>
      <c r="R14" s="79">
        <v>0.57999999999999996</v>
      </c>
      <c r="S14" s="79">
        <v>2.48</v>
      </c>
    </row>
    <row r="15" spans="16:20" ht="16.5">
      <c r="P15" s="50" t="s">
        <v>218</v>
      </c>
      <c r="Q15" s="49">
        <v>5.2409999999999997</v>
      </c>
      <c r="R15" s="79">
        <v>0.15</v>
      </c>
      <c r="S15" s="79">
        <v>2.19</v>
      </c>
    </row>
    <row r="16" spans="16:20" ht="16.5">
      <c r="P16" s="50" t="s">
        <v>219</v>
      </c>
      <c r="Q16" s="49">
        <v>3.202</v>
      </c>
      <c r="R16" s="79">
        <v>-0.11</v>
      </c>
      <c r="S16" s="79">
        <v>1.25</v>
      </c>
    </row>
    <row r="17" spans="16:19" ht="16.5">
      <c r="P17" s="50" t="s">
        <v>220</v>
      </c>
      <c r="Q17" s="49">
        <v>12.444000000000001</v>
      </c>
      <c r="R17" s="79">
        <v>1.34</v>
      </c>
      <c r="S17" s="79">
        <v>1.95</v>
      </c>
    </row>
    <row r="18" spans="16:19" ht="16.5">
      <c r="P18" s="50" t="s">
        <v>221</v>
      </c>
      <c r="Q18" s="49">
        <v>3.6589999999999998</v>
      </c>
      <c r="R18" s="79">
        <v>-0.02</v>
      </c>
      <c r="S18" s="79">
        <v>-0.35</v>
      </c>
    </row>
    <row r="19" spans="16:19" ht="16.5">
      <c r="P19" s="50" t="s">
        <v>222</v>
      </c>
      <c r="Q19" s="49">
        <v>4.9450000000000003</v>
      </c>
      <c r="R19" s="79">
        <v>0.06</v>
      </c>
      <c r="S19" s="79">
        <v>2.0499999999999998</v>
      </c>
    </row>
    <row r="20" spans="16:19" ht="16.5">
      <c r="P20" s="51" t="s">
        <v>223</v>
      </c>
      <c r="Q20" s="49">
        <v>8.36</v>
      </c>
      <c r="R20" s="79">
        <v>0</v>
      </c>
      <c r="S20" s="79">
        <v>4.8499999999999996</v>
      </c>
    </row>
    <row r="21" spans="16:19" ht="16.5">
      <c r="P21" s="51" t="s">
        <v>224</v>
      </c>
      <c r="Q21" s="49">
        <v>12.772</v>
      </c>
      <c r="R21" s="79">
        <v>0.13</v>
      </c>
      <c r="S21" s="79">
        <v>4</v>
      </c>
    </row>
    <row r="22" spans="16:19" ht="16.5">
      <c r="P22" s="51" t="s">
        <v>225</v>
      </c>
      <c r="Q22" s="49">
        <v>6.6929999999999996</v>
      </c>
      <c r="R22" s="79">
        <v>0.06</v>
      </c>
      <c r="S22" s="79">
        <v>1.78</v>
      </c>
    </row>
    <row r="23" spans="16:19" ht="4.5" customHeight="1">
      <c r="P23" s="52"/>
      <c r="Q23" s="53"/>
      <c r="R23" s="54"/>
      <c r="S23" s="54"/>
    </row>
    <row r="24" spans="16:19">
      <c r="P24" s="55" t="s">
        <v>51</v>
      </c>
      <c r="Q24" s="56"/>
      <c r="R24" s="56"/>
      <c r="S24" s="56"/>
    </row>
  </sheetData>
  <mergeCells count="4">
    <mergeCell ref="P7:P8"/>
    <mergeCell ref="R7:S7"/>
    <mergeCell ref="P4:S4"/>
    <mergeCell ref="P5:S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showGridLines="0" zoomScaleNormal="100" workbookViewId="0">
      <selection sqref="A1:M1"/>
    </sheetView>
  </sheetViews>
  <sheetFormatPr baseColWidth="10" defaultRowHeight="15"/>
  <cols>
    <col min="2" max="2" width="19.7109375" customWidth="1"/>
    <col min="3" max="3" width="19.140625" customWidth="1"/>
    <col min="4" max="4" width="16.140625" customWidth="1"/>
    <col min="5" max="5" width="15.140625" customWidth="1"/>
    <col min="6" max="6" width="15.7109375" customWidth="1"/>
  </cols>
  <sheetData>
    <row r="1" spans="2:9" ht="18.75">
      <c r="B1" s="2" t="s">
        <v>19</v>
      </c>
      <c r="C1" s="1"/>
      <c r="D1" s="1"/>
      <c r="E1" s="1"/>
      <c r="F1" s="1"/>
    </row>
    <row r="4" spans="2:9" ht="15.75">
      <c r="B4" s="151" t="s">
        <v>12</v>
      </c>
      <c r="C4" s="151"/>
      <c r="D4" s="151"/>
      <c r="E4" s="151"/>
      <c r="F4" s="151"/>
    </row>
    <row r="5" spans="2:9" ht="15" customHeight="1">
      <c r="B5" s="151" t="s">
        <v>238</v>
      </c>
      <c r="C5" s="151"/>
      <c r="D5" s="151"/>
      <c r="E5" s="151"/>
      <c r="F5" s="151"/>
    </row>
    <row r="6" spans="2:9">
      <c r="B6" s="61" t="s">
        <v>228</v>
      </c>
      <c r="C6" s="4"/>
      <c r="D6" s="4"/>
      <c r="E6" s="4"/>
      <c r="F6" s="4"/>
    </row>
    <row r="7" spans="2:9" ht="15.75" thickBot="1">
      <c r="B7" s="3"/>
      <c r="C7" s="3"/>
      <c r="D7" s="3"/>
      <c r="E7" s="3"/>
      <c r="F7" s="3"/>
    </row>
    <row r="8" spans="2:9">
      <c r="B8" s="152" t="s">
        <v>18</v>
      </c>
      <c r="C8" s="65" t="s">
        <v>17</v>
      </c>
      <c r="D8" s="66" t="s">
        <v>13</v>
      </c>
      <c r="E8" s="67"/>
      <c r="F8" s="68"/>
      <c r="H8" t="s">
        <v>20</v>
      </c>
      <c r="I8">
        <v>0.24</v>
      </c>
    </row>
    <row r="9" spans="2:9" ht="15.75" thickBot="1">
      <c r="B9" s="153"/>
      <c r="C9" s="69" t="s">
        <v>16</v>
      </c>
      <c r="D9" s="69" t="s">
        <v>14</v>
      </c>
      <c r="E9" s="70" t="s">
        <v>15</v>
      </c>
      <c r="F9" s="71" t="s">
        <v>226</v>
      </c>
      <c r="H9" t="s">
        <v>21</v>
      </c>
      <c r="I9">
        <v>0.34</v>
      </c>
    </row>
    <row r="10" spans="2:9">
      <c r="B10" s="72" t="s">
        <v>0</v>
      </c>
      <c r="C10" s="74">
        <v>117.79</v>
      </c>
      <c r="D10" s="74">
        <v>0.24</v>
      </c>
      <c r="E10" s="74">
        <v>0.24</v>
      </c>
      <c r="F10" s="75">
        <v>3.16</v>
      </c>
      <c r="H10" t="s">
        <v>22</v>
      </c>
      <c r="I10">
        <v>1.27</v>
      </c>
    </row>
    <row r="11" spans="2:9" ht="15" customHeight="1">
      <c r="B11" s="72" t="s">
        <v>1</v>
      </c>
      <c r="C11" s="74">
        <v>118.2</v>
      </c>
      <c r="D11" s="74">
        <v>0.34</v>
      </c>
      <c r="E11" s="74">
        <v>0.59</v>
      </c>
      <c r="F11" s="75">
        <v>3.34</v>
      </c>
      <c r="H11" t="s">
        <v>23</v>
      </c>
      <c r="I11">
        <v>0.03</v>
      </c>
    </row>
    <row r="12" spans="2:9">
      <c r="B12" s="72" t="s">
        <v>2</v>
      </c>
      <c r="C12" s="74">
        <v>119.7</v>
      </c>
      <c r="D12" s="74">
        <v>1.27</v>
      </c>
      <c r="E12" s="74">
        <v>1.86</v>
      </c>
      <c r="F12" s="75">
        <v>4.03</v>
      </c>
      <c r="H12" t="s">
        <v>24</v>
      </c>
      <c r="I12">
        <v>-0.57999999999999996</v>
      </c>
    </row>
    <row r="13" spans="2:9" ht="15" customHeight="1">
      <c r="B13" s="72" t="s">
        <v>3</v>
      </c>
      <c r="C13" s="74">
        <v>119.73</v>
      </c>
      <c r="D13" s="74">
        <v>0.03</v>
      </c>
      <c r="E13" s="74">
        <v>1.89</v>
      </c>
      <c r="F13" s="75">
        <v>4.04</v>
      </c>
      <c r="H13" t="s">
        <v>25</v>
      </c>
      <c r="I13">
        <v>-0.14000000000000001</v>
      </c>
    </row>
    <row r="14" spans="2:9">
      <c r="B14" s="72" t="s">
        <v>4</v>
      </c>
      <c r="C14" s="74">
        <v>119.04</v>
      </c>
      <c r="D14" s="74">
        <v>-0.57999999999999996</v>
      </c>
      <c r="E14" s="74">
        <v>1.31</v>
      </c>
      <c r="F14" s="75">
        <v>3.33</v>
      </c>
      <c r="H14" t="s">
        <v>26</v>
      </c>
      <c r="I14">
        <v>0.2</v>
      </c>
    </row>
    <row r="15" spans="2:9">
      <c r="B15" s="72" t="s">
        <v>5</v>
      </c>
      <c r="C15" s="74">
        <v>118.87</v>
      </c>
      <c r="D15" s="74">
        <v>-0.14000000000000001</v>
      </c>
      <c r="E15" s="74">
        <v>1.1599999999999999</v>
      </c>
      <c r="F15" s="75">
        <v>3.02</v>
      </c>
      <c r="H15" t="s">
        <v>27</v>
      </c>
      <c r="I15">
        <v>0.62</v>
      </c>
    </row>
    <row r="16" spans="2:9">
      <c r="B16" s="72" t="s">
        <v>6</v>
      </c>
      <c r="C16" s="74">
        <v>119.11</v>
      </c>
      <c r="D16" s="74">
        <v>0.2</v>
      </c>
      <c r="E16" s="74">
        <v>1.37</v>
      </c>
      <c r="F16" s="75">
        <v>3.04</v>
      </c>
      <c r="H16" t="s">
        <v>227</v>
      </c>
      <c r="I16">
        <v>0.05</v>
      </c>
    </row>
    <row r="17" spans="2:9">
      <c r="B17" s="72" t="s">
        <v>7</v>
      </c>
      <c r="C17" s="74">
        <v>119.85</v>
      </c>
      <c r="D17" s="74">
        <v>0.62</v>
      </c>
      <c r="E17" s="74">
        <v>1.99</v>
      </c>
      <c r="F17" s="75">
        <v>3.37</v>
      </c>
      <c r="H17" t="s">
        <v>28</v>
      </c>
      <c r="I17">
        <v>-0.47</v>
      </c>
    </row>
    <row r="18" spans="2:9">
      <c r="B18" s="72" t="s">
        <v>11</v>
      </c>
      <c r="C18" s="74">
        <v>119.91</v>
      </c>
      <c r="D18" s="74">
        <v>0.05</v>
      </c>
      <c r="E18" s="74">
        <v>2.0499999999999998</v>
      </c>
      <c r="F18" s="75">
        <v>3.18</v>
      </c>
      <c r="H18" t="s">
        <v>29</v>
      </c>
      <c r="I18">
        <v>-0.19</v>
      </c>
    </row>
    <row r="19" spans="2:9">
      <c r="B19" s="72" t="s">
        <v>8</v>
      </c>
      <c r="C19" s="74">
        <v>119.35</v>
      </c>
      <c r="D19" s="74">
        <v>-0.47</v>
      </c>
      <c r="E19" s="74">
        <v>1.57</v>
      </c>
      <c r="F19" s="75">
        <v>2.25</v>
      </c>
      <c r="H19" t="s">
        <v>30</v>
      </c>
      <c r="I19">
        <v>0.13</v>
      </c>
    </row>
    <row r="20" spans="2:9">
      <c r="B20" s="72" t="s">
        <v>9</v>
      </c>
      <c r="C20" s="74">
        <v>119.12</v>
      </c>
      <c r="D20" s="74">
        <v>-0.19</v>
      </c>
      <c r="E20" s="74">
        <v>1.37</v>
      </c>
      <c r="F20" s="75">
        <v>1.73</v>
      </c>
    </row>
    <row r="21" spans="2:9" ht="21" customHeight="1">
      <c r="B21" s="73" t="s">
        <v>10</v>
      </c>
      <c r="C21" s="76">
        <v>119.27</v>
      </c>
      <c r="D21" s="76">
        <v>0.13</v>
      </c>
      <c r="E21" s="76">
        <v>1.5</v>
      </c>
      <c r="F21" s="77">
        <v>1.5</v>
      </c>
    </row>
    <row r="22" spans="2:9" ht="15" customHeight="1">
      <c r="B22" s="62" t="s">
        <v>51</v>
      </c>
      <c r="C22" s="63"/>
      <c r="D22" s="63"/>
      <c r="E22" s="63"/>
      <c r="F22" s="63"/>
    </row>
    <row r="23" spans="2:9" ht="15" customHeight="1">
      <c r="B23" s="64"/>
      <c r="C23" s="64"/>
      <c r="D23" s="64"/>
      <c r="E23" s="64"/>
      <c r="F23" s="64"/>
    </row>
    <row r="24" spans="2:9" ht="15" customHeight="1"/>
  </sheetData>
  <mergeCells count="3">
    <mergeCell ref="B4:F4"/>
    <mergeCell ref="B5:F5"/>
    <mergeCell ref="B8:B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Nac01</vt:lpstr>
      <vt:lpstr>Ser.Ind</vt:lpstr>
      <vt:lpstr>Ser.Mes</vt:lpstr>
      <vt:lpstr>Ser.Acu</vt:lpstr>
      <vt:lpstr>Ser.Anu</vt:lpstr>
      <vt:lpstr>Hoja1</vt:lpstr>
      <vt:lpstr>Hoja2</vt:lpstr>
      <vt:lpstr>'Nac01'!Área_de_impresión</vt:lpstr>
      <vt:lpstr>Ser.Acu!Área_de_impresión</vt:lpstr>
      <vt:lpstr>Ser.Anu!Área_de_impresión</vt:lpstr>
      <vt:lpstr>Ser.Ind!Área_de_impresión</vt:lpstr>
      <vt:lpstr>Ser.Mes!Área_de_impresión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</dc:creator>
  <cp:lastModifiedBy>Guido Trujillo Valdiviezo</cp:lastModifiedBy>
  <cp:lastPrinted>2018-04-03T17:16:30Z</cp:lastPrinted>
  <dcterms:created xsi:type="dcterms:W3CDTF">2013-04-26T18:11:30Z</dcterms:created>
  <dcterms:modified xsi:type="dcterms:W3CDTF">2018-09-19T15:00:11Z</dcterms:modified>
</cp:coreProperties>
</file>