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trujillo\Desktop\Libros Electronicos\LE Boletin Anual Precios 2017\cuadros\"/>
    </mc:Choice>
  </mc:AlternateContent>
  <bookViews>
    <workbookView xWindow="285" yWindow="2820" windowWidth="9075" windowHeight="1380" tabRatio="885"/>
  </bookViews>
  <sheets>
    <sheet name="Resumen" sheetId="69" r:id="rId1"/>
    <sheet name="Ser. Indices" sheetId="42" r:id="rId2"/>
    <sheet name="Ser. Mens." sheetId="45" r:id="rId3"/>
    <sheet name="Ser. Acum." sheetId="43" r:id="rId4"/>
    <sheet name="Ser. Anual" sheetId="44" r:id="rId5"/>
    <sheet name="Aban" sheetId="1" r:id="rId6"/>
    <sheet name="Aban (2)" sheetId="33" r:id="rId7"/>
    <sheet name="Aban (3)" sheetId="46" r:id="rId8"/>
    <sheet name="Aban (5)" sheetId="99" r:id="rId9"/>
    <sheet name="aban (4)" sheetId="85" r:id="rId10"/>
    <sheet name="Areq" sheetId="12" r:id="rId11"/>
    <sheet name="Areq (2)" sheetId="37" r:id="rId12"/>
    <sheet name="Areq (3)" sheetId="47" r:id="rId13"/>
    <sheet name="Areq (5)" sheetId="98" r:id="rId14"/>
    <sheet name="Areq (4)" sheetId="84" r:id="rId15"/>
    <sheet name="Ayac" sheetId="18" r:id="rId16"/>
    <sheet name="Ayac (3)" sheetId="48" r:id="rId17"/>
    <sheet name="Ayac (2)" sheetId="100" r:id="rId18"/>
    <sheet name="Ayac (4)" sheetId="83" r:id="rId19"/>
    <sheet name="Caja" sheetId="2" r:id="rId20"/>
    <sheet name="Caja (2)" sheetId="31" r:id="rId21"/>
    <sheet name="Caja (3)" sheetId="49" r:id="rId22"/>
    <sheet name="Caja (5)" sheetId="101" r:id="rId23"/>
    <sheet name="Caja (4)" sheetId="97" r:id="rId24"/>
    <sheet name="CPas" sheetId="21" r:id="rId25"/>
    <sheet name="CPas (2)" sheetId="63" r:id="rId26"/>
    <sheet name="CPas (3)" sheetId="102" r:id="rId27"/>
    <sheet name="CPas(4)" sheetId="87" r:id="rId28"/>
    <sheet name="Chac" sheetId="19" r:id="rId29"/>
    <sheet name="Chac (2)" sheetId="67" r:id="rId30"/>
    <sheet name="Chac (3)" sheetId="103" r:id="rId31"/>
    <sheet name="Chac (4)" sheetId="96" r:id="rId32"/>
    <sheet name="Chic" sheetId="11" r:id="rId33"/>
    <sheet name="Chic (2)" sheetId="32" r:id="rId34"/>
    <sheet name="Chic (3)" sheetId="51" r:id="rId35"/>
    <sheet name="Chic (5)" sheetId="104" r:id="rId36"/>
    <sheet name="Chic (4)" sheetId="82" r:id="rId37"/>
    <sheet name="Chim" sheetId="3" r:id="rId38"/>
    <sheet name="Chim (2)" sheetId="30" r:id="rId39"/>
    <sheet name="Chim (3)" sheetId="52" r:id="rId40"/>
    <sheet name="Chim (4)" sheetId="105" r:id="rId41"/>
    <sheet name="Chim(4)" sheetId="86" r:id="rId42"/>
    <sheet name="Cusc" sheetId="4" r:id="rId43"/>
    <sheet name="Cusc (2)" sheetId="27" r:id="rId44"/>
    <sheet name="Cusc (3)" sheetId="50" r:id="rId45"/>
    <sheet name="Cusc (4)" sheetId="106" r:id="rId46"/>
    <sheet name="Cusc(4)" sheetId="92" r:id="rId47"/>
    <sheet name="Hcvc" sheetId="22" r:id="rId48"/>
    <sheet name="Hcvc (2)" sheetId="64" r:id="rId49"/>
    <sheet name="Hcvc (3)" sheetId="108" r:id="rId50"/>
    <sheet name="Hcvc(4)" sheetId="88" r:id="rId51"/>
    <sheet name="Hcyo" sheetId="5" r:id="rId52"/>
    <sheet name="Hcyo (2)" sheetId="25" r:id="rId53"/>
    <sheet name="Hcyo (3)" sheetId="53" r:id="rId54"/>
    <sheet name="Hcyo (5)" sheetId="107" r:id="rId55"/>
    <sheet name="hcyo (4)" sheetId="81" r:id="rId56"/>
    <sheet name="Hnco" sheetId="13" r:id="rId57"/>
    <sheet name="Hnco (2)" sheetId="36" r:id="rId58"/>
    <sheet name="Hnco (3)" sheetId="54" r:id="rId59"/>
    <sheet name="Hnco (5)" sheetId="109" r:id="rId60"/>
    <sheet name="Hnco (4)" sheetId="80" r:id="rId61"/>
    <sheet name="Huar" sheetId="14" r:id="rId62"/>
    <sheet name="Huar (2)" sheetId="35" r:id="rId63"/>
    <sheet name="Huar (3)" sheetId="55" r:id="rId64"/>
    <sheet name="Huar (5)" sheetId="110" r:id="rId65"/>
    <sheet name="huar (4)" sheetId="79" r:id="rId66"/>
    <sheet name="Ica" sheetId="15" r:id="rId67"/>
    <sheet name="Ica (2)" sheetId="122" r:id="rId68"/>
    <sheet name="Ica (3)" sheetId="123" r:id="rId69"/>
    <sheet name="Ica (5)" sheetId="124" r:id="rId70"/>
    <sheet name="Ica (4)" sheetId="125" r:id="rId71"/>
    <sheet name="Iqui" sheetId="126" r:id="rId72"/>
    <sheet name="Iqui (2)" sheetId="127" r:id="rId73"/>
    <sheet name="Iqui (3)" sheetId="128" r:id="rId74"/>
    <sheet name="Iqui (5)" sheetId="129" r:id="rId75"/>
    <sheet name="Iqui (4)" sheetId="130" r:id="rId76"/>
    <sheet name="Moqu" sheetId="131" r:id="rId77"/>
    <sheet name="Moqu (2)" sheetId="132" r:id="rId78"/>
    <sheet name="Moqu (3)" sheetId="133" r:id="rId79"/>
    <sheet name="Moq(4)" sheetId="134" r:id="rId80"/>
    <sheet name="Moyo" sheetId="135" r:id="rId81"/>
    <sheet name="Moyo (2)" sheetId="136" r:id="rId82"/>
    <sheet name="Moyo (3)" sheetId="137" r:id="rId83"/>
    <sheet name="Moyo(4)" sheetId="138" r:id="rId84"/>
    <sheet name="Piur" sheetId="139" r:id="rId85"/>
    <sheet name="Piur (2)" sheetId="140" r:id="rId86"/>
    <sheet name="Piur (3)" sheetId="141" r:id="rId87"/>
    <sheet name="Piur (5)" sheetId="142" r:id="rId88"/>
    <sheet name="Piur (4)" sheetId="143" r:id="rId89"/>
    <sheet name="Puca" sheetId="144" r:id="rId90"/>
    <sheet name="Puca (2)" sheetId="145" r:id="rId91"/>
    <sheet name="Puca (3)" sheetId="146" r:id="rId92"/>
    <sheet name="Puca (5)" sheetId="147" r:id="rId93"/>
    <sheet name="puca (4)" sheetId="148" r:id="rId94"/>
    <sheet name="PMal" sheetId="149" r:id="rId95"/>
    <sheet name="PMal (2)" sheetId="150" r:id="rId96"/>
    <sheet name="PMal (3)" sheetId="151" r:id="rId97"/>
    <sheet name="PtoM" sheetId="152" r:id="rId98"/>
    <sheet name="PMal(4)" sheetId="153" r:id="rId99"/>
    <sheet name="Puno" sheetId="154" r:id="rId100"/>
    <sheet name="Puno (2)" sheetId="155" r:id="rId101"/>
    <sheet name="Puno (3)" sheetId="156" r:id="rId102"/>
    <sheet name="Puno (5)" sheetId="157" r:id="rId103"/>
    <sheet name="puno (4)" sheetId="158" r:id="rId104"/>
    <sheet name="Tacn" sheetId="159" r:id="rId105"/>
    <sheet name="Tacn (2)" sheetId="160" r:id="rId106"/>
    <sheet name="Tacn (3)" sheetId="161" r:id="rId107"/>
    <sheet name="Tacn (4)" sheetId="162" r:id="rId108"/>
    <sheet name="Tacn(4)" sheetId="163" r:id="rId109"/>
    <sheet name="Tara" sheetId="173" r:id="rId110"/>
    <sheet name="Tara (2)" sheetId="174" r:id="rId111"/>
    <sheet name="Tara (3)" sheetId="175" r:id="rId112"/>
    <sheet name="Tara(4)" sheetId="176" r:id="rId113"/>
    <sheet name="Truj" sheetId="164" r:id="rId114"/>
    <sheet name="Truj (2)" sheetId="165" r:id="rId115"/>
    <sheet name="Truj (3)" sheetId="166" r:id="rId116"/>
    <sheet name="Truj (4)" sheetId="167" r:id="rId117"/>
    <sheet name="Truj(4)" sheetId="168" r:id="rId118"/>
    <sheet name="Tumb" sheetId="169" r:id="rId119"/>
    <sheet name="Tumb (2)" sheetId="170" r:id="rId120"/>
    <sheet name="Tumb (3)" sheetId="171" r:id="rId121"/>
    <sheet name="Tumb (4)" sheetId="172" r:id="rId122"/>
  </sheets>
  <definedNames>
    <definedName name="_xlnm.Print_Area" localSheetId="5">Aban!$A$1:$M$21</definedName>
    <definedName name="_xlnm.Print_Area" localSheetId="6">'Aban (2)'!$A$1:$N$32</definedName>
    <definedName name="_xlnm.Print_Area" localSheetId="7">'Aban (3)'!$A$1:$J$36</definedName>
    <definedName name="_xlnm.Print_Area" localSheetId="9">'aban (4)'!$A$1:$N$89</definedName>
    <definedName name="_xlnm.Print_Area" localSheetId="8">'Aban (5)'!$A$1:$C$78</definedName>
    <definedName name="_xlnm.Print_Area" localSheetId="10">Areq!$A$1:$M$21</definedName>
    <definedName name="_xlnm.Print_Area" localSheetId="11">'Areq (2)'!$A$1:$N$41</definedName>
    <definedName name="_xlnm.Print_Area" localSheetId="12">'Areq (3)'!$A$1:$J$36</definedName>
    <definedName name="_xlnm.Print_Area" localSheetId="14">'Areq (4)'!$A$1:$N$95</definedName>
    <definedName name="_xlnm.Print_Area" localSheetId="13">'Areq (5)'!$A$1:$C$82</definedName>
    <definedName name="_xlnm.Print_Area" localSheetId="15">Ayac!$A$1:$M$22</definedName>
    <definedName name="_xlnm.Print_Area" localSheetId="17">'Ayac (2)'!$A$1:$C$76</definedName>
    <definedName name="_xlnm.Print_Area" localSheetId="16">'Ayac (3)'!$A$1:$J$36</definedName>
    <definedName name="_xlnm.Print_Area" localSheetId="18">'Ayac (4)'!$A$1:$N$88</definedName>
    <definedName name="_xlnm.Print_Area" localSheetId="19">Caja!$A$1:$M$22</definedName>
    <definedName name="_xlnm.Print_Area" localSheetId="20">'Caja (2)'!$A$1:$N$43</definedName>
    <definedName name="_xlnm.Print_Area" localSheetId="21">'Caja (3)'!$A$1:$J$36</definedName>
    <definedName name="_xlnm.Print_Area" localSheetId="23">'Caja (4)'!$A$1:$N$90</definedName>
    <definedName name="_xlnm.Print_Area" localSheetId="22">'Caja (5)'!$A$1:$C$78</definedName>
    <definedName name="_xlnm.Print_Area" localSheetId="28">Chac!$A$1:$M$21</definedName>
    <definedName name="_xlnm.Print_Area" localSheetId="29">'Chac (2)'!$A$1:$J$36</definedName>
    <definedName name="_xlnm.Print_Area" localSheetId="30">'Chac (3)'!$A$1:$C$77</definedName>
    <definedName name="_xlnm.Print_Area" localSheetId="31">'Chac (4)'!$A$1:$N$87</definedName>
    <definedName name="_xlnm.Print_Area" localSheetId="32">Chic!$A$1:$M$21</definedName>
    <definedName name="_xlnm.Print_Area" localSheetId="33">'Chic (2)'!$A$1:$N$42</definedName>
    <definedName name="_xlnm.Print_Area" localSheetId="34">'Chic (3)'!$A$1:$J$36</definedName>
    <definedName name="_xlnm.Print_Area" localSheetId="36">'Chic (4)'!$A$1:$N$91</definedName>
    <definedName name="_xlnm.Print_Area" localSheetId="35">'Chic (5)'!$A$1:$C$81</definedName>
    <definedName name="_xlnm.Print_Area" localSheetId="37">Chim!$A$1:$M$21</definedName>
    <definedName name="_xlnm.Print_Area" localSheetId="38">'Chim (2)'!$A$1:$N$41</definedName>
    <definedName name="_xlnm.Print_Area" localSheetId="39">'Chim (3)'!$A$1:$J$36</definedName>
    <definedName name="_xlnm.Print_Area" localSheetId="40">'Chim (4)'!$A$1:$C$81</definedName>
    <definedName name="_xlnm.Print_Area" localSheetId="41">'Chim(4)'!$A$1:$N$91</definedName>
    <definedName name="_xlnm.Print_Area" localSheetId="24">CPas!$A$1:$M$21</definedName>
    <definedName name="_xlnm.Print_Area" localSheetId="25">'CPas (2)'!$A$1:$J$36</definedName>
    <definedName name="_xlnm.Print_Area" localSheetId="26">'CPas (3)'!$A$1:$C$80</definedName>
    <definedName name="_xlnm.Print_Area" localSheetId="27">'CPas(4)'!$A$1:$N$89</definedName>
    <definedName name="_xlnm.Print_Area" localSheetId="42">Cusc!$A$1:$M$21</definedName>
    <definedName name="_xlnm.Print_Area" localSheetId="43">'Cusc (2)'!$A$1:$N$41</definedName>
    <definedName name="_xlnm.Print_Area" localSheetId="44">'Cusc (3)'!$A$1:$J$36</definedName>
    <definedName name="_xlnm.Print_Area" localSheetId="45">'Cusc (4)'!$A$1:$C$83</definedName>
    <definedName name="_xlnm.Print_Area" localSheetId="46">'Cusc(4)'!$A$1:$N$91</definedName>
    <definedName name="_xlnm.Print_Area" localSheetId="47">Hcvc!$A$1:$M$21</definedName>
    <definedName name="_xlnm.Print_Area" localSheetId="48">'Hcvc (2)'!$A$1:$J$36</definedName>
    <definedName name="_xlnm.Print_Area" localSheetId="49">'Hcvc (3)'!$A$1:$C$79</definedName>
    <definedName name="_xlnm.Print_Area" localSheetId="50">'Hcvc(4)'!$A$1:$N$90</definedName>
    <definedName name="_xlnm.Print_Area" localSheetId="51">Hcyo!$A$1:$M$21</definedName>
    <definedName name="_xlnm.Print_Area" localSheetId="52">'Hcyo (2)'!$A$1:$N$41</definedName>
    <definedName name="_xlnm.Print_Area" localSheetId="53">'Hcyo (3)'!$A$1:$J$36</definedName>
    <definedName name="_xlnm.Print_Area" localSheetId="55">'hcyo (4)'!$A$1:$N$92</definedName>
    <definedName name="_xlnm.Print_Area" localSheetId="54">'Hcyo (5)'!$A$1:$C$82</definedName>
    <definedName name="_xlnm.Print_Area" localSheetId="56">Hnco!$A$1:$M$21</definedName>
    <definedName name="_xlnm.Print_Area" localSheetId="57">'Hnco (2)'!$A$1:$N$31</definedName>
    <definedName name="_xlnm.Print_Area" localSheetId="58">'Hnco (3)'!$A$1:$J$36</definedName>
    <definedName name="_xlnm.Print_Area" localSheetId="60">'Hnco (4)'!$A$1:$N$88</definedName>
    <definedName name="_xlnm.Print_Area" localSheetId="59">'Hnco (5)'!$A$1:$C$78</definedName>
    <definedName name="_xlnm.Print_Area" localSheetId="62">'Huar (2)'!$A$1:$N$30</definedName>
    <definedName name="_xlnm.Print_Area" localSheetId="63">'Huar (3)'!$A$1:$J$36</definedName>
    <definedName name="_xlnm.Print_Area" localSheetId="65">'huar (4)'!$A$1:$N$90</definedName>
    <definedName name="_xlnm.Print_Area" localSheetId="64">'Huar (5)'!$A$1:$C$80</definedName>
    <definedName name="_xlnm.Print_Area" localSheetId="66">Ica!$A$1:$M$21</definedName>
    <definedName name="_xlnm.Print_Area" localSheetId="67">'Ica (2)'!$A$1:$N$41</definedName>
    <definedName name="_xlnm.Print_Area" localSheetId="68">'Ica (3)'!$A$1:$J$36</definedName>
    <definedName name="_xlnm.Print_Area" localSheetId="70">'Ica (4)'!$A$1:$N$90</definedName>
    <definedName name="_xlnm.Print_Area" localSheetId="69">'Ica (5)'!$A$1:$C$80</definedName>
    <definedName name="_xlnm.Print_Area" localSheetId="71">Iqui!$A$1:$M$21</definedName>
    <definedName name="_xlnm.Print_Area" localSheetId="72">'Iqui (2)'!$A$1:$N$42</definedName>
    <definedName name="_xlnm.Print_Area" localSheetId="73">'Iqui (3)'!$A$1:$J$36</definedName>
    <definedName name="_xlnm.Print_Area" localSheetId="75">'Iqui (4)'!$A$1:$N$89</definedName>
    <definedName name="_xlnm.Print_Area" localSheetId="74">'Iqui (5)'!$A$1:$C$79</definedName>
    <definedName name="_xlnm.Print_Area" localSheetId="79">'Moq(4)'!$A$1:$N$88</definedName>
    <definedName name="_xlnm.Print_Area" localSheetId="76">Moqu!$A$1:$M$21</definedName>
    <definedName name="_xlnm.Print_Area" localSheetId="77">'Moqu (2)'!$A$1:$J$36</definedName>
    <definedName name="_xlnm.Print_Area" localSheetId="78">'Moqu (3)'!$A$1:$C$78</definedName>
    <definedName name="_xlnm.Print_Area" localSheetId="80">Moyo!$A$1:$M$21</definedName>
    <definedName name="_xlnm.Print_Area" localSheetId="81">'Moyo (2)'!$A$1:$J$36</definedName>
    <definedName name="_xlnm.Print_Area" localSheetId="82">'Moyo (3)'!$A$1:$C$81</definedName>
    <definedName name="_xlnm.Print_Area" localSheetId="83">'Moyo(4)'!$A$1:$N$89</definedName>
    <definedName name="_xlnm.Print_Area" localSheetId="84">Piur!$A$1:$M$21</definedName>
    <definedName name="_xlnm.Print_Area" localSheetId="85">'Piur (2)'!$A$1:$N$41</definedName>
    <definedName name="_xlnm.Print_Area" localSheetId="86">'Piur (3)'!$A$1:$J$36</definedName>
    <definedName name="_xlnm.Print_Area" localSheetId="88">'Piur (4)'!$A$1:$N$87</definedName>
    <definedName name="_xlnm.Print_Area" localSheetId="87">'Piur (5)'!$A$1:$C$77</definedName>
    <definedName name="_xlnm.Print_Area" localSheetId="94">PMal!$A$1:$M$21</definedName>
    <definedName name="_xlnm.Print_Area" localSheetId="95">'PMal (2)'!$A$1:$N$36</definedName>
    <definedName name="_xlnm.Print_Area" localSheetId="96">'PMal (3)'!$A$1:$J$36</definedName>
    <definedName name="_xlnm.Print_Area" localSheetId="98">'PMal(4)'!$A$1:$N$86</definedName>
    <definedName name="_xlnm.Print_Area" localSheetId="97">PtoM!$A$1:$C$76</definedName>
    <definedName name="_xlnm.Print_Area" localSheetId="89">Puca!$A$1:$M$21</definedName>
    <definedName name="_xlnm.Print_Area" localSheetId="90">'Puca (2)'!$A$1:$N$29</definedName>
    <definedName name="_xlnm.Print_Area" localSheetId="91">'Puca (3)'!$A$1:$J$36</definedName>
    <definedName name="_xlnm.Print_Area" localSheetId="93">'puca (4)'!$A$1:$N$89</definedName>
    <definedName name="_xlnm.Print_Area" localSheetId="92">'Puca (5)'!$A$1:$C$79</definedName>
    <definedName name="_xlnm.Print_Area" localSheetId="99">Puno!$A$1:$M$21</definedName>
    <definedName name="_xlnm.Print_Area" localSheetId="100">'Puno (2)'!$A$1:$N$41</definedName>
    <definedName name="_xlnm.Print_Area" localSheetId="101">'Puno (3)'!$A$1:$J$36</definedName>
    <definedName name="_xlnm.Print_Area" localSheetId="103">'puno (4)'!$A$1:$N$92</definedName>
    <definedName name="_xlnm.Print_Area" localSheetId="102">'Puno (5)'!$A$1:$C$82</definedName>
    <definedName name="_xlnm.Print_Area" localSheetId="0">Resumen!$A$1:$F$55</definedName>
    <definedName name="_xlnm.Print_Area" localSheetId="3">'Ser. Acum.'!$A$1:$M$32</definedName>
    <definedName name="_xlnm.Print_Area" localSheetId="4">'Ser. Anual'!$A$1:$M$32</definedName>
    <definedName name="_xlnm.Print_Area" localSheetId="1">'Ser. Indices'!$A$1:$M$31</definedName>
    <definedName name="_xlnm.Print_Area" localSheetId="2">'Ser. Mens.'!$A$1:$M$32</definedName>
    <definedName name="_xlnm.Print_Area" localSheetId="104">Tacn!$A$1:$M$21</definedName>
    <definedName name="_xlnm.Print_Area" localSheetId="105">'Tacn (2)'!$A$1:$N$40</definedName>
    <definedName name="_xlnm.Print_Area" localSheetId="106">'Tacn (3)'!$A$1:$J$36</definedName>
    <definedName name="_xlnm.Print_Area" localSheetId="107">'Tacn (4)'!$A$1:$C$81</definedName>
    <definedName name="_xlnm.Print_Area" localSheetId="108">'Tacn(4)'!$A$1:$N$91</definedName>
    <definedName name="_xlnm.Print_Area" localSheetId="109">Tara!$A$1:$M$21</definedName>
    <definedName name="_xlnm.Print_Area" localSheetId="110">'Tara (2)'!$A$1:$J$36</definedName>
    <definedName name="_xlnm.Print_Area" localSheetId="111">'Tara (3)'!$A$1:$C$74</definedName>
    <definedName name="_xlnm.Print_Area" localSheetId="112">'Tara(4)'!$A$1:$N$86</definedName>
    <definedName name="_xlnm.Print_Area" localSheetId="113">Truj!$A$1:$M$21</definedName>
    <definedName name="_xlnm.Print_Area" localSheetId="114">'Truj (2)'!$A$1:$N$43</definedName>
    <definedName name="_xlnm.Print_Area" localSheetId="115">'Truj (3)'!$A$1:$J$36</definedName>
    <definedName name="_xlnm.Print_Area" localSheetId="116">'Truj (4)'!$A$1:$C$83</definedName>
    <definedName name="_xlnm.Print_Area" localSheetId="117">'Truj(4)'!$A$1:$N$94</definedName>
    <definedName name="_xlnm.Print_Area" localSheetId="118">Tumb!$A$1:$M$21</definedName>
    <definedName name="_xlnm.Print_Area" localSheetId="119">'Tumb (2)'!$A$1:$J$36</definedName>
    <definedName name="_xlnm.Print_Area" localSheetId="120">'Tumb (3)'!$A$1:$C$76</definedName>
    <definedName name="_xlnm.Print_Area" localSheetId="121">'Tumb (4)'!$A$1:$N$86</definedName>
  </definedNames>
  <calcPr calcId="152511"/>
</workbook>
</file>

<file path=xl/calcChain.xml><?xml version="1.0" encoding="utf-8"?>
<calcChain xmlns="http://schemas.openxmlformats.org/spreadsheetml/2006/main">
  <c r="A65" i="81" l="1"/>
  <c r="A36" i="81"/>
  <c r="A65" i="88" l="1"/>
  <c r="A36" i="88"/>
  <c r="A65" i="86"/>
  <c r="A36" i="86"/>
  <c r="A66" i="82"/>
  <c r="A36" i="82"/>
  <c r="A63" i="85" l="1"/>
  <c r="F30" i="69" l="1"/>
  <c r="F31" i="69"/>
  <c r="F32" i="69"/>
  <c r="F33" i="69"/>
  <c r="F8" i="69"/>
  <c r="F9" i="69"/>
  <c r="F10" i="69"/>
  <c r="F11" i="69"/>
  <c r="F12" i="69"/>
  <c r="F13" i="69"/>
  <c r="F14" i="69"/>
  <c r="F15" i="69"/>
  <c r="F16" i="69"/>
  <c r="F17" i="69"/>
  <c r="F18" i="69"/>
  <c r="F19" i="69"/>
  <c r="F20" i="69"/>
  <c r="F21" i="69"/>
  <c r="F22" i="69"/>
  <c r="F23" i="69"/>
  <c r="F24" i="69"/>
  <c r="F25" i="69"/>
  <c r="F26" i="69"/>
  <c r="F27" i="69"/>
  <c r="F28" i="69"/>
  <c r="E33" i="69" l="1"/>
  <c r="E32" i="69"/>
  <c r="E31" i="69"/>
  <c r="E30" i="69"/>
  <c r="F29" i="69"/>
  <c r="E29" i="69"/>
  <c r="E28" i="69"/>
  <c r="E27" i="69"/>
  <c r="E26" i="69"/>
  <c r="E25" i="69"/>
  <c r="E24" i="69"/>
  <c r="E23" i="69"/>
  <c r="E22" i="69"/>
  <c r="E21" i="69"/>
  <c r="E20" i="69"/>
  <c r="E19" i="69"/>
  <c r="E18" i="69"/>
  <c r="E17" i="69"/>
  <c r="E16" i="69"/>
  <c r="E15" i="69"/>
  <c r="E14" i="69"/>
  <c r="E13" i="69"/>
  <c r="E12" i="69"/>
  <c r="E11" i="69"/>
  <c r="E10" i="69"/>
  <c r="E9" i="69"/>
  <c r="E8" i="69"/>
  <c r="A36" i="85" l="1"/>
  <c r="A42" i="99"/>
  <c r="A32" i="176"/>
  <c r="A58" i="176" s="1"/>
  <c r="A59" i="176"/>
  <c r="A33" i="176"/>
  <c r="A39" i="175"/>
  <c r="A35" i="153"/>
  <c r="A35" i="83"/>
  <c r="N27" i="155"/>
  <c r="A61" i="172"/>
  <c r="A35" i="172"/>
  <c r="A65" i="168"/>
  <c r="A35" i="168"/>
  <c r="A35" i="163"/>
  <c r="A64" i="163"/>
  <c r="A35" i="158"/>
  <c r="A64" i="158"/>
  <c r="A60" i="153"/>
  <c r="A62" i="148"/>
  <c r="A35" i="148"/>
  <c r="A61" i="143"/>
  <c r="A33" i="143"/>
  <c r="A62" i="138"/>
  <c r="A35" i="138"/>
  <c r="A62" i="134"/>
  <c r="A35" i="134"/>
  <c r="A62" i="130"/>
  <c r="A33" i="130"/>
  <c r="A64" i="125"/>
  <c r="A35" i="125"/>
  <c r="A64" i="79"/>
  <c r="A35" i="79"/>
  <c r="A62" i="80"/>
  <c r="A35" i="80"/>
  <c r="A64" i="81"/>
  <c r="A35" i="81"/>
  <c r="A64" i="88"/>
  <c r="A35" i="88"/>
  <c r="A64" i="92"/>
  <c r="A35" i="92"/>
  <c r="A64" i="86"/>
  <c r="A35" i="86"/>
  <c r="A35" i="82"/>
  <c r="A65" i="82"/>
  <c r="A61" i="96"/>
  <c r="A35" i="96"/>
  <c r="A62" i="87"/>
  <c r="A35" i="87"/>
  <c r="A63" i="97"/>
  <c r="A35" i="97"/>
  <c r="A62" i="83"/>
  <c r="A66" i="84"/>
  <c r="A35" i="84"/>
  <c r="A35" i="85"/>
  <c r="A62" i="85"/>
</calcChain>
</file>

<file path=xl/sharedStrings.xml><?xml version="1.0" encoding="utf-8"?>
<sst xmlns="http://schemas.openxmlformats.org/spreadsheetml/2006/main" count="26598" uniqueCount="482">
  <si>
    <t>MES</t>
  </si>
  <si>
    <t>PROMEDIO MENSUAL</t>
  </si>
  <si>
    <t>ACUMULADA</t>
  </si>
  <si>
    <t>ANUAL  1/</t>
  </si>
  <si>
    <t>1994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</si>
  <si>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</si>
  <si>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</si>
  <si>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</si>
  <si>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</si>
  <si>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</si>
  <si>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</si>
  <si>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</si>
  <si>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</si>
  <si>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</si>
  <si>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</si>
  <si>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</si>
  <si>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</si>
  <si>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1/ Respecto al mismo mes del año anterior.</t>
  </si>
  <si>
    <t>ACUM.</t>
  </si>
  <si>
    <t>ENE.</t>
  </si>
  <si>
    <t>FEB.</t>
  </si>
  <si>
    <t>MAR.</t>
  </si>
  <si>
    <t>ABR.</t>
  </si>
  <si>
    <t>MAY.</t>
  </si>
  <si>
    <t>JUN.</t>
  </si>
  <si>
    <t>JUL.</t>
  </si>
  <si>
    <t>AGO.</t>
  </si>
  <si>
    <t>SET.</t>
  </si>
  <si>
    <t>OCT.</t>
  </si>
  <si>
    <t>NOV.</t>
  </si>
  <si>
    <t>DIC.</t>
  </si>
  <si>
    <t>1981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</si>
  <si>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</si>
  <si>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</si>
  <si>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</si>
  <si>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</si>
  <si>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</si>
  <si>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</si>
  <si>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</si>
  <si>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</si>
  <si>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</si>
  <si>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</si>
  <si>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</si>
  <si>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ENE - DIC</t>
  </si>
  <si>
    <t>ENE. - DIC</t>
  </si>
  <si>
    <t>CIUDADES</t>
  </si>
  <si>
    <t>ABANCAY</t>
  </si>
  <si>
    <t>AREQUIPA</t>
  </si>
  <si>
    <t>CAJAMARCA</t>
  </si>
  <si>
    <t>CHICLAYO</t>
  </si>
  <si>
    <t>CHIMBOTE</t>
  </si>
  <si>
    <t>CUSCO</t>
  </si>
  <si>
    <t>HUANCAYO</t>
  </si>
  <si>
    <t>HUARAZ</t>
  </si>
  <si>
    <t>ICA</t>
  </si>
  <si>
    <t>IQUITOS</t>
  </si>
  <si>
    <t>PIURA</t>
  </si>
  <si>
    <t>PUCALLPA</t>
  </si>
  <si>
    <t>PUNO</t>
  </si>
  <si>
    <t>TACNA</t>
  </si>
  <si>
    <t>TRUJILLO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</si>
  <si>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</si>
  <si>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</si>
  <si>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</si>
  <si>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</si>
  <si>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</si>
  <si>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</si>
  <si>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</si>
  <si>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</si>
  <si>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</si>
  <si>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</si>
  <si>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</si>
  <si>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</si>
  <si>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AYACUCHO</t>
  </si>
  <si>
    <t>CERRO DE PASCO</t>
  </si>
  <si>
    <t>CHACHAPOYAS</t>
  </si>
  <si>
    <t>HUANCAVELICA</t>
  </si>
  <si>
    <t>MOQUEGUA</t>
  </si>
  <si>
    <t>MOYOBAMBA</t>
  </si>
  <si>
    <t>TUMBES</t>
  </si>
  <si>
    <t>ALIMENTOS Y</t>
  </si>
  <si>
    <t>VESTIDO Y</t>
  </si>
  <si>
    <t>ALQ. DE VIV.</t>
  </si>
  <si>
    <t>MUEBLES Y</t>
  </si>
  <si>
    <t>SERV. DE</t>
  </si>
  <si>
    <t>TRANSPORTES</t>
  </si>
  <si>
    <t>ESPARC.,CULT.,</t>
  </si>
  <si>
    <t>OTROS BIENES</t>
  </si>
  <si>
    <t>GENERAL</t>
  </si>
  <si>
    <t>BEBIDAS</t>
  </si>
  <si>
    <t>CALZADO</t>
  </si>
  <si>
    <t>COMB. Y ELECT.</t>
  </si>
  <si>
    <t>ENSERES</t>
  </si>
  <si>
    <t>SALUD</t>
  </si>
  <si>
    <t>Y COMUNIC.</t>
  </si>
  <si>
    <t>Y SERVICIOS</t>
  </si>
  <si>
    <t>PUERTO MALDONADO</t>
  </si>
  <si>
    <t>ALIMENTOS Y BEBIDAS</t>
  </si>
  <si>
    <t>VESTIDO Y CALZADO</t>
  </si>
  <si>
    <t>ALQ. DE VIVIENDA,COMBUSTIBLES. Y ELECTRICIDAD</t>
  </si>
  <si>
    <t>MUEBLES, ENSERES. Y MANT. DE LA VIVIENDA</t>
  </si>
  <si>
    <t>CUIDADOS,CONSERVACION DE LA SALUD</t>
  </si>
  <si>
    <t>TRANSPORTES Y COMUNICACIONES</t>
  </si>
  <si>
    <t>OTROS BIENES Y SERVICIOS</t>
  </si>
  <si>
    <t>PAN Y CEREALES</t>
  </si>
  <si>
    <t>PESCADOS Y MARISCOS</t>
  </si>
  <si>
    <t>FRUTAS</t>
  </si>
  <si>
    <t>LEGUMINOSAS Y DERIVADOS</t>
  </si>
  <si>
    <t>COMBUSTIBLES</t>
  </si>
  <si>
    <t>CUIDADO DEL HOGAR</t>
  </si>
  <si>
    <t>LAVADO Y MANTENIMIENTO</t>
  </si>
  <si>
    <t>SERVICIO DE TRANSPORTE</t>
  </si>
  <si>
    <t>TRANSPORTE LOCAL</t>
  </si>
  <si>
    <t>COMUNICACIONES</t>
  </si>
  <si>
    <t>TABACO</t>
  </si>
  <si>
    <t>GRASAS Y ACEITES COMESTIBLES</t>
  </si>
  <si>
    <t>HORTALIZAS Y LEGUMBRES FRESCAS</t>
  </si>
  <si>
    <t>CUIDADOS Y EFECTOS PERSONALES</t>
  </si>
  <si>
    <t>SERVICIO DE CUIDADO PERSONAL</t>
  </si>
  <si>
    <t>OTROS SERVICIOS NO ESPECIFICADOS</t>
  </si>
  <si>
    <t>SEGURO CONTRA ACCIDENTES Y ENFERMEDADES</t>
  </si>
  <si>
    <t>CARNES Y PREPARADOS DE CARNES</t>
  </si>
  <si>
    <t>TELAS Y PRENDAS DE VESTIR</t>
  </si>
  <si>
    <t>TEJIDOS PARA EL HOGAR Y OTROS ACCESORIOS</t>
  </si>
  <si>
    <t>OTROS SERV. NO ESPECIFICADOS</t>
  </si>
  <si>
    <t>EQUIPOS PARA EL TRANSPORTE PERSONAL</t>
  </si>
  <si>
    <t>SERVICIOS DE ALOJAMIENTOS Y HOTELES</t>
  </si>
  <si>
    <t>AL CONSUMIDOR DE LA CIUDAD DE AREQUIPA</t>
  </si>
  <si>
    <t>COD.</t>
  </si>
  <si>
    <t>POND.</t>
  </si>
  <si>
    <t>0000</t>
  </si>
  <si>
    <t>1000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</si>
  <si>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</si>
  <si>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</si>
  <si>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</si>
  <si>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</si>
  <si>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</si>
  <si>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</si>
  <si>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</si>
  <si>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</si>
  <si>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</si>
  <si>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</si>
  <si>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</si>
  <si>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</si>
  <si>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</si>
  <si>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</si>
  <si>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</si>
  <si>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1200</t>
  </si>
  <si>
    <t>2000</t>
  </si>
  <si>
    <t>2100</t>
  </si>
  <si>
    <t>2101</t>
  </si>
  <si>
    <t>2102</t>
  </si>
  <si>
    <t>2200</t>
  </si>
  <si>
    <t>2201</t>
  </si>
  <si>
    <t>2202</t>
  </si>
  <si>
    <t>3000</t>
  </si>
  <si>
    <t>3100</t>
  </si>
  <si>
    <t>3101</t>
  </si>
  <si>
    <t>3102</t>
  </si>
  <si>
    <t>3200</t>
  </si>
  <si>
    <t>3201</t>
  </si>
  <si>
    <t>3202</t>
  </si>
  <si>
    <t>4000</t>
  </si>
  <si>
    <t>4100</t>
  </si>
  <si>
    <t>4200</t>
  </si>
  <si>
    <t>4300</t>
  </si>
  <si>
    <t>4400</t>
  </si>
  <si>
    <t>4500</t>
  </si>
  <si>
    <t>4501</t>
  </si>
  <si>
    <t>4502</t>
  </si>
  <si>
    <t>Continua...</t>
  </si>
  <si>
    <t>Conclusión</t>
  </si>
  <si>
    <t>4600</t>
  </si>
  <si>
    <t>5000</t>
  </si>
  <si>
    <t>5100</t>
  </si>
  <si>
    <t>5200</t>
  </si>
  <si>
    <t>5300</t>
  </si>
  <si>
    <t>5400</t>
  </si>
  <si>
    <t>5500</t>
  </si>
  <si>
    <t>6000</t>
  </si>
  <si>
    <t>6100</t>
  </si>
  <si>
    <t>6200</t>
  </si>
  <si>
    <t>6201</t>
  </si>
  <si>
    <t>6300</t>
  </si>
  <si>
    <t>6303</t>
  </si>
  <si>
    <t>6400</t>
  </si>
  <si>
    <t>6401</t>
  </si>
  <si>
    <t>7000</t>
  </si>
  <si>
    <t>7100</t>
  </si>
  <si>
    <t>7200</t>
  </si>
  <si>
    <t>7300</t>
  </si>
  <si>
    <t>7400</t>
  </si>
  <si>
    <t>8000</t>
  </si>
  <si>
    <t>8100</t>
  </si>
  <si>
    <t>8101</t>
  </si>
  <si>
    <t>8102</t>
  </si>
  <si>
    <t>8200</t>
  </si>
  <si>
    <t>8300</t>
  </si>
  <si>
    <t>8600</t>
  </si>
  <si>
    <t>8700</t>
  </si>
  <si>
    <t>AL CONSUMIDOR DE LA CIUDAD DE ABANCAY</t>
  </si>
  <si>
    <t>AL CONSUMIDOR DE LA CIUDAD DE AYACUCHO</t>
  </si>
  <si>
    <t>AL CONSUMIDOR DE LA CIUDAD DE CAJAMARCA</t>
  </si>
  <si>
    <t>AL CONSUMIDOR DE LA CIUDAD DE CERRO DE PASCO</t>
  </si>
  <si>
    <t>8103</t>
  </si>
  <si>
    <t>AL CONSUMIDOR DE LA CIUDAD DE CHACHAPOYAS</t>
  </si>
  <si>
    <t>AL CONSUMIDOR DE LA CIUDAD DE CHICLAYO</t>
  </si>
  <si>
    <t>AL CONSUMIDOR DE LA CIUDAD DE CHIMBOTE</t>
  </si>
  <si>
    <t>AL CONSUMIDOR DE LA CIUDAD DE CUSCO</t>
  </si>
  <si>
    <t>AL CONSUMIDOR DE LA CIUDAD DE HUANCAYO</t>
  </si>
  <si>
    <t>AL CONSUMIDOR DE LA CIUDAD DE HUANCAVELICA</t>
  </si>
  <si>
    <t>AL CONSUMIDOR DE LA CIUDAD DE HUARAZ</t>
  </si>
  <si>
    <t>AL CONSUMIDOR DE LA CIUDAD DE ICA</t>
  </si>
  <si>
    <t>AL CONSUMIDOR DE LA CIUDAD DE IQUITOS</t>
  </si>
  <si>
    <t>AL CONSUMIDOR DE LA CIUDAD DE MOQUEGUA</t>
  </si>
  <si>
    <t>AL CONSUMIDOR DE LA CIUDAD DE MOYOBAMBA</t>
  </si>
  <si>
    <t>AL CONSUMIDOR DE LA CIUDAD DE PIURA</t>
  </si>
  <si>
    <t>AL CONSUMIDOR DE LA CIUDAD DE PUCALLPA</t>
  </si>
  <si>
    <t>AL CONSUMIDOR DE LA CIUDAD DE PUNO</t>
  </si>
  <si>
    <t>AL CONSUMIDOR DE LA CIUDAD DE PUERTO MALDONADO</t>
  </si>
  <si>
    <t>AL CONSUMIDOR DE LA CIUDAD DE TACNA</t>
  </si>
  <si>
    <t>AL CONSUMIDOR DE LA CIUDAD DE TRUJILLO</t>
  </si>
  <si>
    <t>AL CONSUMIDOR DE LA CIUDAD DE TUMBES</t>
  </si>
  <si>
    <t>NÚMEROS ÍNDICES</t>
  </si>
  <si>
    <t>VARIACIÓN PORCENTUAL</t>
  </si>
  <si>
    <t>HUÁNUCO</t>
  </si>
  <si>
    <t>Í N D I C E   D E   P R E C I O S  A L  C O N S U M I D O R</t>
  </si>
  <si>
    <t>VARIACIÓN PORCENTUAL MENSUAL DEL ÍNDICE DE PRECIOS AL CONSUMIDOR</t>
  </si>
  <si>
    <t>V A R I A C I Ó N    P O R C E N T U A L   M E N S U A L</t>
  </si>
  <si>
    <t>VARIACIÓN PORCENTUAL ACUMULADA DEL ÍNDICE DE PRECIOS AL CONSUMIDOR</t>
  </si>
  <si>
    <t xml:space="preserve">V A R I A C I Ó N   P O R C E N T U A L   A C U M U L A D A </t>
  </si>
  <si>
    <t xml:space="preserve">VARIACIÓN PORCENTUAL ANUAL DEL ÍNDICE DE PRECIOS AL CONSUMIDOR </t>
  </si>
  <si>
    <t>V A R I A C I Ó N    P O R C E N T U A L    A N U A L</t>
  </si>
  <si>
    <t>V A R I A C I Ó N      P O R C E N T U A L</t>
  </si>
  <si>
    <t>VARIACIÓN PORCENTUAL MENSUAL</t>
  </si>
  <si>
    <t>ESTRUCTURA DE LA CANASTA DEL ÍNDICE DE PRECIOS</t>
  </si>
  <si>
    <t>DESCRIPCIÓN</t>
  </si>
  <si>
    <t>ÍNDICE DE PRECIOS AL CONSUMIDOR DE ABANCAY POR MESES SEGÚN</t>
  </si>
  <si>
    <t>ÍNDICE DE PRECIOS AL CONSUMIDOR DE AREQUIPA POR MESES SEGÚN</t>
  </si>
  <si>
    <t>ÍNDICE DE PRECIOS AL CONSUMIDOR DE AYACUCHO POR MESES SEGÚN</t>
  </si>
  <si>
    <t>ÍNDICE</t>
  </si>
  <si>
    <t>ÍNDICE DE PRECIOS AL CONSUMIDOR DE CAJAMARCA POR MESES SEGÚN</t>
  </si>
  <si>
    <t>ÍNDICE DE PRECIOS AL CONSUMIDOR DE CERRO DE PASCO POR MESES SEGÚN</t>
  </si>
  <si>
    <t>ÍNDICE DE PRECIOS AL CONSUMIDOR DE CHACHAPOYAS POR MESES SEGÚN</t>
  </si>
  <si>
    <t>ÍNDICE DE PRECIOS AL CONSUMIDOR DE CHICLAYO POR MESES SEGÚN</t>
  </si>
  <si>
    <t>ÍNDICE DE PRECIOS AL CONSUMIDOR DE CHIMBOTE POR MESES SEGÚN</t>
  </si>
  <si>
    <t>ÍNDICE DE PRECIOS AL CONSUMIDOR DE CUSCO POR MESES SEGÚN</t>
  </si>
  <si>
    <t>ÍNDICE DE PRECIOS AL CONSUMIDOR DE HUANCAVELICA POR MESES SEGÚN</t>
  </si>
  <si>
    <t>ÍNDICE DE PRECIOS AL CONSUMIDOR DE HUANCAYO POR MESES SEGÚN</t>
  </si>
  <si>
    <t>ÍNDICE DE PRECIOS AL CONSUMIDOR DE HUARAZ POR MESES SEGÚN</t>
  </si>
  <si>
    <t>ÍNDICE DE PRECIOS AL CONSUMIDOR DE ICA POR MESES SEGÚN</t>
  </si>
  <si>
    <t>ÍNDICE DE PRECIOS AL CONSUMIDOR DE IQUITOS POR MESES SEGÚN</t>
  </si>
  <si>
    <t>ÍNDICE DE PRECIOS AL CONSUMIDOR DE MOQUEGUA POR MESES SEGÚN</t>
  </si>
  <si>
    <t>ÍNDICE DE PRECIOS AL CONSUMIDOR DE MOYOBAMBA POR MESES SEGÚN</t>
  </si>
  <si>
    <t>ÍNDICE DE PRECIOS AL CONSUMIDOR DE PIURA POR MESES SEGÚN</t>
  </si>
  <si>
    <t>ÍNDICE DE PRECIOS AL CONSUMIDOR DE PUCALLPA POR MESES SEGÚN</t>
  </si>
  <si>
    <t>ÍNDICE DE PRECIOS AL CONSUMIDOR DE PUERTO MALDONADO POR MESES SEGÚN</t>
  </si>
  <si>
    <t>ÍNDICE DE PRECIOS AL CONSUMIDOR DE PUNO POR MESES SEGÚN</t>
  </si>
  <si>
    <t>ÍNDICE DE PRECIOS AL CONSUMIDOR DE TACNA POR MESES SEGÚN</t>
  </si>
  <si>
    <t>ÍNDICE DE PRECIOS AL CONSUMIDOR DE TRUJILLO POR MESES SEGÚN</t>
  </si>
  <si>
    <t>ÍNDICE DE PRECIOS AL CONSUMIDOR DE TUMBES POR MESES SEGÚN</t>
  </si>
  <si>
    <t>Y DIVERSIÓN</t>
  </si>
  <si>
    <t>Continúa...</t>
  </si>
  <si>
    <t>SERVICIO DE ENSEÑANZA</t>
  </si>
  <si>
    <t>AL CONSUMIDOR DE LA CIUDAD DE HUÁNUCO</t>
  </si>
  <si>
    <t>ÍNDICE DE PRECIOS AL CONSUMIDOR DE HUÁNUCO POR MESES SEGÚN</t>
  </si>
  <si>
    <t>MANTENIMIENTO DEL HOGAR</t>
  </si>
  <si>
    <t xml:space="preserve"> </t>
  </si>
  <si>
    <t>Abancay</t>
  </si>
  <si>
    <t>Arequipa</t>
  </si>
  <si>
    <t>Cajamarca</t>
  </si>
  <si>
    <t>Chiclayo</t>
  </si>
  <si>
    <t>Chimbote</t>
  </si>
  <si>
    <t>Cusco</t>
  </si>
  <si>
    <t>Huancayo</t>
  </si>
  <si>
    <t>Huaraz</t>
  </si>
  <si>
    <t>Ica</t>
  </si>
  <si>
    <t>Iquitos</t>
  </si>
  <si>
    <t>Piura</t>
  </si>
  <si>
    <t>Pucallpa</t>
  </si>
  <si>
    <t>Puno</t>
  </si>
  <si>
    <t>Tacna</t>
  </si>
  <si>
    <t>Trujillo</t>
  </si>
  <si>
    <t>Lima Metropolitana</t>
  </si>
  <si>
    <t>Puerto Maldonado</t>
  </si>
  <si>
    <t>Ayacucho</t>
  </si>
  <si>
    <t>Chachapoyas</t>
  </si>
  <si>
    <t>Huancavelica</t>
  </si>
  <si>
    <t>Huanuco</t>
  </si>
  <si>
    <t>Moquegua</t>
  </si>
  <si>
    <t>Moyobamba</t>
  </si>
  <si>
    <t>Tumbes</t>
  </si>
  <si>
    <t xml:space="preserve">CHACHAPOYAS </t>
  </si>
  <si>
    <t xml:space="preserve">HUANCAVELICA </t>
  </si>
  <si>
    <t xml:space="preserve">LIMA </t>
  </si>
  <si>
    <t>TARAPOTO</t>
  </si>
  <si>
    <t>Tarapoto</t>
  </si>
  <si>
    <t>Cerro de Pasco</t>
  </si>
  <si>
    <t xml:space="preserve">AYACUCHO </t>
  </si>
  <si>
    <t xml:space="preserve">CERRO DE PASCO </t>
  </si>
  <si>
    <t xml:space="preserve">MOQUEGUA </t>
  </si>
  <si>
    <t xml:space="preserve">TUMBES </t>
  </si>
  <si>
    <t>TARAPATO</t>
  </si>
  <si>
    <t>ANUAL 1/</t>
  </si>
  <si>
    <t>Nota: A partir del año 2010, las variaciones porcentuales se calculan con los índices de base 2009 = 100,0</t>
  </si>
  <si>
    <t>INDICE GENERAL</t>
  </si>
  <si>
    <t>ALIMENTOS Y BEBIDAS DENTRO DEL HOGAR</t>
  </si>
  <si>
    <t>LECHE, QUESOS Y HUEVOS</t>
  </si>
  <si>
    <t>TUBERCULOS Y RAICES</t>
  </si>
  <si>
    <t>AZUCAR</t>
  </si>
  <si>
    <t>CAFE, TE Y CACAO</t>
  </si>
  <si>
    <t>OTROS PRODUCTOS ALIMENTICIOS</t>
  </si>
  <si>
    <t>BEBIDAS NO ALCOHOLICAS</t>
  </si>
  <si>
    <t>BEBIDAS ALCOHOLICAS</t>
  </si>
  <si>
    <t>ALIMENTOSY BEBIDAS CONSUMIDAS FUERA DEL HOGAR</t>
  </si>
  <si>
    <t>TELAS, ARTICULOS DE CONFECCION, TEJIDO Y VESTI</t>
  </si>
  <si>
    <t>CONFECCION Y REPARACION DE ROPA</t>
  </si>
  <si>
    <t>CALZADO Y REPARACION DE CALZADO</t>
  </si>
  <si>
    <t>REPARACION DE CALZADO</t>
  </si>
  <si>
    <t>ALQUILER, CONSERVACION Y CONSUMO DE AGUA</t>
  </si>
  <si>
    <t>ALQUILER Y CONSERVACION DE LA VIVIENDA</t>
  </si>
  <si>
    <t>SERVICIO DE AGUA Y ALCANTARILLADO</t>
  </si>
  <si>
    <t>ENERGIA ELECTRICA Y COMBUSTIBLES PARA EL HOGAR</t>
  </si>
  <si>
    <t>ENERGIA ELECTRICA</t>
  </si>
  <si>
    <t>MUEBLES, ACCESORIOS FIJOS Y REPARACION</t>
  </si>
  <si>
    <t>APARATOS DOMESTICOS Y REPARACION</t>
  </si>
  <si>
    <t>VAJILLA UTENSILIOS DOMESTICOS Y REPARACION</t>
  </si>
  <si>
    <t>SERVICIO DOMESTICO</t>
  </si>
  <si>
    <t>PRODUCTOS MEDICINALES Y FARMACEUTICOS</t>
  </si>
  <si>
    <t>APARATOS Y EQUIPOS TERAPEUTICOS</t>
  </si>
  <si>
    <t>SERVICIOS MEDICOS Y SIMILARES</t>
  </si>
  <si>
    <t>GASTOS POR HOSPITALIZACION Y SIMILARES</t>
  </si>
  <si>
    <t>GASTO POR UTILIZACION DE VEHICULOS</t>
  </si>
  <si>
    <t>COMBUSTIBLES Y LUBRICANTES</t>
  </si>
  <si>
    <t>EQUIPOS ACCESORIOS Y REPARACION</t>
  </si>
  <si>
    <t>SERVICIO DE ESPARCIMIENTO Y CULTURA</t>
  </si>
  <si>
    <t>LIBROS PERIODICOS Y REVISTAS</t>
  </si>
  <si>
    <t>OTROS ARTICULOS NO ESPECIFICADOS</t>
  </si>
  <si>
    <t>8400</t>
  </si>
  <si>
    <t>GIRAS TURISTICAS</t>
  </si>
  <si>
    <t>ARTICULOS PERSONALES DIVERSOS</t>
  </si>
  <si>
    <t>AL CONSUMIDOR DE LA CIUDAD DE TARAPOTO</t>
  </si>
  <si>
    <t>ÍNDICE DE PRECIOS AL CONSUMIDOR DE TARAPOTO POR MESES SEGÚN</t>
  </si>
  <si>
    <t>ALIM. Y BEBIDAS D. DEL HOGAR</t>
  </si>
  <si>
    <t>LECHE,QUESOS Y HUEVOS</t>
  </si>
  <si>
    <t>CAFE,TE Y CACAO</t>
  </si>
  <si>
    <t>OTROS PROD. ALIMENTICIOS</t>
  </si>
  <si>
    <t>ALIMEN.Y BEB. CONSUM. FUERA DEL HOGAR</t>
  </si>
  <si>
    <t>TELAS,ART.D CONF.TEJ Y VESTIDOS</t>
  </si>
  <si>
    <t>CALZADO Y REP. DE CALZADO</t>
  </si>
  <si>
    <t>ALQUIL. CONSERV Y CONSUM.DE AGUA</t>
  </si>
  <si>
    <t>ALQUIL.Y CONSERVAC. DE LA VIVIENDA</t>
  </si>
  <si>
    <t>SERV.DE AGUA Y ALCANTARILLADO</t>
  </si>
  <si>
    <t>ENERGIA ELECTRICA Y COMBUST. P' EL HOGAR</t>
  </si>
  <si>
    <t>MUEBLES ACCESORIOS FIJOS Y REPARACION</t>
  </si>
  <si>
    <t>TEJIDOS PARA EL HOGAR Y OTROS ACCESOR</t>
  </si>
  <si>
    <t>VAJILLA UTENS. DOMESTICOS Y REP.</t>
  </si>
  <si>
    <t>MANTENIMIENTO DEL HOGAR.</t>
  </si>
  <si>
    <t>EQUIPOS ACCESORIS Y REPARAC.</t>
  </si>
  <si>
    <t>SERVICIO DE ESPARCIMIENTOS Y CULTUR.</t>
  </si>
  <si>
    <t>SERVICIO DE ENSENANZA</t>
  </si>
  <si>
    <t>4.</t>
  </si>
  <si>
    <t>4.1.</t>
  </si>
  <si>
    <t>4.2.</t>
  </si>
  <si>
    <t>4.3.</t>
  </si>
  <si>
    <t>4.4.</t>
  </si>
  <si>
    <t>4.5.</t>
  </si>
  <si>
    <t>4.6.</t>
  </si>
  <si>
    <t>5.</t>
  </si>
  <si>
    <t>5.1.</t>
  </si>
  <si>
    <t>5.2.</t>
  </si>
  <si>
    <t>5.3.</t>
  </si>
  <si>
    <t>5.4.</t>
  </si>
  <si>
    <t>6.</t>
  </si>
  <si>
    <t>6.2.</t>
  </si>
  <si>
    <t>6.3.</t>
  </si>
  <si>
    <t>6.3.3.</t>
  </si>
  <si>
    <t>6.4.</t>
  </si>
  <si>
    <t>7.</t>
  </si>
  <si>
    <t>7.1.</t>
  </si>
  <si>
    <t>7.2.</t>
  </si>
  <si>
    <t>7.3.</t>
  </si>
  <si>
    <t>7.4.</t>
  </si>
  <si>
    <t>8.</t>
  </si>
  <si>
    <t>8.1.</t>
  </si>
  <si>
    <t>8.1.1.</t>
  </si>
  <si>
    <t>8.1.2.</t>
  </si>
  <si>
    <t>8.2.</t>
  </si>
  <si>
    <t>8.3.</t>
  </si>
  <si>
    <t>8.6.</t>
  </si>
  <si>
    <t>8.7.</t>
  </si>
  <si>
    <t>TELAS, ARTICULOS DE CONFECCION, TEJIDO Y VESTIDO</t>
  </si>
  <si>
    <t>POND. *</t>
  </si>
  <si>
    <t>* Redondeado a 3 decimales.</t>
  </si>
  <si>
    <t>VAJILLA, UTENSILIOS DOMESTICOS Y REPARACION</t>
  </si>
  <si>
    <t>CUIDADOS Y CONSERVACION DE LA SALUD</t>
  </si>
  <si>
    <t>EQUIPOS, ACCESORIOS Y REPARACION</t>
  </si>
  <si>
    <t>LIBROS, PERIODICOS Y REVISTAS</t>
  </si>
  <si>
    <t>SERVICIOS POSTALES Y TELEFONICOS</t>
  </si>
  <si>
    <t>MUEBLES, ENSERES Y MANTENIMIENTO DE LA VIVIENDA</t>
  </si>
  <si>
    <t>ALQUILER DE VIVIENDA, COMBUSTIBLES Y ELECTRICIDAD</t>
  </si>
  <si>
    <t>ESPARCIMIENTO, DIVERSION, SERVICIOS CULTURALES Y DE ENSEÑANZA</t>
  </si>
  <si>
    <t>TELAS, ARTICULOS DE CONFECCION, TEJIDO Y VESTIdo</t>
  </si>
  <si>
    <t>8601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</si>
  <si>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</si>
  <si>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GASTOS DIVERSOS</t>
  </si>
  <si>
    <t>Nota: A partir del año 2010, las variaciones porcentuales se calculan con los índices de base 2009 = 100</t>
  </si>
  <si>
    <t>AÑO</t>
  </si>
  <si>
    <t>AÑOS</t>
  </si>
  <si>
    <t>AÑO/MES</t>
  </si>
  <si>
    <t>ALIMENTOS Y BEBIDAS CONSUMIDAS FUERA DEL HOGAR</t>
  </si>
  <si>
    <t>ALQUILER DE VIIVENDA, COMBUSTIBLES Y ELECTRICIDAD</t>
  </si>
  <si>
    <t>CUIDADOS Y CONSERVACIÓN DE LA SALUD</t>
  </si>
  <si>
    <t>ESPARCIMIENTO, SERVICIOS CULTURALES Y DE ENSEÑANZA</t>
  </si>
  <si>
    <t>ÍNDICE GENERAL</t>
  </si>
  <si>
    <t>Fuente:  Instituto Nacional de Estadística e Informática - Dirección Técnica de Indicadores Económicos - Dirección Ejecutiva de Índices de Precios
.</t>
  </si>
  <si>
    <t>VAR. % ACUM.</t>
  </si>
  <si>
    <t>SERVICIO POSTALES Y TELEFONICOS</t>
  </si>
  <si>
    <t>(BASE AÑO 2009 = 100)</t>
  </si>
  <si>
    <t>(BASE AÑO  2009 = 100)</t>
  </si>
  <si>
    <t>ÍNDICE DE PRECIOS</t>
  </si>
  <si>
    <t xml:space="preserve">ÍNDICE DE PRECIOS </t>
  </si>
  <si>
    <t>UTILIZACION DEL EQUIPO DE TRANSPORTE PERSONAL</t>
  </si>
  <si>
    <t>GRAN GRUPO, GRUPO Y SUB-GRUPO DE CONSUMO</t>
  </si>
  <si>
    <t>ÍNDICE DE PRECIOS AL CONSUMIDOR DE CIUDADES Y</t>
  </si>
  <si>
    <t>ESPARCIMIENTO, DIVERSIÓN, SERVICIOS CULTURALES Y DE ENSEÑANZA</t>
  </si>
  <si>
    <t>ALQUILER DE VIVENDA, COMBUSTIBLES Y ELECTRICIDAD</t>
  </si>
  <si>
    <t>2 0 1 6</t>
  </si>
  <si>
    <t>2  0  1  7</t>
  </si>
  <si>
    <t>DIC.2017/</t>
  </si>
  <si>
    <t>NOV. 2017</t>
  </si>
  <si>
    <t>DIC 2017/</t>
  </si>
  <si>
    <t>DIC. 2016</t>
  </si>
  <si>
    <t>ÍNDICE DE PRECIOS AL CONSUMIDOR POR MESES, SEGÚN CIUDADES: 2 0 1 7</t>
  </si>
  <si>
    <t>POR MESES, SEGÚN CIUDADES: 2 0 1 7</t>
  </si>
  <si>
    <t>ÍNDICE DE PRECIOS  AL CONSUMIDOR DE LA CIUDAD DE ABANCAY Y VARIACIÓN PORCENTUAL: 2015 - 2017</t>
  </si>
  <si>
    <t>POR GRANDES GRUPOS DE CONSUMO: 2016 - 2017</t>
  </si>
  <si>
    <t>GRAN GRUPO, GRUPO Y SUB-GRUPO DE CONSUMO: 2017</t>
  </si>
  <si>
    <t>ÍNDICE DE PRECIOS MENSUAL AL CONSUMIDOR DE AREQUIPA Y VARIACIÓN PORCENTUAL: 2015 - 2017</t>
  </si>
  <si>
    <t>DE LA CIUDAD DE AREQUIPA: 1993 - 2017</t>
  </si>
  <si>
    <t>ÍNDICE DE PRECIOS MENSUAL AL CONSUMIDOR DE AYACUCHO Y VARIACIÓN PORCENTUAL: 2015 - 2017</t>
  </si>
  <si>
    <t>ÍNDICE DE PRECIOS MENSUAL AL CONSUMIDOR DE CAJAMARCA Y VARIACIÓN PORCENTUAL: 2015 - 2017</t>
  </si>
  <si>
    <t>DE LA CIUDAD DE CAJAMARCA: 1993 - 2017</t>
  </si>
  <si>
    <t>ÍNDICE DE PRECIOS MENSUAL AL CONSUMIDOR DE CERRO DE PASCO Y VARIACIÓN PORCENTUAL: 2015-2017</t>
  </si>
  <si>
    <t>ÍNDICE DE PRECIOS MENSUAL AL CONSUMIDOR DE CHACHAPOYAS Y VARIACIÓN PORCENTUAL: 2015 -  2017</t>
  </si>
  <si>
    <t>ÍNDICE DE PRECIOS MENSUAL AL CONSUMIDOR DE CHICLAYO Y VARIACIÓN PORCENTUAL: 2015 - 2017</t>
  </si>
  <si>
    <t>DE LA CIUDAD DE CHICLAYO: 1993 - 2017</t>
  </si>
  <si>
    <t>ÍNDICE DE PRECIOS MENSUAL AL CONSUMIDOR DE CHIMBOTE Y VARIACIÓN PORCENTUAL 2015 - 2017</t>
  </si>
  <si>
    <t>DE LA CIUDAD DE CHIMBOTE: 1993 - 2017</t>
  </si>
  <si>
    <t>ÍNDICE DE PRECIOS MENSUAL AL CONSUMIDOR DE CUSCO Y VARIACIÓN PORCENTUAL: 2015 - 2017</t>
  </si>
  <si>
    <t>DE LA CIUDAD DE CUSCO: 1993 - 2017</t>
  </si>
  <si>
    <t>ÍNDICE DE PRECIOS MENSUAL AL CONSUMIDOR DE HUANCAVELICA Y VARIACIÓN PORCENTUAL: 2015 - 2017</t>
  </si>
  <si>
    <t>ÍNDICE DE PRECIOS MENSUAL AL CONSUMIDOR DE HUANCAYO Y VARIACIÓN PORCENTUAL: 2015 - 2017</t>
  </si>
  <si>
    <t>DE LA CIUDAD DE HUANCAYO: 1993 - 2017</t>
  </si>
  <si>
    <t>ÍNDICE DE PRECIOS MENSUAL AL CONSUMIDOR DE HUÁNUCO Y VARIACIÓN PORCENTUAL: 2015 - 2017</t>
  </si>
  <si>
    <t>DE LA CIUDAD DE HUÁNUCO: 2003 - 2017</t>
  </si>
  <si>
    <t>ÍNDICE DE PRECIOS MENSUAL AL CONSUMIDOR DE HUARAZ Y VARIACIÓN PORCENTUAL: 2015 - 2017</t>
  </si>
  <si>
    <t>DE LA CIUDAD DE HUARAZ: 2005 - 2017</t>
  </si>
  <si>
    <t>DE LA CIUDAD DE ICA: 1993 - 2017</t>
  </si>
  <si>
    <t>ÍNDICE DE PRECIOS MENSUAL AL CONSUMIDOR DE IQUITOS Y VARIACIÓN PORCENTUAL: 2015 - 2017</t>
  </si>
  <si>
    <t>ÍNDICE DE PRECIOS MENSUAL AL CONSUMIDOR DE MOQUEGUA Y VARIACIÓN PORCENTUAL: 2015 - 2017</t>
  </si>
  <si>
    <t>POR GRANDES GRUPOS DE CONSUMO: 2016-2017</t>
  </si>
  <si>
    <t>ÍNDICE DE PRECIOS MENSUAL AL CONSUMIDOR DE MOYOBAMBA Y VARIACIÓN PORCENTUAL: 2015 - 2017</t>
  </si>
  <si>
    <t>ÍNDICE DE PRECIOS MENSUAL AL CONSUMIDOR DE PUCALLPA Y VARIACIÓN PORCENTUAL: 2015 - 2017</t>
  </si>
  <si>
    <t>DE LA CIUDAD DE PUCALLPA: 2004 - 2017</t>
  </si>
  <si>
    <t>ÍNDICE DE PRECIOS MENSUAL AL CONSUMIDOR DE PUERTO MALDONADO Y VARIACIÓN PORCENTUAL: 2015 - 2017</t>
  </si>
  <si>
    <t>DE LA CIUDAD DE PUNO: 1993 - 2017</t>
  </si>
  <si>
    <t>DE LA CIUDAD DE PUERTO MALDONADO: 2005 - 2017</t>
  </si>
  <si>
    <t>ÍNDICE DE PRECIOS MENSUAL AL CONSUMIDOR DE PUNO Y VARIACIÓN PORCENTUAL: 2015 - 2017</t>
  </si>
  <si>
    <t>ÍNDICE DE PRECIOS MENSUAL AL CONSUMIDOR DE TACNA Y VARIACIÓN PORCENTUAL: 2015 - 2017</t>
  </si>
  <si>
    <t>DE LA CIUDAD DE TACNA: 1993 - 2017</t>
  </si>
  <si>
    <t>ÍNDICE DE PRECIOS MENSUAL AL CONSUMIDOR DE TRUJILLO Y VARIACIÓN PORCENTUAL: 2015 - 2017</t>
  </si>
  <si>
    <t>DE LA CIUDAD DE TRUJILLO: 1993 - 2017</t>
  </si>
  <si>
    <t>ÍNDICE DE PRECIOS MENSUAL AL CONSUMIDOR DE TUMBES Y VARIACIÓN PORCENTUAL: 2015 - 2017</t>
  </si>
  <si>
    <t>VARIACIÓN PORCENTUAL: DICIEMBRE 2017</t>
  </si>
  <si>
    <t>DE LA CIUDAD DE ABANCAY: 2002 - 2017</t>
  </si>
  <si>
    <t>ÍNDICE DE PRECIOS MENSUAL AL CONSUMIDOR DE ICA Y VARIACIÓN PORCENTUAL: 2015 - 2017</t>
  </si>
  <si>
    <t>DE LA CIUDAD DE IQUITOS: 1993 - 2017</t>
  </si>
  <si>
    <t>DE LA CIUDAD DE PIURA: 1993 - 2017</t>
  </si>
  <si>
    <t>SERVICIO POSTALES Y TELEFONICO</t>
  </si>
  <si>
    <t>ÍNDICE DE PRECIOS MENSUAL AL CONSUMIDOR DE TARAPOTO Y VARIACIÓN PORCENTUAL: 2015 - 2017</t>
  </si>
  <si>
    <t>ÍNDICE DE PRECIOS MENSUAL AL CONSUMIDOR DE PIURA Y VARIACIÓN PORCENTUAL: 2015 - 2017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</si>
</sst>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000_)"/>
    <numFmt numFmtId="165" formatCode="0.0_)"/>
    <numFmt numFmtId="166" formatCode="0.00_)"/>
    <numFmt numFmtId="167" formatCode="0.000"/>
    <numFmt numFmtId="168" formatCode="0.0000"/>
    <numFmt numFmtId="169" formatCode="0_)"/>
    <numFmt numFmtId="170" formatCode="0.0"/>
  </numFmts>
  <fonts count="37">
    <font>
      <sz val="10"/>
      <name val="Univers"/>
    </font>
    <font>
      <sz val="12"/>
      <name val="Univers"/>
      <family val="2"/>
    </font>
    <font>
      <b/>
      <sz val="14"/>
      <name val="Univers"/>
      <family val="2"/>
    </font>
    <font>
      <sz val="12"/>
      <name val="Univers"/>
      <family val="2"/>
    </font>
    <font>
      <b/>
      <sz val="14"/>
      <name val="Univers"/>
      <family val="2"/>
    </font>
    <font>
      <b/>
      <sz val="12"/>
      <name val="Univers"/>
      <family val="2"/>
    </font>
    <font>
      <sz val="10"/>
      <name val="Univers"/>
      <family val="2"/>
    </font>
    <font>
      <sz val="10"/>
      <name val="Arial"/>
      <family val="2"/>
    </font>
    <font>
      <b/>
      <sz val="12"/>
      <name val="Helv"/>
    </font>
    <font>
      <b/>
      <sz val="14"/>
      <name val="Helv"/>
    </font>
    <font>
      <b/>
      <sz val="9"/>
      <name val="Univers"/>
      <family val="2"/>
    </font>
    <font>
      <b/>
      <sz val="10"/>
      <name val="Helv"/>
    </font>
    <font>
      <u/>
      <sz val="7.5"/>
      <color indexed="12"/>
      <name val="Univers"/>
      <family val="2"/>
    </font>
    <font>
      <b/>
      <sz val="9"/>
      <name val="Arial"/>
      <family val="2"/>
    </font>
    <font>
      <b/>
      <u/>
      <sz val="9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3"/>
      <name val="Arial"/>
      <family val="2"/>
    </font>
    <font>
      <b/>
      <sz val="15"/>
      <name val="Arial"/>
      <family val="2"/>
    </font>
    <font>
      <b/>
      <u/>
      <sz val="10"/>
      <name val="Arial"/>
      <family val="2"/>
    </font>
    <font>
      <sz val="14"/>
      <name val="Arial"/>
      <family val="2"/>
    </font>
    <font>
      <sz val="8"/>
      <name val="Arial"/>
      <family val="2"/>
    </font>
    <font>
      <sz val="7"/>
      <name val="Arial"/>
      <family val="2"/>
    </font>
    <font>
      <sz val="10"/>
      <name val="Arial Narrow"/>
      <family val="2"/>
    </font>
    <font>
      <sz val="9"/>
      <name val="Arial Narrow"/>
      <family val="2"/>
    </font>
    <font>
      <b/>
      <sz val="10"/>
      <name val="Arial Narrow"/>
      <family val="2"/>
    </font>
    <font>
      <sz val="12"/>
      <name val="Helv"/>
    </font>
    <font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6D"/>
        <bgColor indexed="64"/>
      </patternFill>
    </fill>
    <fill>
      <patternFill patternType="solid">
        <fgColor theme="6" tint="0.59999389629810485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</cellStyleXfs>
  <cellXfs count="1251">
    <xf numFmtId="0" fontId="0" fillId="0" borderId="0" xfId="0"/>
    <xf numFmtId="165" fontId="2" fillId="0" borderId="0" xfId="0" applyNumberFormat="1" applyFont="1" applyBorder="1" applyAlignment="1" applyProtection="1">
      <alignment horizontal="center"/>
    </xf>
    <xf numFmtId="0" fontId="7" fillId="0" borderId="0" xfId="6"/>
    <xf numFmtId="165" fontId="7" fillId="0" borderId="0" xfId="6" applyNumberFormat="1" applyProtection="1"/>
    <xf numFmtId="0" fontId="8" fillId="0" borderId="0" xfId="6" applyFont="1"/>
    <xf numFmtId="165" fontId="8" fillId="0" borderId="0" xfId="6" applyNumberFormat="1" applyFont="1" applyProtection="1"/>
    <xf numFmtId="0" fontId="6" fillId="0" borderId="0" xfId="6" applyFont="1"/>
    <xf numFmtId="0" fontId="6" fillId="0" borderId="0" xfId="6" applyFont="1" applyBorder="1"/>
    <xf numFmtId="0" fontId="10" fillId="0" borderId="0" xfId="6" applyFont="1"/>
    <xf numFmtId="170" fontId="6" fillId="0" borderId="0" xfId="6" applyNumberFormat="1" applyFont="1"/>
    <xf numFmtId="0" fontId="12" fillId="0" borderId="0" xfId="1" applyAlignment="1" applyProtection="1"/>
    <xf numFmtId="0" fontId="15" fillId="0" borderId="0" xfId="16" applyFont="1"/>
    <xf numFmtId="0" fontId="15" fillId="0" borderId="0" xfId="15" applyFont="1"/>
    <xf numFmtId="0" fontId="15" fillId="0" borderId="0" xfId="14" applyFont="1"/>
    <xf numFmtId="0" fontId="15" fillId="0" borderId="0" xfId="13" applyFont="1"/>
    <xf numFmtId="0" fontId="15" fillId="0" borderId="0" xfId="12" applyFont="1"/>
    <xf numFmtId="0" fontId="15" fillId="0" borderId="0" xfId="11" applyFont="1"/>
    <xf numFmtId="0" fontId="15" fillId="0" borderId="0" xfId="10" applyFont="1"/>
    <xf numFmtId="2" fontId="15" fillId="0" borderId="0" xfId="9" applyNumberFormat="1" applyFont="1"/>
    <xf numFmtId="2" fontId="15" fillId="0" borderId="0" xfId="8" applyNumberFormat="1" applyFont="1"/>
    <xf numFmtId="2" fontId="15" fillId="0" borderId="0" xfId="5" applyNumberFormat="1" applyFont="1" applyBorder="1" applyAlignment="1">
      <alignment horizontal="center"/>
    </xf>
    <xf numFmtId="2" fontId="15" fillId="0" borderId="0" xfId="5" applyNumberFormat="1" applyFont="1"/>
    <xf numFmtId="2" fontId="15" fillId="0" borderId="0" xfId="3" applyNumberFormat="1" applyFont="1"/>
    <xf numFmtId="2" fontId="15" fillId="0" borderId="0" xfId="2" applyNumberFormat="1" applyFont="1"/>
    <xf numFmtId="0" fontId="15" fillId="0" borderId="0" xfId="5" applyNumberFormat="1" applyFont="1"/>
    <xf numFmtId="49" fontId="15" fillId="0" borderId="0" xfId="5" applyNumberFormat="1" applyFont="1"/>
    <xf numFmtId="2" fontId="16" fillId="0" borderId="0" xfId="5" applyNumberFormat="1" applyFont="1" applyBorder="1" applyAlignment="1">
      <alignment horizontal="center"/>
    </xf>
    <xf numFmtId="0" fontId="7" fillId="0" borderId="0" xfId="7"/>
    <xf numFmtId="0" fontId="15" fillId="0" borderId="0" xfId="7" applyFont="1" applyBorder="1"/>
    <xf numFmtId="167" fontId="15" fillId="0" borderId="13" xfId="7" applyNumberFormat="1" applyFont="1" applyBorder="1" applyAlignment="1">
      <alignment horizontal="center"/>
    </xf>
    <xf numFmtId="0" fontId="20" fillId="0" borderId="0" xfId="7" applyFont="1" applyAlignment="1">
      <alignment horizontal="right"/>
    </xf>
    <xf numFmtId="0" fontId="23" fillId="0" borderId="0" xfId="0" applyFont="1"/>
    <xf numFmtId="0" fontId="18" fillId="0" borderId="0" xfId="0" applyFont="1"/>
    <xf numFmtId="0" fontId="16" fillId="0" borderId="0" xfId="0" applyFont="1"/>
    <xf numFmtId="0" fontId="18" fillId="0" borderId="0" xfId="0" applyFont="1" applyAlignment="1" applyProtection="1">
      <alignment horizontal="left"/>
    </xf>
    <xf numFmtId="164" fontId="18" fillId="0" borderId="0" xfId="0" applyNumberFormat="1" applyFont="1" applyProtection="1"/>
    <xf numFmtId="170" fontId="23" fillId="0" borderId="0" xfId="0" applyNumberFormat="1" applyFont="1"/>
    <xf numFmtId="170" fontId="23" fillId="0" borderId="0" xfId="0" applyNumberFormat="1" applyFont="1" applyProtection="1"/>
    <xf numFmtId="170" fontId="21" fillId="0" borderId="0" xfId="0" applyNumberFormat="1" applyFont="1" applyAlignment="1" applyProtection="1">
      <alignment horizontal="left"/>
    </xf>
    <xf numFmtId="0" fontId="23" fillId="0" borderId="0" xfId="6" applyFont="1"/>
    <xf numFmtId="0" fontId="23" fillId="0" borderId="0" xfId="2" applyFont="1"/>
    <xf numFmtId="0" fontId="23" fillId="0" borderId="0" xfId="5" applyFont="1"/>
    <xf numFmtId="0" fontId="23" fillId="0" borderId="0" xfId="5" applyNumberFormat="1" applyFont="1"/>
    <xf numFmtId="165" fontId="23" fillId="0" borderId="0" xfId="0" applyNumberFormat="1" applyFont="1" applyProtection="1"/>
    <xf numFmtId="0" fontId="23" fillId="0" borderId="0" xfId="8" applyFont="1"/>
    <xf numFmtId="2" fontId="23" fillId="0" borderId="0" xfId="8" applyNumberFormat="1" applyFont="1"/>
    <xf numFmtId="2" fontId="23" fillId="0" borderId="0" xfId="0" applyNumberFormat="1" applyFont="1"/>
    <xf numFmtId="2" fontId="23" fillId="0" borderId="0" xfId="0" applyNumberFormat="1" applyFont="1" applyProtection="1"/>
    <xf numFmtId="0" fontId="23" fillId="0" borderId="0" xfId="9" applyFont="1"/>
    <xf numFmtId="2" fontId="23" fillId="0" borderId="0" xfId="9" applyNumberFormat="1" applyFont="1"/>
    <xf numFmtId="170" fontId="23" fillId="0" borderId="0" xfId="0" applyNumberFormat="1" applyFont="1" applyBorder="1"/>
    <xf numFmtId="0" fontId="23" fillId="0" borderId="0" xfId="10" applyFont="1"/>
    <xf numFmtId="0" fontId="23" fillId="0" borderId="0" xfId="11" applyFont="1"/>
    <xf numFmtId="0" fontId="23" fillId="0" borderId="0" xfId="12" applyFont="1"/>
    <xf numFmtId="0" fontId="23" fillId="0" borderId="0" xfId="14" applyFont="1"/>
    <xf numFmtId="0" fontId="23" fillId="0" borderId="0" xfId="13" applyFont="1"/>
    <xf numFmtId="0" fontId="23" fillId="0" borderId="0" xfId="15" applyFont="1"/>
    <xf numFmtId="0" fontId="23" fillId="0" borderId="0" xfId="16" applyFont="1"/>
    <xf numFmtId="0" fontId="23" fillId="0" borderId="0" xfId="3" applyFont="1"/>
    <xf numFmtId="2" fontId="23" fillId="0" borderId="0" xfId="6" applyNumberFormat="1" applyFont="1" applyBorder="1" applyAlignment="1">
      <alignment horizontal="center"/>
    </xf>
    <xf numFmtId="0" fontId="0" fillId="0" borderId="0" xfId="0" applyNumberFormat="1"/>
    <xf numFmtId="0" fontId="7" fillId="0" borderId="0" xfId="7" applyFont="1"/>
    <xf numFmtId="170" fontId="16" fillId="0" borderId="0" xfId="0" applyNumberFormat="1" applyFont="1"/>
    <xf numFmtId="166" fontId="23" fillId="0" borderId="0" xfId="0" applyNumberFormat="1" applyFont="1"/>
    <xf numFmtId="0" fontId="7" fillId="0" borderId="0" xfId="6" applyBorder="1"/>
    <xf numFmtId="0" fontId="7" fillId="0" borderId="0" xfId="6" applyBorder="1" applyAlignment="1">
      <alignment horizontal="center"/>
    </xf>
    <xf numFmtId="0" fontId="7" fillId="0" borderId="0" xfId="6" applyFont="1" applyBorder="1" applyAlignment="1">
      <alignment horizontal="center"/>
    </xf>
    <xf numFmtId="0" fontId="0" fillId="0" borderId="0" xfId="0" applyFill="1"/>
    <xf numFmtId="2" fontId="6" fillId="0" borderId="0" xfId="6" applyNumberFormat="1" applyFont="1"/>
    <xf numFmtId="0" fontId="13" fillId="2" borderId="0" xfId="7" applyFont="1" applyFill="1" applyBorder="1" applyAlignment="1">
      <alignment vertical="center"/>
    </xf>
    <xf numFmtId="167" fontId="13" fillId="2" borderId="13" xfId="7" applyNumberFormat="1" applyFont="1" applyFill="1" applyBorder="1" applyAlignment="1">
      <alignment horizontal="center" vertical="center"/>
    </xf>
    <xf numFmtId="0" fontId="13" fillId="3" borderId="41" xfId="7" applyFont="1" applyFill="1" applyBorder="1" applyAlignment="1">
      <alignment vertical="center"/>
    </xf>
    <xf numFmtId="0" fontId="13" fillId="3" borderId="21" xfId="7" applyFont="1" applyFill="1" applyBorder="1" applyAlignment="1">
      <alignment horizontal="center" vertical="center"/>
    </xf>
    <xf numFmtId="0" fontId="23" fillId="0" borderId="0" xfId="0" applyFont="1" applyBorder="1"/>
    <xf numFmtId="2" fontId="0" fillId="0" borderId="0" xfId="0" applyNumberFormat="1" applyAlignment="1">
      <alignment horizontal="center"/>
    </xf>
    <xf numFmtId="2" fontId="6" fillId="0" borderId="0" xfId="6" applyNumberFormat="1" applyFont="1" applyAlignment="1">
      <alignment horizontal="center"/>
    </xf>
    <xf numFmtId="2" fontId="23" fillId="0" borderId="0" xfId="6" applyNumberFormat="1" applyFont="1" applyBorder="1" applyAlignment="1">
      <alignment horizontal="left"/>
    </xf>
    <xf numFmtId="2" fontId="7" fillId="0" borderId="0" xfId="6" applyNumberFormat="1" applyFont="1" applyBorder="1" applyAlignment="1">
      <alignment horizontal="left"/>
    </xf>
    <xf numFmtId="0" fontId="23" fillId="0" borderId="0" xfId="0" applyFont="1" applyAlignment="1">
      <alignment vertical="center"/>
    </xf>
    <xf numFmtId="0" fontId="25" fillId="0" borderId="0" xfId="7" applyFont="1"/>
    <xf numFmtId="167" fontId="7" fillId="0" borderId="0" xfId="7" applyNumberFormat="1"/>
    <xf numFmtId="49" fontId="7" fillId="0" borderId="0" xfId="7" applyNumberFormat="1" applyAlignment="1">
      <alignment horizontal="left"/>
    </xf>
    <xf numFmtId="0" fontId="25" fillId="0" borderId="0" xfId="7" applyFont="1" applyAlignment="1">
      <alignment vertical="center"/>
    </xf>
    <xf numFmtId="0" fontId="7" fillId="0" borderId="0" xfId="7" applyFont="1" applyAlignment="1">
      <alignment vertical="center"/>
    </xf>
    <xf numFmtId="0" fontId="7" fillId="0" borderId="0" xfId="7" applyAlignment="1">
      <alignment vertical="center"/>
    </xf>
    <xf numFmtId="49" fontId="7" fillId="0" borderId="0" xfId="7" applyNumberFormat="1"/>
    <xf numFmtId="49" fontId="13" fillId="3" borderId="40" xfId="7" applyNumberFormat="1" applyFont="1" applyFill="1" applyBorder="1" applyAlignment="1">
      <alignment horizontal="center" vertical="center"/>
    </xf>
    <xf numFmtId="49" fontId="15" fillId="0" borderId="12" xfId="7" applyNumberFormat="1" applyFont="1" applyBorder="1"/>
    <xf numFmtId="49" fontId="13" fillId="2" borderId="12" xfId="7" applyNumberFormat="1" applyFont="1" applyFill="1" applyBorder="1" applyAlignment="1">
      <alignment horizontal="center" vertical="center"/>
    </xf>
    <xf numFmtId="0" fontId="7" fillId="0" borderId="0" xfId="7" applyFont="1" applyAlignment="1">
      <alignment horizontal="left" vertical="center"/>
    </xf>
    <xf numFmtId="0" fontId="25" fillId="0" borderId="0" xfId="7" applyFont="1" applyAlignment="1">
      <alignment horizontal="left" vertical="center"/>
    </xf>
    <xf numFmtId="0" fontId="7" fillId="0" borderId="0" xfId="5" applyFont="1"/>
    <xf numFmtId="0" fontId="24" fillId="4" borderId="0" xfId="6" applyFont="1" applyFill="1" applyAlignment="1">
      <alignment horizontal="centerContinuous"/>
    </xf>
    <xf numFmtId="0" fontId="25" fillId="4" borderId="0" xfId="6" applyFont="1" applyFill="1" applyAlignment="1">
      <alignment horizontal="centerContinuous"/>
    </xf>
    <xf numFmtId="0" fontId="23" fillId="4" borderId="0" xfId="6" applyFont="1" applyFill="1"/>
    <xf numFmtId="0" fontId="23" fillId="4" borderId="6" xfId="6" applyFont="1" applyFill="1" applyBorder="1"/>
    <xf numFmtId="2" fontId="23" fillId="4" borderId="0" xfId="6" applyNumberFormat="1" applyFont="1" applyFill="1" applyBorder="1" applyAlignment="1">
      <alignment horizontal="center"/>
    </xf>
    <xf numFmtId="2" fontId="23" fillId="4" borderId="9" xfId="6" applyNumberFormat="1" applyFont="1" applyFill="1" applyBorder="1" applyAlignment="1">
      <alignment horizontal="center"/>
    </xf>
    <xf numFmtId="0" fontId="5" fillId="4" borderId="0" xfId="6" applyFont="1" applyFill="1" applyAlignment="1" applyProtection="1">
      <alignment horizontal="centerContinuous"/>
    </xf>
    <xf numFmtId="0" fontId="8" fillId="4" borderId="0" xfId="6" applyFont="1" applyFill="1" applyAlignment="1">
      <alignment horizontal="centerContinuous"/>
    </xf>
    <xf numFmtId="0" fontId="8" fillId="4" borderId="2" xfId="6" applyFont="1" applyFill="1" applyBorder="1" applyAlignment="1" applyProtection="1">
      <alignment horizontal="centerContinuous"/>
    </xf>
    <xf numFmtId="0" fontId="8" fillId="4" borderId="2" xfId="6" applyFont="1" applyFill="1" applyBorder="1" applyAlignment="1">
      <alignment horizontal="centerContinuous"/>
    </xf>
    <xf numFmtId="0" fontId="8" fillId="4" borderId="3" xfId="6" applyFont="1" applyFill="1" applyBorder="1" applyAlignment="1">
      <alignment horizontal="centerContinuous"/>
    </xf>
    <xf numFmtId="0" fontId="8" fillId="4" borderId="5" xfId="6" applyFont="1" applyFill="1" applyBorder="1" applyAlignment="1" applyProtection="1">
      <alignment horizontal="center"/>
    </xf>
    <xf numFmtId="0" fontId="8" fillId="4" borderId="0" xfId="6" applyFont="1" applyFill="1"/>
    <xf numFmtId="0" fontId="2" fillId="4" borderId="0" xfId="6" applyFont="1" applyFill="1" applyAlignment="1" applyProtection="1">
      <alignment horizontal="centerContinuous"/>
    </xf>
    <xf numFmtId="0" fontId="11" fillId="4" borderId="0" xfId="6" applyFont="1" applyFill="1" applyAlignment="1" applyProtection="1">
      <alignment horizontal="centerContinuous"/>
    </xf>
    <xf numFmtId="165" fontId="8" fillId="4" borderId="0" xfId="6" applyNumberFormat="1" applyFont="1" applyFill="1" applyProtection="1"/>
    <xf numFmtId="0" fontId="4" fillId="4" borderId="0" xfId="6" applyFont="1" applyFill="1" applyAlignment="1" applyProtection="1">
      <alignment horizontal="centerContinuous"/>
    </xf>
    <xf numFmtId="0" fontId="7" fillId="4" borderId="0" xfId="6" applyFill="1"/>
    <xf numFmtId="0" fontId="24" fillId="4" borderId="0" xfId="0" applyFont="1" applyFill="1" applyAlignment="1" applyProtection="1">
      <alignment horizontal="centerContinuous"/>
    </xf>
    <xf numFmtId="0" fontId="18" fillId="4" borderId="0" xfId="0" applyFont="1" applyFill="1" applyAlignment="1">
      <alignment horizontal="centerContinuous"/>
    </xf>
    <xf numFmtId="0" fontId="16" fillId="4" borderId="0" xfId="0" applyFont="1" applyFill="1" applyAlignment="1">
      <alignment horizontal="centerContinuous"/>
    </xf>
    <xf numFmtId="0" fontId="23" fillId="4" borderId="0" xfId="0" applyFont="1" applyFill="1"/>
    <xf numFmtId="0" fontId="18" fillId="4" borderId="0" xfId="0" applyFont="1" applyFill="1"/>
    <xf numFmtId="0" fontId="16" fillId="4" borderId="0" xfId="0" applyFont="1" applyFill="1"/>
    <xf numFmtId="0" fontId="24" fillId="4" borderId="17" xfId="0" applyFont="1" applyFill="1" applyBorder="1"/>
    <xf numFmtId="0" fontId="24" fillId="4" borderId="21" xfId="0" applyFont="1" applyFill="1" applyBorder="1" applyAlignment="1">
      <alignment horizontal="centerContinuous"/>
    </xf>
    <xf numFmtId="0" fontId="24" fillId="4" borderId="22" xfId="0" applyFont="1" applyFill="1" applyBorder="1" applyAlignment="1" applyProtection="1">
      <alignment horizontal="centerContinuous"/>
    </xf>
    <xf numFmtId="0" fontId="24" fillId="4" borderId="24" xfId="0" applyFont="1" applyFill="1" applyBorder="1" applyAlignment="1">
      <alignment horizontal="centerContinuous"/>
    </xf>
    <xf numFmtId="0" fontId="24" fillId="4" borderId="25" xfId="0" applyFont="1" applyFill="1" applyBorder="1"/>
    <xf numFmtId="0" fontId="24" fillId="4" borderId="26" xfId="0" applyFont="1" applyFill="1" applyBorder="1" applyAlignment="1" applyProtection="1">
      <alignment horizontal="center"/>
    </xf>
    <xf numFmtId="0" fontId="24" fillId="4" borderId="12" xfId="0" applyFont="1" applyFill="1" applyBorder="1" applyAlignment="1" applyProtection="1">
      <alignment horizontal="left" vertical="center"/>
    </xf>
    <xf numFmtId="0" fontId="24" fillId="4" borderId="14" xfId="0" applyFont="1" applyFill="1" applyBorder="1"/>
    <xf numFmtId="164" fontId="24" fillId="4" borderId="15" xfId="0" applyNumberFormat="1" applyFont="1" applyFill="1" applyBorder="1" applyAlignment="1" applyProtection="1">
      <alignment horizontal="center"/>
    </xf>
    <xf numFmtId="165" fontId="24" fillId="4" borderId="15" xfId="0" applyNumberFormat="1" applyFont="1" applyFill="1" applyBorder="1" applyAlignment="1" applyProtection="1">
      <alignment horizontal="center"/>
    </xf>
    <xf numFmtId="0" fontId="24" fillId="4" borderId="15" xfId="0" applyFont="1" applyFill="1" applyBorder="1" applyAlignment="1">
      <alignment horizontal="center"/>
    </xf>
    <xf numFmtId="165" fontId="24" fillId="4" borderId="16" xfId="0" applyNumberFormat="1" applyFont="1" applyFill="1" applyBorder="1" applyAlignment="1" applyProtection="1">
      <alignment horizontal="center"/>
    </xf>
    <xf numFmtId="0" fontId="18" fillId="4" borderId="0" xfId="0" applyFont="1" applyFill="1" applyAlignment="1" applyProtection="1">
      <alignment horizontal="left"/>
    </xf>
    <xf numFmtId="164" fontId="18" fillId="4" borderId="0" xfId="0" applyNumberFormat="1" applyFont="1" applyFill="1" applyProtection="1"/>
    <xf numFmtId="165" fontId="18" fillId="4" borderId="0" xfId="0" applyNumberFormat="1" applyFont="1" applyFill="1" applyProtection="1"/>
    <xf numFmtId="170" fontId="19" fillId="4" borderId="0" xfId="0" applyNumberFormat="1" applyFont="1" applyFill="1" applyAlignment="1" applyProtection="1">
      <alignment horizontal="centerContinuous"/>
    </xf>
    <xf numFmtId="170" fontId="23" fillId="4" borderId="0" xfId="0" applyNumberFormat="1" applyFont="1" applyFill="1" applyAlignment="1">
      <alignment horizontal="centerContinuous"/>
    </xf>
    <xf numFmtId="170" fontId="23" fillId="4" borderId="0" xfId="0" applyNumberFormat="1" applyFont="1" applyFill="1"/>
    <xf numFmtId="170" fontId="25" fillId="4" borderId="2" xfId="0" applyNumberFormat="1" applyFont="1" applyFill="1" applyBorder="1" applyAlignment="1" applyProtection="1">
      <alignment horizontal="centerContinuous" vertical="center"/>
    </xf>
    <xf numFmtId="170" fontId="25" fillId="4" borderId="2" xfId="0" applyNumberFormat="1" applyFont="1" applyFill="1" applyBorder="1" applyAlignment="1" applyProtection="1">
      <alignment horizontal="centerContinuous"/>
    </xf>
    <xf numFmtId="170" fontId="25" fillId="4" borderId="27" xfId="0" applyNumberFormat="1" applyFont="1" applyFill="1" applyBorder="1" applyAlignment="1" applyProtection="1">
      <alignment horizontal="centerContinuous"/>
    </xf>
    <xf numFmtId="170" fontId="25" fillId="4" borderId="5" xfId="0" applyNumberFormat="1" applyFont="1" applyFill="1" applyBorder="1" applyAlignment="1" applyProtection="1">
      <alignment horizontal="center"/>
    </xf>
    <xf numFmtId="170" fontId="25" fillId="4" borderId="11" xfId="0" applyNumberFormat="1" applyFont="1" applyFill="1" applyBorder="1" applyAlignment="1" applyProtection="1">
      <alignment horizontal="center" vertical="center"/>
    </xf>
    <xf numFmtId="170" fontId="23" fillId="4" borderId="6" xfId="0" applyNumberFormat="1" applyFont="1" applyFill="1" applyBorder="1" applyAlignment="1" applyProtection="1">
      <alignment horizontal="center"/>
    </xf>
    <xf numFmtId="170" fontId="23" fillId="4" borderId="0" xfId="0" applyNumberFormat="1" applyFont="1" applyFill="1" applyBorder="1" applyProtection="1"/>
    <xf numFmtId="170" fontId="23" fillId="4" borderId="9" xfId="0" applyNumberFormat="1" applyFont="1" applyFill="1" applyBorder="1" applyProtection="1"/>
    <xf numFmtId="170" fontId="23" fillId="4" borderId="6" xfId="0" applyNumberFormat="1" applyFont="1" applyFill="1" applyBorder="1" applyAlignment="1" applyProtection="1">
      <alignment horizontal="center" vertical="center"/>
    </xf>
    <xf numFmtId="170" fontId="23" fillId="4" borderId="0" xfId="0" applyNumberFormat="1" applyFont="1" applyFill="1" applyBorder="1" applyAlignment="1" applyProtection="1">
      <alignment horizontal="center" vertical="center"/>
    </xf>
    <xf numFmtId="170" fontId="23" fillId="4" borderId="9" xfId="0" applyNumberFormat="1" applyFont="1" applyFill="1" applyBorder="1" applyAlignment="1" applyProtection="1">
      <alignment horizontal="center" vertical="center"/>
    </xf>
    <xf numFmtId="1" fontId="23" fillId="4" borderId="6" xfId="0" applyNumberFormat="1" applyFont="1" applyFill="1" applyBorder="1" applyAlignment="1" applyProtection="1">
      <alignment horizontal="center" vertical="center"/>
    </xf>
    <xf numFmtId="170" fontId="23" fillId="4" borderId="0" xfId="0" applyNumberFormat="1" applyFont="1" applyFill="1" applyBorder="1" applyAlignment="1">
      <alignment horizontal="center" vertical="center"/>
    </xf>
    <xf numFmtId="170" fontId="23" fillId="4" borderId="9" xfId="0" applyNumberFormat="1" applyFont="1" applyFill="1" applyBorder="1" applyAlignment="1">
      <alignment horizontal="center" vertical="center"/>
    </xf>
    <xf numFmtId="1" fontId="7" fillId="4" borderId="6" xfId="0" applyNumberFormat="1" applyFont="1" applyFill="1" applyBorder="1" applyAlignment="1" applyProtection="1">
      <alignment horizontal="center" vertical="center"/>
    </xf>
    <xf numFmtId="1" fontId="23" fillId="4" borderId="7" xfId="0" applyNumberFormat="1" applyFont="1" applyFill="1" applyBorder="1" applyAlignment="1" applyProtection="1">
      <alignment horizontal="center" vertical="center"/>
    </xf>
    <xf numFmtId="170" fontId="21" fillId="4" borderId="0" xfId="0" applyNumberFormat="1" applyFont="1" applyFill="1" applyAlignment="1" applyProtection="1">
      <alignment horizontal="left"/>
    </xf>
    <xf numFmtId="170" fontId="23" fillId="4" borderId="0" xfId="0" applyNumberFormat="1" applyFont="1" applyFill="1" applyProtection="1"/>
    <xf numFmtId="0" fontId="26" fillId="4" borderId="0" xfId="6" applyFont="1" applyFill="1" applyAlignment="1">
      <alignment horizontal="centerContinuous"/>
    </xf>
    <xf numFmtId="0" fontId="23" fillId="4" borderId="0" xfId="6" applyFont="1" applyFill="1" applyAlignment="1">
      <alignment horizontal="centerContinuous"/>
    </xf>
    <xf numFmtId="0" fontId="27" fillId="4" borderId="0" xfId="6" applyFont="1" applyFill="1" applyAlignment="1">
      <alignment horizontal="centerContinuous"/>
    </xf>
    <xf numFmtId="0" fontId="23" fillId="4" borderId="0" xfId="6" applyFont="1" applyFill="1" applyBorder="1"/>
    <xf numFmtId="0" fontId="23" fillId="4" borderId="9" xfId="6" applyFont="1" applyFill="1" applyBorder="1"/>
    <xf numFmtId="170" fontId="23" fillId="4" borderId="0" xfId="6" applyNumberFormat="1" applyFont="1" applyFill="1" applyBorder="1" applyAlignment="1">
      <alignment horizontal="center"/>
    </xf>
    <xf numFmtId="49" fontId="7" fillId="4" borderId="0" xfId="7" applyNumberFormat="1" applyFill="1" applyAlignment="1">
      <alignment horizontal="left"/>
    </xf>
    <xf numFmtId="0" fontId="7" fillId="4" borderId="0" xfId="7" applyFill="1"/>
    <xf numFmtId="49" fontId="7" fillId="4" borderId="12" xfId="7" applyNumberFormat="1" applyFont="1" applyFill="1" applyBorder="1" applyAlignment="1">
      <alignment horizontal="left"/>
    </xf>
    <xf numFmtId="0" fontId="7" fillId="4" borderId="0" xfId="7" applyFont="1" applyFill="1" applyBorder="1"/>
    <xf numFmtId="167" fontId="7" fillId="4" borderId="13" xfId="7" applyNumberFormat="1" applyFont="1" applyFill="1" applyBorder="1" applyAlignment="1">
      <alignment horizontal="center"/>
    </xf>
    <xf numFmtId="49" fontId="25" fillId="4" borderId="12" xfId="7" applyNumberFormat="1" applyFont="1" applyFill="1" applyBorder="1" applyAlignment="1">
      <alignment horizontal="center" vertical="center"/>
    </xf>
    <xf numFmtId="0" fontId="25" fillId="4" borderId="0" xfId="7" applyFont="1" applyFill="1" applyBorder="1" applyAlignment="1">
      <alignment vertical="center"/>
    </xf>
    <xf numFmtId="167" fontId="25" fillId="4" borderId="13" xfId="7" applyNumberFormat="1" applyFont="1" applyFill="1" applyBorder="1" applyAlignment="1">
      <alignment horizontal="center" vertical="center"/>
    </xf>
    <xf numFmtId="49" fontId="7" fillId="4" borderId="12" xfId="7" applyNumberFormat="1" applyFont="1" applyFill="1" applyBorder="1" applyAlignment="1">
      <alignment horizontal="center" vertical="center"/>
    </xf>
    <xf numFmtId="0" fontId="7" fillId="4" borderId="0" xfId="7" applyFont="1" applyFill="1" applyBorder="1" applyAlignment="1">
      <alignment vertical="center"/>
    </xf>
    <xf numFmtId="167" fontId="7" fillId="4" borderId="13" xfId="7" applyNumberFormat="1" applyFont="1" applyFill="1" applyBorder="1" applyAlignment="1">
      <alignment horizontal="center" vertical="center"/>
    </xf>
    <xf numFmtId="49" fontId="7" fillId="4" borderId="14" xfId="7" applyNumberFormat="1" applyFont="1" applyFill="1" applyBorder="1" applyAlignment="1">
      <alignment horizontal="center" vertical="center"/>
    </xf>
    <xf numFmtId="0" fontId="7" fillId="4" borderId="15" xfId="7" applyFont="1" applyFill="1" applyBorder="1" applyAlignment="1">
      <alignment vertical="center"/>
    </xf>
    <xf numFmtId="167" fontId="7" fillId="4" borderId="16" xfId="7" applyNumberFormat="1" applyFont="1" applyFill="1" applyBorder="1" applyAlignment="1">
      <alignment horizontal="center" vertical="center"/>
    </xf>
    <xf numFmtId="0" fontId="20" fillId="4" borderId="0" xfId="7" applyFont="1" applyFill="1" applyAlignment="1">
      <alignment horizontal="right"/>
    </xf>
    <xf numFmtId="49" fontId="7" fillId="4" borderId="14" xfId="7" applyNumberFormat="1" applyFont="1" applyFill="1" applyBorder="1" applyAlignment="1">
      <alignment horizontal="center"/>
    </xf>
    <xf numFmtId="0" fontId="7" fillId="4" borderId="15" xfId="7" applyFont="1" applyFill="1" applyBorder="1"/>
    <xf numFmtId="167" fontId="7" fillId="4" borderId="16" xfId="7" applyNumberFormat="1" applyFont="1" applyFill="1" applyBorder="1" applyAlignment="1">
      <alignment horizontal="center"/>
    </xf>
    <xf numFmtId="49" fontId="30" fillId="4" borderId="0" xfId="7" applyNumberFormat="1" applyFont="1" applyFill="1" applyAlignment="1">
      <alignment horizontal="left"/>
    </xf>
    <xf numFmtId="0" fontId="18" fillId="4" borderId="0" xfId="2" applyFont="1" applyFill="1" applyAlignment="1" applyProtection="1">
      <alignment horizontal="centerContinuous"/>
    </xf>
    <xf numFmtId="0" fontId="13" fillId="4" borderId="0" xfId="2" applyFont="1" applyFill="1" applyAlignment="1">
      <alignment horizontal="centerContinuous"/>
    </xf>
    <xf numFmtId="0" fontId="25" fillId="4" borderId="0" xfId="2" applyFont="1" applyFill="1" applyAlignment="1" applyProtection="1">
      <alignment horizontal="centerContinuous"/>
    </xf>
    <xf numFmtId="0" fontId="13" fillId="4" borderId="0" xfId="2" applyFont="1" applyFill="1"/>
    <xf numFmtId="0" fontId="13" fillId="4" borderId="2" xfId="2" applyFont="1" applyFill="1" applyBorder="1" applyAlignment="1" applyProtection="1">
      <alignment horizontal="centerContinuous"/>
    </xf>
    <xf numFmtId="0" fontId="13" fillId="4" borderId="2" xfId="2" applyFont="1" applyFill="1" applyBorder="1" applyAlignment="1">
      <alignment horizontal="centerContinuous"/>
    </xf>
    <xf numFmtId="0" fontId="13" fillId="4" borderId="3" xfId="2" applyFont="1" applyFill="1" applyBorder="1" applyAlignment="1">
      <alignment horizontal="centerContinuous"/>
    </xf>
    <xf numFmtId="0" fontId="13" fillId="4" borderId="5" xfId="2" applyFont="1" applyFill="1" applyBorder="1" applyAlignment="1" applyProtection="1">
      <alignment horizontal="centerContinuous"/>
    </xf>
    <xf numFmtId="0" fontId="23" fillId="4" borderId="0" xfId="2" applyFont="1" applyFill="1"/>
    <xf numFmtId="2" fontId="15" fillId="4" borderId="0" xfId="2" applyNumberFormat="1" applyFont="1" applyFill="1" applyBorder="1"/>
    <xf numFmtId="2" fontId="15" fillId="4" borderId="0" xfId="2" applyNumberFormat="1" applyFont="1" applyFill="1" applyBorder="1" applyAlignment="1">
      <alignment horizontal="center"/>
    </xf>
    <xf numFmtId="2" fontId="15" fillId="4" borderId="2" xfId="2" applyNumberFormat="1" applyFont="1" applyFill="1" applyBorder="1"/>
    <xf numFmtId="2" fontId="15" fillId="4" borderId="0" xfId="2" applyNumberFormat="1" applyFont="1" applyFill="1"/>
    <xf numFmtId="0" fontId="24" fillId="4" borderId="18" xfId="0" applyFont="1" applyFill="1" applyBorder="1" applyAlignment="1">
      <alignment horizontal="centerContinuous"/>
    </xf>
    <xf numFmtId="0" fontId="24" fillId="4" borderId="28" xfId="0" applyFont="1" applyFill="1" applyBorder="1" applyAlignment="1">
      <alignment horizontal="centerContinuous"/>
    </xf>
    <xf numFmtId="1" fontId="23" fillId="4" borderId="6" xfId="0" applyNumberFormat="1" applyFont="1" applyFill="1" applyBorder="1" applyAlignment="1">
      <alignment horizontal="center" vertical="center"/>
    </xf>
    <xf numFmtId="49" fontId="13" fillId="5" borderId="40" xfId="7" applyNumberFormat="1" applyFont="1" applyFill="1" applyBorder="1" applyAlignment="1">
      <alignment horizontal="center" vertical="center"/>
    </xf>
    <xf numFmtId="0" fontId="13" fillId="5" borderId="41" xfId="7" applyFont="1" applyFill="1" applyBorder="1" applyAlignment="1">
      <alignment vertical="center"/>
    </xf>
    <xf numFmtId="0" fontId="13" fillId="5" borderId="21" xfId="7" applyFont="1" applyFill="1" applyBorder="1" applyAlignment="1">
      <alignment horizontal="center" vertical="center"/>
    </xf>
    <xf numFmtId="0" fontId="13" fillId="4" borderId="0" xfId="3" applyFont="1" applyFill="1"/>
    <xf numFmtId="2" fontId="15" fillId="4" borderId="0" xfId="3" applyNumberFormat="1" applyFont="1" applyFill="1"/>
    <xf numFmtId="2" fontId="13" fillId="4" borderId="6" xfId="3" applyNumberFormat="1" applyFont="1" applyFill="1" applyBorder="1"/>
    <xf numFmtId="2" fontId="13" fillId="4" borderId="0" xfId="3" applyNumberFormat="1" applyFont="1" applyFill="1" applyBorder="1"/>
    <xf numFmtId="2" fontId="15" fillId="4" borderId="6" xfId="3" applyNumberFormat="1" applyFont="1" applyFill="1" applyBorder="1"/>
    <xf numFmtId="2" fontId="15" fillId="4" borderId="0" xfId="3" applyNumberFormat="1" applyFont="1" applyFill="1" applyBorder="1"/>
    <xf numFmtId="2" fontId="15" fillId="4" borderId="7" xfId="3" applyNumberFormat="1" applyFont="1" applyFill="1" applyBorder="1"/>
    <xf numFmtId="2" fontId="15" fillId="4" borderId="10" xfId="3" applyNumberFormat="1" applyFont="1" applyFill="1" applyBorder="1"/>
    <xf numFmtId="2" fontId="15" fillId="4" borderId="2" xfId="3" applyNumberFormat="1" applyFont="1" applyFill="1" applyBorder="1"/>
    <xf numFmtId="49" fontId="15" fillId="4" borderId="6" xfId="3" applyNumberFormat="1" applyFont="1" applyFill="1" applyBorder="1"/>
    <xf numFmtId="0" fontId="23" fillId="4" borderId="0" xfId="0" applyFont="1" applyFill="1" applyAlignment="1">
      <alignment horizontal="centerContinuous"/>
    </xf>
    <xf numFmtId="0" fontId="24" fillId="4" borderId="32" xfId="0" applyFont="1" applyFill="1" applyBorder="1" applyAlignment="1">
      <alignment horizontal="centerContinuous"/>
    </xf>
    <xf numFmtId="0" fontId="24" fillId="4" borderId="12" xfId="0" applyFont="1" applyFill="1" applyBorder="1"/>
    <xf numFmtId="0" fontId="24" fillId="4" borderId="0" xfId="0" applyFont="1" applyFill="1" applyBorder="1"/>
    <xf numFmtId="0" fontId="24" fillId="4" borderId="13" xfId="0" applyFont="1" applyFill="1" applyBorder="1"/>
    <xf numFmtId="49" fontId="18" fillId="4" borderId="0" xfId="7" applyNumberFormat="1" applyFont="1" applyFill="1" applyAlignment="1">
      <alignment horizontal="centerContinuous"/>
    </xf>
    <xf numFmtId="0" fontId="19" fillId="4" borderId="0" xfId="7" applyFont="1" applyFill="1" applyAlignment="1">
      <alignment horizontal="centerContinuous"/>
    </xf>
    <xf numFmtId="49" fontId="13" fillId="4" borderId="0" xfId="7" applyNumberFormat="1" applyFont="1" applyFill="1" applyAlignment="1">
      <alignment horizontal="centerContinuous"/>
    </xf>
    <xf numFmtId="0" fontId="13" fillId="4" borderId="0" xfId="7" applyFont="1" applyFill="1" applyAlignment="1">
      <alignment horizontal="centerContinuous"/>
    </xf>
    <xf numFmtId="49" fontId="7" fillId="4" borderId="0" xfId="7" applyNumberFormat="1" applyFill="1"/>
    <xf numFmtId="49" fontId="13" fillId="4" borderId="12" xfId="7" applyNumberFormat="1" applyFont="1" applyFill="1" applyBorder="1" applyAlignment="1">
      <alignment horizontal="center" vertical="center"/>
    </xf>
    <xf numFmtId="0" fontId="13" fillId="4" borderId="0" xfId="7" applyFont="1" applyFill="1" applyBorder="1" applyAlignment="1">
      <alignment vertical="center"/>
    </xf>
    <xf numFmtId="167" fontId="13" fillId="4" borderId="13" xfId="7" applyNumberFormat="1" applyFont="1" applyFill="1" applyBorder="1" applyAlignment="1">
      <alignment horizontal="center" vertical="center"/>
    </xf>
    <xf numFmtId="49" fontId="15" fillId="4" borderId="12" xfId="7" applyNumberFormat="1" applyFont="1" applyFill="1" applyBorder="1" applyAlignment="1">
      <alignment horizontal="center" vertical="center"/>
    </xf>
    <xf numFmtId="0" fontId="15" fillId="4" borderId="0" xfId="7" applyFont="1" applyFill="1" applyBorder="1" applyAlignment="1">
      <alignment vertical="center"/>
    </xf>
    <xf numFmtId="167" fontId="15" fillId="4" borderId="13" xfId="7" applyNumberFormat="1" applyFont="1" applyFill="1" applyBorder="1" applyAlignment="1">
      <alignment horizontal="center" vertical="center"/>
    </xf>
    <xf numFmtId="49" fontId="15" fillId="4" borderId="14" xfId="7" applyNumberFormat="1" applyFont="1" applyFill="1" applyBorder="1" applyAlignment="1">
      <alignment horizontal="center"/>
    </xf>
    <xf numFmtId="0" fontId="15" fillId="4" borderId="15" xfId="7" applyFont="1" applyFill="1" applyBorder="1"/>
    <xf numFmtId="167" fontId="15" fillId="4" borderId="16" xfId="7" applyNumberFormat="1" applyFont="1" applyFill="1" applyBorder="1" applyAlignment="1">
      <alignment horizontal="center"/>
    </xf>
    <xf numFmtId="49" fontId="7" fillId="4" borderId="0" xfId="7" applyNumberFormat="1" applyFill="1" applyAlignment="1">
      <alignment horizontal="center"/>
    </xf>
    <xf numFmtId="0" fontId="23" fillId="4" borderId="0" xfId="4" applyFont="1" applyFill="1"/>
    <xf numFmtId="0" fontId="18" fillId="4" borderId="0" xfId="4" applyFont="1" applyFill="1" applyAlignment="1" applyProtection="1">
      <alignment horizontal="centerContinuous"/>
    </xf>
    <xf numFmtId="0" fontId="13" fillId="4" borderId="0" xfId="4" applyFont="1" applyFill="1" applyAlignment="1">
      <alignment horizontal="centerContinuous"/>
    </xf>
    <xf numFmtId="0" fontId="25" fillId="4" borderId="0" xfId="4" applyFont="1" applyFill="1" applyAlignment="1" applyProtection="1">
      <alignment horizontal="centerContinuous"/>
    </xf>
    <xf numFmtId="0" fontId="13" fillId="4" borderId="0" xfId="4" applyFont="1" applyFill="1"/>
    <xf numFmtId="0" fontId="13" fillId="4" borderId="2" xfId="4" applyFont="1" applyFill="1" applyBorder="1" applyAlignment="1" applyProtection="1">
      <alignment horizontal="centerContinuous"/>
    </xf>
    <xf numFmtId="0" fontId="13" fillId="4" borderId="2" xfId="4" applyFont="1" applyFill="1" applyBorder="1" applyAlignment="1">
      <alignment horizontal="centerContinuous"/>
    </xf>
    <xf numFmtId="0" fontId="13" fillId="4" borderId="3" xfId="4" applyFont="1" applyFill="1" applyBorder="1" applyAlignment="1">
      <alignment horizontal="centerContinuous"/>
    </xf>
    <xf numFmtId="0" fontId="13" fillId="4" borderId="5" xfId="4" applyFont="1" applyFill="1" applyBorder="1" applyAlignment="1" applyProtection="1">
      <alignment horizontal="centerContinuous"/>
    </xf>
    <xf numFmtId="0" fontId="13" fillId="4" borderId="8" xfId="4" applyFont="1" applyFill="1" applyBorder="1"/>
    <xf numFmtId="0" fontId="13" fillId="4" borderId="6" xfId="4" applyFont="1" applyFill="1" applyBorder="1"/>
    <xf numFmtId="0" fontId="15" fillId="4" borderId="6" xfId="4" applyFont="1" applyFill="1" applyBorder="1"/>
    <xf numFmtId="0" fontId="15" fillId="4" borderId="0" xfId="4" applyFont="1" applyFill="1" applyBorder="1"/>
    <xf numFmtId="2" fontId="15" fillId="4" borderId="0" xfId="4" applyNumberFormat="1" applyFont="1" applyFill="1" applyBorder="1" applyAlignment="1">
      <alignment horizontal="center"/>
    </xf>
    <xf numFmtId="0" fontId="15" fillId="4" borderId="7" xfId="4" applyFont="1" applyFill="1" applyBorder="1"/>
    <xf numFmtId="0" fontId="15" fillId="4" borderId="10" xfId="4" applyFont="1" applyFill="1" applyBorder="1"/>
    <xf numFmtId="2" fontId="15" fillId="4" borderId="10" xfId="4" applyNumberFormat="1" applyFont="1" applyFill="1" applyBorder="1" applyAlignment="1">
      <alignment horizontal="center"/>
    </xf>
    <xf numFmtId="2" fontId="15" fillId="4" borderId="11" xfId="4" applyNumberFormat="1" applyFont="1" applyFill="1" applyBorder="1" applyAlignment="1">
      <alignment horizontal="center"/>
    </xf>
    <xf numFmtId="0" fontId="15" fillId="4" borderId="2" xfId="4" applyFont="1" applyFill="1" applyBorder="1"/>
    <xf numFmtId="0" fontId="15" fillId="4" borderId="0" xfId="4" applyFont="1" applyFill="1"/>
    <xf numFmtId="2" fontId="15" fillId="4" borderId="0" xfId="4" applyNumberFormat="1" applyFont="1" applyFill="1" applyAlignment="1">
      <alignment horizontal="center"/>
    </xf>
    <xf numFmtId="0" fontId="24" fillId="4" borderId="38" xfId="0" applyFont="1" applyFill="1" applyBorder="1" applyAlignment="1">
      <alignment horizontal="centerContinuous"/>
    </xf>
    <xf numFmtId="0" fontId="24" fillId="4" borderId="30" xfId="0" applyFont="1" applyFill="1" applyBorder="1" applyAlignment="1">
      <alignment horizontal="centerContinuous"/>
    </xf>
    <xf numFmtId="0" fontId="24" fillId="4" borderId="23" xfId="0" applyFont="1" applyFill="1" applyBorder="1" applyAlignment="1" applyProtection="1">
      <alignment horizontal="centerContinuous"/>
    </xf>
    <xf numFmtId="49" fontId="15" fillId="4" borderId="12" xfId="7" applyNumberFormat="1" applyFont="1" applyFill="1" applyBorder="1"/>
    <xf numFmtId="0" fontId="15" fillId="4" borderId="0" xfId="7" applyFont="1" applyFill="1" applyBorder="1"/>
    <xf numFmtId="167" fontId="15" fillId="4" borderId="13" xfId="7" applyNumberFormat="1" applyFont="1" applyFill="1" applyBorder="1" applyAlignment="1">
      <alignment horizontal="center"/>
    </xf>
    <xf numFmtId="0" fontId="18" fillId="4" borderId="0" xfId="5" applyFont="1" applyFill="1" applyAlignment="1" applyProtection="1">
      <alignment horizontal="centerContinuous"/>
    </xf>
    <xf numFmtId="0" fontId="13" fillId="4" borderId="0" xfId="5" applyFont="1" applyFill="1" applyAlignment="1">
      <alignment horizontal="centerContinuous"/>
    </xf>
    <xf numFmtId="0" fontId="25" fillId="4" borderId="0" xfId="5" applyFont="1" applyFill="1" applyAlignment="1" applyProtection="1">
      <alignment horizontal="centerContinuous"/>
    </xf>
    <xf numFmtId="0" fontId="13" fillId="4" borderId="0" xfId="5" applyFont="1" applyFill="1"/>
    <xf numFmtId="0" fontId="13" fillId="4" borderId="2" xfId="5" applyFont="1" applyFill="1" applyBorder="1" applyAlignment="1" applyProtection="1">
      <alignment horizontal="centerContinuous"/>
    </xf>
    <xf numFmtId="0" fontId="13" fillId="4" borderId="2" xfId="5" applyFont="1" applyFill="1" applyBorder="1" applyAlignment="1">
      <alignment horizontal="centerContinuous"/>
    </xf>
    <xf numFmtId="0" fontId="13" fillId="4" borderId="3" xfId="5" applyFont="1" applyFill="1" applyBorder="1" applyAlignment="1">
      <alignment horizontal="centerContinuous"/>
    </xf>
    <xf numFmtId="0" fontId="13" fillId="4" borderId="5" xfId="5" applyFont="1" applyFill="1" applyBorder="1" applyAlignment="1" applyProtection="1">
      <alignment horizontal="centerContinuous"/>
    </xf>
    <xf numFmtId="0" fontId="23" fillId="4" borderId="0" xfId="5" applyFont="1" applyFill="1"/>
    <xf numFmtId="49" fontId="13" fillId="4" borderId="6" xfId="5" applyNumberFormat="1" applyFont="1" applyFill="1" applyBorder="1"/>
    <xf numFmtId="2" fontId="13" fillId="4" borderId="0" xfId="5" applyNumberFormat="1" applyFont="1" applyFill="1" applyBorder="1"/>
    <xf numFmtId="2" fontId="13" fillId="4" borderId="0" xfId="5" applyNumberFormat="1" applyFont="1" applyFill="1" applyBorder="1" applyAlignment="1">
      <alignment horizontal="center"/>
    </xf>
    <xf numFmtId="2" fontId="13" fillId="4" borderId="9" xfId="5" applyNumberFormat="1" applyFont="1" applyFill="1" applyBorder="1" applyAlignment="1">
      <alignment horizontal="center"/>
    </xf>
    <xf numFmtId="49" fontId="15" fillId="4" borderId="6" xfId="5" applyNumberFormat="1" applyFont="1" applyFill="1" applyBorder="1"/>
    <xf numFmtId="2" fontId="15" fillId="4" borderId="0" xfId="5" applyNumberFormat="1" applyFont="1" applyFill="1" applyBorder="1"/>
    <xf numFmtId="2" fontId="15" fillId="4" borderId="0" xfId="5" applyNumberFormat="1" applyFont="1" applyFill="1" applyBorder="1" applyAlignment="1">
      <alignment horizontal="center"/>
    </xf>
    <xf numFmtId="2" fontId="15" fillId="4" borderId="9" xfId="5" applyNumberFormat="1" applyFont="1" applyFill="1" applyBorder="1" applyAlignment="1">
      <alignment horizontal="center"/>
    </xf>
    <xf numFmtId="49" fontId="15" fillId="4" borderId="7" xfId="5" applyNumberFormat="1" applyFont="1" applyFill="1" applyBorder="1"/>
    <xf numFmtId="2" fontId="15" fillId="4" borderId="10" xfId="5" applyNumberFormat="1" applyFont="1" applyFill="1" applyBorder="1"/>
    <xf numFmtId="2" fontId="15" fillId="4" borderId="10" xfId="5" applyNumberFormat="1" applyFont="1" applyFill="1" applyBorder="1" applyAlignment="1">
      <alignment horizontal="center"/>
    </xf>
    <xf numFmtId="2" fontId="15" fillId="4" borderId="11" xfId="5" applyNumberFormat="1" applyFont="1" applyFill="1" applyBorder="1" applyAlignment="1">
      <alignment horizontal="center"/>
    </xf>
    <xf numFmtId="49" fontId="15" fillId="4" borderId="2" xfId="5" applyNumberFormat="1" applyFont="1" applyFill="1" applyBorder="1"/>
    <xf numFmtId="2" fontId="15" fillId="4" borderId="0" xfId="5" applyNumberFormat="1" applyFont="1" applyFill="1"/>
    <xf numFmtId="0" fontId="23" fillId="4" borderId="6" xfId="6" applyFont="1" applyFill="1" applyBorder="1" applyAlignment="1">
      <alignment vertical="center"/>
    </xf>
    <xf numFmtId="0" fontId="7" fillId="4" borderId="6" xfId="6" applyFont="1" applyFill="1" applyBorder="1" applyAlignment="1">
      <alignment vertical="center"/>
    </xf>
    <xf numFmtId="0" fontId="7" fillId="4" borderId="7" xfId="6" applyFont="1" applyFill="1" applyBorder="1" applyAlignment="1">
      <alignment vertical="center"/>
    </xf>
    <xf numFmtId="0" fontId="25" fillId="4" borderId="5" xfId="6" applyFont="1" applyFill="1" applyBorder="1" applyAlignment="1">
      <alignment horizontal="center" vertical="center"/>
    </xf>
    <xf numFmtId="0" fontId="18" fillId="4" borderId="0" xfId="7" applyFont="1" applyFill="1" applyAlignment="1">
      <alignment horizontal="centerContinuous"/>
    </xf>
    <xf numFmtId="0" fontId="13" fillId="4" borderId="12" xfId="7" applyFont="1" applyFill="1" applyBorder="1" applyAlignment="1">
      <alignment horizontal="center" vertical="center"/>
    </xf>
    <xf numFmtId="0" fontId="15" fillId="4" borderId="12" xfId="7" applyFont="1" applyFill="1" applyBorder="1" applyAlignment="1">
      <alignment horizontal="center" vertical="center"/>
    </xf>
    <xf numFmtId="0" fontId="15" fillId="4" borderId="14" xfId="7" applyFont="1" applyFill="1" applyBorder="1" applyAlignment="1">
      <alignment horizontal="center"/>
    </xf>
    <xf numFmtId="0" fontId="7" fillId="4" borderId="0" xfId="7" applyFill="1" applyAlignment="1">
      <alignment horizontal="center"/>
    </xf>
    <xf numFmtId="0" fontId="24" fillId="4" borderId="0" xfId="0" applyFont="1" applyFill="1" applyBorder="1" applyAlignment="1" applyProtection="1">
      <alignment horizontal="centerContinuous"/>
    </xf>
    <xf numFmtId="0" fontId="18" fillId="4" borderId="0" xfId="0" applyFont="1" applyFill="1" applyBorder="1" applyAlignment="1">
      <alignment horizontal="centerContinuous"/>
    </xf>
    <xf numFmtId="0" fontId="16" fillId="4" borderId="0" xfId="0" applyFont="1" applyFill="1" applyBorder="1" applyAlignment="1">
      <alignment horizontal="centerContinuous"/>
    </xf>
    <xf numFmtId="0" fontId="23" fillId="4" borderId="0" xfId="0" applyFont="1" applyFill="1" applyBorder="1" applyAlignment="1">
      <alignment horizontal="centerContinuous"/>
    </xf>
    <xf numFmtId="2" fontId="15" fillId="4" borderId="2" xfId="5" applyNumberFormat="1" applyFont="1" applyFill="1" applyBorder="1"/>
    <xf numFmtId="1" fontId="23" fillId="4" borderId="6" xfId="0" applyNumberFormat="1" applyFont="1" applyFill="1" applyBorder="1" applyAlignment="1" applyProtection="1">
      <alignment horizontal="center"/>
    </xf>
    <xf numFmtId="170" fontId="23" fillId="4" borderId="0" xfId="0" applyNumberFormat="1" applyFont="1" applyFill="1" applyBorder="1" applyAlignment="1" applyProtection="1">
      <alignment horizontal="center"/>
    </xf>
    <xf numFmtId="170" fontId="23" fillId="4" borderId="9" xfId="0" applyNumberFormat="1" applyFont="1" applyFill="1" applyBorder="1" applyAlignment="1" applyProtection="1">
      <alignment horizontal="center"/>
    </xf>
    <xf numFmtId="170" fontId="23" fillId="4" borderId="0" xfId="0" applyNumberFormat="1" applyFont="1" applyFill="1" applyBorder="1" applyAlignment="1">
      <alignment horizontal="center"/>
    </xf>
    <xf numFmtId="170" fontId="23" fillId="4" borderId="9" xfId="0" applyNumberFormat="1" applyFont="1" applyFill="1" applyBorder="1" applyAlignment="1">
      <alignment horizontal="center"/>
    </xf>
    <xf numFmtId="1" fontId="23" fillId="4" borderId="7" xfId="0" applyNumberFormat="1" applyFont="1" applyFill="1" applyBorder="1" applyAlignment="1" applyProtection="1">
      <alignment horizontal="center"/>
    </xf>
    <xf numFmtId="170" fontId="23" fillId="4" borderId="10" xfId="0" applyNumberFormat="1" applyFont="1" applyFill="1" applyBorder="1" applyAlignment="1" applyProtection="1">
      <alignment horizontal="center"/>
    </xf>
    <xf numFmtId="170" fontId="23" fillId="4" borderId="10" xfId="0" applyNumberFormat="1" applyFont="1" applyFill="1" applyBorder="1" applyAlignment="1">
      <alignment horizontal="center"/>
    </xf>
    <xf numFmtId="170" fontId="23" fillId="4" borderId="11" xfId="0" applyNumberFormat="1" applyFont="1" applyFill="1" applyBorder="1" applyAlignment="1">
      <alignment horizontal="center"/>
    </xf>
    <xf numFmtId="0" fontId="23" fillId="4" borderId="8" xfId="6" applyFont="1" applyFill="1" applyBorder="1"/>
    <xf numFmtId="0" fontId="23" fillId="4" borderId="2" xfId="6" applyFont="1" applyFill="1" applyBorder="1"/>
    <xf numFmtId="0" fontId="23" fillId="4" borderId="3" xfId="6" applyFont="1" applyFill="1" applyBorder="1"/>
    <xf numFmtId="0" fontId="15" fillId="4" borderId="6" xfId="5" applyNumberFormat="1" applyFont="1" applyFill="1" applyBorder="1" applyAlignment="1">
      <alignment horizontal="left"/>
    </xf>
    <xf numFmtId="0" fontId="15" fillId="4" borderId="2" xfId="5" applyNumberFormat="1" applyFont="1" applyFill="1" applyBorder="1" applyAlignment="1">
      <alignment horizontal="left"/>
    </xf>
    <xf numFmtId="49" fontId="15" fillId="4" borderId="2" xfId="5" applyNumberFormat="1" applyFont="1" applyFill="1" applyBorder="1" applyAlignment="1">
      <alignment horizontal="left"/>
    </xf>
    <xf numFmtId="2" fontId="15" fillId="4" borderId="0" xfId="8" applyNumberFormat="1" applyFont="1" applyFill="1" applyBorder="1"/>
    <xf numFmtId="0" fontId="19" fillId="4" borderId="0" xfId="0" applyFont="1" applyFill="1" applyAlignment="1" applyProtection="1">
      <alignment horizontal="centerContinuous"/>
    </xf>
    <xf numFmtId="169" fontId="25" fillId="4" borderId="2" xfId="0" applyNumberFormat="1" applyFont="1" applyFill="1" applyBorder="1" applyAlignment="1" applyProtection="1">
      <alignment horizontal="centerContinuous" vertical="center"/>
    </xf>
    <xf numFmtId="169" fontId="25" fillId="4" borderId="2" xfId="0" applyNumberFormat="1" applyFont="1" applyFill="1" applyBorder="1" applyAlignment="1" applyProtection="1">
      <alignment horizontal="centerContinuous"/>
    </xf>
    <xf numFmtId="169" fontId="25" fillId="4" borderId="27" xfId="0" applyNumberFormat="1" applyFont="1" applyFill="1" applyBorder="1" applyAlignment="1" applyProtection="1">
      <alignment horizontal="centerContinuous"/>
    </xf>
    <xf numFmtId="169" fontId="23" fillId="4" borderId="6" xfId="0" applyNumberFormat="1" applyFont="1" applyFill="1" applyBorder="1" applyAlignment="1" applyProtection="1">
      <alignment horizontal="center"/>
    </xf>
    <xf numFmtId="165" fontId="23" fillId="4" borderId="0" xfId="0" applyNumberFormat="1" applyFont="1" applyFill="1" applyProtection="1"/>
    <xf numFmtId="0" fontId="18" fillId="4" borderId="0" xfId="8" applyFont="1" applyFill="1" applyAlignment="1" applyProtection="1">
      <alignment horizontal="centerContinuous"/>
    </xf>
    <xf numFmtId="0" fontId="13" fillId="4" borderId="0" xfId="8" applyFont="1" applyFill="1" applyAlignment="1">
      <alignment horizontal="centerContinuous"/>
    </xf>
    <xf numFmtId="0" fontId="25" fillId="4" borderId="0" xfId="8" applyFont="1" applyFill="1" applyAlignment="1" applyProtection="1">
      <alignment horizontal="centerContinuous"/>
    </xf>
    <xf numFmtId="0" fontId="13" fillId="4" borderId="0" xfId="8" applyFont="1" applyFill="1"/>
    <xf numFmtId="0" fontId="23" fillId="4" borderId="0" xfId="8" applyFont="1" applyFill="1"/>
    <xf numFmtId="2" fontId="15" fillId="4" borderId="0" xfId="8" applyNumberFormat="1" applyFont="1" applyFill="1" applyBorder="1" applyAlignment="1">
      <alignment horizontal="center"/>
    </xf>
    <xf numFmtId="2" fontId="15" fillId="4" borderId="2" xfId="8" applyNumberFormat="1" applyFont="1" applyFill="1" applyBorder="1"/>
    <xf numFmtId="2" fontId="15" fillId="4" borderId="0" xfId="8" applyNumberFormat="1" applyFont="1" applyFill="1"/>
    <xf numFmtId="2" fontId="19" fillId="4" borderId="0" xfId="0" applyNumberFormat="1" applyFont="1" applyFill="1" applyAlignment="1" applyProtection="1">
      <alignment horizontal="centerContinuous"/>
    </xf>
    <xf numFmtId="2" fontId="23" fillId="4" borderId="0" xfId="0" applyNumberFormat="1" applyFont="1" applyFill="1" applyAlignment="1">
      <alignment horizontal="centerContinuous"/>
    </xf>
    <xf numFmtId="2" fontId="23" fillId="4" borderId="0" xfId="0" applyNumberFormat="1" applyFont="1" applyFill="1"/>
    <xf numFmtId="2" fontId="23" fillId="4" borderId="6" xfId="0" applyNumberFormat="1" applyFont="1" applyFill="1" applyBorder="1" applyAlignment="1" applyProtection="1">
      <alignment horizontal="center"/>
    </xf>
    <xf numFmtId="2" fontId="23" fillId="4" borderId="0" xfId="0" applyNumberFormat="1" applyFont="1" applyFill="1" applyProtection="1"/>
    <xf numFmtId="0" fontId="18" fillId="4" borderId="0" xfId="9" applyFont="1" applyFill="1" applyAlignment="1" applyProtection="1">
      <alignment horizontal="centerContinuous"/>
    </xf>
    <xf numFmtId="0" fontId="13" fillId="4" borderId="0" xfId="9" applyFont="1" applyFill="1" applyAlignment="1">
      <alignment horizontal="centerContinuous"/>
    </xf>
    <xf numFmtId="0" fontId="25" fillId="4" borderId="0" xfId="9" applyFont="1" applyFill="1" applyAlignment="1" applyProtection="1">
      <alignment horizontal="centerContinuous"/>
    </xf>
    <xf numFmtId="0" fontId="13" fillId="4" borderId="0" xfId="9" applyFont="1" applyFill="1"/>
    <xf numFmtId="0" fontId="13" fillId="4" borderId="2" xfId="9" applyFont="1" applyFill="1" applyBorder="1" applyAlignment="1" applyProtection="1">
      <alignment horizontal="centerContinuous"/>
    </xf>
    <xf numFmtId="0" fontId="13" fillId="4" borderId="2" xfId="9" applyFont="1" applyFill="1" applyBorder="1" applyAlignment="1">
      <alignment horizontal="centerContinuous"/>
    </xf>
    <xf numFmtId="0" fontId="13" fillId="4" borderId="3" xfId="9" applyFont="1" applyFill="1" applyBorder="1" applyAlignment="1">
      <alignment horizontal="centerContinuous"/>
    </xf>
    <xf numFmtId="0" fontId="13" fillId="4" borderId="5" xfId="9" applyFont="1" applyFill="1" applyBorder="1" applyAlignment="1" applyProtection="1">
      <alignment horizontal="centerContinuous"/>
    </xf>
    <xf numFmtId="0" fontId="23" fillId="4" borderId="0" xfId="9" applyFont="1" applyFill="1"/>
    <xf numFmtId="2" fontId="13" fillId="4" borderId="6" xfId="9" applyNumberFormat="1" applyFont="1" applyFill="1" applyBorder="1"/>
    <xf numFmtId="2" fontId="13" fillId="4" borderId="0" xfId="9" applyNumberFormat="1" applyFont="1" applyFill="1" applyBorder="1"/>
    <xf numFmtId="2" fontId="13" fillId="4" borderId="0" xfId="9" applyNumberFormat="1" applyFont="1" applyFill="1" applyBorder="1" applyAlignment="1">
      <alignment horizontal="center"/>
    </xf>
    <xf numFmtId="2" fontId="13" fillId="4" borderId="9" xfId="9" applyNumberFormat="1" applyFont="1" applyFill="1" applyBorder="1" applyAlignment="1">
      <alignment horizontal="center"/>
    </xf>
    <xf numFmtId="2" fontId="15" fillId="4" borderId="6" xfId="9" applyNumberFormat="1" applyFont="1" applyFill="1" applyBorder="1"/>
    <xf numFmtId="2" fontId="15" fillId="4" borderId="0" xfId="9" applyNumberFormat="1" applyFont="1" applyFill="1" applyBorder="1"/>
    <xf numFmtId="2" fontId="15" fillId="4" borderId="0" xfId="9" applyNumberFormat="1" applyFont="1" applyFill="1" applyBorder="1" applyAlignment="1">
      <alignment horizontal="center"/>
    </xf>
    <xf numFmtId="2" fontId="15" fillId="4" borderId="9" xfId="9" applyNumberFormat="1" applyFont="1" applyFill="1" applyBorder="1" applyAlignment="1">
      <alignment horizontal="center"/>
    </xf>
    <xf numFmtId="2" fontId="15" fillId="4" borderId="7" xfId="9" applyNumberFormat="1" applyFont="1" applyFill="1" applyBorder="1"/>
    <xf numFmtId="2" fontId="15" fillId="4" borderId="10" xfId="9" applyNumberFormat="1" applyFont="1" applyFill="1" applyBorder="1"/>
    <xf numFmtId="2" fontId="15" fillId="4" borderId="10" xfId="9" applyNumberFormat="1" applyFont="1" applyFill="1" applyBorder="1" applyAlignment="1">
      <alignment horizontal="center"/>
    </xf>
    <xf numFmtId="2" fontId="15" fillId="4" borderId="11" xfId="9" applyNumberFormat="1" applyFont="1" applyFill="1" applyBorder="1" applyAlignment="1">
      <alignment horizontal="center"/>
    </xf>
    <xf numFmtId="2" fontId="15" fillId="4" borderId="2" xfId="9" applyNumberFormat="1" applyFont="1" applyFill="1" applyBorder="1"/>
    <xf numFmtId="2" fontId="15" fillId="4" borderId="0" xfId="9" applyNumberFormat="1" applyFont="1" applyFill="1"/>
    <xf numFmtId="0" fontId="18" fillId="4" borderId="0" xfId="10" applyFont="1" applyFill="1" applyAlignment="1" applyProtection="1">
      <alignment horizontal="centerContinuous"/>
    </xf>
    <xf numFmtId="0" fontId="13" fillId="4" borderId="0" xfId="10" applyFont="1" applyFill="1" applyAlignment="1">
      <alignment horizontal="centerContinuous"/>
    </xf>
    <xf numFmtId="0" fontId="25" fillId="4" borderId="0" xfId="10" applyFont="1" applyFill="1" applyAlignment="1" applyProtection="1">
      <alignment horizontal="centerContinuous"/>
    </xf>
    <xf numFmtId="0" fontId="13" fillId="4" borderId="0" xfId="10" applyFont="1" applyFill="1"/>
    <xf numFmtId="0" fontId="23" fillId="4" borderId="0" xfId="10" applyFont="1" applyFill="1"/>
    <xf numFmtId="0" fontId="15" fillId="4" borderId="0" xfId="10" applyFont="1" applyFill="1" applyBorder="1"/>
    <xf numFmtId="2" fontId="15" fillId="4" borderId="0" xfId="10" applyNumberFormat="1" applyFont="1" applyFill="1" applyBorder="1" applyAlignment="1">
      <alignment horizontal="center"/>
    </xf>
    <xf numFmtId="0" fontId="15" fillId="4" borderId="2" xfId="10" applyFont="1" applyFill="1" applyBorder="1"/>
    <xf numFmtId="0" fontId="15" fillId="4" borderId="0" xfId="10" applyFont="1" applyFill="1"/>
    <xf numFmtId="0" fontId="18" fillId="4" borderId="0" xfId="0" applyFont="1" applyFill="1" applyBorder="1"/>
    <xf numFmtId="0" fontId="18" fillId="4" borderId="0" xfId="11" applyFont="1" applyFill="1" applyAlignment="1" applyProtection="1">
      <alignment horizontal="centerContinuous"/>
    </xf>
    <xf numFmtId="0" fontId="13" fillId="4" borderId="0" xfId="11" applyFont="1" applyFill="1" applyAlignment="1">
      <alignment horizontal="centerContinuous"/>
    </xf>
    <xf numFmtId="0" fontId="25" fillId="4" borderId="0" xfId="11" applyFont="1" applyFill="1" applyAlignment="1" applyProtection="1">
      <alignment horizontal="centerContinuous"/>
    </xf>
    <xf numFmtId="0" fontId="13" fillId="4" borderId="0" xfId="11" applyFont="1" applyFill="1"/>
    <xf numFmtId="0" fontId="13" fillId="4" borderId="2" xfId="11" applyFont="1" applyFill="1" applyBorder="1" applyAlignment="1" applyProtection="1">
      <alignment horizontal="centerContinuous"/>
    </xf>
    <xf numFmtId="0" fontId="13" fillId="4" borderId="2" xfId="11" applyFont="1" applyFill="1" applyBorder="1" applyAlignment="1">
      <alignment horizontal="centerContinuous"/>
    </xf>
    <xf numFmtId="0" fontId="13" fillId="4" borderId="3" xfId="11" applyFont="1" applyFill="1" applyBorder="1" applyAlignment="1">
      <alignment horizontal="centerContinuous"/>
    </xf>
    <xf numFmtId="0" fontId="13" fillId="4" borderId="5" xfId="11" applyFont="1" applyFill="1" applyBorder="1" applyAlignment="1" applyProtection="1">
      <alignment horizontal="centerContinuous"/>
    </xf>
    <xf numFmtId="0" fontId="23" fillId="4" borderId="0" xfId="11" applyFont="1" applyFill="1"/>
    <xf numFmtId="0" fontId="15" fillId="4" borderId="0" xfId="11" applyFont="1" applyFill="1" applyBorder="1"/>
    <xf numFmtId="2" fontId="15" fillId="4" borderId="0" xfId="11" applyNumberFormat="1" applyFont="1" applyFill="1" applyBorder="1" applyAlignment="1">
      <alignment horizontal="center"/>
    </xf>
    <xf numFmtId="0" fontId="15" fillId="4" borderId="0" xfId="11" applyFont="1" applyFill="1"/>
    <xf numFmtId="0" fontId="23" fillId="4" borderId="3" xfId="5" applyFont="1" applyFill="1" applyBorder="1"/>
    <xf numFmtId="0" fontId="23" fillId="4" borderId="6" xfId="11" applyFont="1" applyFill="1" applyBorder="1"/>
    <xf numFmtId="0" fontId="23" fillId="4" borderId="0" xfId="11" applyFont="1" applyFill="1" applyBorder="1"/>
    <xf numFmtId="0" fontId="23" fillId="4" borderId="9" xfId="11" applyFont="1" applyFill="1" applyBorder="1"/>
    <xf numFmtId="0" fontId="15" fillId="4" borderId="2" xfId="11" applyFont="1" applyFill="1" applyBorder="1"/>
    <xf numFmtId="0" fontId="23" fillId="4" borderId="6" xfId="5" applyFont="1" applyFill="1" applyBorder="1"/>
    <xf numFmtId="0" fontId="23" fillId="4" borderId="0" xfId="5" applyFont="1" applyFill="1" applyBorder="1"/>
    <xf numFmtId="0" fontId="23" fillId="4" borderId="9" xfId="5" applyFont="1" applyFill="1" applyBorder="1"/>
    <xf numFmtId="2" fontId="15" fillId="4" borderId="2" xfId="5" applyNumberFormat="1" applyFont="1" applyFill="1" applyBorder="1" applyAlignment="1">
      <alignment horizontal="center"/>
    </xf>
    <xf numFmtId="0" fontId="18" fillId="4" borderId="0" xfId="12" applyFont="1" applyFill="1" applyAlignment="1" applyProtection="1">
      <alignment horizontal="centerContinuous"/>
    </xf>
    <xf numFmtId="0" fontId="13" fillId="4" borderId="0" xfId="12" applyFont="1" applyFill="1" applyAlignment="1">
      <alignment horizontal="centerContinuous"/>
    </xf>
    <xf numFmtId="0" fontId="25" fillId="4" borderId="0" xfId="12" applyFont="1" applyFill="1" applyAlignment="1" applyProtection="1">
      <alignment horizontal="centerContinuous"/>
    </xf>
    <xf numFmtId="0" fontId="13" fillId="4" borderId="0" xfId="12" applyFont="1" applyFill="1"/>
    <xf numFmtId="0" fontId="13" fillId="4" borderId="2" xfId="12" applyFont="1" applyFill="1" applyBorder="1" applyAlignment="1" applyProtection="1">
      <alignment horizontal="centerContinuous"/>
    </xf>
    <xf numFmtId="0" fontId="13" fillId="4" borderId="2" xfId="12" applyFont="1" applyFill="1" applyBorder="1" applyAlignment="1">
      <alignment horizontal="centerContinuous"/>
    </xf>
    <xf numFmtId="0" fontId="13" fillId="4" borderId="3" xfId="12" applyFont="1" applyFill="1" applyBorder="1" applyAlignment="1">
      <alignment horizontal="centerContinuous"/>
    </xf>
    <xf numFmtId="0" fontId="13" fillId="4" borderId="5" xfId="12" applyFont="1" applyFill="1" applyBorder="1" applyAlignment="1" applyProtection="1">
      <alignment horizontal="centerContinuous"/>
    </xf>
    <xf numFmtId="0" fontId="23" fillId="4" borderId="0" xfId="12" applyFont="1" applyFill="1"/>
    <xf numFmtId="0" fontId="15" fillId="4" borderId="0" xfId="12" applyFont="1" applyFill="1" applyBorder="1"/>
    <xf numFmtId="2" fontId="15" fillId="4" borderId="0" xfId="12" applyNumberFormat="1" applyFont="1" applyFill="1" applyBorder="1" applyAlignment="1">
      <alignment horizontal="center"/>
    </xf>
    <xf numFmtId="0" fontId="15" fillId="4" borderId="2" xfId="12" applyFont="1" applyFill="1" applyBorder="1"/>
    <xf numFmtId="0" fontId="15" fillId="4" borderId="0" xfId="12" applyFont="1" applyFill="1"/>
    <xf numFmtId="0" fontId="13" fillId="4" borderId="12" xfId="7" applyFont="1" applyFill="1" applyBorder="1" applyAlignment="1">
      <alignment horizontal="center"/>
    </xf>
    <xf numFmtId="0" fontId="13" fillId="4" borderId="0" xfId="7" applyFont="1" applyFill="1" applyBorder="1" applyAlignment="1"/>
    <xf numFmtId="167" fontId="13" fillId="4" borderId="13" xfId="7" applyNumberFormat="1" applyFont="1" applyFill="1" applyBorder="1" applyAlignment="1">
      <alignment horizontal="center"/>
    </xf>
    <xf numFmtId="0" fontId="15" fillId="4" borderId="12" xfId="7" applyFont="1" applyFill="1" applyBorder="1" applyAlignment="1">
      <alignment horizontal="center"/>
    </xf>
    <xf numFmtId="0" fontId="15" fillId="4" borderId="0" xfId="7" applyFont="1" applyFill="1" applyBorder="1" applyAlignment="1"/>
    <xf numFmtId="0" fontId="18" fillId="4" borderId="0" xfId="14" applyFont="1" applyFill="1" applyAlignment="1" applyProtection="1">
      <alignment horizontal="centerContinuous"/>
    </xf>
    <xf numFmtId="0" fontId="13" fillId="4" borderId="0" xfId="14" applyFont="1" applyFill="1" applyAlignment="1">
      <alignment horizontal="centerContinuous"/>
    </xf>
    <xf numFmtId="0" fontId="25" fillId="4" borderId="0" xfId="14" applyFont="1" applyFill="1" applyAlignment="1" applyProtection="1">
      <alignment horizontal="centerContinuous"/>
    </xf>
    <xf numFmtId="0" fontId="13" fillId="4" borderId="0" xfId="14" applyFont="1" applyFill="1"/>
    <xf numFmtId="0" fontId="13" fillId="4" borderId="2" xfId="14" applyFont="1" applyFill="1" applyBorder="1" applyAlignment="1" applyProtection="1">
      <alignment horizontal="centerContinuous"/>
    </xf>
    <xf numFmtId="0" fontId="13" fillId="4" borderId="2" xfId="14" applyFont="1" applyFill="1" applyBorder="1" applyAlignment="1">
      <alignment horizontal="centerContinuous"/>
    </xf>
    <xf numFmtId="0" fontId="13" fillId="4" borderId="3" xfId="14" applyFont="1" applyFill="1" applyBorder="1" applyAlignment="1">
      <alignment horizontal="centerContinuous"/>
    </xf>
    <xf numFmtId="0" fontId="13" fillId="4" borderId="5" xfId="14" applyFont="1" applyFill="1" applyBorder="1" applyAlignment="1" applyProtection="1">
      <alignment horizontal="centerContinuous"/>
    </xf>
    <xf numFmtId="0" fontId="23" fillId="4" borderId="0" xfId="14" applyFont="1" applyFill="1"/>
    <xf numFmtId="0" fontId="15" fillId="4" borderId="0" xfId="14" applyFont="1" applyFill="1" applyBorder="1"/>
    <xf numFmtId="2" fontId="15" fillId="4" borderId="0" xfId="14" applyNumberFormat="1" applyFont="1" applyFill="1" applyBorder="1" applyAlignment="1">
      <alignment horizontal="center"/>
    </xf>
    <xf numFmtId="0" fontId="15" fillId="4" borderId="2" xfId="14" applyFont="1" applyFill="1" applyBorder="1"/>
    <xf numFmtId="0" fontId="15" fillId="4" borderId="0" xfId="14" applyFont="1" applyFill="1"/>
    <xf numFmtId="0" fontId="18" fillId="4" borderId="0" xfId="13" applyFont="1" applyFill="1" applyAlignment="1" applyProtection="1">
      <alignment horizontal="centerContinuous"/>
    </xf>
    <xf numFmtId="0" fontId="13" fillId="4" borderId="0" xfId="13" applyFont="1" applyFill="1" applyAlignment="1">
      <alignment horizontal="centerContinuous"/>
    </xf>
    <xf numFmtId="0" fontId="25" fillId="4" borderId="0" xfId="13" applyFont="1" applyFill="1" applyAlignment="1" applyProtection="1">
      <alignment horizontal="centerContinuous"/>
    </xf>
    <xf numFmtId="0" fontId="13" fillId="4" borderId="0" xfId="13" applyFont="1" applyFill="1"/>
    <xf numFmtId="0" fontId="13" fillId="4" borderId="2" xfId="13" applyFont="1" applyFill="1" applyBorder="1" applyAlignment="1" applyProtection="1">
      <alignment horizontal="centerContinuous"/>
    </xf>
    <xf numFmtId="0" fontId="13" fillId="4" borderId="2" xfId="13" applyFont="1" applyFill="1" applyBorder="1" applyAlignment="1">
      <alignment horizontal="centerContinuous"/>
    </xf>
    <xf numFmtId="0" fontId="13" fillId="4" borderId="3" xfId="13" applyFont="1" applyFill="1" applyBorder="1" applyAlignment="1">
      <alignment horizontal="centerContinuous"/>
    </xf>
    <xf numFmtId="0" fontId="13" fillId="4" borderId="5" xfId="13" applyFont="1" applyFill="1" applyBorder="1" applyAlignment="1" applyProtection="1">
      <alignment horizontal="centerContinuous"/>
    </xf>
    <xf numFmtId="0" fontId="23" fillId="4" borderId="0" xfId="13" applyFont="1" applyFill="1"/>
    <xf numFmtId="0" fontId="13" fillId="4" borderId="8" xfId="13" applyFont="1" applyFill="1" applyBorder="1"/>
    <xf numFmtId="0" fontId="14" fillId="4" borderId="2" xfId="13" applyFont="1" applyFill="1" applyBorder="1"/>
    <xf numFmtId="2" fontId="14" fillId="4" borderId="2" xfId="13" applyNumberFormat="1" applyFont="1" applyFill="1" applyBorder="1" applyAlignment="1">
      <alignment horizontal="center"/>
    </xf>
    <xf numFmtId="2" fontId="14" fillId="4" borderId="3" xfId="13" applyNumberFormat="1" applyFont="1" applyFill="1" applyBorder="1" applyAlignment="1">
      <alignment horizontal="center"/>
    </xf>
    <xf numFmtId="0" fontId="13" fillId="4" borderId="6" xfId="13" applyFont="1" applyFill="1" applyBorder="1"/>
    <xf numFmtId="0" fontId="13" fillId="4" borderId="0" xfId="13" applyFont="1" applyFill="1" applyBorder="1"/>
    <xf numFmtId="2" fontId="13" fillId="4" borderId="0" xfId="13" applyNumberFormat="1" applyFont="1" applyFill="1" applyBorder="1" applyAlignment="1">
      <alignment horizontal="center"/>
    </xf>
    <xf numFmtId="2" fontId="13" fillId="4" borderId="9" xfId="13" applyNumberFormat="1" applyFont="1" applyFill="1" applyBorder="1" applyAlignment="1">
      <alignment horizontal="center"/>
    </xf>
    <xf numFmtId="0" fontId="15" fillId="4" borderId="6" xfId="13" applyFont="1" applyFill="1" applyBorder="1"/>
    <xf numFmtId="0" fontId="15" fillId="4" borderId="0" xfId="13" applyFont="1" applyFill="1" applyBorder="1"/>
    <xf numFmtId="2" fontId="15" fillId="4" borderId="0" xfId="13" applyNumberFormat="1" applyFont="1" applyFill="1" applyBorder="1" applyAlignment="1">
      <alignment horizontal="center"/>
    </xf>
    <xf numFmtId="2" fontId="15" fillId="4" borderId="9" xfId="13" applyNumberFormat="1" applyFont="1" applyFill="1" applyBorder="1" applyAlignment="1">
      <alignment horizontal="center"/>
    </xf>
    <xf numFmtId="0" fontId="15" fillId="4" borderId="7" xfId="13" applyFont="1" applyFill="1" applyBorder="1"/>
    <xf numFmtId="0" fontId="15" fillId="4" borderId="10" xfId="13" applyFont="1" applyFill="1" applyBorder="1"/>
    <xf numFmtId="2" fontId="15" fillId="4" borderId="10" xfId="13" applyNumberFormat="1" applyFont="1" applyFill="1" applyBorder="1" applyAlignment="1">
      <alignment horizontal="center"/>
    </xf>
    <xf numFmtId="2" fontId="15" fillId="4" borderId="11" xfId="13" applyNumberFormat="1" applyFont="1" applyFill="1" applyBorder="1" applyAlignment="1">
      <alignment horizontal="center"/>
    </xf>
    <xf numFmtId="0" fontId="15" fillId="4" borderId="2" xfId="13" applyFont="1" applyFill="1" applyBorder="1"/>
    <xf numFmtId="0" fontId="15" fillId="4" borderId="0" xfId="13" applyFont="1" applyFill="1"/>
    <xf numFmtId="49" fontId="15" fillId="4" borderId="14" xfId="7" applyNumberFormat="1" applyFont="1" applyFill="1" applyBorder="1" applyAlignment="1">
      <alignment horizontal="center" vertical="center"/>
    </xf>
    <xf numFmtId="0" fontId="15" fillId="4" borderId="15" xfId="7" applyFont="1" applyFill="1" applyBorder="1" applyAlignment="1">
      <alignment vertical="center"/>
    </xf>
    <xf numFmtId="167" fontId="15" fillId="4" borderId="16" xfId="7" applyNumberFormat="1" applyFont="1" applyFill="1" applyBorder="1" applyAlignment="1">
      <alignment horizontal="center" vertical="center"/>
    </xf>
    <xf numFmtId="0" fontId="18" fillId="4" borderId="0" xfId="15" applyFont="1" applyFill="1" applyAlignment="1" applyProtection="1">
      <alignment horizontal="centerContinuous"/>
    </xf>
    <xf numFmtId="0" fontId="13" fillId="4" borderId="0" xfId="15" applyFont="1" applyFill="1" applyAlignment="1">
      <alignment horizontal="centerContinuous"/>
    </xf>
    <xf numFmtId="0" fontId="25" fillId="4" borderId="0" xfId="15" applyFont="1" applyFill="1" applyAlignment="1" applyProtection="1">
      <alignment horizontal="centerContinuous"/>
    </xf>
    <xf numFmtId="0" fontId="13" fillId="4" borderId="0" xfId="15" applyFont="1" applyFill="1"/>
    <xf numFmtId="0" fontId="13" fillId="4" borderId="2" xfId="15" applyFont="1" applyFill="1" applyBorder="1" applyAlignment="1" applyProtection="1">
      <alignment horizontal="centerContinuous"/>
    </xf>
    <xf numFmtId="0" fontId="13" fillId="4" borderId="2" xfId="15" applyFont="1" applyFill="1" applyBorder="1" applyAlignment="1">
      <alignment horizontal="centerContinuous"/>
    </xf>
    <xf numFmtId="0" fontId="13" fillId="4" borderId="3" xfId="15" applyFont="1" applyFill="1" applyBorder="1" applyAlignment="1">
      <alignment horizontal="centerContinuous"/>
    </xf>
    <xf numFmtId="0" fontId="13" fillId="4" borderId="5" xfId="15" applyFont="1" applyFill="1" applyBorder="1" applyAlignment="1" applyProtection="1">
      <alignment horizontal="centerContinuous"/>
    </xf>
    <xf numFmtId="0" fontId="23" fillId="4" borderId="0" xfId="15" applyFont="1" applyFill="1"/>
    <xf numFmtId="0" fontId="15" fillId="4" borderId="0" xfId="15" applyFont="1" applyFill="1" applyBorder="1"/>
    <xf numFmtId="2" fontId="15" fillId="4" borderId="0" xfId="15" applyNumberFormat="1" applyFont="1" applyFill="1" applyBorder="1" applyAlignment="1">
      <alignment horizontal="center"/>
    </xf>
    <xf numFmtId="0" fontId="15" fillId="4" borderId="2" xfId="15" applyFont="1" applyFill="1" applyBorder="1"/>
    <xf numFmtId="0" fontId="23" fillId="4" borderId="8" xfId="15" applyFont="1" applyFill="1" applyBorder="1"/>
    <xf numFmtId="0" fontId="23" fillId="4" borderId="2" xfId="15" applyFont="1" applyFill="1" applyBorder="1"/>
    <xf numFmtId="0" fontId="23" fillId="4" borderId="3" xfId="15" applyFont="1" applyFill="1" applyBorder="1"/>
    <xf numFmtId="0" fontId="15" fillId="4" borderId="0" xfId="15" applyFont="1" applyFill="1"/>
    <xf numFmtId="164" fontId="29" fillId="4" borderId="15" xfId="0" applyNumberFormat="1" applyFont="1" applyFill="1" applyBorder="1" applyAlignment="1" applyProtection="1">
      <alignment horizontal="center"/>
    </xf>
    <xf numFmtId="164" fontId="16" fillId="4" borderId="0" xfId="0" applyNumberFormat="1" applyFont="1" applyFill="1" applyProtection="1"/>
    <xf numFmtId="0" fontId="15" fillId="4" borderId="2" xfId="15" applyFont="1" applyFill="1" applyBorder="1" applyAlignment="1">
      <alignment horizontal="left"/>
    </xf>
    <xf numFmtId="0" fontId="15" fillId="4" borderId="0" xfId="15" applyFont="1" applyFill="1" applyBorder="1" applyAlignment="1">
      <alignment horizontal="left"/>
    </xf>
    <xf numFmtId="49" fontId="15" fillId="4" borderId="0" xfId="5" applyNumberFormat="1" applyFont="1" applyFill="1" applyBorder="1" applyAlignment="1">
      <alignment horizontal="left"/>
    </xf>
    <xf numFmtId="0" fontId="18" fillId="4" borderId="0" xfId="16" applyFont="1" applyFill="1" applyAlignment="1" applyProtection="1">
      <alignment horizontal="centerContinuous"/>
    </xf>
    <xf numFmtId="0" fontId="13" fillId="4" borderId="0" xfId="16" applyFont="1" applyFill="1" applyAlignment="1">
      <alignment horizontal="centerContinuous"/>
    </xf>
    <xf numFmtId="0" fontId="25" fillId="4" borderId="0" xfId="16" applyFont="1" applyFill="1" applyAlignment="1" applyProtection="1">
      <alignment horizontal="centerContinuous"/>
    </xf>
    <xf numFmtId="0" fontId="13" fillId="4" borderId="0" xfId="16" applyFont="1" applyFill="1"/>
    <xf numFmtId="0" fontId="13" fillId="4" borderId="2" xfId="16" applyFont="1" applyFill="1" applyBorder="1" applyAlignment="1" applyProtection="1">
      <alignment horizontal="centerContinuous"/>
    </xf>
    <xf numFmtId="0" fontId="13" fillId="4" borderId="2" xfId="16" applyFont="1" applyFill="1" applyBorder="1" applyAlignment="1">
      <alignment horizontal="centerContinuous"/>
    </xf>
    <xf numFmtId="0" fontId="13" fillId="4" borderId="3" xfId="16" applyFont="1" applyFill="1" applyBorder="1" applyAlignment="1">
      <alignment horizontal="centerContinuous"/>
    </xf>
    <xf numFmtId="0" fontId="13" fillId="4" borderId="5" xfId="16" applyFont="1" applyFill="1" applyBorder="1" applyAlignment="1" applyProtection="1">
      <alignment horizontal="centerContinuous"/>
    </xf>
    <xf numFmtId="0" fontId="23" fillId="4" borderId="0" xfId="16" applyFont="1" applyFill="1"/>
    <xf numFmtId="0" fontId="13" fillId="4" borderId="6" xfId="16" applyFont="1" applyFill="1" applyBorder="1"/>
    <xf numFmtId="0" fontId="13" fillId="4" borderId="0" xfId="16" applyFont="1" applyFill="1" applyBorder="1"/>
    <xf numFmtId="2" fontId="13" fillId="4" borderId="0" xfId="16" applyNumberFormat="1" applyFont="1" applyFill="1" applyBorder="1" applyAlignment="1">
      <alignment horizontal="center"/>
    </xf>
    <xf numFmtId="2" fontId="13" fillId="4" borderId="9" xfId="16" applyNumberFormat="1" applyFont="1" applyFill="1" applyBorder="1" applyAlignment="1">
      <alignment horizontal="center"/>
    </xf>
    <xf numFmtId="0" fontId="15" fillId="4" borderId="6" xfId="16" applyFont="1" applyFill="1" applyBorder="1"/>
    <xf numFmtId="0" fontId="15" fillId="4" borderId="0" xfId="16" applyFont="1" applyFill="1" applyBorder="1"/>
    <xf numFmtId="2" fontId="15" fillId="4" borderId="0" xfId="16" applyNumberFormat="1" applyFont="1" applyFill="1" applyBorder="1" applyAlignment="1">
      <alignment horizontal="center"/>
    </xf>
    <xf numFmtId="2" fontId="15" fillId="4" borderId="9" xfId="16" applyNumberFormat="1" applyFont="1" applyFill="1" applyBorder="1" applyAlignment="1">
      <alignment horizontal="center"/>
    </xf>
    <xf numFmtId="0" fontId="15" fillId="4" borderId="7" xfId="16" applyFont="1" applyFill="1" applyBorder="1"/>
    <xf numFmtId="0" fontId="15" fillId="4" borderId="10" xfId="16" applyFont="1" applyFill="1" applyBorder="1"/>
    <xf numFmtId="2" fontId="15" fillId="4" borderId="10" xfId="16" applyNumberFormat="1" applyFont="1" applyFill="1" applyBorder="1" applyAlignment="1">
      <alignment horizontal="center"/>
    </xf>
    <xf numFmtId="2" fontId="15" fillId="4" borderId="11" xfId="16" applyNumberFormat="1" applyFont="1" applyFill="1" applyBorder="1" applyAlignment="1">
      <alignment horizontal="center"/>
    </xf>
    <xf numFmtId="0" fontId="15" fillId="4" borderId="2" xfId="16" applyFont="1" applyFill="1" applyBorder="1"/>
    <xf numFmtId="49" fontId="15" fillId="4" borderId="6" xfId="16" applyNumberFormat="1" applyFont="1" applyFill="1" applyBorder="1"/>
    <xf numFmtId="0" fontId="15" fillId="4" borderId="0" xfId="16" applyFont="1" applyFill="1"/>
    <xf numFmtId="168" fontId="23" fillId="0" borderId="0" xfId="0" applyNumberFormat="1" applyFont="1" applyAlignment="1">
      <alignment vertical="center"/>
    </xf>
    <xf numFmtId="2" fontId="23" fillId="0" borderId="0" xfId="5" applyNumberFormat="1" applyFont="1"/>
    <xf numFmtId="0" fontId="18" fillId="4" borderId="17" xfId="0" applyFont="1" applyFill="1" applyBorder="1"/>
    <xf numFmtId="0" fontId="18" fillId="4" borderId="18" xfId="0" applyFont="1" applyFill="1" applyBorder="1" applyAlignment="1">
      <alignment horizontal="centerContinuous"/>
    </xf>
    <xf numFmtId="0" fontId="18" fillId="4" borderId="28" xfId="0" applyFont="1" applyFill="1" applyBorder="1" applyAlignment="1">
      <alignment horizontal="centerContinuous"/>
    </xf>
    <xf numFmtId="0" fontId="18" fillId="4" borderId="22" xfId="0" applyFont="1" applyFill="1" applyBorder="1" applyAlignment="1" applyProtection="1">
      <alignment horizontal="centerContinuous"/>
    </xf>
    <xf numFmtId="0" fontId="18" fillId="4" borderId="20" xfId="0" applyFont="1" applyFill="1" applyBorder="1" applyAlignment="1">
      <alignment horizontal="centerContinuous"/>
    </xf>
    <xf numFmtId="0" fontId="18" fillId="4" borderId="24" xfId="0" applyFont="1" applyFill="1" applyBorder="1" applyAlignment="1">
      <alignment horizontal="centerContinuous"/>
    </xf>
    <xf numFmtId="0" fontId="18" fillId="4" borderId="25" xfId="0" applyFont="1" applyFill="1" applyBorder="1"/>
    <xf numFmtId="0" fontId="18" fillId="4" borderId="26" xfId="0" applyFont="1" applyFill="1" applyBorder="1" applyAlignment="1" applyProtection="1">
      <alignment horizontal="center"/>
    </xf>
    <xf numFmtId="0" fontId="18" fillId="4" borderId="37" xfId="0" applyFont="1" applyFill="1" applyBorder="1" applyAlignment="1" applyProtection="1">
      <alignment horizontal="center"/>
    </xf>
    <xf numFmtId="0" fontId="18" fillId="4" borderId="12" xfId="0" applyFont="1" applyFill="1" applyBorder="1" applyAlignment="1" applyProtection="1">
      <alignment horizontal="left" vertical="center"/>
    </xf>
    <xf numFmtId="0" fontId="18" fillId="4" borderId="21" xfId="0" applyFont="1" applyFill="1" applyBorder="1" applyAlignment="1">
      <alignment horizontal="centerContinuous"/>
    </xf>
    <xf numFmtId="0" fontId="18" fillId="4" borderId="14" xfId="0" applyFont="1" applyFill="1" applyBorder="1"/>
    <xf numFmtId="164" fontId="18" fillId="4" borderId="15" xfId="0" applyNumberFormat="1" applyFont="1" applyFill="1" applyBorder="1" applyAlignment="1" applyProtection="1">
      <alignment horizontal="center"/>
    </xf>
    <xf numFmtId="165" fontId="18" fillId="4" borderId="15" xfId="0" applyNumberFormat="1" applyFont="1" applyFill="1" applyBorder="1" applyAlignment="1" applyProtection="1">
      <alignment horizontal="center"/>
    </xf>
    <xf numFmtId="0" fontId="18" fillId="4" borderId="15" xfId="0" applyFont="1" applyFill="1" applyBorder="1" applyAlignment="1">
      <alignment horizontal="center"/>
    </xf>
    <xf numFmtId="165" fontId="18" fillId="4" borderId="16" xfId="0" applyNumberFormat="1" applyFont="1" applyFill="1" applyBorder="1" applyAlignment="1" applyProtection="1">
      <alignment horizontal="center"/>
    </xf>
    <xf numFmtId="0" fontId="18" fillId="4" borderId="12" xfId="0" applyFont="1" applyFill="1" applyBorder="1"/>
    <xf numFmtId="0" fontId="18" fillId="4" borderId="13" xfId="0" applyFont="1" applyFill="1" applyBorder="1"/>
    <xf numFmtId="0" fontId="18" fillId="4" borderId="22" xfId="0" applyFont="1" applyFill="1" applyBorder="1" applyAlignment="1" applyProtection="1">
      <alignment horizontal="center"/>
    </xf>
    <xf numFmtId="0" fontId="18" fillId="4" borderId="19" xfId="0" applyFont="1" applyFill="1" applyBorder="1" applyAlignment="1">
      <alignment horizontal="centerContinuous"/>
    </xf>
    <xf numFmtId="168" fontId="18" fillId="4" borderId="46" xfId="0" applyNumberFormat="1" applyFont="1" applyFill="1" applyBorder="1" applyAlignment="1" applyProtection="1">
      <alignment horizontal="center"/>
    </xf>
    <xf numFmtId="165" fontId="18" fillId="4" borderId="46" xfId="0" applyNumberFormat="1" applyFont="1" applyFill="1" applyBorder="1" applyAlignment="1" applyProtection="1">
      <alignment horizontal="center"/>
    </xf>
    <xf numFmtId="0" fontId="18" fillId="4" borderId="23" xfId="0" applyFont="1" applyFill="1" applyBorder="1" applyAlignment="1" applyProtection="1">
      <alignment horizontal="centerContinuous"/>
    </xf>
    <xf numFmtId="0" fontId="23" fillId="0" borderId="0" xfId="6" applyFont="1" applyBorder="1"/>
    <xf numFmtId="0" fontId="6" fillId="0" borderId="0" xfId="6" applyFont="1" applyAlignment="1">
      <alignment horizontal="center"/>
    </xf>
    <xf numFmtId="0" fontId="25" fillId="0" borderId="0" xfId="10" applyFont="1"/>
    <xf numFmtId="0" fontId="25" fillId="4" borderId="0" xfId="6" applyFont="1" applyFill="1"/>
    <xf numFmtId="0" fontId="25" fillId="0" borderId="0" xfId="6" applyFont="1"/>
    <xf numFmtId="0" fontId="23" fillId="4" borderId="6" xfId="0" applyNumberFormat="1" applyFont="1" applyFill="1" applyBorder="1" applyAlignment="1" applyProtection="1">
      <alignment horizontal="center"/>
    </xf>
    <xf numFmtId="0" fontId="25" fillId="4" borderId="0" xfId="7" applyFont="1" applyFill="1" applyAlignment="1">
      <alignment vertical="center"/>
    </xf>
    <xf numFmtId="0" fontId="7" fillId="4" borderId="0" xfId="7" applyFill="1" applyAlignment="1">
      <alignment vertical="center"/>
    </xf>
    <xf numFmtId="0" fontId="7" fillId="4" borderId="0" xfId="7" applyFont="1" applyFill="1" applyAlignment="1">
      <alignment vertical="center"/>
    </xf>
    <xf numFmtId="0" fontId="25" fillId="4" borderId="0" xfId="7" applyFont="1" applyFill="1"/>
    <xf numFmtId="0" fontId="7" fillId="4" borderId="0" xfId="7" applyFont="1" applyFill="1"/>
    <xf numFmtId="0" fontId="15" fillId="4" borderId="12" xfId="7" applyFont="1" applyFill="1" applyBorder="1"/>
    <xf numFmtId="0" fontId="23" fillId="4" borderId="0" xfId="0" applyFont="1" applyFill="1" applyAlignment="1">
      <alignment vertical="center"/>
    </xf>
    <xf numFmtId="0" fontId="15" fillId="4" borderId="0" xfId="6" applyFont="1" applyFill="1"/>
    <xf numFmtId="0" fontId="7" fillId="4" borderId="0" xfId="0" applyFont="1" applyFill="1" applyAlignment="1" applyProtection="1">
      <alignment horizontal="left"/>
    </xf>
    <xf numFmtId="165" fontId="7" fillId="4" borderId="0" xfId="0" applyNumberFormat="1" applyFont="1" applyFill="1" applyProtection="1"/>
    <xf numFmtId="0" fontId="16" fillId="4" borderId="0" xfId="0" applyFont="1" applyFill="1" applyAlignment="1" applyProtection="1">
      <alignment horizontal="left"/>
    </xf>
    <xf numFmtId="0" fontId="13" fillId="5" borderId="40" xfId="7" applyFont="1" applyFill="1" applyBorder="1" applyAlignment="1">
      <alignment horizontal="center" vertical="center"/>
    </xf>
    <xf numFmtId="49" fontId="13" fillId="6" borderId="12" xfId="7" applyNumberFormat="1" applyFont="1" applyFill="1" applyBorder="1" applyAlignment="1">
      <alignment horizontal="center" vertical="center"/>
    </xf>
    <xf numFmtId="0" fontId="13" fillId="6" borderId="0" xfId="7" applyFont="1" applyFill="1" applyBorder="1" applyAlignment="1">
      <alignment vertical="center"/>
    </xf>
    <xf numFmtId="167" fontId="13" fillId="6" borderId="13" xfId="7" applyNumberFormat="1" applyFont="1" applyFill="1" applyBorder="1" applyAlignment="1">
      <alignment horizontal="center" vertical="center"/>
    </xf>
    <xf numFmtId="49" fontId="7" fillId="6" borderId="12" xfId="7" applyNumberFormat="1" applyFont="1" applyFill="1" applyBorder="1" applyAlignment="1">
      <alignment horizontal="center" vertical="center"/>
    </xf>
    <xf numFmtId="0" fontId="7" fillId="6" borderId="0" xfId="7" applyFont="1" applyFill="1" applyBorder="1" applyAlignment="1">
      <alignment vertical="center"/>
    </xf>
    <xf numFmtId="167" fontId="7" fillId="6" borderId="13" xfId="7" applyNumberFormat="1" applyFont="1" applyFill="1" applyBorder="1" applyAlignment="1">
      <alignment horizontal="center" vertical="center"/>
    </xf>
    <xf numFmtId="49" fontId="25" fillId="7" borderId="40" xfId="7" applyNumberFormat="1" applyFont="1" applyFill="1" applyBorder="1" applyAlignment="1">
      <alignment horizontal="center" vertical="center"/>
    </xf>
    <xf numFmtId="0" fontId="25" fillId="7" borderId="41" xfId="7" applyFont="1" applyFill="1" applyBorder="1" applyAlignment="1">
      <alignment vertical="center"/>
    </xf>
    <xf numFmtId="0" fontId="25" fillId="7" borderId="21" xfId="7" applyFont="1" applyFill="1" applyBorder="1" applyAlignment="1">
      <alignment horizontal="center" vertical="center"/>
    </xf>
    <xf numFmtId="49" fontId="13" fillId="7" borderId="40" xfId="7" applyNumberFormat="1" applyFont="1" applyFill="1" applyBorder="1" applyAlignment="1">
      <alignment horizontal="center" vertical="center"/>
    </xf>
    <xf numFmtId="0" fontId="13" fillId="7" borderId="41" xfId="7" applyFont="1" applyFill="1" applyBorder="1" applyAlignment="1">
      <alignment vertical="center"/>
    </xf>
    <xf numFmtId="0" fontId="13" fillId="7" borderId="21" xfId="7" applyFont="1" applyFill="1" applyBorder="1" applyAlignment="1">
      <alignment horizontal="center" vertical="center"/>
    </xf>
    <xf numFmtId="49" fontId="25" fillId="6" borderId="12" xfId="7" applyNumberFormat="1" applyFont="1" applyFill="1" applyBorder="1" applyAlignment="1">
      <alignment horizontal="center" vertical="center"/>
    </xf>
    <xf numFmtId="0" fontId="25" fillId="6" borderId="0" xfId="7" applyFont="1" applyFill="1" applyBorder="1" applyAlignment="1">
      <alignment vertical="center"/>
    </xf>
    <xf numFmtId="167" fontId="25" fillId="6" borderId="13" xfId="7" applyNumberFormat="1" applyFont="1" applyFill="1" applyBorder="1" applyAlignment="1">
      <alignment horizontal="center" vertical="center"/>
    </xf>
    <xf numFmtId="0" fontId="7" fillId="0" borderId="0" xfId="0" applyFont="1"/>
    <xf numFmtId="0" fontId="8" fillId="4" borderId="5" xfId="6" applyFont="1" applyFill="1" applyBorder="1" applyAlignment="1" applyProtection="1">
      <alignment horizontal="center" vertical="center"/>
    </xf>
    <xf numFmtId="0" fontId="18" fillId="4" borderId="26" xfId="0" applyFont="1" applyFill="1" applyBorder="1" applyAlignment="1" applyProtection="1">
      <alignment horizontal="center" vertical="center"/>
    </xf>
    <xf numFmtId="0" fontId="18" fillId="4" borderId="37" xfId="0" applyFont="1" applyFill="1" applyBorder="1" applyAlignment="1" applyProtection="1">
      <alignment horizontal="center" vertical="center"/>
    </xf>
    <xf numFmtId="170" fontId="25" fillId="4" borderId="5" xfId="0" applyNumberFormat="1" applyFont="1" applyFill="1" applyBorder="1" applyAlignment="1" applyProtection="1">
      <alignment horizontal="center" vertical="center"/>
    </xf>
    <xf numFmtId="0" fontId="18" fillId="4" borderId="49" xfId="0" applyFont="1" applyFill="1" applyBorder="1" applyAlignment="1" applyProtection="1">
      <alignment horizontal="center" vertical="center"/>
    </xf>
    <xf numFmtId="0" fontId="24" fillId="4" borderId="26" xfId="0" applyFont="1" applyFill="1" applyBorder="1" applyAlignment="1" applyProtection="1">
      <alignment horizontal="center" vertical="center"/>
    </xf>
    <xf numFmtId="0" fontId="24" fillId="4" borderId="37" xfId="0" applyFont="1" applyFill="1" applyBorder="1" applyAlignment="1" applyProtection="1">
      <alignment horizontal="center" vertical="center"/>
    </xf>
    <xf numFmtId="0" fontId="18" fillId="4" borderId="33" xfId="0" applyFont="1" applyFill="1" applyBorder="1" applyAlignment="1" applyProtection="1">
      <alignment horizontal="center" vertical="center"/>
    </xf>
    <xf numFmtId="49" fontId="13" fillId="8" borderId="12" xfId="7" applyNumberFormat="1" applyFont="1" applyFill="1" applyBorder="1" applyAlignment="1">
      <alignment horizontal="center" vertical="center"/>
    </xf>
    <xf numFmtId="0" fontId="13" fillId="8" borderId="0" xfId="7" applyFont="1" applyFill="1" applyBorder="1" applyAlignment="1">
      <alignment vertical="center"/>
    </xf>
    <xf numFmtId="167" fontId="13" fillId="8" borderId="13" xfId="7" applyNumberFormat="1" applyFont="1" applyFill="1" applyBorder="1" applyAlignment="1">
      <alignment horizontal="center" vertical="center"/>
    </xf>
    <xf numFmtId="0" fontId="25" fillId="4" borderId="5" xfId="0" applyFont="1" applyFill="1" applyBorder="1" applyAlignment="1" applyProtection="1">
      <alignment horizontal="center" vertical="center"/>
    </xf>
    <xf numFmtId="49" fontId="15" fillId="7" borderId="12" xfId="7" applyNumberFormat="1" applyFont="1" applyFill="1" applyBorder="1"/>
    <xf numFmtId="0" fontId="15" fillId="7" borderId="0" xfId="7" applyFont="1" applyFill="1" applyBorder="1"/>
    <xf numFmtId="167" fontId="15" fillId="7" borderId="13" xfId="7" applyNumberFormat="1" applyFont="1" applyFill="1" applyBorder="1" applyAlignment="1">
      <alignment horizontal="center"/>
    </xf>
    <xf numFmtId="0" fontId="13" fillId="7" borderId="40" xfId="7" applyFont="1" applyFill="1" applyBorder="1" applyAlignment="1">
      <alignment horizontal="center" vertical="center"/>
    </xf>
    <xf numFmtId="0" fontId="7" fillId="4" borderId="0" xfId="6" applyFont="1" applyFill="1" applyAlignment="1" applyProtection="1">
      <alignment horizontal="left"/>
    </xf>
    <xf numFmtId="170" fontId="7" fillId="4" borderId="0" xfId="0" applyNumberFormat="1" applyFont="1" applyFill="1" applyAlignment="1" applyProtection="1">
      <alignment horizontal="left"/>
    </xf>
    <xf numFmtId="49" fontId="15" fillId="4" borderId="0" xfId="7" applyNumberFormat="1" applyFont="1" applyFill="1" applyAlignment="1">
      <alignment horizontal="left"/>
    </xf>
    <xf numFmtId="49" fontId="33" fillId="4" borderId="0" xfId="7" applyNumberFormat="1" applyFont="1" applyFill="1" applyAlignment="1">
      <alignment horizontal="left"/>
    </xf>
    <xf numFmtId="49" fontId="7" fillId="4" borderId="0" xfId="7" applyNumberFormat="1" applyFont="1" applyFill="1" applyAlignment="1">
      <alignment horizontal="left"/>
    </xf>
    <xf numFmtId="49" fontId="32" fillId="4" borderId="0" xfId="7" applyNumberFormat="1" applyFont="1" applyFill="1" applyAlignment="1">
      <alignment horizontal="left"/>
    </xf>
    <xf numFmtId="0" fontId="7" fillId="4" borderId="0" xfId="2" applyFont="1" applyFill="1" applyAlignment="1" applyProtection="1">
      <alignment horizontal="left"/>
    </xf>
    <xf numFmtId="170" fontId="15" fillId="4" borderId="0" xfId="0" applyNumberFormat="1" applyFont="1" applyFill="1" applyAlignment="1" applyProtection="1">
      <alignment horizontal="left"/>
    </xf>
    <xf numFmtId="0" fontId="7" fillId="4" borderId="0" xfId="6" applyFont="1" applyFill="1"/>
    <xf numFmtId="2" fontId="7" fillId="4" borderId="0" xfId="5" applyNumberFormat="1" applyFont="1" applyFill="1"/>
    <xf numFmtId="0" fontId="31" fillId="4" borderId="0" xfId="6" applyFont="1" applyFill="1"/>
    <xf numFmtId="170" fontId="18" fillId="4" borderId="0" xfId="0" applyNumberFormat="1" applyFont="1" applyFill="1" applyAlignment="1" applyProtection="1">
      <alignment horizontal="centerContinuous"/>
    </xf>
    <xf numFmtId="170" fontId="16" fillId="4" borderId="0" xfId="0" applyNumberFormat="1" applyFont="1" applyFill="1" applyAlignment="1">
      <alignment horizontal="centerContinuous"/>
    </xf>
    <xf numFmtId="0" fontId="25" fillId="4" borderId="0" xfId="0" applyFont="1" applyFill="1" applyAlignment="1" applyProtection="1">
      <alignment horizontal="left"/>
    </xf>
    <xf numFmtId="170" fontId="25" fillId="4" borderId="3" xfId="0" applyNumberFormat="1" applyFont="1" applyFill="1" applyBorder="1" applyAlignment="1" applyProtection="1">
      <alignment horizontal="center" vertical="justify"/>
    </xf>
    <xf numFmtId="170" fontId="25" fillId="4" borderId="3" xfId="0" applyNumberFormat="1" applyFont="1" applyFill="1" applyBorder="1" applyAlignment="1" applyProtection="1">
      <alignment horizontal="center" vertical="justify" wrapText="1"/>
    </xf>
    <xf numFmtId="170" fontId="25" fillId="4" borderId="11" xfId="0" applyNumberFormat="1" applyFont="1" applyFill="1" applyBorder="1" applyAlignment="1" applyProtection="1">
      <alignment horizontal="center" vertical="center" wrapText="1"/>
    </xf>
    <xf numFmtId="165" fontId="29" fillId="4" borderId="15" xfId="0" applyNumberFormat="1" applyFont="1" applyFill="1" applyBorder="1" applyAlignment="1" applyProtection="1">
      <alignment horizontal="center"/>
    </xf>
    <xf numFmtId="0" fontId="29" fillId="4" borderId="15" xfId="0" applyFont="1" applyFill="1" applyBorder="1" applyAlignment="1">
      <alignment horizontal="center"/>
    </xf>
    <xf numFmtId="165" fontId="29" fillId="4" borderId="16" xfId="0" applyNumberFormat="1" applyFont="1" applyFill="1" applyBorder="1" applyAlignment="1" applyProtection="1">
      <alignment horizontal="center"/>
    </xf>
    <xf numFmtId="165" fontId="16" fillId="4" borderId="0" xfId="0" applyNumberFormat="1" applyFont="1" applyFill="1" applyProtection="1"/>
    <xf numFmtId="0" fontId="25" fillId="4" borderId="11" xfId="6" applyFont="1" applyFill="1" applyBorder="1" applyAlignment="1">
      <alignment horizontal="center" vertical="center"/>
    </xf>
    <xf numFmtId="0" fontId="25" fillId="4" borderId="1" xfId="6" applyFont="1" applyFill="1" applyBorder="1" applyAlignment="1">
      <alignment horizontal="center" vertical="center"/>
    </xf>
    <xf numFmtId="0" fontId="25" fillId="4" borderId="4" xfId="6" applyFont="1" applyFill="1" applyBorder="1" applyAlignment="1">
      <alignment horizontal="center" vertical="center"/>
    </xf>
    <xf numFmtId="2" fontId="23" fillId="4" borderId="0" xfId="6" applyNumberFormat="1" applyFont="1" applyFill="1" applyBorder="1" applyAlignment="1">
      <alignment horizontal="right" vertical="center" indent="2"/>
    </xf>
    <xf numFmtId="2" fontId="23" fillId="4" borderId="9" xfId="6" applyNumberFormat="1" applyFont="1" applyFill="1" applyBorder="1" applyAlignment="1">
      <alignment horizontal="right" vertical="center" indent="2"/>
    </xf>
    <xf numFmtId="2" fontId="23" fillId="4" borderId="10" xfId="6" applyNumberFormat="1" applyFont="1" applyFill="1" applyBorder="1" applyAlignment="1">
      <alignment horizontal="right" vertical="center" indent="2"/>
    </xf>
    <xf numFmtId="2" fontId="23" fillId="4" borderId="11" xfId="6" applyNumberFormat="1" applyFont="1" applyFill="1" applyBorder="1" applyAlignment="1">
      <alignment horizontal="right" vertical="center" indent="2"/>
    </xf>
    <xf numFmtId="2" fontId="16" fillId="4" borderId="0" xfId="5" applyNumberFormat="1" applyFont="1" applyFill="1" applyBorder="1" applyAlignment="1">
      <alignment horizontal="right" vertical="center" indent="1"/>
    </xf>
    <xf numFmtId="2" fontId="16" fillId="4" borderId="9" xfId="5" applyNumberFormat="1" applyFont="1" applyFill="1" applyBorder="1" applyAlignment="1">
      <alignment horizontal="right" vertical="center" indent="1"/>
    </xf>
    <xf numFmtId="2" fontId="16" fillId="4" borderId="0" xfId="4" applyNumberFormat="1" applyFont="1" applyFill="1" applyBorder="1" applyAlignment="1">
      <alignment horizontal="right" vertical="center" indent="1"/>
    </xf>
    <xf numFmtId="2" fontId="16" fillId="4" borderId="9" xfId="4" applyNumberFormat="1" applyFont="1" applyFill="1" applyBorder="1" applyAlignment="1">
      <alignment horizontal="right" vertical="center" indent="1"/>
    </xf>
    <xf numFmtId="2" fontId="16" fillId="4" borderId="10" xfId="16" applyNumberFormat="1" applyFont="1" applyFill="1" applyBorder="1" applyAlignment="1">
      <alignment horizontal="right" vertical="center" indent="1"/>
    </xf>
    <xf numFmtId="2" fontId="16" fillId="4" borderId="11" xfId="16" applyNumberFormat="1" applyFont="1" applyFill="1" applyBorder="1" applyAlignment="1">
      <alignment horizontal="right" vertical="center" indent="1"/>
    </xf>
    <xf numFmtId="0" fontId="35" fillId="4" borderId="6" xfId="6" applyFont="1" applyFill="1" applyBorder="1" applyAlignment="1">
      <alignment horizontal="left" vertical="center"/>
    </xf>
    <xf numFmtId="0" fontId="35" fillId="4" borderId="6" xfId="6" applyFont="1" applyFill="1" applyBorder="1" applyAlignment="1" applyProtection="1">
      <alignment horizontal="left" vertical="center"/>
    </xf>
    <xf numFmtId="0" fontId="35" fillId="4" borderId="7" xfId="6" applyFont="1" applyFill="1" applyBorder="1" applyAlignment="1" applyProtection="1">
      <alignment horizontal="left" vertical="center"/>
    </xf>
    <xf numFmtId="0" fontId="35" fillId="4" borderId="7" xfId="6" applyFont="1" applyFill="1" applyBorder="1" applyAlignment="1">
      <alignment horizontal="left" vertical="center"/>
    </xf>
    <xf numFmtId="2" fontId="3" fillId="4" borderId="0" xfId="6" applyNumberFormat="1" applyFont="1" applyFill="1" applyBorder="1" applyAlignment="1" applyProtection="1">
      <alignment horizontal="right" vertical="center" indent="1"/>
    </xf>
    <xf numFmtId="2" fontId="3" fillId="4" borderId="3" xfId="6" applyNumberFormat="1" applyFont="1" applyFill="1" applyBorder="1" applyAlignment="1" applyProtection="1">
      <alignment horizontal="right" vertical="center" indent="1"/>
    </xf>
    <xf numFmtId="2" fontId="1" fillId="4" borderId="0" xfId="0" applyNumberFormat="1" applyFont="1" applyFill="1" applyBorder="1" applyAlignment="1" applyProtection="1">
      <alignment horizontal="right" vertical="center" indent="1"/>
    </xf>
    <xf numFmtId="2" fontId="1" fillId="4" borderId="0" xfId="0" applyNumberFormat="1" applyFont="1" applyFill="1" applyBorder="1" applyAlignment="1">
      <alignment horizontal="right" vertical="center" indent="1"/>
    </xf>
    <xf numFmtId="2" fontId="1" fillId="4" borderId="9" xfId="0" applyNumberFormat="1" applyFont="1" applyFill="1" applyBorder="1" applyAlignment="1">
      <alignment horizontal="right" vertical="center" indent="1"/>
    </xf>
    <xf numFmtId="2" fontId="16" fillId="4" borderId="0" xfId="6" applyNumberFormat="1" applyFont="1" applyFill="1" applyAlignment="1">
      <alignment horizontal="right" vertical="center" indent="1"/>
    </xf>
    <xf numFmtId="2" fontId="16" fillId="4" borderId="9" xfId="6" applyNumberFormat="1" applyFont="1" applyFill="1" applyBorder="1" applyAlignment="1">
      <alignment horizontal="right" vertical="center" indent="1"/>
    </xf>
    <xf numFmtId="2" fontId="17" fillId="4" borderId="0" xfId="6" applyNumberFormat="1" applyFont="1" applyFill="1" applyAlignment="1">
      <alignment horizontal="right" vertical="center" indent="1"/>
    </xf>
    <xf numFmtId="2" fontId="17" fillId="4" borderId="9" xfId="6" applyNumberFormat="1" applyFont="1" applyFill="1" applyBorder="1" applyAlignment="1">
      <alignment horizontal="right" vertical="center" indent="1"/>
    </xf>
    <xf numFmtId="2" fontId="3" fillId="4" borderId="9" xfId="6" applyNumberFormat="1" applyFont="1" applyFill="1" applyBorder="1" applyAlignment="1" applyProtection="1">
      <alignment horizontal="right" vertical="center" indent="1"/>
    </xf>
    <xf numFmtId="2" fontId="1" fillId="4" borderId="0" xfId="6" applyNumberFormat="1" applyFont="1" applyFill="1" applyBorder="1" applyAlignment="1">
      <alignment horizontal="right" vertical="center" indent="1"/>
    </xf>
    <xf numFmtId="2" fontId="1" fillId="4" borderId="9" xfId="6" applyNumberFormat="1" applyFont="1" applyFill="1" applyBorder="1" applyAlignment="1">
      <alignment horizontal="right" vertical="center" indent="1"/>
    </xf>
    <xf numFmtId="2" fontId="1" fillId="4" borderId="0" xfId="6" applyNumberFormat="1" applyFont="1" applyFill="1" applyBorder="1" applyAlignment="1" applyProtection="1">
      <alignment horizontal="right" vertical="center" indent="1"/>
    </xf>
    <xf numFmtId="2" fontId="1" fillId="4" borderId="9" xfId="6" applyNumberFormat="1" applyFont="1" applyFill="1" applyBorder="1" applyAlignment="1" applyProtection="1">
      <alignment horizontal="right" vertical="center" indent="1"/>
    </xf>
    <xf numFmtId="2" fontId="3" fillId="4" borderId="10" xfId="6" applyNumberFormat="1" applyFont="1" applyFill="1" applyBorder="1" applyAlignment="1">
      <alignment horizontal="right" vertical="center" indent="1"/>
    </xf>
    <xf numFmtId="2" fontId="3" fillId="4" borderId="11" xfId="6" applyNumberFormat="1" applyFont="1" applyFill="1" applyBorder="1" applyAlignment="1">
      <alignment horizontal="right" vertical="center" indent="1"/>
    </xf>
    <xf numFmtId="2" fontId="3" fillId="4" borderId="0" xfId="6" applyNumberFormat="1" applyFont="1" applyFill="1" applyBorder="1" applyAlignment="1">
      <alignment horizontal="right" vertical="center" indent="1"/>
    </xf>
    <xf numFmtId="2" fontId="3" fillId="4" borderId="9" xfId="6" applyNumberFormat="1" applyFont="1" applyFill="1" applyBorder="1" applyAlignment="1">
      <alignment horizontal="right" vertical="center" indent="1"/>
    </xf>
    <xf numFmtId="2" fontId="1" fillId="4" borderId="10" xfId="0" applyNumberFormat="1" applyFont="1" applyFill="1" applyBorder="1" applyAlignment="1" applyProtection="1">
      <alignment horizontal="right" vertical="center" indent="1"/>
    </xf>
    <xf numFmtId="2" fontId="1" fillId="4" borderId="10" xfId="6" applyNumberFormat="1" applyFont="1" applyFill="1" applyBorder="1" applyAlignment="1">
      <alignment horizontal="right" vertical="center" indent="1"/>
    </xf>
    <xf numFmtId="2" fontId="1" fillId="4" borderId="10" xfId="6" applyNumberFormat="1" applyFont="1" applyFill="1" applyBorder="1" applyAlignment="1" applyProtection="1">
      <alignment horizontal="right" vertical="center" indent="1"/>
    </xf>
    <xf numFmtId="2" fontId="1" fillId="4" borderId="11" xfId="6" applyNumberFormat="1" applyFont="1" applyFill="1" applyBorder="1" applyAlignment="1" applyProtection="1">
      <alignment horizontal="right" vertical="center" indent="1"/>
    </xf>
    <xf numFmtId="0" fontId="18" fillId="4" borderId="20" xfId="0" applyFont="1" applyFill="1" applyBorder="1" applyAlignment="1">
      <alignment horizontal="centerContinuous" vertical="center"/>
    </xf>
    <xf numFmtId="0" fontId="18" fillId="4" borderId="23" xfId="0" applyFont="1" applyFill="1" applyBorder="1" applyAlignment="1">
      <alignment horizontal="centerContinuous" vertical="center"/>
    </xf>
    <xf numFmtId="0" fontId="18" fillId="4" borderId="24" xfId="0" applyFont="1" applyFill="1" applyBorder="1" applyAlignment="1">
      <alignment horizontal="centerContinuous" vertical="center"/>
    </xf>
    <xf numFmtId="168" fontId="18" fillId="4" borderId="0" xfId="0" applyNumberFormat="1" applyFont="1" applyFill="1" applyBorder="1" applyAlignment="1" applyProtection="1">
      <alignment horizontal="right" vertical="center" indent="2"/>
    </xf>
    <xf numFmtId="2" fontId="18" fillId="4" borderId="0" xfId="0" applyNumberFormat="1" applyFont="1" applyFill="1" applyBorder="1" applyAlignment="1" applyProtection="1">
      <alignment horizontal="right" vertical="center" indent="2"/>
    </xf>
    <xf numFmtId="2" fontId="18" fillId="4" borderId="13" xfId="0" applyNumberFormat="1" applyFont="1" applyFill="1" applyBorder="1" applyAlignment="1" applyProtection="1">
      <alignment horizontal="right" vertical="center" indent="2"/>
    </xf>
    <xf numFmtId="2" fontId="18" fillId="4" borderId="0" xfId="0" applyNumberFormat="1" applyFont="1" applyFill="1" applyBorder="1" applyAlignment="1" applyProtection="1">
      <alignment horizontal="right" vertical="center" indent="3"/>
    </xf>
    <xf numFmtId="2" fontId="18" fillId="4" borderId="13" xfId="0" applyNumberFormat="1" applyFont="1" applyFill="1" applyBorder="1" applyAlignment="1" applyProtection="1">
      <alignment horizontal="right" vertical="center" indent="3"/>
    </xf>
    <xf numFmtId="170" fontId="23" fillId="4" borderId="0" xfId="0" applyNumberFormat="1" applyFont="1" applyFill="1" applyBorder="1" applyAlignment="1" applyProtection="1">
      <alignment horizontal="right" vertical="center" indent="1"/>
    </xf>
    <xf numFmtId="170" fontId="23" fillId="4" borderId="0" xfId="0" applyNumberFormat="1" applyFont="1" applyFill="1" applyBorder="1" applyAlignment="1">
      <alignment horizontal="right" vertical="center" indent="1"/>
    </xf>
    <xf numFmtId="170" fontId="23" fillId="4" borderId="10" xfId="0" applyNumberFormat="1" applyFont="1" applyFill="1" applyBorder="1" applyAlignment="1" applyProtection="1">
      <alignment horizontal="right" vertical="center" indent="1"/>
    </xf>
    <xf numFmtId="1" fontId="23" fillId="4" borderId="6" xfId="0" applyNumberFormat="1" applyFont="1" applyFill="1" applyBorder="1" applyAlignment="1" applyProtection="1">
      <alignment horizontal="left" vertical="center"/>
    </xf>
    <xf numFmtId="1" fontId="7" fillId="4" borderId="6" xfId="0" applyNumberFormat="1" applyFont="1" applyFill="1" applyBorder="1" applyAlignment="1" applyProtection="1">
      <alignment horizontal="left" vertical="center"/>
    </xf>
    <xf numFmtId="1" fontId="23" fillId="4" borderId="7" xfId="0" applyNumberFormat="1" applyFont="1" applyFill="1" applyBorder="1" applyAlignment="1" applyProtection="1">
      <alignment horizontal="left" vertical="center"/>
    </xf>
    <xf numFmtId="170" fontId="23" fillId="4" borderId="9" xfId="0" applyNumberFormat="1" applyFont="1" applyFill="1" applyBorder="1" applyAlignment="1">
      <alignment horizontal="right" vertical="center" indent="2"/>
    </xf>
    <xf numFmtId="170" fontId="23" fillId="4" borderId="9" xfId="0" applyNumberFormat="1" applyFont="1" applyFill="1" applyBorder="1" applyAlignment="1" applyProtection="1">
      <alignment horizontal="right" vertical="center" indent="2"/>
    </xf>
    <xf numFmtId="170" fontId="23" fillId="4" borderId="9" xfId="0" applyNumberFormat="1" applyFont="1" applyFill="1" applyBorder="1" applyAlignment="1">
      <alignment horizontal="right" vertical="center" indent="3"/>
    </xf>
    <xf numFmtId="170" fontId="23" fillId="4" borderId="9" xfId="0" applyNumberFormat="1" applyFont="1" applyFill="1" applyBorder="1" applyAlignment="1" applyProtection="1">
      <alignment horizontal="right" vertical="center" indent="3"/>
    </xf>
    <xf numFmtId="170" fontId="23" fillId="4" borderId="11" xfId="0" applyNumberFormat="1" applyFont="1" applyFill="1" applyBorder="1" applyAlignment="1" applyProtection="1">
      <alignment horizontal="right" vertical="center" indent="3"/>
    </xf>
    <xf numFmtId="170" fontId="23" fillId="4" borderId="9" xfId="0" applyNumberFormat="1" applyFont="1" applyFill="1" applyBorder="1" applyAlignment="1">
      <alignment horizontal="right" vertical="center" indent="4"/>
    </xf>
    <xf numFmtId="170" fontId="23" fillId="4" borderId="9" xfId="0" applyNumberFormat="1" applyFont="1" applyFill="1" applyBorder="1" applyAlignment="1" applyProtection="1">
      <alignment horizontal="right" vertical="center" indent="4"/>
    </xf>
    <xf numFmtId="170" fontId="23" fillId="4" borderId="11" xfId="0" applyNumberFormat="1" applyFont="1" applyFill="1" applyBorder="1" applyAlignment="1" applyProtection="1">
      <alignment horizontal="right" vertical="center" indent="4"/>
    </xf>
    <xf numFmtId="170" fontId="23" fillId="4" borderId="0" xfId="0" applyNumberFormat="1" applyFont="1" applyFill="1" applyAlignment="1">
      <alignment horizontal="right" vertical="center" indent="2"/>
    </xf>
    <xf numFmtId="170" fontId="23" fillId="4" borderId="0" xfId="0" applyNumberFormat="1" applyFont="1" applyFill="1" applyBorder="1" applyAlignment="1" applyProtection="1">
      <alignment horizontal="right" vertical="center" indent="2"/>
    </xf>
    <xf numFmtId="170" fontId="23" fillId="4" borderId="0" xfId="0" applyNumberFormat="1" applyFont="1" applyFill="1" applyBorder="1" applyAlignment="1">
      <alignment horizontal="right" vertical="center" indent="2"/>
    </xf>
    <xf numFmtId="170" fontId="23" fillId="4" borderId="10" xfId="0" applyNumberFormat="1" applyFont="1" applyFill="1" applyBorder="1" applyAlignment="1" applyProtection="1">
      <alignment horizontal="right" vertical="center" indent="2"/>
    </xf>
    <xf numFmtId="170" fontId="23" fillId="4" borderId="0" xfId="0" applyNumberFormat="1" applyFont="1" applyFill="1" applyAlignment="1" applyProtection="1">
      <alignment horizontal="right" vertical="center" indent="2"/>
    </xf>
    <xf numFmtId="170" fontId="23" fillId="0" borderId="0" xfId="0" applyNumberFormat="1" applyFont="1" applyAlignment="1">
      <alignment horizontal="right" vertical="center" indent="2"/>
    </xf>
    <xf numFmtId="2" fontId="23" fillId="4" borderId="0" xfId="6" applyNumberFormat="1" applyFont="1" applyFill="1" applyBorder="1" applyAlignment="1">
      <alignment horizontal="right" vertical="center" indent="3"/>
    </xf>
    <xf numFmtId="2" fontId="23" fillId="4" borderId="10" xfId="6" applyNumberFormat="1" applyFont="1" applyFill="1" applyBorder="1" applyAlignment="1">
      <alignment horizontal="right" vertical="center" indent="3"/>
    </xf>
    <xf numFmtId="2" fontId="23" fillId="4" borderId="0" xfId="6" applyNumberFormat="1" applyFont="1" applyFill="1" applyBorder="1" applyAlignment="1">
      <alignment horizontal="right" vertical="center" indent="4"/>
    </xf>
    <xf numFmtId="2" fontId="23" fillId="4" borderId="10" xfId="6" applyNumberFormat="1" applyFont="1" applyFill="1" applyBorder="1" applyAlignment="1">
      <alignment horizontal="right" vertical="center" indent="4"/>
    </xf>
    <xf numFmtId="2" fontId="23" fillId="4" borderId="0" xfId="6" applyNumberFormat="1" applyFont="1" applyFill="1" applyBorder="1" applyAlignment="1">
      <alignment horizontal="right" vertical="center" indent="5"/>
    </xf>
    <xf numFmtId="2" fontId="23" fillId="4" borderId="10" xfId="6" applyNumberFormat="1" applyFont="1" applyFill="1" applyBorder="1" applyAlignment="1">
      <alignment horizontal="right" vertical="center" indent="5"/>
    </xf>
    <xf numFmtId="0" fontId="23" fillId="4" borderId="6" xfId="6" applyFont="1" applyFill="1" applyBorder="1" applyAlignment="1">
      <alignment horizontal="left" vertical="center"/>
    </xf>
    <xf numFmtId="0" fontId="28" fillId="4" borderId="6" xfId="6" applyFont="1" applyFill="1" applyBorder="1" applyAlignment="1">
      <alignment horizontal="left" vertical="center"/>
    </xf>
    <xf numFmtId="0" fontId="23" fillId="4" borderId="7" xfId="6" applyFont="1" applyFill="1" applyBorder="1" applyAlignment="1">
      <alignment horizontal="left" vertical="center"/>
    </xf>
    <xf numFmtId="2" fontId="13" fillId="4" borderId="8" xfId="2" applyNumberFormat="1" applyFont="1" applyFill="1" applyBorder="1" applyAlignment="1">
      <alignment horizontal="right" vertical="center"/>
    </xf>
    <xf numFmtId="2" fontId="13" fillId="4" borderId="6" xfId="2" applyNumberFormat="1" applyFont="1" applyFill="1" applyBorder="1" applyAlignment="1">
      <alignment horizontal="right" vertical="center"/>
    </xf>
    <xf numFmtId="2" fontId="15" fillId="4" borderId="6" xfId="2" applyNumberFormat="1" applyFont="1" applyFill="1" applyBorder="1" applyAlignment="1">
      <alignment horizontal="right" vertical="center"/>
    </xf>
    <xf numFmtId="2" fontId="15" fillId="4" borderId="7" xfId="2" applyNumberFormat="1" applyFont="1" applyFill="1" applyBorder="1" applyAlignment="1">
      <alignment horizontal="right" vertical="center"/>
    </xf>
    <xf numFmtId="2" fontId="14" fillId="4" borderId="2" xfId="2" applyNumberFormat="1" applyFont="1" applyFill="1" applyBorder="1" applyAlignment="1">
      <alignment horizontal="left" vertical="center"/>
    </xf>
    <xf numFmtId="2" fontId="13" fillId="4" borderId="0" xfId="2" applyNumberFormat="1" applyFont="1" applyFill="1" applyBorder="1" applyAlignment="1">
      <alignment horizontal="left" vertical="center"/>
    </xf>
    <xf numFmtId="2" fontId="15" fillId="4" borderId="0" xfId="2" applyNumberFormat="1" applyFont="1" applyFill="1" applyBorder="1" applyAlignment="1">
      <alignment horizontal="left" vertical="center"/>
    </xf>
    <xf numFmtId="2" fontId="15" fillId="4" borderId="10" xfId="2" applyNumberFormat="1" applyFont="1" applyFill="1" applyBorder="1" applyAlignment="1">
      <alignment horizontal="left" vertical="center"/>
    </xf>
    <xf numFmtId="2" fontId="13" fillId="4" borderId="2" xfId="2" applyNumberFormat="1" applyFont="1" applyFill="1" applyBorder="1" applyAlignment="1">
      <alignment horizontal="right" vertical="center" indent="1"/>
    </xf>
    <xf numFmtId="2" fontId="13" fillId="4" borderId="3" xfId="2" applyNumberFormat="1" applyFont="1" applyFill="1" applyBorder="1" applyAlignment="1">
      <alignment horizontal="right" vertical="center" indent="1"/>
    </xf>
    <xf numFmtId="2" fontId="13" fillId="4" borderId="0" xfId="2" applyNumberFormat="1" applyFont="1" applyFill="1" applyBorder="1" applyAlignment="1">
      <alignment horizontal="right" vertical="center" indent="1"/>
    </xf>
    <xf numFmtId="2" fontId="13" fillId="4" borderId="9" xfId="2" applyNumberFormat="1" applyFont="1" applyFill="1" applyBorder="1" applyAlignment="1">
      <alignment horizontal="right" vertical="center" indent="1"/>
    </xf>
    <xf numFmtId="2" fontId="15" fillId="4" borderId="0" xfId="2" applyNumberFormat="1" applyFont="1" applyFill="1" applyBorder="1" applyAlignment="1">
      <alignment horizontal="right" vertical="center" indent="1"/>
    </xf>
    <xf numFmtId="2" fontId="15" fillId="4" borderId="9" xfId="2" applyNumberFormat="1" applyFont="1" applyFill="1" applyBorder="1" applyAlignment="1">
      <alignment horizontal="right" vertical="center" indent="1"/>
    </xf>
    <xf numFmtId="2" fontId="15" fillId="4" borderId="10" xfId="2" applyNumberFormat="1" applyFont="1" applyFill="1" applyBorder="1" applyAlignment="1">
      <alignment horizontal="right" vertical="center" indent="1"/>
    </xf>
    <xf numFmtId="2" fontId="15" fillId="4" borderId="11" xfId="2" applyNumberFormat="1" applyFont="1" applyFill="1" applyBorder="1" applyAlignment="1">
      <alignment horizontal="right" vertical="center" indent="1"/>
    </xf>
    <xf numFmtId="49" fontId="15" fillId="4" borderId="6" xfId="2" applyNumberFormat="1" applyFont="1" applyFill="1" applyBorder="1" applyAlignment="1">
      <alignment horizontal="right" vertical="center"/>
    </xf>
    <xf numFmtId="0" fontId="18" fillId="4" borderId="18" xfId="0" applyFont="1" applyFill="1" applyBorder="1" applyAlignment="1">
      <alignment horizontal="centerContinuous" vertical="center"/>
    </xf>
    <xf numFmtId="0" fontId="18" fillId="4" borderId="28" xfId="0" applyFont="1" applyFill="1" applyBorder="1" applyAlignment="1">
      <alignment horizontal="centerContinuous" vertical="center"/>
    </xf>
    <xf numFmtId="166" fontId="18" fillId="4" borderId="0" xfId="0" applyNumberFormat="1" applyFont="1" applyFill="1" applyBorder="1" applyAlignment="1" applyProtection="1">
      <alignment horizontal="right" vertical="center" indent="2"/>
    </xf>
    <xf numFmtId="2" fontId="18" fillId="4" borderId="24" xfId="0" applyNumberFormat="1" applyFont="1" applyFill="1" applyBorder="1" applyAlignment="1" applyProtection="1">
      <alignment horizontal="right" vertical="center" indent="2"/>
    </xf>
    <xf numFmtId="0" fontId="7" fillId="4" borderId="6" xfId="6" applyFont="1" applyFill="1" applyBorder="1" applyAlignment="1">
      <alignment horizontal="left" vertical="center"/>
    </xf>
    <xf numFmtId="2" fontId="14" fillId="4" borderId="2" xfId="3" applyNumberFormat="1" applyFont="1" applyFill="1" applyBorder="1" applyAlignment="1">
      <alignment horizontal="left" vertical="center"/>
    </xf>
    <xf numFmtId="2" fontId="13" fillId="4" borderId="0" xfId="3" applyNumberFormat="1" applyFont="1" applyFill="1" applyBorder="1" applyAlignment="1">
      <alignment horizontal="left" vertical="center"/>
    </xf>
    <xf numFmtId="2" fontId="15" fillId="4" borderId="0" xfId="3" applyNumberFormat="1" applyFont="1" applyFill="1" applyBorder="1" applyAlignment="1">
      <alignment horizontal="left" vertical="center"/>
    </xf>
    <xf numFmtId="2" fontId="15" fillId="4" borderId="10" xfId="3" applyNumberFormat="1" applyFont="1" applyFill="1" applyBorder="1" applyAlignment="1">
      <alignment horizontal="left" vertical="center"/>
    </xf>
    <xf numFmtId="2" fontId="13" fillId="4" borderId="8" xfId="3" applyNumberFormat="1" applyFont="1" applyFill="1" applyBorder="1" applyAlignment="1">
      <alignment horizontal="right" vertical="center"/>
    </xf>
    <xf numFmtId="2" fontId="13" fillId="4" borderId="6" xfId="3" applyNumberFormat="1" applyFont="1" applyFill="1" applyBorder="1" applyAlignment="1">
      <alignment horizontal="right" vertical="center"/>
    </xf>
    <xf numFmtId="2" fontId="15" fillId="4" borderId="6" xfId="3" applyNumberFormat="1" applyFont="1" applyFill="1" applyBorder="1" applyAlignment="1">
      <alignment horizontal="right" vertical="center"/>
    </xf>
    <xf numFmtId="2" fontId="15" fillId="4" borderId="7" xfId="3" applyNumberFormat="1" applyFont="1" applyFill="1" applyBorder="1" applyAlignment="1">
      <alignment horizontal="right" vertical="center"/>
    </xf>
    <xf numFmtId="2" fontId="15" fillId="4" borderId="0" xfId="3" applyNumberFormat="1" applyFont="1" applyFill="1" applyBorder="1" applyAlignment="1">
      <alignment horizontal="right" vertical="center" indent="1"/>
    </xf>
    <xf numFmtId="2" fontId="15" fillId="4" borderId="10" xfId="3" applyNumberFormat="1" applyFont="1" applyFill="1" applyBorder="1" applyAlignment="1">
      <alignment horizontal="right" vertical="center" indent="1"/>
    </xf>
    <xf numFmtId="2" fontId="15" fillId="4" borderId="11" xfId="3" applyNumberFormat="1" applyFont="1" applyFill="1" applyBorder="1" applyAlignment="1">
      <alignment horizontal="right" vertical="center" indent="1"/>
    </xf>
    <xf numFmtId="0" fontId="13" fillId="4" borderId="0" xfId="3" applyFont="1" applyFill="1" applyAlignment="1">
      <alignment horizontal="right" vertical="center" indent="1"/>
    </xf>
    <xf numFmtId="0" fontId="13" fillId="4" borderId="5" xfId="3" applyFont="1" applyFill="1" applyBorder="1" applyAlignment="1" applyProtection="1">
      <alignment horizontal="right" vertical="center" indent="1"/>
    </xf>
    <xf numFmtId="2" fontId="15" fillId="4" borderId="0" xfId="3" applyNumberFormat="1" applyFont="1" applyFill="1" applyAlignment="1">
      <alignment horizontal="right" vertical="center" indent="1"/>
    </xf>
    <xf numFmtId="0" fontId="20" fillId="4" borderId="0" xfId="7" applyFont="1" applyFill="1" applyAlignment="1">
      <alignment horizontal="right" vertical="center" indent="1"/>
    </xf>
    <xf numFmtId="2" fontId="15" fillId="0" borderId="0" xfId="3" applyNumberFormat="1" applyFont="1" applyAlignment="1">
      <alignment horizontal="right" vertical="center" indent="1"/>
    </xf>
    <xf numFmtId="0" fontId="23" fillId="0" borderId="0" xfId="3" applyFont="1" applyAlignment="1">
      <alignment horizontal="right" vertical="center" indent="1"/>
    </xf>
    <xf numFmtId="0" fontId="18" fillId="4" borderId="32" xfId="0" applyFont="1" applyFill="1" applyBorder="1" applyAlignment="1">
      <alignment horizontal="centerContinuous" vertical="center"/>
    </xf>
    <xf numFmtId="0" fontId="18" fillId="4" borderId="0" xfId="0" applyFont="1" applyFill="1" applyBorder="1" applyAlignment="1">
      <alignment horizontal="centerContinuous" vertical="center"/>
    </xf>
    <xf numFmtId="0" fontId="18" fillId="4" borderId="36" xfId="0" applyFont="1" applyFill="1" applyBorder="1" applyAlignment="1">
      <alignment horizontal="centerContinuous" vertical="center"/>
    </xf>
    <xf numFmtId="0" fontId="18" fillId="4" borderId="26" xfId="0" applyFont="1" applyFill="1" applyBorder="1" applyAlignment="1">
      <alignment horizontal="centerContinuous" vertical="center"/>
    </xf>
    <xf numFmtId="0" fontId="18" fillId="4" borderId="30" xfId="0" applyFont="1" applyFill="1" applyBorder="1" applyAlignment="1" applyProtection="1">
      <alignment horizontal="centerContinuous" vertical="center"/>
    </xf>
    <xf numFmtId="166" fontId="18" fillId="4" borderId="13" xfId="0" applyNumberFormat="1" applyFont="1" applyFill="1" applyBorder="1" applyAlignment="1" applyProtection="1">
      <alignment horizontal="right" vertical="center" indent="2"/>
    </xf>
    <xf numFmtId="0" fontId="13" fillId="4" borderId="2" xfId="4" applyFont="1" applyFill="1" applyBorder="1" applyAlignment="1" applyProtection="1">
      <alignment horizontal="centerContinuous" vertical="center"/>
    </xf>
    <xf numFmtId="0" fontId="13" fillId="4" borderId="2" xfId="4" applyFont="1" applyFill="1" applyBorder="1" applyAlignment="1">
      <alignment horizontal="centerContinuous" vertical="center"/>
    </xf>
    <xf numFmtId="0" fontId="13" fillId="4" borderId="3" xfId="4" applyFont="1" applyFill="1" applyBorder="1" applyAlignment="1">
      <alignment horizontal="centerContinuous" vertical="center"/>
    </xf>
    <xf numFmtId="0" fontId="13" fillId="4" borderId="5" xfId="4" applyFont="1" applyFill="1" applyBorder="1" applyAlignment="1" applyProtection="1">
      <alignment horizontal="centerContinuous" vertical="center"/>
    </xf>
    <xf numFmtId="0" fontId="14" fillId="4" borderId="2" xfId="4" applyFont="1" applyFill="1" applyBorder="1" applyAlignment="1">
      <alignment horizontal="left" vertical="center"/>
    </xf>
    <xf numFmtId="0" fontId="13" fillId="4" borderId="0" xfId="4" applyFont="1" applyFill="1" applyBorder="1" applyAlignment="1">
      <alignment horizontal="left" vertical="center"/>
    </xf>
    <xf numFmtId="0" fontId="15" fillId="4" borderId="0" xfId="4" applyFont="1" applyFill="1" applyBorder="1" applyAlignment="1">
      <alignment horizontal="left" vertical="center"/>
    </xf>
    <xf numFmtId="0" fontId="15" fillId="4" borderId="10" xfId="4" applyFont="1" applyFill="1" applyBorder="1" applyAlignment="1">
      <alignment horizontal="left" vertical="center"/>
    </xf>
    <xf numFmtId="2" fontId="14" fillId="4" borderId="2" xfId="4" applyNumberFormat="1" applyFont="1" applyFill="1" applyBorder="1" applyAlignment="1">
      <alignment horizontal="right" vertical="center" indent="1"/>
    </xf>
    <xf numFmtId="2" fontId="14" fillId="4" borderId="3" xfId="4" applyNumberFormat="1" applyFont="1" applyFill="1" applyBorder="1" applyAlignment="1">
      <alignment horizontal="right" vertical="center" indent="1"/>
    </xf>
    <xf numFmtId="2" fontId="13" fillId="4" borderId="0" xfId="4" applyNumberFormat="1" applyFont="1" applyFill="1" applyBorder="1" applyAlignment="1">
      <alignment horizontal="right" vertical="center" indent="1"/>
    </xf>
    <xf numFmtId="2" fontId="13" fillId="4" borderId="9" xfId="4" applyNumberFormat="1" applyFont="1" applyFill="1" applyBorder="1" applyAlignment="1">
      <alignment horizontal="right" vertical="center" indent="1"/>
    </xf>
    <xf numFmtId="2" fontId="15" fillId="4" borderId="0" xfId="4" applyNumberFormat="1" applyFont="1" applyFill="1" applyBorder="1" applyAlignment="1">
      <alignment horizontal="right" vertical="center" indent="1"/>
    </xf>
    <xf numFmtId="2" fontId="15" fillId="4" borderId="9" xfId="4" applyNumberFormat="1" applyFont="1" applyFill="1" applyBorder="1" applyAlignment="1">
      <alignment horizontal="right" vertical="center" indent="1"/>
    </xf>
    <xf numFmtId="2" fontId="15" fillId="4" borderId="10" xfId="4" applyNumberFormat="1" applyFont="1" applyFill="1" applyBorder="1" applyAlignment="1">
      <alignment horizontal="right" vertical="center" indent="1"/>
    </xf>
    <xf numFmtId="2" fontId="15" fillId="4" borderId="11" xfId="4" applyNumberFormat="1" applyFont="1" applyFill="1" applyBorder="1" applyAlignment="1">
      <alignment horizontal="right" vertical="center" indent="1"/>
    </xf>
    <xf numFmtId="2" fontId="13" fillId="4" borderId="0" xfId="4" applyNumberFormat="1" applyFont="1" applyFill="1" applyBorder="1" applyAlignment="1">
      <alignment horizontal="right" vertical="center"/>
    </xf>
    <xf numFmtId="2" fontId="13" fillId="4" borderId="9" xfId="4" applyNumberFormat="1" applyFont="1" applyFill="1" applyBorder="1" applyAlignment="1">
      <alignment horizontal="right" vertical="center"/>
    </xf>
    <xf numFmtId="2" fontId="15" fillId="4" borderId="0" xfId="4" applyNumberFormat="1" applyFont="1" applyFill="1" applyBorder="1" applyAlignment="1">
      <alignment horizontal="right" vertical="center"/>
    </xf>
    <xf numFmtId="2" fontId="15" fillId="4" borderId="9" xfId="4" applyNumberFormat="1" applyFont="1" applyFill="1" applyBorder="1" applyAlignment="1">
      <alignment horizontal="right" vertical="center"/>
    </xf>
    <xf numFmtId="0" fontId="13" fillId="4" borderId="6" xfId="4" applyFont="1" applyFill="1" applyBorder="1" applyAlignment="1">
      <alignment horizontal="left" vertical="center"/>
    </xf>
    <xf numFmtId="0" fontId="15" fillId="4" borderId="6" xfId="4" applyFont="1" applyFill="1" applyBorder="1" applyAlignment="1">
      <alignment horizontal="left" vertical="center"/>
    </xf>
    <xf numFmtId="49" fontId="15" fillId="4" borderId="6" xfId="4" applyNumberFormat="1" applyFont="1" applyFill="1" applyBorder="1" applyAlignment="1">
      <alignment horizontal="left" vertical="center"/>
    </xf>
    <xf numFmtId="167" fontId="24" fillId="4" borderId="0" xfId="0" applyNumberFormat="1" applyFont="1" applyFill="1" applyBorder="1" applyAlignment="1" applyProtection="1">
      <alignment horizontal="right" vertical="center" indent="2"/>
    </xf>
    <xf numFmtId="2" fontId="24" fillId="4" borderId="0" xfId="0" applyNumberFormat="1" applyFont="1" applyFill="1" applyBorder="1" applyAlignment="1" applyProtection="1">
      <alignment horizontal="right" vertical="center" indent="3"/>
    </xf>
    <xf numFmtId="2" fontId="24" fillId="4" borderId="13" xfId="0" applyNumberFormat="1" applyFont="1" applyFill="1" applyBorder="1" applyAlignment="1" applyProtection="1">
      <alignment horizontal="right" vertical="center" indent="3"/>
    </xf>
    <xf numFmtId="170" fontId="23" fillId="4" borderId="10" xfId="0" applyNumberFormat="1" applyFont="1" applyFill="1" applyBorder="1" applyAlignment="1">
      <alignment horizontal="right" vertical="center" indent="1"/>
    </xf>
    <xf numFmtId="170" fontId="23" fillId="4" borderId="11" xfId="0" applyNumberFormat="1" applyFont="1" applyFill="1" applyBorder="1" applyAlignment="1">
      <alignment horizontal="right" vertical="center" indent="2"/>
    </xf>
    <xf numFmtId="2" fontId="14" fillId="4" borderId="2" xfId="5" applyNumberFormat="1" applyFont="1" applyFill="1" applyBorder="1" applyAlignment="1">
      <alignment horizontal="right" vertical="center" indent="1"/>
    </xf>
    <xf numFmtId="2" fontId="14" fillId="4" borderId="3" xfId="5" applyNumberFormat="1" applyFont="1" applyFill="1" applyBorder="1" applyAlignment="1">
      <alignment horizontal="right" vertical="center" indent="1"/>
    </xf>
    <xf numFmtId="2" fontId="13" fillId="4" borderId="0" xfId="5" applyNumberFormat="1" applyFont="1" applyFill="1" applyBorder="1" applyAlignment="1">
      <alignment horizontal="right" vertical="center" indent="1"/>
    </xf>
    <xf numFmtId="2" fontId="13" fillId="4" borderId="9" xfId="5" applyNumberFormat="1" applyFont="1" applyFill="1" applyBorder="1" applyAlignment="1">
      <alignment horizontal="right" vertical="center" indent="1"/>
    </xf>
    <xf numFmtId="2" fontId="15" fillId="4" borderId="0" xfId="5" applyNumberFormat="1" applyFont="1" applyFill="1" applyBorder="1" applyAlignment="1">
      <alignment horizontal="right" vertical="center" indent="1"/>
    </xf>
    <xf numFmtId="2" fontId="15" fillId="4" borderId="9" xfId="5" applyNumberFormat="1" applyFont="1" applyFill="1" applyBorder="1" applyAlignment="1">
      <alignment horizontal="right" vertical="center" indent="1"/>
    </xf>
    <xf numFmtId="2" fontId="15" fillId="4" borderId="10" xfId="5" applyNumberFormat="1" applyFont="1" applyFill="1" applyBorder="1" applyAlignment="1">
      <alignment horizontal="right" vertical="center" indent="1"/>
    </xf>
    <xf numFmtId="2" fontId="15" fillId="4" borderId="11" xfId="5" applyNumberFormat="1" applyFont="1" applyFill="1" applyBorder="1" applyAlignment="1">
      <alignment horizontal="right" vertical="center" indent="1"/>
    </xf>
    <xf numFmtId="49" fontId="13" fillId="4" borderId="8" xfId="5" applyNumberFormat="1" applyFont="1" applyFill="1" applyBorder="1" applyAlignment="1">
      <alignment horizontal="left" vertical="center"/>
    </xf>
    <xf numFmtId="2" fontId="14" fillId="4" borderId="2" xfId="5" applyNumberFormat="1" applyFont="1" applyFill="1" applyBorder="1" applyAlignment="1">
      <alignment horizontal="left" vertical="center"/>
    </xf>
    <xf numFmtId="49" fontId="13" fillId="4" borderId="6" xfId="5" applyNumberFormat="1" applyFont="1" applyFill="1" applyBorder="1" applyAlignment="1">
      <alignment horizontal="left" vertical="center"/>
    </xf>
    <xf numFmtId="2" fontId="13" fillId="4" borderId="0" xfId="5" applyNumberFormat="1" applyFont="1" applyFill="1" applyBorder="1" applyAlignment="1">
      <alignment horizontal="left" vertical="center"/>
    </xf>
    <xf numFmtId="49" fontId="15" fillId="4" borderId="6" xfId="5" applyNumberFormat="1" applyFont="1" applyFill="1" applyBorder="1" applyAlignment="1">
      <alignment horizontal="left" vertical="center"/>
    </xf>
    <xf numFmtId="2" fontId="15" fillId="4" borderId="0" xfId="5" applyNumberFormat="1" applyFont="1" applyFill="1" applyBorder="1" applyAlignment="1">
      <alignment horizontal="left" vertical="center"/>
    </xf>
    <xf numFmtId="49" fontId="15" fillId="4" borderId="7" xfId="5" applyNumberFormat="1" applyFont="1" applyFill="1" applyBorder="1" applyAlignment="1">
      <alignment horizontal="left" vertical="center"/>
    </xf>
    <xf numFmtId="2" fontId="15" fillId="4" borderId="10" xfId="5" applyNumberFormat="1" applyFont="1" applyFill="1" applyBorder="1" applyAlignment="1">
      <alignment horizontal="left" vertical="center"/>
    </xf>
    <xf numFmtId="0" fontId="13" fillId="4" borderId="5" xfId="5" applyFont="1" applyFill="1" applyBorder="1" applyAlignment="1" applyProtection="1">
      <alignment horizontal="right" vertical="center" indent="1"/>
    </xf>
    <xf numFmtId="0" fontId="18" fillId="4" borderId="19" xfId="0" applyFont="1" applyFill="1" applyBorder="1" applyAlignment="1" applyProtection="1">
      <alignment horizontal="centerContinuous" vertical="center"/>
    </xf>
    <xf numFmtId="0" fontId="18" fillId="4" borderId="19" xfId="0" applyFont="1" applyFill="1" applyBorder="1" applyAlignment="1">
      <alignment horizontal="centerContinuous" vertical="center"/>
    </xf>
    <xf numFmtId="0" fontId="18" fillId="4" borderId="31" xfId="0" applyFont="1" applyFill="1" applyBorder="1" applyAlignment="1" applyProtection="1">
      <alignment horizontal="centerContinuous" vertical="center"/>
    </xf>
    <xf numFmtId="166" fontId="18" fillId="4" borderId="24" xfId="0" applyNumberFormat="1" applyFont="1" applyFill="1" applyBorder="1" applyAlignment="1" applyProtection="1">
      <alignment horizontal="right" vertical="center" indent="2"/>
    </xf>
    <xf numFmtId="0" fontId="13" fillId="4" borderId="5" xfId="5" applyFont="1" applyFill="1" applyBorder="1" applyAlignment="1" applyProtection="1">
      <alignment horizontal="centerContinuous" vertical="center"/>
    </xf>
    <xf numFmtId="0" fontId="13" fillId="4" borderId="2" xfId="5" applyFont="1" applyFill="1" applyBorder="1" applyAlignment="1" applyProtection="1">
      <alignment horizontal="centerContinuous" vertical="center"/>
    </xf>
    <xf numFmtId="0" fontId="13" fillId="4" borderId="2" xfId="5" applyFont="1" applyFill="1" applyBorder="1" applyAlignment="1">
      <alignment horizontal="centerContinuous" vertical="center"/>
    </xf>
    <xf numFmtId="0" fontId="13" fillId="4" borderId="3" xfId="5" applyFont="1" applyFill="1" applyBorder="1" applyAlignment="1">
      <alignment horizontal="centerContinuous" vertical="center"/>
    </xf>
    <xf numFmtId="0" fontId="18" fillId="4" borderId="21" xfId="0" applyFont="1" applyFill="1" applyBorder="1" applyAlignment="1">
      <alignment horizontal="centerContinuous" vertical="center"/>
    </xf>
    <xf numFmtId="0" fontId="18" fillId="4" borderId="21" xfId="0" applyFont="1" applyFill="1" applyBorder="1" applyAlignment="1" applyProtection="1">
      <alignment horizontal="centerContinuous" vertical="center"/>
    </xf>
    <xf numFmtId="168" fontId="18" fillId="4" borderId="0" xfId="0" applyNumberFormat="1" applyFont="1" applyFill="1" applyBorder="1" applyAlignment="1" applyProtection="1">
      <alignment horizontal="right" vertical="center" indent="1"/>
    </xf>
    <xf numFmtId="2" fontId="23" fillId="4" borderId="0" xfId="6" applyNumberFormat="1" applyFont="1" applyFill="1" applyBorder="1" applyAlignment="1">
      <alignment horizontal="center" vertical="center"/>
    </xf>
    <xf numFmtId="2" fontId="23" fillId="4" borderId="9" xfId="6" applyNumberFormat="1" applyFont="1" applyFill="1" applyBorder="1" applyAlignment="1">
      <alignment horizontal="center" vertical="center"/>
    </xf>
    <xf numFmtId="2" fontId="23" fillId="4" borderId="9" xfId="6" applyNumberFormat="1" applyFont="1" applyFill="1" applyBorder="1" applyAlignment="1">
      <alignment horizontal="right" vertical="center" indent="3"/>
    </xf>
    <xf numFmtId="2" fontId="23" fillId="4" borderId="11" xfId="6" applyNumberFormat="1" applyFont="1" applyFill="1" applyBorder="1" applyAlignment="1">
      <alignment horizontal="right" vertical="center" indent="3"/>
    </xf>
    <xf numFmtId="2" fontId="14" fillId="4" borderId="2" xfId="5" applyNumberFormat="1" applyFont="1" applyFill="1" applyBorder="1" applyAlignment="1">
      <alignment horizontal="right" vertical="center"/>
    </xf>
    <xf numFmtId="2" fontId="14" fillId="4" borderId="3" xfId="5" applyNumberFormat="1" applyFont="1" applyFill="1" applyBorder="1" applyAlignment="1">
      <alignment horizontal="right" vertical="center"/>
    </xf>
    <xf numFmtId="2" fontId="13" fillId="4" borderId="0" xfId="5" applyNumberFormat="1" applyFont="1" applyFill="1" applyBorder="1" applyAlignment="1">
      <alignment horizontal="right" vertical="center"/>
    </xf>
    <xf numFmtId="2" fontId="13" fillId="4" borderId="9" xfId="5" applyNumberFormat="1" applyFont="1" applyFill="1" applyBorder="1" applyAlignment="1">
      <alignment horizontal="right" vertical="center"/>
    </xf>
    <xf numFmtId="2" fontId="15" fillId="4" borderId="0" xfId="5" applyNumberFormat="1" applyFont="1" applyFill="1" applyBorder="1" applyAlignment="1">
      <alignment horizontal="right" vertical="center"/>
    </xf>
    <xf numFmtId="2" fontId="15" fillId="4" borderId="9" xfId="5" applyNumberFormat="1" applyFont="1" applyFill="1" applyBorder="1" applyAlignment="1">
      <alignment horizontal="right" vertical="center"/>
    </xf>
    <xf numFmtId="2" fontId="15" fillId="4" borderId="10" xfId="5" applyNumberFormat="1" applyFont="1" applyFill="1" applyBorder="1" applyAlignment="1">
      <alignment horizontal="right" vertical="center"/>
    </xf>
    <xf numFmtId="2" fontId="15" fillId="4" borderId="11" xfId="5" applyNumberFormat="1" applyFont="1" applyFill="1" applyBorder="1" applyAlignment="1">
      <alignment horizontal="right" vertical="center"/>
    </xf>
    <xf numFmtId="0" fontId="18" fillId="4" borderId="14" xfId="0" applyFont="1" applyFill="1" applyBorder="1" applyAlignment="1">
      <alignment horizontal="left" vertical="center"/>
    </xf>
    <xf numFmtId="170" fontId="25" fillId="4" borderId="3" xfId="0" applyNumberFormat="1" applyFont="1" applyFill="1" applyBorder="1" applyAlignment="1" applyProtection="1">
      <alignment horizontal="center" vertical="center"/>
    </xf>
    <xf numFmtId="170" fontId="23" fillId="4" borderId="10" xfId="0" applyNumberFormat="1" applyFont="1" applyFill="1" applyBorder="1" applyAlignment="1">
      <alignment horizontal="right" vertical="center" indent="2"/>
    </xf>
    <xf numFmtId="2" fontId="23" fillId="4" borderId="0" xfId="6" quotePrefix="1" applyNumberFormat="1" applyFont="1" applyFill="1" applyBorder="1" applyAlignment="1">
      <alignment horizontal="right" vertical="center" indent="4"/>
    </xf>
    <xf numFmtId="2" fontId="13" fillId="4" borderId="8" xfId="5" applyNumberFormat="1" applyFont="1" applyFill="1" applyBorder="1" applyAlignment="1">
      <alignment horizontal="left" vertical="center"/>
    </xf>
    <xf numFmtId="2" fontId="13" fillId="4" borderId="6" xfId="5" applyNumberFormat="1" applyFont="1" applyFill="1" applyBorder="1" applyAlignment="1">
      <alignment horizontal="left" vertical="center"/>
    </xf>
    <xf numFmtId="2" fontId="15" fillId="4" borderId="6" xfId="5" applyNumberFormat="1" applyFont="1" applyFill="1" applyBorder="1" applyAlignment="1">
      <alignment horizontal="left" vertical="center"/>
    </xf>
    <xf numFmtId="2" fontId="15" fillId="4" borderId="7" xfId="5" applyNumberFormat="1" applyFont="1" applyFill="1" applyBorder="1" applyAlignment="1">
      <alignment horizontal="left" vertical="center"/>
    </xf>
    <xf numFmtId="0" fontId="23" fillId="4" borderId="6" xfId="0" applyNumberFormat="1" applyFont="1" applyFill="1" applyBorder="1" applyAlignment="1" applyProtection="1">
      <alignment horizontal="center" vertical="center"/>
    </xf>
    <xf numFmtId="170" fontId="7" fillId="4" borderId="0" xfId="0" applyNumberFormat="1" applyFont="1" applyFill="1" applyAlignment="1" applyProtection="1">
      <alignment horizontal="left" vertical="center"/>
    </xf>
    <xf numFmtId="0" fontId="13" fillId="4" borderId="8" xfId="5" applyNumberFormat="1" applyFont="1" applyFill="1" applyBorder="1" applyAlignment="1">
      <alignment horizontal="left" vertical="center"/>
    </xf>
    <xf numFmtId="0" fontId="13" fillId="4" borderId="6" xfId="5" applyNumberFormat="1" applyFont="1" applyFill="1" applyBorder="1" applyAlignment="1">
      <alignment horizontal="left" vertical="center"/>
    </xf>
    <xf numFmtId="0" fontId="15" fillId="4" borderId="6" xfId="5" applyNumberFormat="1" applyFont="1" applyFill="1" applyBorder="1" applyAlignment="1">
      <alignment horizontal="left" vertical="center"/>
    </xf>
    <xf numFmtId="0" fontId="15" fillId="4" borderId="7" xfId="5" applyNumberFormat="1" applyFont="1" applyFill="1" applyBorder="1" applyAlignment="1">
      <alignment horizontal="left" vertical="center"/>
    </xf>
    <xf numFmtId="0" fontId="18" fillId="4" borderId="23" xfId="0" applyFont="1" applyFill="1" applyBorder="1" applyAlignment="1" applyProtection="1">
      <alignment horizontal="centerContinuous" vertical="center"/>
    </xf>
    <xf numFmtId="166" fontId="18" fillId="4" borderId="23" xfId="0" applyNumberFormat="1" applyFont="1" applyFill="1" applyBorder="1" applyAlignment="1" applyProtection="1">
      <alignment horizontal="right" vertical="center" indent="2"/>
    </xf>
    <xf numFmtId="0" fontId="25" fillId="4" borderId="1" xfId="6" applyFont="1" applyFill="1" applyBorder="1" applyAlignment="1">
      <alignment horizontal="center" vertical="center"/>
    </xf>
    <xf numFmtId="0" fontId="25" fillId="4" borderId="4" xfId="6" applyFont="1" applyFill="1" applyBorder="1" applyAlignment="1">
      <alignment horizontal="center" vertical="center"/>
    </xf>
    <xf numFmtId="0" fontId="18" fillId="4" borderId="28" xfId="0" applyFont="1" applyFill="1" applyBorder="1" applyAlignment="1" applyProtection="1">
      <alignment horizontal="centerContinuous" vertical="center"/>
    </xf>
    <xf numFmtId="2" fontId="15" fillId="4" borderId="0" xfId="8" applyNumberFormat="1" applyFont="1" applyFill="1" applyBorder="1" applyAlignment="1">
      <alignment horizontal="left" vertical="center"/>
    </xf>
    <xf numFmtId="0" fontId="18" fillId="4" borderId="39" xfId="0" applyFont="1" applyFill="1" applyBorder="1" applyAlignment="1" applyProtection="1">
      <alignment horizontal="center" vertical="center"/>
    </xf>
    <xf numFmtId="0" fontId="18" fillId="4" borderId="36" xfId="0" applyFont="1" applyFill="1" applyBorder="1" applyAlignment="1" applyProtection="1">
      <alignment horizontal="center" vertical="center"/>
    </xf>
    <xf numFmtId="169" fontId="23" fillId="4" borderId="6" xfId="0" applyNumberFormat="1" applyFont="1" applyFill="1" applyBorder="1" applyAlignment="1" applyProtection="1">
      <alignment horizontal="center" vertical="center"/>
    </xf>
    <xf numFmtId="169" fontId="23" fillId="4" borderId="7" xfId="0" applyNumberFormat="1" applyFont="1" applyFill="1" applyBorder="1" applyAlignment="1" applyProtection="1">
      <alignment horizontal="center" vertical="center"/>
    </xf>
    <xf numFmtId="49" fontId="13" fillId="4" borderId="8" xfId="8" applyNumberFormat="1" applyFont="1" applyFill="1" applyBorder="1" applyAlignment="1">
      <alignment horizontal="left" vertical="center"/>
    </xf>
    <xf numFmtId="2" fontId="14" fillId="4" borderId="2" xfId="8" applyNumberFormat="1" applyFont="1" applyFill="1" applyBorder="1" applyAlignment="1">
      <alignment horizontal="left" vertical="center"/>
    </xf>
    <xf numFmtId="49" fontId="13" fillId="4" borderId="6" xfId="8" applyNumberFormat="1" applyFont="1" applyFill="1" applyBorder="1" applyAlignment="1">
      <alignment horizontal="left" vertical="center"/>
    </xf>
    <xf numFmtId="2" fontId="13" fillId="4" borderId="0" xfId="8" applyNumberFormat="1" applyFont="1" applyFill="1" applyBorder="1" applyAlignment="1">
      <alignment horizontal="left" vertical="center"/>
    </xf>
    <xf numFmtId="49" fontId="15" fillId="4" borderId="6" xfId="8" applyNumberFormat="1" applyFont="1" applyFill="1" applyBorder="1" applyAlignment="1">
      <alignment horizontal="left" vertical="center"/>
    </xf>
    <xf numFmtId="49" fontId="15" fillId="4" borderId="7" xfId="8" applyNumberFormat="1" applyFont="1" applyFill="1" applyBorder="1" applyAlignment="1">
      <alignment horizontal="left" vertical="center"/>
    </xf>
    <xf numFmtId="2" fontId="15" fillId="4" borderId="10" xfId="8" applyNumberFormat="1" applyFont="1" applyFill="1" applyBorder="1" applyAlignment="1">
      <alignment horizontal="left" vertical="center"/>
    </xf>
    <xf numFmtId="0" fontId="13" fillId="4" borderId="2" xfId="8" applyFont="1" applyFill="1" applyBorder="1" applyAlignment="1" applyProtection="1">
      <alignment horizontal="centerContinuous" vertical="center"/>
    </xf>
    <xf numFmtId="0" fontId="13" fillId="4" borderId="2" xfId="8" applyFont="1" applyFill="1" applyBorder="1" applyAlignment="1">
      <alignment horizontal="centerContinuous" vertical="center"/>
    </xf>
    <xf numFmtId="0" fontId="13" fillId="4" borderId="3" xfId="8" applyFont="1" applyFill="1" applyBorder="1" applyAlignment="1">
      <alignment horizontal="centerContinuous" vertical="center"/>
    </xf>
    <xf numFmtId="0" fontId="13" fillId="4" borderId="5" xfId="8" applyFont="1" applyFill="1" applyBorder="1" applyAlignment="1" applyProtection="1">
      <alignment horizontal="centerContinuous" vertical="center"/>
    </xf>
    <xf numFmtId="2" fontId="14" fillId="4" borderId="2" xfId="8" applyNumberFormat="1" applyFont="1" applyFill="1" applyBorder="1" applyAlignment="1">
      <alignment horizontal="right" vertical="center"/>
    </xf>
    <xf numFmtId="2" fontId="14" fillId="4" borderId="3" xfId="8" applyNumberFormat="1" applyFont="1" applyFill="1" applyBorder="1" applyAlignment="1">
      <alignment horizontal="right" vertical="center"/>
    </xf>
    <xf numFmtId="2" fontId="13" fillId="4" borderId="0" xfId="8" applyNumberFormat="1" applyFont="1" applyFill="1" applyBorder="1" applyAlignment="1">
      <alignment horizontal="right" vertical="center"/>
    </xf>
    <xf numFmtId="2" fontId="13" fillId="4" borderId="9" xfId="8" applyNumberFormat="1" applyFont="1" applyFill="1" applyBorder="1" applyAlignment="1">
      <alignment horizontal="right" vertical="center"/>
    </xf>
    <xf numFmtId="2" fontId="15" fillId="4" borderId="0" xfId="8" applyNumberFormat="1" applyFont="1" applyFill="1" applyBorder="1" applyAlignment="1">
      <alignment horizontal="right" vertical="center"/>
    </xf>
    <xf numFmtId="2" fontId="15" fillId="4" borderId="9" xfId="8" applyNumberFormat="1" applyFont="1" applyFill="1" applyBorder="1" applyAlignment="1">
      <alignment horizontal="right" vertical="center"/>
    </xf>
    <xf numFmtId="2" fontId="15" fillId="4" borderId="10" xfId="8" applyNumberFormat="1" applyFont="1" applyFill="1" applyBorder="1" applyAlignment="1">
      <alignment horizontal="right" vertical="center"/>
    </xf>
    <xf numFmtId="2" fontId="15" fillId="4" borderId="11" xfId="8" applyNumberFormat="1" applyFont="1" applyFill="1" applyBorder="1" applyAlignment="1">
      <alignment horizontal="right" vertical="center"/>
    </xf>
    <xf numFmtId="2" fontId="13" fillId="4" borderId="6" xfId="8" applyNumberFormat="1" applyFont="1" applyFill="1" applyBorder="1" applyAlignment="1">
      <alignment horizontal="left" vertical="center"/>
    </xf>
    <xf numFmtId="2" fontId="15" fillId="4" borderId="6" xfId="8" applyNumberFormat="1" applyFont="1" applyFill="1" applyBorder="1" applyAlignment="1">
      <alignment horizontal="left" vertical="center"/>
    </xf>
    <xf numFmtId="2" fontId="15" fillId="4" borderId="7" xfId="8" applyNumberFormat="1" applyFont="1" applyFill="1" applyBorder="1" applyAlignment="1">
      <alignment horizontal="left" vertical="center"/>
    </xf>
    <xf numFmtId="2" fontId="25" fillId="4" borderId="5" xfId="0" applyNumberFormat="1" applyFont="1" applyFill="1" applyBorder="1" applyAlignment="1" applyProtection="1">
      <alignment horizontal="center" vertical="center"/>
    </xf>
    <xf numFmtId="170" fontId="23" fillId="4" borderId="11" xfId="0" applyNumberFormat="1" applyFont="1" applyFill="1" applyBorder="1" applyAlignment="1">
      <alignment horizontal="right" vertical="center" indent="3"/>
    </xf>
    <xf numFmtId="170" fontId="23" fillId="4" borderId="11" xfId="0" applyNumberFormat="1" applyFont="1" applyFill="1" applyBorder="1" applyAlignment="1">
      <alignment horizontal="right" vertical="center" indent="4"/>
    </xf>
    <xf numFmtId="0" fontId="23" fillId="4" borderId="7" xfId="6" applyFont="1" applyFill="1" applyBorder="1" applyAlignment="1">
      <alignment vertical="center"/>
    </xf>
    <xf numFmtId="2" fontId="0" fillId="4" borderId="0" xfId="0" applyNumberFormat="1" applyFill="1" applyBorder="1" applyAlignment="1">
      <alignment horizontal="right" vertical="center" indent="2"/>
    </xf>
    <xf numFmtId="2" fontId="0" fillId="4" borderId="9" xfId="0" applyNumberFormat="1" applyFill="1" applyBorder="1" applyAlignment="1">
      <alignment horizontal="right" vertical="center" indent="2"/>
    </xf>
    <xf numFmtId="2" fontId="0" fillId="4" borderId="10" xfId="0" applyNumberFormat="1" applyFill="1" applyBorder="1" applyAlignment="1">
      <alignment horizontal="right" vertical="center" indent="2"/>
    </xf>
    <xf numFmtId="2" fontId="0" fillId="4" borderId="11" xfId="0" applyNumberFormat="1" applyFill="1" applyBorder="1" applyAlignment="1">
      <alignment horizontal="right" vertical="center" indent="2"/>
    </xf>
    <xf numFmtId="2" fontId="0" fillId="4" borderId="0" xfId="0" applyNumberFormat="1" applyFill="1" applyBorder="1" applyAlignment="1">
      <alignment horizontal="right" vertical="center" indent="4"/>
    </xf>
    <xf numFmtId="2" fontId="0" fillId="4" borderId="10" xfId="0" applyNumberFormat="1" applyFill="1" applyBorder="1" applyAlignment="1">
      <alignment horizontal="right" vertical="center" indent="4"/>
    </xf>
    <xf numFmtId="0" fontId="13" fillId="4" borderId="2" xfId="9" applyFont="1" applyFill="1" applyBorder="1" applyAlignment="1" applyProtection="1">
      <alignment horizontal="centerContinuous" vertical="center"/>
    </xf>
    <xf numFmtId="0" fontId="13" fillId="4" borderId="2" xfId="9" applyFont="1" applyFill="1" applyBorder="1" applyAlignment="1">
      <alignment horizontal="centerContinuous" vertical="center"/>
    </xf>
    <xf numFmtId="0" fontId="13" fillId="4" borderId="3" xfId="9" applyFont="1" applyFill="1" applyBorder="1" applyAlignment="1">
      <alignment horizontal="centerContinuous" vertical="center"/>
    </xf>
    <xf numFmtId="0" fontId="13" fillId="4" borderId="5" xfId="9" applyFont="1" applyFill="1" applyBorder="1" applyAlignment="1" applyProtection="1">
      <alignment horizontal="centerContinuous" vertical="center"/>
    </xf>
    <xf numFmtId="2" fontId="14" fillId="4" borderId="2" xfId="9" applyNumberFormat="1" applyFont="1" applyFill="1" applyBorder="1" applyAlignment="1">
      <alignment horizontal="right" vertical="center"/>
    </xf>
    <xf numFmtId="2" fontId="14" fillId="4" borderId="3" xfId="9" applyNumberFormat="1" applyFont="1" applyFill="1" applyBorder="1" applyAlignment="1">
      <alignment horizontal="right" vertical="center"/>
    </xf>
    <xf numFmtId="2" fontId="13" fillId="4" borderId="0" xfId="9" applyNumberFormat="1" applyFont="1" applyFill="1" applyBorder="1" applyAlignment="1">
      <alignment horizontal="right" vertical="center"/>
    </xf>
    <xf numFmtId="2" fontId="13" fillId="4" borderId="9" xfId="9" applyNumberFormat="1" applyFont="1" applyFill="1" applyBorder="1" applyAlignment="1">
      <alignment horizontal="right" vertical="center"/>
    </xf>
    <xf numFmtId="2" fontId="15" fillId="4" borderId="0" xfId="9" applyNumberFormat="1" applyFont="1" applyFill="1" applyBorder="1" applyAlignment="1">
      <alignment horizontal="right" vertical="center"/>
    </xf>
    <xf numFmtId="2" fontId="15" fillId="4" borderId="9" xfId="9" applyNumberFormat="1" applyFont="1" applyFill="1" applyBorder="1" applyAlignment="1">
      <alignment horizontal="right" vertical="center"/>
    </xf>
    <xf numFmtId="2" fontId="15" fillId="4" borderId="10" xfId="9" applyNumberFormat="1" applyFont="1" applyFill="1" applyBorder="1" applyAlignment="1">
      <alignment horizontal="right" vertical="center"/>
    </xf>
    <xf numFmtId="2" fontId="15" fillId="4" borderId="11" xfId="9" applyNumberFormat="1" applyFont="1" applyFill="1" applyBorder="1" applyAlignment="1">
      <alignment horizontal="right" vertical="center"/>
    </xf>
    <xf numFmtId="2" fontId="13" fillId="4" borderId="8" xfId="9" applyNumberFormat="1" applyFont="1" applyFill="1" applyBorder="1" applyAlignment="1">
      <alignment horizontal="left" vertical="center"/>
    </xf>
    <xf numFmtId="2" fontId="14" fillId="4" borderId="2" xfId="9" applyNumberFormat="1" applyFont="1" applyFill="1" applyBorder="1" applyAlignment="1">
      <alignment horizontal="left" vertical="center"/>
    </xf>
    <xf numFmtId="2" fontId="13" fillId="4" borderId="6" xfId="9" applyNumberFormat="1" applyFont="1" applyFill="1" applyBorder="1" applyAlignment="1">
      <alignment horizontal="left" vertical="center"/>
    </xf>
    <xf numFmtId="2" fontId="13" fillId="4" borderId="0" xfId="9" applyNumberFormat="1" applyFont="1" applyFill="1" applyBorder="1" applyAlignment="1">
      <alignment horizontal="left" vertical="center"/>
    </xf>
    <xf numFmtId="2" fontId="15" fillId="4" borderId="6" xfId="9" applyNumberFormat="1" applyFont="1" applyFill="1" applyBorder="1" applyAlignment="1">
      <alignment horizontal="left" vertical="center"/>
    </xf>
    <xf numFmtId="2" fontId="15" fillId="4" borderId="0" xfId="9" applyNumberFormat="1" applyFont="1" applyFill="1" applyBorder="1" applyAlignment="1">
      <alignment horizontal="left" vertical="center"/>
    </xf>
    <xf numFmtId="2" fontId="15" fillId="4" borderId="7" xfId="9" applyNumberFormat="1" applyFont="1" applyFill="1" applyBorder="1" applyAlignment="1">
      <alignment horizontal="left" vertical="center"/>
    </xf>
    <xf numFmtId="2" fontId="15" fillId="4" borderId="10" xfId="9" applyNumberFormat="1" applyFont="1" applyFill="1" applyBorder="1" applyAlignment="1">
      <alignment horizontal="left" vertical="center"/>
    </xf>
    <xf numFmtId="0" fontId="13" fillId="4" borderId="2" xfId="10" applyFont="1" applyFill="1" applyBorder="1" applyAlignment="1" applyProtection="1">
      <alignment horizontal="centerContinuous" vertical="center"/>
    </xf>
    <xf numFmtId="0" fontId="13" fillId="4" borderId="2" xfId="10" applyFont="1" applyFill="1" applyBorder="1" applyAlignment="1">
      <alignment horizontal="centerContinuous" vertical="center"/>
    </xf>
    <xf numFmtId="0" fontId="13" fillId="4" borderId="3" xfId="10" applyFont="1" applyFill="1" applyBorder="1" applyAlignment="1">
      <alignment horizontal="centerContinuous" vertical="center"/>
    </xf>
    <xf numFmtId="0" fontId="13" fillId="4" borderId="5" xfId="10" applyFont="1" applyFill="1" applyBorder="1" applyAlignment="1" applyProtection="1">
      <alignment horizontal="centerContinuous" vertical="center"/>
    </xf>
    <xf numFmtId="2" fontId="14" fillId="4" borderId="2" xfId="10" applyNumberFormat="1" applyFont="1" applyFill="1" applyBorder="1" applyAlignment="1">
      <alignment horizontal="right" vertical="center"/>
    </xf>
    <xf numFmtId="2" fontId="14" fillId="4" borderId="3" xfId="10" applyNumberFormat="1" applyFont="1" applyFill="1" applyBorder="1" applyAlignment="1">
      <alignment horizontal="right" vertical="center"/>
    </xf>
    <xf numFmtId="2" fontId="13" fillId="4" borderId="0" xfId="10" applyNumberFormat="1" applyFont="1" applyFill="1" applyBorder="1" applyAlignment="1">
      <alignment horizontal="right" vertical="center"/>
    </xf>
    <xf numFmtId="2" fontId="13" fillId="4" borderId="9" xfId="10" applyNumberFormat="1" applyFont="1" applyFill="1" applyBorder="1" applyAlignment="1">
      <alignment horizontal="right" vertical="center"/>
    </xf>
    <xf numFmtId="2" fontId="15" fillId="4" borderId="0" xfId="10" applyNumberFormat="1" applyFont="1" applyFill="1" applyBorder="1" applyAlignment="1">
      <alignment horizontal="right" vertical="center"/>
    </xf>
    <xf numFmtId="2" fontId="15" fillId="4" borderId="9" xfId="10" applyNumberFormat="1" applyFont="1" applyFill="1" applyBorder="1" applyAlignment="1">
      <alignment horizontal="right" vertical="center"/>
    </xf>
    <xf numFmtId="2" fontId="15" fillId="4" borderId="10" xfId="10" applyNumberFormat="1" applyFont="1" applyFill="1" applyBorder="1" applyAlignment="1">
      <alignment horizontal="right" vertical="center"/>
    </xf>
    <xf numFmtId="2" fontId="15" fillId="4" borderId="11" xfId="10" applyNumberFormat="1" applyFont="1" applyFill="1" applyBorder="1" applyAlignment="1">
      <alignment horizontal="right" vertical="center"/>
    </xf>
    <xf numFmtId="0" fontId="14" fillId="4" borderId="2" xfId="10" applyFont="1" applyFill="1" applyBorder="1" applyAlignment="1">
      <alignment horizontal="left" vertical="center"/>
    </xf>
    <xf numFmtId="0" fontId="13" fillId="4" borderId="0" xfId="10" applyFont="1" applyFill="1" applyBorder="1" applyAlignment="1">
      <alignment horizontal="left" vertical="center"/>
    </xf>
    <xf numFmtId="0" fontId="15" fillId="4" borderId="0" xfId="10" applyFont="1" applyFill="1" applyBorder="1" applyAlignment="1">
      <alignment horizontal="left" vertical="center"/>
    </xf>
    <xf numFmtId="0" fontId="15" fillId="4" borderId="10" xfId="10" applyFont="1" applyFill="1" applyBorder="1" applyAlignment="1">
      <alignment horizontal="left" vertical="center"/>
    </xf>
    <xf numFmtId="0" fontId="13" fillId="4" borderId="8" xfId="10" applyFont="1" applyFill="1" applyBorder="1" applyAlignment="1">
      <alignment horizontal="right" vertical="center"/>
    </xf>
    <xf numFmtId="0" fontId="13" fillId="4" borderId="6" xfId="10" applyFont="1" applyFill="1" applyBorder="1" applyAlignment="1">
      <alignment horizontal="right" vertical="center"/>
    </xf>
    <xf numFmtId="0" fontId="15" fillId="4" borderId="6" xfId="10" applyFont="1" applyFill="1" applyBorder="1" applyAlignment="1">
      <alignment horizontal="right" vertical="center"/>
    </xf>
    <xf numFmtId="0" fontId="15" fillId="4" borderId="7" xfId="10" applyFont="1" applyFill="1" applyBorder="1" applyAlignment="1">
      <alignment horizontal="right" vertical="center"/>
    </xf>
    <xf numFmtId="0" fontId="13" fillId="4" borderId="0" xfId="10" applyFont="1" applyFill="1" applyBorder="1" applyAlignment="1">
      <alignment vertical="center"/>
    </xf>
    <xf numFmtId="0" fontId="15" fillId="4" borderId="0" xfId="10" applyFont="1" applyFill="1" applyBorder="1" applyAlignment="1">
      <alignment vertical="center"/>
    </xf>
    <xf numFmtId="0" fontId="15" fillId="4" borderId="10" xfId="10" applyFont="1" applyFill="1" applyBorder="1" applyAlignment="1">
      <alignment vertical="center"/>
    </xf>
    <xf numFmtId="0" fontId="24" fillId="4" borderId="19" xfId="0" applyFont="1" applyFill="1" applyBorder="1" applyAlignment="1">
      <alignment horizontal="centerContinuous" vertical="center"/>
    </xf>
    <xf numFmtId="0" fontId="24" fillId="4" borderId="18" xfId="0" applyFont="1" applyFill="1" applyBorder="1" applyAlignment="1">
      <alignment horizontal="centerContinuous" vertical="center"/>
    </xf>
    <xf numFmtId="0" fontId="24" fillId="4" borderId="28" xfId="0" applyFont="1" applyFill="1" applyBorder="1" applyAlignment="1">
      <alignment horizontal="centerContinuous" vertical="center"/>
    </xf>
    <xf numFmtId="0" fontId="24" fillId="4" borderId="19" xfId="0" applyFont="1" applyFill="1" applyBorder="1" applyAlignment="1" applyProtection="1">
      <alignment horizontal="centerContinuous" vertical="center"/>
    </xf>
    <xf numFmtId="0" fontId="24" fillId="4" borderId="20" xfId="0" applyFont="1" applyFill="1" applyBorder="1" applyAlignment="1">
      <alignment horizontal="centerContinuous" vertical="center"/>
    </xf>
    <xf numFmtId="0" fontId="24" fillId="4" borderId="23" xfId="0" applyFont="1" applyFill="1" applyBorder="1" applyAlignment="1" applyProtection="1">
      <alignment horizontal="centerContinuous" vertical="center"/>
    </xf>
    <xf numFmtId="0" fontId="24" fillId="4" borderId="24" xfId="0" applyFont="1" applyFill="1" applyBorder="1" applyAlignment="1">
      <alignment horizontal="centerContinuous" vertical="center"/>
    </xf>
    <xf numFmtId="0" fontId="29" fillId="4" borderId="12" xfId="0" applyFont="1" applyFill="1" applyBorder="1" applyAlignment="1" applyProtection="1">
      <alignment horizontal="left" vertical="center"/>
    </xf>
    <xf numFmtId="0" fontId="29" fillId="4" borderId="14" xfId="0" applyFont="1" applyFill="1" applyBorder="1" applyAlignment="1">
      <alignment vertical="center"/>
    </xf>
    <xf numFmtId="168" fontId="29" fillId="4" borderId="0" xfId="0" applyNumberFormat="1" applyFont="1" applyFill="1" applyBorder="1" applyAlignment="1" applyProtection="1">
      <alignment horizontal="right" vertical="center" indent="1"/>
    </xf>
    <xf numFmtId="166" fontId="29" fillId="4" borderId="0" xfId="0" applyNumberFormat="1" applyFont="1" applyFill="1" applyBorder="1" applyAlignment="1" applyProtection="1">
      <alignment horizontal="right" vertical="center" indent="2"/>
    </xf>
    <xf numFmtId="166" fontId="29" fillId="4" borderId="23" xfId="0" applyNumberFormat="1" applyFont="1" applyFill="1" applyBorder="1" applyAlignment="1" applyProtection="1">
      <alignment horizontal="right" vertical="center" indent="2"/>
    </xf>
    <xf numFmtId="166" fontId="29" fillId="4" borderId="13" xfId="0" applyNumberFormat="1" applyFont="1" applyFill="1" applyBorder="1" applyAlignment="1" applyProtection="1">
      <alignment horizontal="right" vertical="center" indent="2"/>
    </xf>
    <xf numFmtId="49" fontId="13" fillId="4" borderId="8" xfId="11" applyNumberFormat="1" applyFont="1" applyFill="1" applyBorder="1" applyAlignment="1">
      <alignment vertical="center"/>
    </xf>
    <xf numFmtId="0" fontId="13" fillId="4" borderId="2" xfId="11" applyFont="1" applyFill="1" applyBorder="1" applyAlignment="1">
      <alignment vertical="center"/>
    </xf>
    <xf numFmtId="49" fontId="13" fillId="4" borderId="6" xfId="11" applyNumberFormat="1" applyFont="1" applyFill="1" applyBorder="1" applyAlignment="1">
      <alignment vertical="center"/>
    </xf>
    <xf numFmtId="0" fontId="13" fillId="4" borderId="0" xfId="11" applyFont="1" applyFill="1" applyBorder="1" applyAlignment="1">
      <alignment vertical="center"/>
    </xf>
    <xf numFmtId="49" fontId="15" fillId="4" borderId="6" xfId="11" applyNumberFormat="1" applyFont="1" applyFill="1" applyBorder="1" applyAlignment="1">
      <alignment vertical="center"/>
    </xf>
    <xf numFmtId="0" fontId="15" fillId="4" borderId="0" xfId="11" applyFont="1" applyFill="1" applyBorder="1" applyAlignment="1">
      <alignment vertical="center"/>
    </xf>
    <xf numFmtId="49" fontId="15" fillId="4" borderId="7" xfId="11" applyNumberFormat="1" applyFont="1" applyFill="1" applyBorder="1" applyAlignment="1">
      <alignment vertical="center"/>
    </xf>
    <xf numFmtId="0" fontId="15" fillId="4" borderId="10" xfId="11" applyFont="1" applyFill="1" applyBorder="1" applyAlignment="1">
      <alignment vertical="center"/>
    </xf>
    <xf numFmtId="2" fontId="13" fillId="4" borderId="2" xfId="11" applyNumberFormat="1" applyFont="1" applyFill="1" applyBorder="1" applyAlignment="1">
      <alignment horizontal="right" vertical="center"/>
    </xf>
    <xf numFmtId="2" fontId="13" fillId="4" borderId="3" xfId="11" applyNumberFormat="1" applyFont="1" applyFill="1" applyBorder="1" applyAlignment="1">
      <alignment horizontal="right" vertical="center"/>
    </xf>
    <xf numFmtId="2" fontId="13" fillId="4" borderId="0" xfId="11" applyNumberFormat="1" applyFont="1" applyFill="1" applyBorder="1" applyAlignment="1">
      <alignment horizontal="right" vertical="center"/>
    </xf>
    <xf numFmtId="2" fontId="13" fillId="4" borderId="9" xfId="11" applyNumberFormat="1" applyFont="1" applyFill="1" applyBorder="1" applyAlignment="1">
      <alignment horizontal="right" vertical="center"/>
    </xf>
    <xf numFmtId="2" fontId="15" fillId="4" borderId="0" xfId="11" applyNumberFormat="1" applyFont="1" applyFill="1" applyBorder="1" applyAlignment="1">
      <alignment horizontal="right" vertical="center"/>
    </xf>
    <xf numFmtId="2" fontId="15" fillId="4" borderId="9" xfId="11" applyNumberFormat="1" applyFont="1" applyFill="1" applyBorder="1" applyAlignment="1">
      <alignment horizontal="right" vertical="center"/>
    </xf>
    <xf numFmtId="2" fontId="15" fillId="4" borderId="10" xfId="11" applyNumberFormat="1" applyFont="1" applyFill="1" applyBorder="1" applyAlignment="1">
      <alignment horizontal="right" vertical="center"/>
    </xf>
    <xf numFmtId="2" fontId="15" fillId="4" borderId="11" xfId="11" applyNumberFormat="1" applyFont="1" applyFill="1" applyBorder="1" applyAlignment="1">
      <alignment horizontal="right" vertical="center"/>
    </xf>
    <xf numFmtId="170" fontId="25" fillId="4" borderId="1" xfId="0" applyNumberFormat="1" applyFont="1" applyFill="1" applyBorder="1" applyAlignment="1" applyProtection="1">
      <alignment horizontal="center" vertical="center"/>
    </xf>
    <xf numFmtId="170" fontId="25" fillId="4" borderId="4" xfId="0" applyNumberFormat="1" applyFont="1" applyFill="1" applyBorder="1" applyAlignment="1" applyProtection="1">
      <alignment horizontal="center" vertical="center"/>
    </xf>
    <xf numFmtId="2" fontId="18" fillId="4" borderId="23" xfId="0" applyNumberFormat="1" applyFont="1" applyFill="1" applyBorder="1" applyAlignment="1" applyProtection="1">
      <alignment horizontal="right" vertical="center" indent="2"/>
    </xf>
    <xf numFmtId="2" fontId="23" fillId="4" borderId="0" xfId="6" applyNumberFormat="1" applyFont="1" applyFill="1" applyBorder="1" applyAlignment="1">
      <alignment horizontal="right" vertical="center" indent="1"/>
    </xf>
    <xf numFmtId="2" fontId="23" fillId="4" borderId="10" xfId="6" applyNumberFormat="1" applyFont="1" applyFill="1" applyBorder="1" applyAlignment="1">
      <alignment horizontal="right" vertical="center" indent="1"/>
    </xf>
    <xf numFmtId="0" fontId="13" fillId="4" borderId="2" xfId="11" applyFont="1" applyFill="1" applyBorder="1" applyAlignment="1" applyProtection="1">
      <alignment horizontal="centerContinuous" vertical="center"/>
    </xf>
    <xf numFmtId="0" fontId="13" fillId="4" borderId="2" xfId="11" applyFont="1" applyFill="1" applyBorder="1" applyAlignment="1">
      <alignment horizontal="centerContinuous" vertical="center"/>
    </xf>
    <xf numFmtId="0" fontId="13" fillId="4" borderId="3" xfId="11" applyFont="1" applyFill="1" applyBorder="1" applyAlignment="1">
      <alignment horizontal="centerContinuous" vertical="center"/>
    </xf>
    <xf numFmtId="0" fontId="13" fillId="4" borderId="5" xfId="11" applyFont="1" applyFill="1" applyBorder="1" applyAlignment="1" applyProtection="1">
      <alignment horizontal="centerContinuous" vertical="center"/>
    </xf>
    <xf numFmtId="0" fontId="13" fillId="4" borderId="6" xfId="11" applyFont="1" applyFill="1" applyBorder="1" applyAlignment="1">
      <alignment vertical="center"/>
    </xf>
    <xf numFmtId="0" fontId="15" fillId="4" borderId="6" xfId="11" applyFont="1" applyFill="1" applyBorder="1" applyAlignment="1">
      <alignment vertical="center"/>
    </xf>
    <xf numFmtId="0" fontId="15" fillId="4" borderId="7" xfId="11" applyFont="1" applyFill="1" applyBorder="1" applyAlignment="1">
      <alignment vertical="center"/>
    </xf>
    <xf numFmtId="0" fontId="25" fillId="4" borderId="3" xfId="6" applyFont="1" applyFill="1" applyBorder="1" applyAlignment="1">
      <alignment horizontal="center" vertical="center"/>
    </xf>
    <xf numFmtId="49" fontId="13" fillId="4" borderId="8" xfId="5" applyNumberFormat="1" applyFont="1" applyFill="1" applyBorder="1" applyAlignment="1">
      <alignment vertical="center"/>
    </xf>
    <xf numFmtId="2" fontId="14" fillId="4" borderId="2" xfId="5" applyNumberFormat="1" applyFont="1" applyFill="1" applyBorder="1" applyAlignment="1">
      <alignment vertical="center"/>
    </xf>
    <xf numFmtId="49" fontId="13" fillId="4" borderId="6" xfId="5" applyNumberFormat="1" applyFont="1" applyFill="1" applyBorder="1" applyAlignment="1">
      <alignment vertical="center"/>
    </xf>
    <xf numFmtId="2" fontId="13" fillId="4" borderId="0" xfId="5" applyNumberFormat="1" applyFont="1" applyFill="1" applyBorder="1" applyAlignment="1">
      <alignment vertical="center"/>
    </xf>
    <xf numFmtId="49" fontId="15" fillId="4" borderId="6" xfId="5" applyNumberFormat="1" applyFont="1" applyFill="1" applyBorder="1" applyAlignment="1">
      <alignment vertical="center"/>
    </xf>
    <xf numFmtId="2" fontId="15" fillId="4" borderId="0" xfId="5" applyNumberFormat="1" applyFont="1" applyFill="1" applyBorder="1" applyAlignment="1">
      <alignment vertical="center"/>
    </xf>
    <xf numFmtId="49" fontId="15" fillId="4" borderId="7" xfId="5" applyNumberFormat="1" applyFont="1" applyFill="1" applyBorder="1" applyAlignment="1">
      <alignment vertical="center"/>
    </xf>
    <xf numFmtId="2" fontId="15" fillId="4" borderId="10" xfId="5" applyNumberFormat="1" applyFont="1" applyFill="1" applyBorder="1" applyAlignment="1">
      <alignment vertical="center"/>
    </xf>
    <xf numFmtId="49" fontId="13" fillId="4" borderId="8" xfId="5" applyNumberFormat="1" applyFont="1" applyFill="1" applyBorder="1" applyAlignment="1">
      <alignment horizontal="right" vertical="center"/>
    </xf>
    <xf numFmtId="49" fontId="13" fillId="4" borderId="6" xfId="5" applyNumberFormat="1" applyFont="1" applyFill="1" applyBorder="1" applyAlignment="1">
      <alignment horizontal="right" vertical="center"/>
    </xf>
    <xf numFmtId="49" fontId="15" fillId="4" borderId="6" xfId="5" applyNumberFormat="1" applyFont="1" applyFill="1" applyBorder="1" applyAlignment="1">
      <alignment horizontal="right" vertical="center"/>
    </xf>
    <xf numFmtId="49" fontId="15" fillId="4" borderId="7" xfId="5" applyNumberFormat="1" applyFont="1" applyFill="1" applyBorder="1" applyAlignment="1">
      <alignment horizontal="right" vertical="center"/>
    </xf>
    <xf numFmtId="0" fontId="18" fillId="4" borderId="18" xfId="0" applyFont="1" applyFill="1" applyBorder="1" applyAlignment="1" applyProtection="1">
      <alignment horizontal="centerContinuous" vertical="center"/>
    </xf>
    <xf numFmtId="0" fontId="13" fillId="4" borderId="2" xfId="12" applyFont="1" applyFill="1" applyBorder="1" applyAlignment="1" applyProtection="1">
      <alignment horizontal="centerContinuous" vertical="center"/>
    </xf>
    <xf numFmtId="0" fontId="13" fillId="4" borderId="2" xfId="12" applyFont="1" applyFill="1" applyBorder="1" applyAlignment="1">
      <alignment horizontal="centerContinuous" vertical="center"/>
    </xf>
    <xf numFmtId="0" fontId="13" fillId="4" borderId="3" xfId="12" applyFont="1" applyFill="1" applyBorder="1" applyAlignment="1">
      <alignment horizontal="centerContinuous" vertical="center"/>
    </xf>
    <xf numFmtId="0" fontId="13" fillId="4" borderId="5" xfId="12" applyFont="1" applyFill="1" applyBorder="1" applyAlignment="1" applyProtection="1">
      <alignment horizontal="centerContinuous" vertical="center"/>
    </xf>
    <xf numFmtId="0" fontId="13" fillId="4" borderId="8" xfId="12" applyFont="1" applyFill="1" applyBorder="1" applyAlignment="1">
      <alignment vertical="center"/>
    </xf>
    <xf numFmtId="0" fontId="14" fillId="4" borderId="2" xfId="12" applyFont="1" applyFill="1" applyBorder="1" applyAlignment="1">
      <alignment vertical="center"/>
    </xf>
    <xf numFmtId="0" fontId="13" fillId="4" borderId="6" xfId="12" applyFont="1" applyFill="1" applyBorder="1" applyAlignment="1">
      <alignment vertical="center"/>
    </xf>
    <xf numFmtId="0" fontId="13" fillId="4" borderId="0" xfId="12" applyFont="1" applyFill="1" applyBorder="1" applyAlignment="1">
      <alignment vertical="center"/>
    </xf>
    <xf numFmtId="0" fontId="15" fillId="4" borderId="6" xfId="12" applyFont="1" applyFill="1" applyBorder="1" applyAlignment="1">
      <alignment vertical="center"/>
    </xf>
    <xf numFmtId="0" fontId="15" fillId="4" borderId="0" xfId="12" applyFont="1" applyFill="1" applyBorder="1" applyAlignment="1">
      <alignment vertical="center"/>
    </xf>
    <xf numFmtId="0" fontId="15" fillId="4" borderId="7" xfId="12" applyFont="1" applyFill="1" applyBorder="1" applyAlignment="1">
      <alignment vertical="center"/>
    </xf>
    <xf numFmtId="0" fontId="15" fillId="4" borderId="10" xfId="12" applyFont="1" applyFill="1" applyBorder="1" applyAlignment="1">
      <alignment vertical="center"/>
    </xf>
    <xf numFmtId="49" fontId="15" fillId="4" borderId="6" xfId="12" applyNumberFormat="1" applyFont="1" applyFill="1" applyBorder="1" applyAlignment="1">
      <alignment vertical="center"/>
    </xf>
    <xf numFmtId="2" fontId="14" fillId="4" borderId="2" xfId="12" applyNumberFormat="1" applyFont="1" applyFill="1" applyBorder="1" applyAlignment="1">
      <alignment horizontal="right" vertical="center"/>
    </xf>
    <xf numFmtId="2" fontId="14" fillId="4" borderId="3" xfId="12" applyNumberFormat="1" applyFont="1" applyFill="1" applyBorder="1" applyAlignment="1">
      <alignment horizontal="right" vertical="center"/>
    </xf>
    <xf numFmtId="2" fontId="13" fillId="4" borderId="0" xfId="12" applyNumberFormat="1" applyFont="1" applyFill="1" applyBorder="1" applyAlignment="1">
      <alignment horizontal="right" vertical="center"/>
    </xf>
    <xf numFmtId="2" fontId="13" fillId="4" borderId="9" xfId="12" applyNumberFormat="1" applyFont="1" applyFill="1" applyBorder="1" applyAlignment="1">
      <alignment horizontal="right" vertical="center"/>
    </xf>
    <xf numFmtId="2" fontId="15" fillId="4" borderId="0" xfId="12" applyNumberFormat="1" applyFont="1" applyFill="1" applyBorder="1" applyAlignment="1">
      <alignment horizontal="right" vertical="center"/>
    </xf>
    <xf numFmtId="2" fontId="15" fillId="4" borderId="9" xfId="12" applyNumberFormat="1" applyFont="1" applyFill="1" applyBorder="1" applyAlignment="1">
      <alignment horizontal="right" vertical="center"/>
    </xf>
    <xf numFmtId="2" fontId="15" fillId="4" borderId="10" xfId="12" applyNumberFormat="1" applyFont="1" applyFill="1" applyBorder="1" applyAlignment="1">
      <alignment horizontal="right" vertical="center"/>
    </xf>
    <xf numFmtId="2" fontId="15" fillId="4" borderId="11" xfId="12" applyNumberFormat="1" applyFont="1" applyFill="1" applyBorder="1" applyAlignment="1">
      <alignment horizontal="right" vertical="center"/>
    </xf>
    <xf numFmtId="0" fontId="18" fillId="4" borderId="20" xfId="0" applyFont="1" applyFill="1" applyBorder="1" applyAlignment="1" applyProtection="1">
      <alignment horizontal="centerContinuous" vertical="center"/>
    </xf>
    <xf numFmtId="0" fontId="18" fillId="4" borderId="30" xfId="0" applyFont="1" applyFill="1" applyBorder="1" applyAlignment="1">
      <alignment horizontal="centerContinuous" vertical="center"/>
    </xf>
    <xf numFmtId="0" fontId="13" fillId="4" borderId="8" xfId="14" applyFont="1" applyFill="1" applyBorder="1" applyAlignment="1">
      <alignment vertical="center"/>
    </xf>
    <xf numFmtId="0" fontId="14" fillId="4" borderId="2" xfId="14" applyFont="1" applyFill="1" applyBorder="1" applyAlignment="1">
      <alignment vertical="center"/>
    </xf>
    <xf numFmtId="0" fontId="13" fillId="4" borderId="6" xfId="14" applyFont="1" applyFill="1" applyBorder="1" applyAlignment="1">
      <alignment vertical="center"/>
    </xf>
    <xf numFmtId="0" fontId="13" fillId="4" borderId="0" xfId="14" applyFont="1" applyFill="1" applyBorder="1" applyAlignment="1">
      <alignment vertical="center"/>
    </xf>
    <xf numFmtId="0" fontId="15" fillId="4" borderId="6" xfId="14" applyFont="1" applyFill="1" applyBorder="1" applyAlignment="1">
      <alignment vertical="center"/>
    </xf>
    <xf numFmtId="0" fontId="15" fillId="4" borderId="0" xfId="14" applyFont="1" applyFill="1" applyBorder="1" applyAlignment="1">
      <alignment vertical="center"/>
    </xf>
    <xf numFmtId="0" fontId="15" fillId="4" borderId="7" xfId="14" applyFont="1" applyFill="1" applyBorder="1" applyAlignment="1">
      <alignment vertical="center"/>
    </xf>
    <xf numFmtId="0" fontId="15" fillId="4" borderId="10" xfId="14" applyFont="1" applyFill="1" applyBorder="1" applyAlignment="1">
      <alignment vertical="center"/>
    </xf>
    <xf numFmtId="49" fontId="15" fillId="4" borderId="6" xfId="14" applyNumberFormat="1" applyFont="1" applyFill="1" applyBorder="1" applyAlignment="1">
      <alignment vertical="center"/>
    </xf>
    <xf numFmtId="0" fontId="13" fillId="4" borderId="2" xfId="14" applyFont="1" applyFill="1" applyBorder="1" applyAlignment="1" applyProtection="1">
      <alignment horizontal="centerContinuous" vertical="center"/>
    </xf>
    <xf numFmtId="0" fontId="13" fillId="4" borderId="2" xfId="14" applyFont="1" applyFill="1" applyBorder="1" applyAlignment="1">
      <alignment horizontal="centerContinuous" vertical="center"/>
    </xf>
    <xf numFmtId="0" fontId="13" fillId="4" borderId="3" xfId="14" applyFont="1" applyFill="1" applyBorder="1" applyAlignment="1">
      <alignment horizontal="centerContinuous" vertical="center"/>
    </xf>
    <xf numFmtId="0" fontId="13" fillId="4" borderId="5" xfId="14" applyFont="1" applyFill="1" applyBorder="1" applyAlignment="1" applyProtection="1">
      <alignment horizontal="centerContinuous" vertical="center"/>
    </xf>
    <xf numFmtId="2" fontId="13" fillId="4" borderId="0" xfId="14" applyNumberFormat="1" applyFont="1" applyFill="1" applyBorder="1" applyAlignment="1">
      <alignment horizontal="right" vertical="center"/>
    </xf>
    <xf numFmtId="2" fontId="15" fillId="4" borderId="0" xfId="14" applyNumberFormat="1" applyFont="1" applyFill="1" applyBorder="1" applyAlignment="1">
      <alignment horizontal="right" vertical="center"/>
    </xf>
    <xf numFmtId="2" fontId="15" fillId="4" borderId="10" xfId="14" applyNumberFormat="1" applyFont="1" applyFill="1" applyBorder="1" applyAlignment="1">
      <alignment horizontal="right" vertical="center"/>
    </xf>
    <xf numFmtId="0" fontId="18" fillId="4" borderId="17" xfId="0" applyFont="1" applyFill="1" applyBorder="1" applyAlignment="1">
      <alignment vertical="center"/>
    </xf>
    <xf numFmtId="0" fontId="18" fillId="4" borderId="22" xfId="0" applyFont="1" applyFill="1" applyBorder="1" applyAlignment="1" applyProtection="1">
      <alignment horizontal="centerContinuous" vertical="center"/>
    </xf>
    <xf numFmtId="0" fontId="18" fillId="4" borderId="25" xfId="0" applyFont="1" applyFill="1" applyBorder="1" applyAlignment="1">
      <alignment vertical="center"/>
    </xf>
    <xf numFmtId="170" fontId="25" fillId="4" borderId="27" xfId="0" applyNumberFormat="1" applyFont="1" applyFill="1" applyBorder="1" applyAlignment="1" applyProtection="1">
      <alignment horizontal="centerContinuous" vertical="center"/>
    </xf>
    <xf numFmtId="0" fontId="23" fillId="4" borderId="0" xfId="6" applyFont="1" applyFill="1" applyAlignment="1">
      <alignment horizontal="left" indent="1"/>
    </xf>
    <xf numFmtId="0" fontId="13" fillId="4" borderId="6" xfId="13" applyFont="1" applyFill="1" applyBorder="1" applyAlignment="1">
      <alignment vertical="center"/>
    </xf>
    <xf numFmtId="0" fontId="13" fillId="4" borderId="0" xfId="13" applyFont="1" applyFill="1" applyBorder="1" applyAlignment="1">
      <alignment vertical="center"/>
    </xf>
    <xf numFmtId="0" fontId="15" fillId="4" borderId="6" xfId="13" applyFont="1" applyFill="1" applyBorder="1" applyAlignment="1">
      <alignment vertical="center"/>
    </xf>
    <xf numFmtId="0" fontId="15" fillId="4" borderId="0" xfId="13" applyFont="1" applyFill="1" applyBorder="1" applyAlignment="1">
      <alignment vertical="center"/>
    </xf>
    <xf numFmtId="0" fontId="15" fillId="4" borderId="7" xfId="13" applyFont="1" applyFill="1" applyBorder="1" applyAlignment="1">
      <alignment vertical="center"/>
    </xf>
    <xf numFmtId="0" fontId="15" fillId="4" borderId="10" xfId="13" applyFont="1" applyFill="1" applyBorder="1" applyAlignment="1">
      <alignment vertical="center"/>
    </xf>
    <xf numFmtId="2" fontId="13" fillId="4" borderId="0" xfId="13" applyNumberFormat="1" applyFont="1" applyFill="1" applyBorder="1" applyAlignment="1">
      <alignment horizontal="right" vertical="center"/>
    </xf>
    <xf numFmtId="2" fontId="13" fillId="4" borderId="9" xfId="13" applyNumberFormat="1" applyFont="1" applyFill="1" applyBorder="1" applyAlignment="1">
      <alignment horizontal="right" vertical="center"/>
    </xf>
    <xf numFmtId="2" fontId="15" fillId="4" borderId="0" xfId="13" applyNumberFormat="1" applyFont="1" applyFill="1" applyBorder="1" applyAlignment="1">
      <alignment horizontal="right" vertical="center"/>
    </xf>
    <xf numFmtId="2" fontId="15" fillId="4" borderId="9" xfId="13" applyNumberFormat="1" applyFont="1" applyFill="1" applyBorder="1" applyAlignment="1">
      <alignment horizontal="right" vertical="center"/>
    </xf>
    <xf numFmtId="2" fontId="15" fillId="4" borderId="10" xfId="13" applyNumberFormat="1" applyFont="1" applyFill="1" applyBorder="1" applyAlignment="1">
      <alignment horizontal="right" vertical="center"/>
    </xf>
    <xf numFmtId="2" fontId="15" fillId="4" borderId="11" xfId="13" applyNumberFormat="1" applyFont="1" applyFill="1" applyBorder="1" applyAlignment="1">
      <alignment horizontal="right" vertical="center"/>
    </xf>
    <xf numFmtId="49" fontId="15" fillId="4" borderId="6" xfId="13" applyNumberFormat="1" applyFont="1" applyFill="1" applyBorder="1" applyAlignment="1">
      <alignment vertical="center"/>
    </xf>
    <xf numFmtId="170" fontId="23" fillId="4" borderId="9" xfId="0" applyNumberFormat="1" applyFont="1" applyFill="1" applyBorder="1" applyAlignment="1" applyProtection="1">
      <alignment horizontal="right" vertical="center" indent="1"/>
    </xf>
    <xf numFmtId="0" fontId="13" fillId="4" borderId="8" xfId="15" applyFont="1" applyFill="1" applyBorder="1" applyAlignment="1">
      <alignment vertical="center"/>
    </xf>
    <xf numFmtId="0" fontId="14" fillId="4" borderId="2" xfId="15" applyFont="1" applyFill="1" applyBorder="1" applyAlignment="1">
      <alignment vertical="center"/>
    </xf>
    <xf numFmtId="0" fontId="13" fillId="4" borderId="6" xfId="15" applyFont="1" applyFill="1" applyBorder="1" applyAlignment="1">
      <alignment vertical="center"/>
    </xf>
    <xf numFmtId="0" fontId="13" fillId="4" borderId="0" xfId="15" applyFont="1" applyFill="1" applyBorder="1" applyAlignment="1">
      <alignment vertical="center"/>
    </xf>
    <xf numFmtId="0" fontId="15" fillId="4" borderId="6" xfId="15" applyFont="1" applyFill="1" applyBorder="1" applyAlignment="1">
      <alignment vertical="center"/>
    </xf>
    <xf numFmtId="0" fontId="15" fillId="4" borderId="0" xfId="15" applyFont="1" applyFill="1" applyBorder="1" applyAlignment="1">
      <alignment vertical="center"/>
    </xf>
    <xf numFmtId="0" fontId="15" fillId="4" borderId="7" xfId="15" applyFont="1" applyFill="1" applyBorder="1" applyAlignment="1">
      <alignment vertical="center"/>
    </xf>
    <xf numFmtId="0" fontId="15" fillId="4" borderId="10" xfId="15" applyFont="1" applyFill="1" applyBorder="1" applyAlignment="1">
      <alignment vertical="center"/>
    </xf>
    <xf numFmtId="2" fontId="14" fillId="4" borderId="2" xfId="15" applyNumberFormat="1" applyFont="1" applyFill="1" applyBorder="1" applyAlignment="1">
      <alignment horizontal="right" vertical="center"/>
    </xf>
    <xf numFmtId="2" fontId="14" fillId="4" borderId="3" xfId="15" applyNumberFormat="1" applyFont="1" applyFill="1" applyBorder="1" applyAlignment="1">
      <alignment horizontal="right" vertical="center"/>
    </xf>
    <xf numFmtId="2" fontId="13" fillId="4" borderId="0" xfId="15" applyNumberFormat="1" applyFont="1" applyFill="1" applyBorder="1" applyAlignment="1">
      <alignment horizontal="right" vertical="center"/>
    </xf>
    <xf numFmtId="2" fontId="13" fillId="4" borderId="9" xfId="15" applyNumberFormat="1" applyFont="1" applyFill="1" applyBorder="1" applyAlignment="1">
      <alignment horizontal="right" vertical="center"/>
    </xf>
    <xf numFmtId="2" fontId="15" fillId="4" borderId="0" xfId="15" applyNumberFormat="1" applyFont="1" applyFill="1" applyBorder="1" applyAlignment="1">
      <alignment horizontal="right" vertical="center"/>
    </xf>
    <xf numFmtId="2" fontId="15" fillId="4" borderId="9" xfId="15" applyNumberFormat="1" applyFont="1" applyFill="1" applyBorder="1" applyAlignment="1">
      <alignment horizontal="right" vertical="center"/>
    </xf>
    <xf numFmtId="2" fontId="15" fillId="4" borderId="10" xfId="15" applyNumberFormat="1" applyFont="1" applyFill="1" applyBorder="1" applyAlignment="1">
      <alignment horizontal="right" vertical="center"/>
    </xf>
    <xf numFmtId="2" fontId="15" fillId="4" borderId="11" xfId="15" applyNumberFormat="1" applyFont="1" applyFill="1" applyBorder="1" applyAlignment="1">
      <alignment horizontal="right" vertical="center"/>
    </xf>
    <xf numFmtId="49" fontId="15" fillId="4" borderId="6" xfId="15" applyNumberFormat="1" applyFont="1" applyFill="1" applyBorder="1" applyAlignment="1">
      <alignment vertical="center"/>
    </xf>
    <xf numFmtId="0" fontId="24" fillId="4" borderId="29" xfId="0" applyFont="1" applyFill="1" applyBorder="1" applyAlignment="1" applyProtection="1">
      <alignment horizontal="centerContinuous" vertical="center"/>
    </xf>
    <xf numFmtId="0" fontId="13" fillId="4" borderId="6" xfId="15" applyFont="1" applyFill="1" applyBorder="1" applyAlignment="1">
      <alignment horizontal="left" vertical="center"/>
    </xf>
    <xf numFmtId="0" fontId="15" fillId="4" borderId="6" xfId="15" applyFont="1" applyFill="1" applyBorder="1" applyAlignment="1">
      <alignment horizontal="left" vertical="center"/>
    </xf>
    <xf numFmtId="0" fontId="15" fillId="4" borderId="7" xfId="15" applyFont="1" applyFill="1" applyBorder="1" applyAlignment="1">
      <alignment horizontal="left" vertical="center"/>
    </xf>
    <xf numFmtId="0" fontId="18" fillId="4" borderId="29" xfId="0" applyFont="1" applyFill="1" applyBorder="1" applyAlignment="1" applyProtection="1">
      <alignment horizontal="centerContinuous" vertical="center"/>
    </xf>
    <xf numFmtId="0" fontId="13" fillId="4" borderId="2" xfId="15" applyFont="1" applyFill="1" applyBorder="1" applyAlignment="1" applyProtection="1">
      <alignment horizontal="centerContinuous" vertical="center"/>
    </xf>
    <xf numFmtId="0" fontId="13" fillId="4" borderId="2" xfId="15" applyFont="1" applyFill="1" applyBorder="1" applyAlignment="1">
      <alignment horizontal="centerContinuous" vertical="center"/>
    </xf>
    <xf numFmtId="0" fontId="13" fillId="4" borderId="3" xfId="15" applyFont="1" applyFill="1" applyBorder="1" applyAlignment="1">
      <alignment horizontal="centerContinuous" vertical="center"/>
    </xf>
    <xf numFmtId="0" fontId="13" fillId="4" borderId="5" xfId="15" applyFont="1" applyFill="1" applyBorder="1" applyAlignment="1" applyProtection="1">
      <alignment horizontal="centerContinuous" vertical="center"/>
    </xf>
    <xf numFmtId="2" fontId="0" fillId="0" borderId="0" xfId="0" applyNumberFormat="1" applyAlignment="1">
      <alignment horizontal="right" vertical="center" indent="2"/>
    </xf>
    <xf numFmtId="2" fontId="0" fillId="0" borderId="0" xfId="0" applyNumberFormat="1" applyAlignment="1">
      <alignment horizontal="right" vertical="center" indent="3"/>
    </xf>
    <xf numFmtId="2" fontId="0" fillId="0" borderId="0" xfId="0" applyNumberFormat="1" applyAlignment="1">
      <alignment horizontal="right" vertical="center" indent="4"/>
    </xf>
    <xf numFmtId="2" fontId="15" fillId="0" borderId="0" xfId="5" applyNumberFormat="1" applyFont="1" applyFill="1" applyBorder="1" applyAlignment="1">
      <alignment horizontal="right" vertical="center"/>
    </xf>
    <xf numFmtId="0" fontId="13" fillId="4" borderId="2" xfId="16" applyFont="1" applyFill="1" applyBorder="1" applyAlignment="1" applyProtection="1">
      <alignment horizontal="centerContinuous" vertical="center"/>
    </xf>
    <xf numFmtId="0" fontId="13" fillId="4" borderId="2" xfId="16" applyFont="1" applyFill="1" applyBorder="1" applyAlignment="1">
      <alignment horizontal="centerContinuous" vertical="center"/>
    </xf>
    <xf numFmtId="0" fontId="13" fillId="4" borderId="3" xfId="16" applyFont="1" applyFill="1" applyBorder="1" applyAlignment="1">
      <alignment horizontal="centerContinuous" vertical="center"/>
    </xf>
    <xf numFmtId="0" fontId="13" fillId="4" borderId="5" xfId="16" applyFont="1" applyFill="1" applyBorder="1" applyAlignment="1" applyProtection="1">
      <alignment horizontal="centerContinuous" vertical="center"/>
    </xf>
    <xf numFmtId="0" fontId="13" fillId="4" borderId="8" xfId="16" applyFont="1" applyFill="1" applyBorder="1" applyAlignment="1">
      <alignment vertical="center"/>
    </xf>
    <xf numFmtId="0" fontId="14" fillId="4" borderId="2" xfId="16" applyFont="1" applyFill="1" applyBorder="1" applyAlignment="1">
      <alignment vertical="center"/>
    </xf>
    <xf numFmtId="0" fontId="13" fillId="4" borderId="6" xfId="16" applyFont="1" applyFill="1" applyBorder="1" applyAlignment="1">
      <alignment vertical="center"/>
    </xf>
    <xf numFmtId="0" fontId="13" fillId="4" borderId="0" xfId="16" applyFont="1" applyFill="1" applyBorder="1" applyAlignment="1">
      <alignment vertical="center"/>
    </xf>
    <xf numFmtId="0" fontId="15" fillId="4" borderId="6" xfId="16" applyFont="1" applyFill="1" applyBorder="1" applyAlignment="1">
      <alignment vertical="center"/>
    </xf>
    <xf numFmtId="0" fontId="15" fillId="4" borderId="0" xfId="16" applyFont="1" applyFill="1" applyBorder="1" applyAlignment="1">
      <alignment vertical="center"/>
    </xf>
    <xf numFmtId="0" fontId="15" fillId="4" borderId="7" xfId="16" applyFont="1" applyFill="1" applyBorder="1" applyAlignment="1">
      <alignment vertical="center"/>
    </xf>
    <xf numFmtId="0" fontId="15" fillId="4" borderId="10" xfId="16" applyFont="1" applyFill="1" applyBorder="1" applyAlignment="1">
      <alignment vertical="center"/>
    </xf>
    <xf numFmtId="2" fontId="14" fillId="4" borderId="2" xfId="16" applyNumberFormat="1" applyFont="1" applyFill="1" applyBorder="1" applyAlignment="1">
      <alignment horizontal="right" vertical="center"/>
    </xf>
    <xf numFmtId="2" fontId="14" fillId="4" borderId="3" xfId="16" applyNumberFormat="1" applyFont="1" applyFill="1" applyBorder="1" applyAlignment="1">
      <alignment horizontal="right" vertical="center"/>
    </xf>
    <xf numFmtId="2" fontId="13" fillId="4" borderId="0" xfId="16" applyNumberFormat="1" applyFont="1" applyFill="1" applyBorder="1" applyAlignment="1">
      <alignment horizontal="right" vertical="center"/>
    </xf>
    <xf numFmtId="2" fontId="13" fillId="4" borderId="9" xfId="16" applyNumberFormat="1" applyFont="1" applyFill="1" applyBorder="1" applyAlignment="1">
      <alignment horizontal="right" vertical="center"/>
    </xf>
    <xf numFmtId="2" fontId="15" fillId="4" borderId="0" xfId="16" applyNumberFormat="1" applyFont="1" applyFill="1" applyBorder="1" applyAlignment="1">
      <alignment horizontal="right" vertical="center"/>
    </xf>
    <xf numFmtId="2" fontId="15" fillId="4" borderId="9" xfId="16" applyNumberFormat="1" applyFont="1" applyFill="1" applyBorder="1" applyAlignment="1">
      <alignment horizontal="right" vertical="center"/>
    </xf>
    <xf numFmtId="2" fontId="15" fillId="4" borderId="10" xfId="16" applyNumberFormat="1" applyFont="1" applyFill="1" applyBorder="1" applyAlignment="1">
      <alignment horizontal="right" vertical="center"/>
    </xf>
    <xf numFmtId="2" fontId="15" fillId="4" borderId="11" xfId="16" applyNumberFormat="1" applyFont="1" applyFill="1" applyBorder="1" applyAlignment="1">
      <alignment horizontal="right" vertical="center"/>
    </xf>
    <xf numFmtId="0" fontId="7" fillId="4" borderId="0" xfId="0" applyFont="1" applyFill="1"/>
    <xf numFmtId="0" fontId="29" fillId="4" borderId="14" xfId="0" applyFont="1" applyFill="1" applyBorder="1"/>
    <xf numFmtId="170" fontId="25" fillId="4" borderId="1" xfId="0" applyNumberFormat="1" applyFont="1" applyFill="1" applyBorder="1" applyAlignment="1" applyProtection="1">
      <alignment horizontal="center" vertical="center"/>
    </xf>
    <xf numFmtId="170" fontId="25" fillId="4" borderId="4" xfId="0" applyNumberFormat="1" applyFont="1" applyFill="1" applyBorder="1" applyAlignment="1" applyProtection="1">
      <alignment horizontal="center" vertical="center"/>
    </xf>
    <xf numFmtId="2" fontId="13" fillId="4" borderId="0" xfId="3" applyNumberFormat="1" applyFont="1" applyFill="1" applyBorder="1" applyAlignment="1">
      <alignment vertical="center"/>
    </xf>
    <xf numFmtId="2" fontId="13" fillId="4" borderId="9" xfId="3" applyNumberFormat="1" applyFont="1" applyFill="1" applyBorder="1" applyAlignment="1">
      <alignment vertical="center"/>
    </xf>
    <xf numFmtId="2" fontId="15" fillId="4" borderId="0" xfId="3" applyNumberFormat="1" applyFont="1" applyFill="1" applyBorder="1" applyAlignment="1">
      <alignment vertical="center"/>
    </xf>
    <xf numFmtId="2" fontId="15" fillId="4" borderId="9" xfId="3" applyNumberFormat="1" applyFont="1" applyFill="1" applyBorder="1" applyAlignment="1">
      <alignment vertical="center"/>
    </xf>
    <xf numFmtId="2" fontId="14" fillId="4" borderId="2" xfId="3" applyNumberFormat="1" applyFont="1" applyFill="1" applyBorder="1" applyAlignment="1">
      <alignment horizontal="right" vertical="center"/>
    </xf>
    <xf numFmtId="2" fontId="14" fillId="4" borderId="3" xfId="3" applyNumberFormat="1" applyFont="1" applyFill="1" applyBorder="1" applyAlignment="1">
      <alignment horizontal="right" vertical="center"/>
    </xf>
    <xf numFmtId="2" fontId="13" fillId="4" borderId="0" xfId="3" applyNumberFormat="1" applyFont="1" applyFill="1" applyBorder="1" applyAlignment="1">
      <alignment horizontal="right" vertical="center"/>
    </xf>
    <xf numFmtId="2" fontId="13" fillId="4" borderId="9" xfId="3" applyNumberFormat="1" applyFont="1" applyFill="1" applyBorder="1" applyAlignment="1">
      <alignment horizontal="right" vertical="center"/>
    </xf>
    <xf numFmtId="2" fontId="15" fillId="4" borderId="0" xfId="3" applyNumberFormat="1" applyFont="1" applyFill="1" applyBorder="1" applyAlignment="1">
      <alignment horizontal="right" vertical="center"/>
    </xf>
    <xf numFmtId="2" fontId="15" fillId="4" borderId="9" xfId="3" applyNumberFormat="1" applyFont="1" applyFill="1" applyBorder="1" applyAlignment="1">
      <alignment horizontal="right" vertical="center"/>
    </xf>
    <xf numFmtId="2" fontId="15" fillId="4" borderId="10" xfId="3" applyNumberFormat="1" applyFont="1" applyFill="1" applyBorder="1" applyAlignment="1">
      <alignment horizontal="right" vertical="center"/>
    </xf>
    <xf numFmtId="2" fontId="15" fillId="4" borderId="11" xfId="3" applyNumberFormat="1" applyFont="1" applyFill="1" applyBorder="1" applyAlignment="1">
      <alignment horizontal="right" vertical="center"/>
    </xf>
    <xf numFmtId="2" fontId="14" fillId="4" borderId="2" xfId="5" applyNumberFormat="1" applyFont="1" applyFill="1" applyBorder="1" applyAlignment="1">
      <alignment horizontal="center" vertical="center"/>
    </xf>
    <xf numFmtId="2" fontId="14" fillId="4" borderId="3" xfId="5" applyNumberFormat="1" applyFont="1" applyFill="1" applyBorder="1" applyAlignment="1">
      <alignment horizontal="center" vertical="center"/>
    </xf>
    <xf numFmtId="2" fontId="13" fillId="4" borderId="0" xfId="5" applyNumberFormat="1" applyFont="1" applyFill="1" applyBorder="1" applyAlignment="1">
      <alignment horizontal="center" vertical="center"/>
    </xf>
    <xf numFmtId="2" fontId="13" fillId="4" borderId="9" xfId="5" applyNumberFormat="1" applyFont="1" applyFill="1" applyBorder="1" applyAlignment="1">
      <alignment horizontal="center" vertical="center"/>
    </xf>
    <xf numFmtId="2" fontId="15" fillId="4" borderId="0" xfId="5" applyNumberFormat="1" applyFont="1" applyFill="1" applyBorder="1" applyAlignment="1">
      <alignment horizontal="center" vertical="center"/>
    </xf>
    <xf numFmtId="2" fontId="15" fillId="4" borderId="9" xfId="5" applyNumberFormat="1" applyFont="1" applyFill="1" applyBorder="1" applyAlignment="1">
      <alignment horizontal="center" vertical="center"/>
    </xf>
    <xf numFmtId="2" fontId="15" fillId="4" borderId="10" xfId="5" applyNumberFormat="1" applyFont="1" applyFill="1" applyBorder="1" applyAlignment="1">
      <alignment horizontal="center" vertical="center"/>
    </xf>
    <xf numFmtId="2" fontId="15" fillId="4" borderId="11" xfId="5" applyNumberFormat="1" applyFont="1" applyFill="1" applyBorder="1" applyAlignment="1">
      <alignment horizontal="center" vertical="center"/>
    </xf>
    <xf numFmtId="2" fontId="13" fillId="4" borderId="0" xfId="11" applyNumberFormat="1" applyFont="1" applyFill="1" applyBorder="1" applyAlignment="1">
      <alignment horizontal="center" vertical="center"/>
    </xf>
    <xf numFmtId="2" fontId="15" fillId="4" borderId="0" xfId="11" applyNumberFormat="1" applyFont="1" applyFill="1" applyBorder="1" applyAlignment="1">
      <alignment horizontal="center" vertical="center"/>
    </xf>
    <xf numFmtId="2" fontId="15" fillId="4" borderId="10" xfId="11" applyNumberFormat="1" applyFont="1" applyFill="1" applyBorder="1" applyAlignment="1">
      <alignment horizontal="center" vertical="center"/>
    </xf>
    <xf numFmtId="2" fontId="23" fillId="4" borderId="0" xfId="11" applyNumberFormat="1" applyFont="1" applyFill="1" applyAlignment="1">
      <alignment horizontal="center" vertical="center"/>
    </xf>
    <xf numFmtId="2" fontId="13" fillId="4" borderId="9" xfId="11" applyNumberFormat="1" applyFont="1" applyFill="1" applyBorder="1" applyAlignment="1">
      <alignment horizontal="center" vertical="center"/>
    </xf>
    <xf numFmtId="2" fontId="15" fillId="4" borderId="9" xfId="11" applyNumberFormat="1" applyFont="1" applyFill="1" applyBorder="1" applyAlignment="1">
      <alignment horizontal="center" vertical="center"/>
    </xf>
    <xf numFmtId="2" fontId="15" fillId="4" borderId="11" xfId="11" applyNumberFormat="1" applyFont="1" applyFill="1" applyBorder="1" applyAlignment="1">
      <alignment horizontal="center" vertical="center"/>
    </xf>
    <xf numFmtId="2" fontId="14" fillId="4" borderId="2" xfId="14" applyNumberFormat="1" applyFont="1" applyFill="1" applyBorder="1" applyAlignment="1">
      <alignment horizontal="center" vertical="center"/>
    </xf>
    <xf numFmtId="2" fontId="13" fillId="4" borderId="0" xfId="14" applyNumberFormat="1" applyFont="1" applyFill="1" applyBorder="1" applyAlignment="1">
      <alignment horizontal="center" vertical="center"/>
    </xf>
    <xf numFmtId="2" fontId="15" fillId="4" borderId="0" xfId="14" applyNumberFormat="1" applyFont="1" applyFill="1" applyBorder="1" applyAlignment="1">
      <alignment horizontal="center" vertical="center"/>
    </xf>
    <xf numFmtId="2" fontId="15" fillId="4" borderId="10" xfId="14" applyNumberFormat="1" applyFont="1" applyFill="1" applyBorder="1" applyAlignment="1">
      <alignment horizontal="center" vertical="center"/>
    </xf>
    <xf numFmtId="2" fontId="14" fillId="4" borderId="3" xfId="14" applyNumberFormat="1" applyFont="1" applyFill="1" applyBorder="1" applyAlignment="1">
      <alignment horizontal="center" vertical="center"/>
    </xf>
    <xf numFmtId="2" fontId="13" fillId="4" borderId="9" xfId="14" applyNumberFormat="1" applyFont="1" applyFill="1" applyBorder="1" applyAlignment="1">
      <alignment horizontal="center" vertical="center"/>
    </xf>
    <xf numFmtId="2" fontId="15" fillId="4" borderId="9" xfId="14" applyNumberFormat="1" applyFont="1" applyFill="1" applyBorder="1" applyAlignment="1">
      <alignment horizontal="center" vertical="center"/>
    </xf>
    <xf numFmtId="2" fontId="15" fillId="4" borderId="11" xfId="14" applyNumberFormat="1" applyFont="1" applyFill="1" applyBorder="1" applyAlignment="1">
      <alignment horizontal="center" vertical="center"/>
    </xf>
    <xf numFmtId="170" fontId="0" fillId="4" borderId="0" xfId="0" applyNumberFormat="1" applyFill="1" applyBorder="1" applyAlignment="1">
      <alignment horizontal="center" vertical="center"/>
    </xf>
    <xf numFmtId="170" fontId="0" fillId="4" borderId="10" xfId="0" applyNumberFormat="1" applyFill="1" applyBorder="1" applyAlignment="1">
      <alignment horizontal="center" vertical="center"/>
    </xf>
    <xf numFmtId="170" fontId="23" fillId="4" borderId="11" xfId="0" applyNumberFormat="1" applyFont="1" applyFill="1" applyBorder="1" applyAlignment="1">
      <alignment horizontal="center" vertical="center"/>
    </xf>
    <xf numFmtId="166" fontId="18" fillId="4" borderId="0" xfId="0" applyNumberFormat="1" applyFont="1" applyFill="1" applyBorder="1" applyAlignment="1" applyProtection="1">
      <alignment horizontal="center" vertical="center"/>
    </xf>
    <xf numFmtId="166" fontId="18" fillId="4" borderId="23" xfId="0" applyNumberFormat="1" applyFont="1" applyFill="1" applyBorder="1" applyAlignment="1" applyProtection="1">
      <alignment horizontal="center" vertical="center"/>
    </xf>
    <xf numFmtId="166" fontId="18" fillId="4" borderId="13" xfId="0" applyNumberFormat="1" applyFont="1" applyFill="1" applyBorder="1" applyAlignment="1" applyProtection="1">
      <alignment horizontal="center" vertical="center"/>
    </xf>
    <xf numFmtId="0" fontId="25" fillId="4" borderId="47" xfId="6" applyFont="1" applyFill="1" applyBorder="1" applyAlignment="1">
      <alignment vertical="center"/>
    </xf>
    <xf numFmtId="0" fontId="25" fillId="4" borderId="27" xfId="6" applyFont="1" applyFill="1" applyBorder="1" applyAlignment="1">
      <alignment vertical="center"/>
    </xf>
    <xf numFmtId="0" fontId="23" fillId="4" borderId="50" xfId="5" applyFont="1" applyFill="1" applyBorder="1"/>
    <xf numFmtId="170" fontId="36" fillId="4" borderId="0" xfId="0" applyNumberFormat="1" applyFont="1" applyFill="1" applyBorder="1" applyAlignment="1" applyProtection="1">
      <alignment horizontal="right" vertical="center" indent="2"/>
    </xf>
    <xf numFmtId="0" fontId="23" fillId="4" borderId="6" xfId="16" applyFont="1" applyFill="1" applyBorder="1"/>
    <xf numFmtId="0" fontId="23" fillId="4" borderId="0" xfId="16" applyFont="1" applyFill="1" applyBorder="1"/>
    <xf numFmtId="0" fontId="23" fillId="4" borderId="9" xfId="16" applyFont="1" applyFill="1" applyBorder="1"/>
    <xf numFmtId="0" fontId="24" fillId="4" borderId="0" xfId="6" applyFont="1" applyFill="1" applyAlignment="1">
      <alignment horizontal="center"/>
    </xf>
    <xf numFmtId="0" fontId="25" fillId="4" borderId="47" xfId="6" applyFont="1" applyFill="1" applyBorder="1" applyAlignment="1">
      <alignment horizontal="center" vertical="center"/>
    </xf>
    <xf numFmtId="0" fontId="25" fillId="4" borderId="27" xfId="6" applyFont="1" applyFill="1" applyBorder="1" applyAlignment="1">
      <alignment horizontal="center" vertical="center"/>
    </xf>
    <xf numFmtId="0" fontId="25" fillId="4" borderId="1" xfId="6" applyFont="1" applyFill="1" applyBorder="1" applyAlignment="1">
      <alignment horizontal="center" vertical="center"/>
    </xf>
    <xf numFmtId="0" fontId="25" fillId="4" borderId="34" xfId="6" applyFont="1" applyFill="1" applyBorder="1" applyAlignment="1">
      <alignment horizontal="center" vertical="center"/>
    </xf>
    <xf numFmtId="0" fontId="25" fillId="4" borderId="4" xfId="6" applyFont="1" applyFill="1" applyBorder="1" applyAlignment="1">
      <alignment horizontal="center" vertical="center"/>
    </xf>
    <xf numFmtId="0" fontId="25" fillId="4" borderId="50" xfId="6" applyFont="1" applyFill="1" applyBorder="1" applyAlignment="1">
      <alignment horizontal="center" vertical="center"/>
    </xf>
    <xf numFmtId="0" fontId="2" fillId="4" borderId="0" xfId="6" applyFont="1" applyFill="1" applyAlignment="1" applyProtection="1">
      <alignment horizontal="center"/>
    </xf>
    <xf numFmtId="0" fontId="4" fillId="4" borderId="0" xfId="6" applyFont="1" applyFill="1" applyAlignment="1" applyProtection="1">
      <alignment horizontal="center"/>
    </xf>
    <xf numFmtId="0" fontId="9" fillId="4" borderId="1" xfId="6" applyFont="1" applyFill="1" applyBorder="1" applyAlignment="1" applyProtection="1">
      <alignment horizontal="center" vertical="center"/>
    </xf>
    <xf numFmtId="0" fontId="9" fillId="4" borderId="4" xfId="6" applyFont="1" applyFill="1" applyBorder="1" applyAlignment="1" applyProtection="1">
      <alignment horizontal="center" vertical="center"/>
    </xf>
    <xf numFmtId="0" fontId="8" fillId="4" borderId="47" xfId="6" applyFont="1" applyFill="1" applyBorder="1" applyAlignment="1" applyProtection="1">
      <alignment horizontal="center" vertical="center"/>
    </xf>
    <xf numFmtId="0" fontId="8" fillId="4" borderId="50" xfId="6" applyFont="1" applyFill="1" applyBorder="1" applyAlignment="1" applyProtection="1">
      <alignment horizontal="center" vertical="center"/>
    </xf>
    <xf numFmtId="0" fontId="8" fillId="4" borderId="27" xfId="6" applyFont="1" applyFill="1" applyBorder="1" applyAlignment="1" applyProtection="1">
      <alignment horizontal="center" vertical="center"/>
    </xf>
    <xf numFmtId="0" fontId="5" fillId="4" borderId="18" xfId="0" applyFont="1" applyFill="1" applyBorder="1" applyAlignment="1">
      <alignment horizontal="center" vertical="center"/>
    </xf>
    <xf numFmtId="0" fontId="5" fillId="4" borderId="28" xfId="0" applyFont="1" applyFill="1" applyBorder="1" applyAlignment="1">
      <alignment horizontal="center" vertical="center"/>
    </xf>
    <xf numFmtId="0" fontId="5" fillId="4" borderId="42" xfId="0" applyFont="1" applyFill="1" applyBorder="1" applyAlignment="1">
      <alignment horizontal="center" vertical="center"/>
    </xf>
    <xf numFmtId="0" fontId="5" fillId="4" borderId="43" xfId="0" applyFont="1" applyFill="1" applyBorder="1" applyAlignment="1">
      <alignment horizontal="center" vertical="center"/>
    </xf>
    <xf numFmtId="0" fontId="18" fillId="4" borderId="19" xfId="0" applyFont="1" applyFill="1" applyBorder="1" applyAlignment="1">
      <alignment horizontal="center" vertical="center"/>
    </xf>
    <xf numFmtId="0" fontId="18" fillId="4" borderId="20" xfId="0" applyFont="1" applyFill="1" applyBorder="1" applyAlignment="1">
      <alignment horizontal="center" vertical="center"/>
    </xf>
    <xf numFmtId="0" fontId="18" fillId="4" borderId="21" xfId="0" applyFont="1" applyFill="1" applyBorder="1" applyAlignment="1">
      <alignment horizontal="center" vertical="center"/>
    </xf>
    <xf numFmtId="0" fontId="22" fillId="4" borderId="0" xfId="0" applyFont="1" applyFill="1" applyAlignment="1" applyProtection="1">
      <alignment horizontal="center"/>
    </xf>
    <xf numFmtId="0" fontId="24" fillId="4" borderId="0" xfId="0" applyFont="1" applyFill="1" applyAlignment="1" applyProtection="1">
      <alignment horizontal="center"/>
    </xf>
    <xf numFmtId="0" fontId="18" fillId="4" borderId="32" xfId="0" applyFont="1" applyFill="1" applyBorder="1" applyAlignment="1">
      <alignment horizontal="center" vertical="center"/>
    </xf>
    <xf numFmtId="0" fontId="18" fillId="4" borderId="18" xfId="0" applyFont="1" applyFill="1" applyBorder="1" applyAlignment="1">
      <alignment horizontal="center" vertical="center"/>
    </xf>
    <xf numFmtId="0" fontId="18" fillId="4" borderId="28" xfId="0" applyFont="1" applyFill="1" applyBorder="1" applyAlignment="1">
      <alignment horizontal="center" vertical="center"/>
    </xf>
    <xf numFmtId="170" fontId="19" fillId="4" borderId="0" xfId="0" applyNumberFormat="1" applyFont="1" applyFill="1" applyAlignment="1" applyProtection="1">
      <alignment horizontal="center"/>
    </xf>
    <xf numFmtId="170" fontId="25" fillId="4" borderId="1" xfId="0" applyNumberFormat="1" applyFont="1" applyFill="1" applyBorder="1" applyAlignment="1" applyProtection="1">
      <alignment horizontal="center" vertical="center"/>
    </xf>
    <xf numFmtId="170" fontId="25" fillId="4" borderId="4" xfId="0" applyNumberFormat="1" applyFont="1" applyFill="1" applyBorder="1" applyAlignment="1" applyProtection="1">
      <alignment horizontal="center" vertical="center"/>
    </xf>
    <xf numFmtId="170" fontId="25" fillId="4" borderId="47" xfId="0" applyNumberFormat="1" applyFont="1" applyFill="1" applyBorder="1" applyAlignment="1" applyProtection="1">
      <alignment horizontal="center" vertical="center"/>
    </xf>
    <xf numFmtId="170" fontId="25" fillId="4" borderId="50" xfId="0" applyNumberFormat="1" applyFont="1" applyFill="1" applyBorder="1" applyAlignment="1" applyProtection="1">
      <alignment horizontal="center" vertical="center"/>
    </xf>
    <xf numFmtId="170" fontId="25" fillId="4" borderId="27" xfId="0" applyNumberFormat="1" applyFont="1" applyFill="1" applyBorder="1" applyAlignment="1" applyProtection="1">
      <alignment horizontal="center" vertical="center"/>
    </xf>
    <xf numFmtId="0" fontId="26" fillId="4" borderId="0" xfId="6" applyFont="1" applyFill="1" applyAlignment="1">
      <alignment horizontal="center"/>
    </xf>
    <xf numFmtId="0" fontId="34" fillId="4" borderId="1" xfId="6" applyFont="1" applyFill="1" applyBorder="1" applyAlignment="1">
      <alignment horizontal="left" vertical="center"/>
    </xf>
    <xf numFmtId="0" fontId="34" fillId="4" borderId="4" xfId="6" applyFont="1" applyFill="1" applyBorder="1" applyAlignment="1">
      <alignment horizontal="left" vertical="center"/>
    </xf>
    <xf numFmtId="0" fontId="34" fillId="4" borderId="1" xfId="6" applyFont="1" applyFill="1" applyBorder="1" applyAlignment="1">
      <alignment horizontal="center" vertical="center" wrapText="1"/>
    </xf>
    <xf numFmtId="0" fontId="34" fillId="4" borderId="4" xfId="6" applyFont="1" applyFill="1" applyBorder="1" applyAlignment="1">
      <alignment horizontal="center" vertical="center" wrapText="1"/>
    </xf>
    <xf numFmtId="0" fontId="13" fillId="4" borderId="0" xfId="7" applyFont="1" applyFill="1" applyAlignment="1">
      <alignment horizontal="center"/>
    </xf>
    <xf numFmtId="49" fontId="18" fillId="4" borderId="0" xfId="7" applyNumberFormat="1" applyFont="1" applyFill="1" applyAlignment="1">
      <alignment horizontal="center"/>
    </xf>
    <xf numFmtId="0" fontId="18" fillId="4" borderId="0" xfId="7" applyFont="1" applyFill="1" applyAlignment="1">
      <alignment horizontal="center"/>
    </xf>
    <xf numFmtId="0" fontId="13" fillId="4" borderId="8" xfId="2" applyFont="1" applyFill="1" applyBorder="1" applyAlignment="1" applyProtection="1">
      <alignment horizontal="center" vertical="center"/>
    </xf>
    <xf numFmtId="0" fontId="13" fillId="4" borderId="3" xfId="2" applyFont="1" applyFill="1" applyBorder="1" applyAlignment="1" applyProtection="1">
      <alignment horizontal="center" vertical="center"/>
    </xf>
    <xf numFmtId="0" fontId="13" fillId="4" borderId="7" xfId="2" applyFont="1" applyFill="1" applyBorder="1" applyAlignment="1" applyProtection="1">
      <alignment horizontal="center" vertical="center"/>
    </xf>
    <xf numFmtId="0" fontId="13" fillId="4" borderId="11" xfId="2" applyFont="1" applyFill="1" applyBorder="1" applyAlignment="1" applyProtection="1">
      <alignment horizontal="center" vertical="center"/>
    </xf>
    <xf numFmtId="0" fontId="18" fillId="4" borderId="0" xfId="2" applyFont="1" applyFill="1" applyAlignment="1" applyProtection="1">
      <alignment horizontal="center"/>
    </xf>
    <xf numFmtId="0" fontId="25" fillId="4" borderId="0" xfId="2" applyFont="1" applyFill="1" applyAlignment="1" applyProtection="1">
      <alignment horizontal="center"/>
    </xf>
    <xf numFmtId="0" fontId="18" fillId="4" borderId="17" xfId="0" applyFont="1" applyFill="1" applyBorder="1" applyAlignment="1" applyProtection="1">
      <alignment horizontal="center" vertical="center"/>
    </xf>
    <xf numFmtId="0" fontId="18" fillId="4" borderId="22" xfId="0" applyFont="1" applyFill="1" applyBorder="1" applyAlignment="1" applyProtection="1">
      <alignment horizontal="center" vertical="center"/>
    </xf>
    <xf numFmtId="0" fontId="18" fillId="4" borderId="25" xfId="0" applyFont="1" applyFill="1" applyBorder="1" applyAlignment="1" applyProtection="1">
      <alignment horizontal="center" vertical="center"/>
    </xf>
    <xf numFmtId="0" fontId="34" fillId="4" borderId="1" xfId="6" applyFont="1" applyFill="1" applyBorder="1" applyAlignment="1">
      <alignment horizontal="center" vertical="center"/>
    </xf>
    <xf numFmtId="0" fontId="34" fillId="4" borderId="4" xfId="6" applyFont="1" applyFill="1" applyBorder="1" applyAlignment="1">
      <alignment horizontal="center" vertical="center"/>
    </xf>
    <xf numFmtId="0" fontId="13" fillId="4" borderId="8" xfId="3" applyFont="1" applyFill="1" applyBorder="1" applyAlignment="1" applyProtection="1">
      <alignment horizontal="center" vertical="center"/>
    </xf>
    <xf numFmtId="0" fontId="13" fillId="4" borderId="3" xfId="3" applyFont="1" applyFill="1" applyBorder="1" applyAlignment="1" applyProtection="1">
      <alignment horizontal="center" vertical="center"/>
    </xf>
    <xf numFmtId="0" fontId="13" fillId="4" borderId="7" xfId="3" applyFont="1" applyFill="1" applyBorder="1" applyAlignment="1" applyProtection="1">
      <alignment horizontal="center" vertical="center"/>
    </xf>
    <xf numFmtId="0" fontId="13" fillId="4" borderId="11" xfId="3" applyFont="1" applyFill="1" applyBorder="1" applyAlignment="1" applyProtection="1">
      <alignment horizontal="center" vertical="center"/>
    </xf>
    <xf numFmtId="0" fontId="18" fillId="4" borderId="0" xfId="3" applyFont="1" applyFill="1" applyAlignment="1" applyProtection="1">
      <alignment horizontal="center"/>
    </xf>
    <xf numFmtId="0" fontId="25" fillId="4" borderId="0" xfId="3" applyFont="1" applyFill="1" applyAlignment="1" applyProtection="1">
      <alignment horizontal="center"/>
    </xf>
    <xf numFmtId="0" fontId="13" fillId="4" borderId="47" xfId="3" applyFont="1" applyFill="1" applyBorder="1" applyAlignment="1" applyProtection="1">
      <alignment horizontal="center" vertical="center"/>
    </xf>
    <xf numFmtId="0" fontId="13" fillId="4" borderId="50" xfId="3" applyFont="1" applyFill="1" applyBorder="1" applyAlignment="1" applyProtection="1">
      <alignment horizontal="center" vertical="center"/>
    </xf>
    <xf numFmtId="0" fontId="13" fillId="4" borderId="27" xfId="3" applyFont="1" applyFill="1" applyBorder="1" applyAlignment="1" applyProtection="1">
      <alignment horizontal="center" vertical="center"/>
    </xf>
    <xf numFmtId="0" fontId="18" fillId="4" borderId="44" xfId="0" applyFont="1" applyFill="1" applyBorder="1" applyAlignment="1">
      <alignment horizontal="center" vertical="center"/>
    </xf>
    <xf numFmtId="0" fontId="18" fillId="4" borderId="48" xfId="0" applyFont="1" applyFill="1" applyBorder="1" applyAlignment="1">
      <alignment horizontal="center" vertical="center"/>
    </xf>
    <xf numFmtId="0" fontId="18" fillId="4" borderId="45" xfId="0" applyFont="1" applyFill="1" applyBorder="1" applyAlignment="1">
      <alignment horizontal="center" vertical="center"/>
    </xf>
    <xf numFmtId="0" fontId="18" fillId="4" borderId="35" xfId="0" applyFont="1" applyFill="1" applyBorder="1" applyAlignment="1">
      <alignment horizontal="center" vertical="center"/>
    </xf>
    <xf numFmtId="0" fontId="18" fillId="4" borderId="42" xfId="0" applyFont="1" applyFill="1" applyBorder="1" applyAlignment="1">
      <alignment horizontal="center" vertical="center"/>
    </xf>
    <xf numFmtId="0" fontId="18" fillId="4" borderId="43" xfId="0" applyFont="1" applyFill="1" applyBorder="1" applyAlignment="1">
      <alignment horizontal="center" vertical="center"/>
    </xf>
    <xf numFmtId="0" fontId="13" fillId="4" borderId="8" xfId="4" applyFont="1" applyFill="1" applyBorder="1" applyAlignment="1" applyProtection="1">
      <alignment horizontal="center" vertical="center"/>
    </xf>
    <xf numFmtId="0" fontId="13" fillId="4" borderId="3" xfId="4" applyFont="1" applyFill="1" applyBorder="1" applyAlignment="1" applyProtection="1">
      <alignment horizontal="center" vertical="center"/>
    </xf>
    <xf numFmtId="0" fontId="13" fillId="4" borderId="7" xfId="4" applyFont="1" applyFill="1" applyBorder="1" applyAlignment="1" applyProtection="1">
      <alignment horizontal="center" vertical="center"/>
    </xf>
    <xf numFmtId="0" fontId="13" fillId="4" borderId="11" xfId="4" applyFont="1" applyFill="1" applyBorder="1" applyAlignment="1" applyProtection="1">
      <alignment horizontal="center" vertical="center"/>
    </xf>
    <xf numFmtId="0" fontId="18" fillId="4" borderId="0" xfId="4" applyFont="1" applyFill="1" applyAlignment="1" applyProtection="1">
      <alignment horizontal="center"/>
    </xf>
    <xf numFmtId="0" fontId="24" fillId="4" borderId="32" xfId="0" applyFont="1" applyFill="1" applyBorder="1" applyAlignment="1" applyProtection="1">
      <alignment horizontal="center" vertical="center"/>
    </xf>
    <xf numFmtId="0" fontId="24" fillId="4" borderId="18" xfId="0" applyFont="1" applyFill="1" applyBorder="1" applyAlignment="1" applyProtection="1">
      <alignment horizontal="center" vertical="center"/>
    </xf>
    <xf numFmtId="0" fontId="0" fillId="4" borderId="28" xfId="0" applyFill="1" applyBorder="1" applyAlignment="1">
      <alignment horizontal="center" vertical="center"/>
    </xf>
    <xf numFmtId="0" fontId="0" fillId="4" borderId="35" xfId="0" applyFill="1" applyBorder="1" applyAlignment="1">
      <alignment horizontal="center" vertical="center"/>
    </xf>
    <xf numFmtId="0" fontId="0" fillId="4" borderId="42" xfId="0" applyFill="1" applyBorder="1" applyAlignment="1">
      <alignment horizontal="center" vertical="center"/>
    </xf>
    <xf numFmtId="0" fontId="0" fillId="4" borderId="43" xfId="0" applyFill="1" applyBorder="1" applyAlignment="1">
      <alignment horizontal="center" vertical="center"/>
    </xf>
    <xf numFmtId="0" fontId="27" fillId="4" borderId="0" xfId="0" applyFont="1" applyFill="1" applyAlignment="1" applyProtection="1">
      <alignment horizontal="center"/>
    </xf>
    <xf numFmtId="0" fontId="13" fillId="4" borderId="8" xfId="5" applyFont="1" applyFill="1" applyBorder="1" applyAlignment="1" applyProtection="1">
      <alignment horizontal="center" vertical="center"/>
    </xf>
    <xf numFmtId="0" fontId="13" fillId="4" borderId="3" xfId="5" applyFont="1" applyFill="1" applyBorder="1" applyAlignment="1" applyProtection="1">
      <alignment horizontal="center" vertical="center"/>
    </xf>
    <xf numFmtId="0" fontId="13" fillId="4" borderId="7" xfId="5" applyFont="1" applyFill="1" applyBorder="1" applyAlignment="1" applyProtection="1">
      <alignment horizontal="center" vertical="center"/>
    </xf>
    <xf numFmtId="0" fontId="13" fillId="4" borderId="11" xfId="5" applyFont="1" applyFill="1" applyBorder="1" applyAlignment="1" applyProtection="1">
      <alignment horizontal="center" vertical="center"/>
    </xf>
    <xf numFmtId="0" fontId="18" fillId="4" borderId="0" xfId="5" applyFont="1" applyFill="1" applyAlignment="1" applyProtection="1">
      <alignment horizontal="center"/>
    </xf>
    <xf numFmtId="0" fontId="18" fillId="4" borderId="32" xfId="0" applyFont="1" applyFill="1" applyBorder="1" applyAlignment="1" applyProtection="1">
      <alignment horizontal="center" vertical="center"/>
    </xf>
    <xf numFmtId="0" fontId="18" fillId="4" borderId="18" xfId="0" applyFont="1" applyFill="1" applyBorder="1" applyAlignment="1" applyProtection="1">
      <alignment horizontal="center" vertical="center"/>
    </xf>
    <xf numFmtId="0" fontId="1" fillId="4" borderId="28" xfId="0" applyFont="1" applyFill="1" applyBorder="1" applyAlignment="1">
      <alignment horizontal="center" vertical="center"/>
    </xf>
    <xf numFmtId="0" fontId="1" fillId="4" borderId="35" xfId="0" applyFont="1" applyFill="1" applyBorder="1" applyAlignment="1">
      <alignment horizontal="center" vertical="center"/>
    </xf>
    <xf numFmtId="0" fontId="1" fillId="4" borderId="42" xfId="0" applyFont="1" applyFill="1" applyBorder="1" applyAlignment="1">
      <alignment horizontal="center" vertical="center"/>
    </xf>
    <xf numFmtId="0" fontId="1" fillId="4" borderId="43" xfId="0" applyFont="1" applyFill="1" applyBorder="1" applyAlignment="1">
      <alignment horizontal="center" vertical="center"/>
    </xf>
    <xf numFmtId="0" fontId="13" fillId="4" borderId="47" xfId="5" applyFont="1" applyFill="1" applyBorder="1" applyAlignment="1" applyProtection="1">
      <alignment horizontal="center" vertical="center"/>
    </xf>
    <xf numFmtId="0" fontId="13" fillId="4" borderId="50" xfId="5" applyFont="1" applyFill="1" applyBorder="1" applyAlignment="1" applyProtection="1">
      <alignment horizontal="center" vertical="center"/>
    </xf>
    <xf numFmtId="0" fontId="13" fillId="4" borderId="27" xfId="5" applyFont="1" applyFill="1" applyBorder="1" applyAlignment="1" applyProtection="1">
      <alignment horizontal="center" vertical="center"/>
    </xf>
    <xf numFmtId="0" fontId="22" fillId="4" borderId="0" xfId="0" applyFont="1" applyFill="1" applyBorder="1" applyAlignment="1" applyProtection="1">
      <alignment horizontal="center"/>
    </xf>
    <xf numFmtId="170" fontId="18" fillId="4" borderId="0" xfId="0" applyNumberFormat="1" applyFont="1" applyFill="1" applyAlignment="1" applyProtection="1">
      <alignment horizontal="center"/>
    </xf>
    <xf numFmtId="0" fontId="18" fillId="4" borderId="19" xfId="0" applyFont="1" applyFill="1" applyBorder="1" applyAlignment="1" applyProtection="1">
      <alignment horizontal="center" vertical="center"/>
    </xf>
    <xf numFmtId="0" fontId="18" fillId="4" borderId="20" xfId="0" applyFont="1" applyFill="1" applyBorder="1" applyAlignment="1" applyProtection="1">
      <alignment horizontal="center" vertical="center"/>
    </xf>
    <xf numFmtId="0" fontId="18" fillId="4" borderId="21" xfId="0" applyFont="1" applyFill="1" applyBorder="1" applyAlignment="1" applyProtection="1">
      <alignment horizontal="center" vertical="center"/>
    </xf>
    <xf numFmtId="0" fontId="19" fillId="4" borderId="0" xfId="0" applyFont="1" applyFill="1" applyAlignment="1" applyProtection="1">
      <alignment horizontal="center"/>
    </xf>
    <xf numFmtId="169" fontId="25" fillId="4" borderId="1" xfId="0" applyNumberFormat="1" applyFont="1" applyFill="1" applyBorder="1" applyAlignment="1" applyProtection="1">
      <alignment horizontal="center" vertical="center"/>
    </xf>
    <xf numFmtId="169" fontId="25" fillId="4" borderId="4" xfId="0" applyNumberFormat="1" applyFont="1" applyFill="1" applyBorder="1" applyAlignment="1" applyProtection="1">
      <alignment horizontal="center" vertical="center"/>
    </xf>
    <xf numFmtId="0" fontId="13" fillId="4" borderId="8" xfId="8" applyFont="1" applyFill="1" applyBorder="1" applyAlignment="1" applyProtection="1">
      <alignment horizontal="center" vertical="center"/>
    </xf>
    <xf numFmtId="0" fontId="13" fillId="4" borderId="3" xfId="8" applyFont="1" applyFill="1" applyBorder="1" applyAlignment="1" applyProtection="1">
      <alignment horizontal="center" vertical="center"/>
    </xf>
    <xf numFmtId="0" fontId="13" fillId="4" borderId="7" xfId="8" applyFont="1" applyFill="1" applyBorder="1" applyAlignment="1" applyProtection="1">
      <alignment horizontal="center" vertical="center"/>
    </xf>
    <xf numFmtId="0" fontId="13" fillId="4" borderId="11" xfId="8" applyFont="1" applyFill="1" applyBorder="1" applyAlignment="1" applyProtection="1">
      <alignment horizontal="center" vertical="center"/>
    </xf>
    <xf numFmtId="0" fontId="18" fillId="4" borderId="0" xfId="8" applyFont="1" applyFill="1" applyAlignment="1" applyProtection="1">
      <alignment horizontal="center"/>
    </xf>
    <xf numFmtId="2" fontId="19" fillId="4" borderId="0" xfId="0" applyNumberFormat="1" applyFont="1" applyFill="1" applyAlignment="1" applyProtection="1">
      <alignment horizontal="center"/>
    </xf>
    <xf numFmtId="2" fontId="25" fillId="4" borderId="1" xfId="0" applyNumberFormat="1" applyFont="1" applyFill="1" applyBorder="1" applyAlignment="1" applyProtection="1">
      <alignment horizontal="center" vertical="center"/>
    </xf>
    <xf numFmtId="2" fontId="25" fillId="4" borderId="4" xfId="0" applyNumberFormat="1" applyFont="1" applyFill="1" applyBorder="1" applyAlignment="1" applyProtection="1">
      <alignment horizontal="center" vertical="center"/>
    </xf>
    <xf numFmtId="2" fontId="25" fillId="4" borderId="47" xfId="0" applyNumberFormat="1" applyFont="1" applyFill="1" applyBorder="1" applyAlignment="1" applyProtection="1">
      <alignment horizontal="center" vertical="center"/>
    </xf>
    <xf numFmtId="2" fontId="25" fillId="4" borderId="50" xfId="0" applyNumberFormat="1" applyFont="1" applyFill="1" applyBorder="1" applyAlignment="1" applyProtection="1">
      <alignment horizontal="center" vertical="center"/>
    </xf>
    <xf numFmtId="2" fontId="25" fillId="4" borderId="27" xfId="0" applyNumberFormat="1" applyFont="1" applyFill="1" applyBorder="1" applyAlignment="1" applyProtection="1">
      <alignment horizontal="center" vertical="center"/>
    </xf>
    <xf numFmtId="0" fontId="13" fillId="4" borderId="8" xfId="9" applyFont="1" applyFill="1" applyBorder="1" applyAlignment="1" applyProtection="1">
      <alignment horizontal="center" vertical="center"/>
    </xf>
    <xf numFmtId="0" fontId="13" fillId="4" borderId="3" xfId="9" applyFont="1" applyFill="1" applyBorder="1" applyAlignment="1" applyProtection="1">
      <alignment horizontal="center" vertical="center"/>
    </xf>
    <xf numFmtId="0" fontId="13" fillId="4" borderId="7" xfId="9" applyFont="1" applyFill="1" applyBorder="1" applyAlignment="1" applyProtection="1">
      <alignment horizontal="center" vertical="center"/>
    </xf>
    <xf numFmtId="0" fontId="13" fillId="4" borderId="11" xfId="9" applyFont="1" applyFill="1" applyBorder="1" applyAlignment="1" applyProtection="1">
      <alignment horizontal="center" vertical="center"/>
    </xf>
    <xf numFmtId="0" fontId="18" fillId="4" borderId="0" xfId="9" applyFont="1" applyFill="1" applyAlignment="1" applyProtection="1">
      <alignment horizontal="center"/>
    </xf>
    <xf numFmtId="0" fontId="13" fillId="4" borderId="8" xfId="10" applyFont="1" applyFill="1" applyBorder="1" applyAlignment="1" applyProtection="1">
      <alignment horizontal="center" vertical="center"/>
    </xf>
    <xf numFmtId="0" fontId="13" fillId="4" borderId="3" xfId="10" applyFont="1" applyFill="1" applyBorder="1" applyAlignment="1" applyProtection="1">
      <alignment horizontal="center" vertical="center"/>
    </xf>
    <xf numFmtId="0" fontId="13" fillId="4" borderId="7" xfId="10" applyFont="1" applyFill="1" applyBorder="1" applyAlignment="1" applyProtection="1">
      <alignment horizontal="center" vertical="center"/>
    </xf>
    <xf numFmtId="0" fontId="13" fillId="4" borderId="11" xfId="10" applyFont="1" applyFill="1" applyBorder="1" applyAlignment="1" applyProtection="1">
      <alignment horizontal="center" vertical="center"/>
    </xf>
    <xf numFmtId="0" fontId="18" fillId="4" borderId="0" xfId="10" applyFont="1" applyFill="1" applyAlignment="1" applyProtection="1">
      <alignment horizontal="center"/>
    </xf>
    <xf numFmtId="0" fontId="24" fillId="4" borderId="19" xfId="0" applyFont="1" applyFill="1" applyBorder="1" applyAlignment="1" applyProtection="1">
      <alignment horizontal="center" vertical="center"/>
    </xf>
    <xf numFmtId="0" fontId="24" fillId="4" borderId="20" xfId="0" applyFont="1" applyFill="1" applyBorder="1" applyAlignment="1" applyProtection="1">
      <alignment horizontal="center" vertical="center"/>
    </xf>
    <xf numFmtId="0" fontId="24" fillId="4" borderId="21" xfId="0" applyFont="1" applyFill="1" applyBorder="1" applyAlignment="1" applyProtection="1">
      <alignment horizontal="center" vertical="center"/>
    </xf>
    <xf numFmtId="0" fontId="13" fillId="4" borderId="8" xfId="11" applyFont="1" applyFill="1" applyBorder="1" applyAlignment="1" applyProtection="1">
      <alignment horizontal="center" vertical="center"/>
    </xf>
    <xf numFmtId="0" fontId="13" fillId="4" borderId="3" xfId="11" applyFont="1" applyFill="1" applyBorder="1" applyAlignment="1" applyProtection="1">
      <alignment horizontal="center" vertical="center"/>
    </xf>
    <xf numFmtId="0" fontId="13" fillId="4" borderId="7" xfId="11" applyFont="1" applyFill="1" applyBorder="1" applyAlignment="1" applyProtection="1">
      <alignment horizontal="center" vertical="center"/>
    </xf>
    <xf numFmtId="0" fontId="13" fillId="4" borderId="11" xfId="11" applyFont="1" applyFill="1" applyBorder="1" applyAlignment="1" applyProtection="1">
      <alignment horizontal="center" vertical="center"/>
    </xf>
    <xf numFmtId="0" fontId="18" fillId="4" borderId="0" xfId="11" applyFont="1" applyFill="1" applyAlignment="1" applyProtection="1">
      <alignment horizontal="center"/>
    </xf>
    <xf numFmtId="0" fontId="1" fillId="4" borderId="14" xfId="0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0" fontId="1" fillId="4" borderId="16" xfId="0" applyFont="1" applyFill="1" applyBorder="1" applyAlignment="1">
      <alignment horizontal="center" vertical="center"/>
    </xf>
    <xf numFmtId="0" fontId="18" fillId="4" borderId="19" xfId="0" applyFont="1" applyFill="1" applyBorder="1" applyAlignment="1" applyProtection="1">
      <alignment horizontal="center"/>
    </xf>
    <xf numFmtId="0" fontId="18" fillId="4" borderId="20" xfId="0" applyFont="1" applyFill="1" applyBorder="1" applyAlignment="1" applyProtection="1">
      <alignment horizontal="center"/>
    </xf>
    <xf numFmtId="0" fontId="18" fillId="4" borderId="21" xfId="0" applyFont="1" applyFill="1" applyBorder="1" applyAlignment="1" applyProtection="1">
      <alignment horizontal="center"/>
    </xf>
    <xf numFmtId="0" fontId="13" fillId="4" borderId="8" xfId="12" applyFont="1" applyFill="1" applyBorder="1" applyAlignment="1" applyProtection="1">
      <alignment horizontal="center" vertical="center"/>
    </xf>
    <xf numFmtId="0" fontId="13" fillId="4" borderId="3" xfId="12" applyFont="1" applyFill="1" applyBorder="1" applyAlignment="1" applyProtection="1">
      <alignment horizontal="center" vertical="center"/>
    </xf>
    <xf numFmtId="0" fontId="13" fillId="4" borderId="7" xfId="12" applyFont="1" applyFill="1" applyBorder="1" applyAlignment="1" applyProtection="1">
      <alignment horizontal="center" vertical="center"/>
    </xf>
    <xf numFmtId="0" fontId="13" fillId="4" borderId="11" xfId="12" applyFont="1" applyFill="1" applyBorder="1" applyAlignment="1" applyProtection="1">
      <alignment horizontal="center" vertical="center"/>
    </xf>
    <xf numFmtId="0" fontId="18" fillId="4" borderId="0" xfId="12" applyFont="1" applyFill="1" applyAlignment="1" applyProtection="1">
      <alignment horizontal="center"/>
    </xf>
    <xf numFmtId="0" fontId="13" fillId="4" borderId="8" xfId="14" applyFont="1" applyFill="1" applyBorder="1" applyAlignment="1" applyProtection="1">
      <alignment horizontal="center" vertical="center"/>
    </xf>
    <xf numFmtId="0" fontId="13" fillId="4" borderId="3" xfId="14" applyFont="1" applyFill="1" applyBorder="1" applyAlignment="1" applyProtection="1">
      <alignment horizontal="center" vertical="center"/>
    </xf>
    <xf numFmtId="0" fontId="13" fillId="4" borderId="7" xfId="14" applyFont="1" applyFill="1" applyBorder="1" applyAlignment="1" applyProtection="1">
      <alignment horizontal="center" vertical="center"/>
    </xf>
    <xf numFmtId="0" fontId="13" fillId="4" borderId="11" xfId="14" applyFont="1" applyFill="1" applyBorder="1" applyAlignment="1" applyProtection="1">
      <alignment horizontal="center" vertical="center"/>
    </xf>
    <xf numFmtId="0" fontId="18" fillId="4" borderId="0" xfId="14" applyFont="1" applyFill="1" applyAlignment="1" applyProtection="1">
      <alignment horizontal="center"/>
    </xf>
    <xf numFmtId="0" fontId="18" fillId="4" borderId="28" xfId="0" applyFont="1" applyFill="1" applyBorder="1" applyAlignment="1" applyProtection="1">
      <alignment horizontal="center" vertical="center"/>
    </xf>
    <xf numFmtId="0" fontId="18" fillId="4" borderId="14" xfId="0" applyFont="1" applyFill="1" applyBorder="1" applyAlignment="1" applyProtection="1">
      <alignment horizontal="center" vertical="center"/>
    </xf>
    <xf numFmtId="0" fontId="18" fillId="4" borderId="15" xfId="0" applyFont="1" applyFill="1" applyBorder="1" applyAlignment="1" applyProtection="1">
      <alignment horizontal="center" vertical="center"/>
    </xf>
    <xf numFmtId="0" fontId="18" fillId="4" borderId="16" xfId="0" applyFont="1" applyFill="1" applyBorder="1" applyAlignment="1" applyProtection="1">
      <alignment horizontal="center" vertical="center"/>
    </xf>
    <xf numFmtId="0" fontId="18" fillId="4" borderId="0" xfId="13" applyFont="1" applyFill="1" applyAlignment="1" applyProtection="1">
      <alignment horizontal="center"/>
    </xf>
    <xf numFmtId="0" fontId="18" fillId="4" borderId="0" xfId="15" applyFont="1" applyFill="1" applyAlignment="1" applyProtection="1">
      <alignment horizontal="center"/>
    </xf>
    <xf numFmtId="0" fontId="24" fillId="4" borderId="28" xfId="0" applyFont="1" applyFill="1" applyBorder="1" applyAlignment="1" applyProtection="1">
      <alignment horizontal="center" vertical="center"/>
    </xf>
    <xf numFmtId="0" fontId="24" fillId="4" borderId="35" xfId="0" applyFont="1" applyFill="1" applyBorder="1" applyAlignment="1" applyProtection="1">
      <alignment horizontal="center" vertical="center"/>
    </xf>
    <xf numFmtId="0" fontId="24" fillId="4" borderId="42" xfId="0" applyFont="1" applyFill="1" applyBorder="1" applyAlignment="1" applyProtection="1">
      <alignment horizontal="center" vertical="center"/>
    </xf>
    <xf numFmtId="0" fontId="24" fillId="4" borderId="43" xfId="0" applyFont="1" applyFill="1" applyBorder="1" applyAlignment="1" applyProtection="1">
      <alignment horizontal="center" vertical="center"/>
    </xf>
    <xf numFmtId="0" fontId="24" fillId="4" borderId="17" xfId="0" applyFont="1" applyFill="1" applyBorder="1" applyAlignment="1" applyProtection="1">
      <alignment horizontal="center" vertical="center"/>
    </xf>
    <xf numFmtId="0" fontId="24" fillId="4" borderId="22" xfId="0" applyFont="1" applyFill="1" applyBorder="1" applyAlignment="1" applyProtection="1">
      <alignment horizontal="center" vertical="center"/>
    </xf>
    <xf numFmtId="0" fontId="24" fillId="4" borderId="25" xfId="0" applyFont="1" applyFill="1" applyBorder="1" applyAlignment="1" applyProtection="1">
      <alignment horizontal="center" vertical="center"/>
    </xf>
    <xf numFmtId="0" fontId="18" fillId="4" borderId="35" xfId="0" applyFont="1" applyFill="1" applyBorder="1" applyAlignment="1" applyProtection="1">
      <alignment horizontal="center" vertical="center"/>
    </xf>
    <xf numFmtId="0" fontId="18" fillId="4" borderId="42" xfId="0" applyFont="1" applyFill="1" applyBorder="1" applyAlignment="1" applyProtection="1">
      <alignment horizontal="center" vertical="center"/>
    </xf>
    <xf numFmtId="0" fontId="18" fillId="4" borderId="43" xfId="0" applyFont="1" applyFill="1" applyBorder="1" applyAlignment="1" applyProtection="1">
      <alignment horizontal="center" vertical="center"/>
    </xf>
    <xf numFmtId="0" fontId="13" fillId="4" borderId="8" xfId="16" applyFont="1" applyFill="1" applyBorder="1" applyAlignment="1" applyProtection="1">
      <alignment horizontal="center" vertical="center"/>
    </xf>
    <xf numFmtId="0" fontId="13" fillId="4" borderId="3" xfId="16" applyFont="1" applyFill="1" applyBorder="1" applyAlignment="1" applyProtection="1">
      <alignment horizontal="center" vertical="center"/>
    </xf>
    <xf numFmtId="0" fontId="13" fillId="4" borderId="7" xfId="16" applyFont="1" applyFill="1" applyBorder="1" applyAlignment="1" applyProtection="1">
      <alignment horizontal="center" vertical="center"/>
    </xf>
    <xf numFmtId="0" fontId="13" fillId="4" borderId="11" xfId="16" applyFont="1" applyFill="1" applyBorder="1" applyAlignment="1" applyProtection="1">
      <alignment horizontal="center" vertical="center"/>
    </xf>
    <xf numFmtId="0" fontId="18" fillId="4" borderId="0" xfId="16" applyFont="1" applyFill="1" applyAlignment="1" applyProtection="1">
      <alignment horizontal="center"/>
    </xf>
    <xf numFmtId="0" fontId="25" fillId="0" borderId="0" xfId="6" applyFont="1" applyBorder="1" applyAlignment="1">
      <alignment horizontal="center"/>
    </xf>
  </cellXfs>
  <cellStyles count="17">
    <cellStyle name="Hipervínculo" xfId="1" builtinId="8"/>
    <cellStyle name="Normal" xfId="0" builtinId="0"/>
    <cellStyle name="Normal_aban" xfId="2"/>
    <cellStyle name="Normal_areq" xfId="3"/>
    <cellStyle name="Normal_ayac" xfId="4"/>
    <cellStyle name="Normal_chic" xfId="5"/>
    <cellStyle name="Normal_Cuadros IPCC - Anual 99" xfId="6"/>
    <cellStyle name="Normal_Cuadros IPCC - Pondera" xfId="7"/>
    <cellStyle name="Normal_hcyo" xfId="8"/>
    <cellStyle name="Normal_hnco" xfId="9"/>
    <cellStyle name="Normal_huar" xfId="10"/>
    <cellStyle name="Normal_iqui" xfId="11"/>
    <cellStyle name="Normal_piur" xfId="12"/>
    <cellStyle name="Normal_ptom" xfId="13"/>
    <cellStyle name="Normal_puca" xfId="14"/>
    <cellStyle name="Normal_puno" xfId="15"/>
    <cellStyle name="Normal_tumb" xfId="1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6D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styles" Target="style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VARIACION PORCENTUAL ACUMULADA DEL ÍNDICE DE PRECIOS AL CONSUMIDOR DE CIUDADES: 2017</a:t>
            </a:r>
          </a:p>
        </c:rich>
      </c:tx>
      <c:layout>
        <c:manualLayout>
          <c:xMode val="edge"/>
          <c:yMode val="edge"/>
          <c:x val="0.10836521860622934"/>
          <c:y val="3.5502958579881658E-2"/>
        </c:manualLayout>
      </c:layout>
      <c:overlay val="0"/>
      <c:spPr>
        <a:solidFill>
          <a:srgbClr val="FFFFC0"/>
        </a:solidFill>
        <a:ln w="3175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2.851713673837105E-2"/>
          <c:y val="0.19822485207100593"/>
          <c:w val="0.94296665481546948"/>
          <c:h val="0.594674556213017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4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1"/>
            <c:invertIfNegative val="0"/>
            <c:bubble3D val="0"/>
          </c:dPt>
          <c:dLbls>
            <c:dLbl>
              <c:idx val="15"/>
              <c:layout>
                <c:manualLayout>
                  <c:x val="4.2966313465220753E-3"/>
                  <c:y val="2.09476773983133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Resumen!$D$60:$AC$60</c:f>
              <c:strCache>
                <c:ptCount val="26"/>
                <c:pt idx="0">
                  <c:v>Piura</c:v>
                </c:pt>
                <c:pt idx="1">
                  <c:v>Tumbes</c:v>
                </c:pt>
                <c:pt idx="2">
                  <c:v>Puno</c:v>
                </c:pt>
                <c:pt idx="3">
                  <c:v>Chiclayo</c:v>
                </c:pt>
                <c:pt idx="4">
                  <c:v>Arequipa</c:v>
                </c:pt>
                <c:pt idx="5">
                  <c:v>Ayacucho</c:v>
                </c:pt>
                <c:pt idx="6">
                  <c:v>Tarapoto</c:v>
                </c:pt>
                <c:pt idx="7">
                  <c:v>Trujillo</c:v>
                </c:pt>
                <c:pt idx="8">
                  <c:v>Puerto Maldonado</c:v>
                </c:pt>
                <c:pt idx="9">
                  <c:v>Ica</c:v>
                </c:pt>
                <c:pt idx="10">
                  <c:v>Chachapoyas</c:v>
                </c:pt>
                <c:pt idx="11">
                  <c:v>Moyobamba</c:v>
                </c:pt>
                <c:pt idx="12">
                  <c:v>Chimbote</c:v>
                </c:pt>
                <c:pt idx="13">
                  <c:v>Lima Metropolitana</c:v>
                </c:pt>
                <c:pt idx="14">
                  <c:v>Tacna</c:v>
                </c:pt>
                <c:pt idx="15">
                  <c:v>Abancay</c:v>
                </c:pt>
                <c:pt idx="16">
                  <c:v>Huancayo</c:v>
                </c:pt>
                <c:pt idx="17">
                  <c:v>Cusco</c:v>
                </c:pt>
                <c:pt idx="18">
                  <c:v>Moquegua</c:v>
                </c:pt>
                <c:pt idx="19">
                  <c:v>Huaraz</c:v>
                </c:pt>
                <c:pt idx="20">
                  <c:v>Huanuco</c:v>
                </c:pt>
                <c:pt idx="21">
                  <c:v>Iquitos</c:v>
                </c:pt>
                <c:pt idx="22">
                  <c:v>Pucallpa</c:v>
                </c:pt>
                <c:pt idx="23">
                  <c:v>Cajamarca</c:v>
                </c:pt>
                <c:pt idx="24">
                  <c:v>Cerro de Pasco</c:v>
                </c:pt>
                <c:pt idx="25">
                  <c:v>Huancavelica</c:v>
                </c:pt>
              </c:strCache>
            </c:strRef>
          </c:cat>
          <c:val>
            <c:numRef>
              <c:f>Resumen!$D$61:$AC$61</c:f>
              <c:numCache>
                <c:formatCode>General</c:formatCode>
                <c:ptCount val="26"/>
                <c:pt idx="0">
                  <c:v>3.79</c:v>
                </c:pt>
                <c:pt idx="1">
                  <c:v>3.3</c:v>
                </c:pt>
                <c:pt idx="2">
                  <c:v>2.7</c:v>
                </c:pt>
                <c:pt idx="3">
                  <c:v>2.68</c:v>
                </c:pt>
                <c:pt idx="4">
                  <c:v>2.67</c:v>
                </c:pt>
                <c:pt idx="5">
                  <c:v>2.6</c:v>
                </c:pt>
                <c:pt idx="6">
                  <c:v>2.56</c:v>
                </c:pt>
                <c:pt idx="7">
                  <c:v>2.3199999999999998</c:v>
                </c:pt>
                <c:pt idx="8">
                  <c:v>2.23</c:v>
                </c:pt>
                <c:pt idx="9">
                  <c:v>1.86</c:v>
                </c:pt>
                <c:pt idx="10">
                  <c:v>1.64</c:v>
                </c:pt>
                <c:pt idx="11">
                  <c:v>1.48</c:v>
                </c:pt>
                <c:pt idx="12">
                  <c:v>1.37</c:v>
                </c:pt>
                <c:pt idx="13">
                  <c:v>1.36</c:v>
                </c:pt>
                <c:pt idx="14">
                  <c:v>1.33</c:v>
                </c:pt>
                <c:pt idx="15">
                  <c:v>1.2</c:v>
                </c:pt>
                <c:pt idx="16">
                  <c:v>1.01</c:v>
                </c:pt>
                <c:pt idx="17">
                  <c:v>0.96</c:v>
                </c:pt>
                <c:pt idx="18">
                  <c:v>0.88</c:v>
                </c:pt>
                <c:pt idx="19">
                  <c:v>0.42</c:v>
                </c:pt>
                <c:pt idx="20">
                  <c:v>0.31</c:v>
                </c:pt>
                <c:pt idx="21">
                  <c:v>0.22</c:v>
                </c:pt>
                <c:pt idx="22">
                  <c:v>0.06</c:v>
                </c:pt>
                <c:pt idx="23">
                  <c:v>-0.2</c:v>
                </c:pt>
                <c:pt idx="24">
                  <c:v>-0.56000000000000005</c:v>
                </c:pt>
                <c:pt idx="25">
                  <c:v>-0.63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39572128"/>
        <c:axId val="539572688"/>
      </c:barChart>
      <c:catAx>
        <c:axId val="53957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53957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5726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395721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34</xdr:row>
      <xdr:rowOff>28575</xdr:rowOff>
    </xdr:from>
    <xdr:to>
      <xdr:col>5</xdr:col>
      <xdr:colOff>742950</xdr:colOff>
      <xdr:row>54</xdr:row>
      <xdr:rowOff>9525</xdr:rowOff>
    </xdr:to>
    <xdr:graphicFrame macro="">
      <xdr:nvGraphicFramePr>
        <xdr:cNvPr id="1200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AC90"/>
  <sheetViews>
    <sheetView showGridLines="0" tabSelected="1" zoomScaleNormal="100" workbookViewId="0">
      <selection activeCell="I10" sqref="I10:I11"/>
    </sheetView>
  </sheetViews>
  <sheetFormatPr baseColWidth="10" defaultRowHeight="12.75"/>
  <cols>
    <col min="1" max="1" width="22.5703125" style="6" customWidth="1"/>
    <col min="2" max="4" width="14" style="6" customWidth="1"/>
    <col min="5" max="5" width="13" style="6" customWidth="1"/>
    <col min="6" max="6" width="11.7109375" style="6" customWidth="1"/>
    <col min="7" max="7" width="11.42578125" style="6"/>
    <col min="8" max="8" width="13.28515625" style="6" customWidth="1"/>
    <col min="9" max="16384" width="11.42578125" style="6"/>
  </cols>
  <sheetData>
    <row r="1" spans="1:15" ht="18">
      <c r="A1" s="1084" t="s">
        <v>424</v>
      </c>
      <c r="B1" s="1084"/>
      <c r="C1" s="1084"/>
      <c r="D1" s="1084"/>
      <c r="E1" s="1084"/>
      <c r="F1" s="1084"/>
    </row>
    <row r="2" spans="1:15" ht="18">
      <c r="A2" s="92" t="s">
        <v>474</v>
      </c>
      <c r="B2" s="93"/>
      <c r="C2" s="93"/>
      <c r="D2" s="93"/>
      <c r="E2" s="93"/>
      <c r="F2" s="93"/>
    </row>
    <row r="3" spans="1:15">
      <c r="A3" s="93" t="s">
        <v>418</v>
      </c>
      <c r="B3" s="93"/>
      <c r="C3" s="93"/>
      <c r="D3" s="93"/>
      <c r="E3" s="93"/>
      <c r="F3" s="93"/>
    </row>
    <row r="4" spans="1:15">
      <c r="A4" s="94"/>
      <c r="B4" s="94"/>
      <c r="C4" s="94"/>
      <c r="D4" s="94"/>
      <c r="E4" s="94"/>
      <c r="F4" s="94"/>
      <c r="J4" s="1250"/>
    </row>
    <row r="5" spans="1:15" ht="14.25" customHeight="1">
      <c r="A5" s="1087" t="s">
        <v>45</v>
      </c>
      <c r="B5" s="1085" t="s">
        <v>223</v>
      </c>
      <c r="C5" s="1090"/>
      <c r="D5" s="1086"/>
      <c r="E5" s="1077" t="s">
        <v>224</v>
      </c>
      <c r="F5" s="1078"/>
      <c r="J5" s="59"/>
    </row>
    <row r="6" spans="1:15" ht="13.5" customHeight="1">
      <c r="A6" s="1088"/>
      <c r="B6" s="1085" t="s">
        <v>428</v>
      </c>
      <c r="C6" s="1086"/>
      <c r="D6" s="279" t="s">
        <v>427</v>
      </c>
      <c r="E6" s="582" t="s">
        <v>429</v>
      </c>
      <c r="F6" s="582" t="s">
        <v>431</v>
      </c>
      <c r="J6" s="59"/>
    </row>
    <row r="7" spans="1:15">
      <c r="A7" s="1089"/>
      <c r="B7" s="279" t="s">
        <v>72</v>
      </c>
      <c r="C7" s="279" t="s">
        <v>71</v>
      </c>
      <c r="D7" s="279" t="s">
        <v>72</v>
      </c>
      <c r="E7" s="583" t="s">
        <v>430</v>
      </c>
      <c r="F7" s="581" t="s">
        <v>432</v>
      </c>
      <c r="I7" s="59"/>
      <c r="J7" s="59"/>
    </row>
    <row r="8" spans="1:15">
      <c r="A8" s="276" t="s">
        <v>46</v>
      </c>
      <c r="B8" s="584">
        <v>127.633917</v>
      </c>
      <c r="C8" s="584">
        <v>127.54132</v>
      </c>
      <c r="D8" s="584">
        <v>126.1264</v>
      </c>
      <c r="E8" s="584">
        <f>ROUND((B8/C8-1)*100,2)</f>
        <v>7.0000000000000007E-2</v>
      </c>
      <c r="F8" s="585">
        <f t="shared" ref="F8:F33" si="0">ROUND((B8/D8-1)*100,2)</f>
        <v>1.2</v>
      </c>
      <c r="H8" s="76"/>
      <c r="I8" s="59"/>
      <c r="N8" s="68"/>
      <c r="O8" s="68"/>
    </row>
    <row r="9" spans="1:15">
      <c r="A9" s="276" t="s">
        <v>47</v>
      </c>
      <c r="B9" s="584">
        <v>137.35755399999999</v>
      </c>
      <c r="C9" s="584">
        <v>137.190675</v>
      </c>
      <c r="D9" s="584">
        <v>133.78489999999999</v>
      </c>
      <c r="E9" s="584">
        <f t="shared" ref="E9:E32" si="1">ROUND((B9/C9-1)*100,2)</f>
        <v>0.12</v>
      </c>
      <c r="F9" s="585">
        <f t="shared" si="0"/>
        <v>2.67</v>
      </c>
      <c r="H9" s="76"/>
      <c r="I9" s="74"/>
      <c r="N9" s="68"/>
      <c r="O9" s="68"/>
    </row>
    <row r="10" spans="1:15">
      <c r="A10" s="277" t="s">
        <v>73</v>
      </c>
      <c r="B10" s="584">
        <v>131.51307600000001</v>
      </c>
      <c r="C10" s="584">
        <v>131.12474499999999</v>
      </c>
      <c r="D10" s="584">
        <v>128.17840000000001</v>
      </c>
      <c r="E10" s="584">
        <f t="shared" si="1"/>
        <v>0.3</v>
      </c>
      <c r="F10" s="585">
        <f t="shared" si="0"/>
        <v>2.6</v>
      </c>
      <c r="H10" s="76"/>
      <c r="I10" s="59"/>
      <c r="N10" s="68"/>
      <c r="O10" s="68"/>
    </row>
    <row r="11" spans="1:15">
      <c r="A11" s="276" t="s">
        <v>48</v>
      </c>
      <c r="B11" s="584">
        <v>121.70261600000001</v>
      </c>
      <c r="C11" s="584">
        <v>121.622152</v>
      </c>
      <c r="D11" s="584">
        <v>121.95050000000001</v>
      </c>
      <c r="E11" s="584">
        <f t="shared" si="1"/>
        <v>7.0000000000000007E-2</v>
      </c>
      <c r="F11" s="585">
        <f t="shared" si="0"/>
        <v>-0.2</v>
      </c>
      <c r="H11" s="76"/>
      <c r="I11" s="74"/>
      <c r="N11" s="68"/>
      <c r="O11" s="68"/>
    </row>
    <row r="12" spans="1:15">
      <c r="A12" s="277" t="s">
        <v>74</v>
      </c>
      <c r="B12" s="584">
        <v>124.056924</v>
      </c>
      <c r="C12" s="584">
        <v>123.95842</v>
      </c>
      <c r="D12" s="584">
        <v>124.75830000000001</v>
      </c>
      <c r="E12" s="584">
        <f t="shared" si="1"/>
        <v>0.08</v>
      </c>
      <c r="F12" s="585">
        <f t="shared" si="0"/>
        <v>-0.56000000000000005</v>
      </c>
      <c r="H12" s="76"/>
      <c r="I12" s="59"/>
      <c r="N12" s="68"/>
      <c r="O12" s="68"/>
    </row>
    <row r="13" spans="1:15">
      <c r="A13" s="277" t="s">
        <v>292</v>
      </c>
      <c r="B13" s="584">
        <v>124.40707399999999</v>
      </c>
      <c r="C13" s="584">
        <v>123.815208</v>
      </c>
      <c r="D13" s="584">
        <v>122.4046</v>
      </c>
      <c r="E13" s="584">
        <f t="shared" si="1"/>
        <v>0.48</v>
      </c>
      <c r="F13" s="585">
        <f t="shared" si="0"/>
        <v>1.64</v>
      </c>
      <c r="H13" s="76"/>
      <c r="I13" s="59"/>
      <c r="N13" s="68"/>
      <c r="O13" s="68"/>
    </row>
    <row r="14" spans="1:15">
      <c r="A14" s="276" t="s">
        <v>49</v>
      </c>
      <c r="B14" s="584">
        <v>132.04771299999999</v>
      </c>
      <c r="C14" s="584">
        <v>132.16208900000001</v>
      </c>
      <c r="D14" s="584">
        <v>128.6063</v>
      </c>
      <c r="E14" s="584">
        <f t="shared" si="1"/>
        <v>-0.09</v>
      </c>
      <c r="F14" s="585">
        <f t="shared" si="0"/>
        <v>2.68</v>
      </c>
      <c r="H14" s="76"/>
      <c r="I14" s="59"/>
      <c r="N14" s="68"/>
      <c r="O14" s="68"/>
    </row>
    <row r="15" spans="1:15">
      <c r="A15" s="276" t="s">
        <v>50</v>
      </c>
      <c r="B15" s="584">
        <v>129.51394999999999</v>
      </c>
      <c r="C15" s="584">
        <v>129.44526400000001</v>
      </c>
      <c r="D15" s="584">
        <v>127.7582</v>
      </c>
      <c r="E15" s="584">
        <f t="shared" si="1"/>
        <v>0.05</v>
      </c>
      <c r="F15" s="585">
        <f t="shared" si="0"/>
        <v>1.37</v>
      </c>
      <c r="H15" s="76"/>
      <c r="I15" s="59"/>
      <c r="N15" s="68"/>
      <c r="O15" s="68"/>
    </row>
    <row r="16" spans="1:15">
      <c r="A16" s="276" t="s">
        <v>51</v>
      </c>
      <c r="B16" s="584">
        <v>135.04157499999999</v>
      </c>
      <c r="C16" s="584">
        <v>135.207133</v>
      </c>
      <c r="D16" s="584">
        <v>133.76300000000001</v>
      </c>
      <c r="E16" s="584">
        <f t="shared" si="1"/>
        <v>-0.12</v>
      </c>
      <c r="F16" s="585">
        <f t="shared" si="0"/>
        <v>0.96</v>
      </c>
      <c r="H16" s="76"/>
      <c r="I16" s="59"/>
      <c r="N16" s="68"/>
      <c r="O16" s="68"/>
    </row>
    <row r="17" spans="1:15">
      <c r="A17" s="277" t="s">
        <v>293</v>
      </c>
      <c r="B17" s="584">
        <v>125.626497</v>
      </c>
      <c r="C17" s="584">
        <v>126.168936</v>
      </c>
      <c r="D17" s="584">
        <v>126.42610000000001</v>
      </c>
      <c r="E17" s="584">
        <f t="shared" si="1"/>
        <v>-0.43</v>
      </c>
      <c r="F17" s="585">
        <f t="shared" si="0"/>
        <v>-0.63</v>
      </c>
      <c r="H17" s="76"/>
      <c r="I17" s="74"/>
      <c r="N17" s="68"/>
      <c r="O17" s="68"/>
    </row>
    <row r="18" spans="1:15">
      <c r="A18" s="276" t="s">
        <v>52</v>
      </c>
      <c r="B18" s="584">
        <v>127.40301599999999</v>
      </c>
      <c r="C18" s="584">
        <v>127.10933</v>
      </c>
      <c r="D18" s="584">
        <v>126.1241</v>
      </c>
      <c r="E18" s="584">
        <f t="shared" si="1"/>
        <v>0.23</v>
      </c>
      <c r="F18" s="585">
        <f t="shared" si="0"/>
        <v>1.01</v>
      </c>
      <c r="H18" s="76"/>
      <c r="I18" s="59"/>
      <c r="N18" s="68"/>
      <c r="O18" s="68"/>
    </row>
    <row r="19" spans="1:15">
      <c r="A19" s="276" t="s">
        <v>225</v>
      </c>
      <c r="B19" s="584">
        <v>128.29770600000001</v>
      </c>
      <c r="C19" s="584">
        <v>128.07978700000001</v>
      </c>
      <c r="D19" s="584">
        <v>127.905</v>
      </c>
      <c r="E19" s="584">
        <f t="shared" si="1"/>
        <v>0.17</v>
      </c>
      <c r="F19" s="585">
        <f t="shared" si="0"/>
        <v>0.31</v>
      </c>
      <c r="H19" s="77"/>
      <c r="I19" s="74"/>
      <c r="N19" s="68"/>
      <c r="O19" s="68"/>
    </row>
    <row r="20" spans="1:15">
      <c r="A20" s="276" t="s">
        <v>53</v>
      </c>
      <c r="B20" s="584">
        <v>124.248468</v>
      </c>
      <c r="C20" s="584">
        <v>123.787621</v>
      </c>
      <c r="D20" s="584">
        <v>123.7341</v>
      </c>
      <c r="E20" s="584">
        <f t="shared" si="1"/>
        <v>0.37</v>
      </c>
      <c r="F20" s="585">
        <f t="shared" si="0"/>
        <v>0.42</v>
      </c>
      <c r="H20" s="76"/>
      <c r="I20" s="59"/>
      <c r="N20" s="68"/>
      <c r="O20" s="68"/>
    </row>
    <row r="21" spans="1:15">
      <c r="A21" s="276" t="s">
        <v>54</v>
      </c>
      <c r="B21" s="584">
        <v>138.77611400000001</v>
      </c>
      <c r="C21" s="584">
        <v>138.530102</v>
      </c>
      <c r="D21" s="584">
        <v>136.23750000000001</v>
      </c>
      <c r="E21" s="584">
        <f t="shared" si="1"/>
        <v>0.18</v>
      </c>
      <c r="F21" s="585">
        <f t="shared" si="0"/>
        <v>1.86</v>
      </c>
      <c r="H21" s="76"/>
      <c r="I21" s="74"/>
      <c r="N21" s="68"/>
      <c r="O21" s="68"/>
    </row>
    <row r="22" spans="1:15">
      <c r="A22" s="276" t="s">
        <v>55</v>
      </c>
      <c r="B22" s="584">
        <v>125.23660700000001</v>
      </c>
      <c r="C22" s="584">
        <v>125.32119899999999</v>
      </c>
      <c r="D22" s="584">
        <v>124.9567</v>
      </c>
      <c r="E22" s="584">
        <f t="shared" si="1"/>
        <v>-7.0000000000000007E-2</v>
      </c>
      <c r="F22" s="585">
        <f t="shared" si="0"/>
        <v>0.22</v>
      </c>
      <c r="H22" s="76"/>
      <c r="I22" s="74"/>
      <c r="N22" s="68"/>
      <c r="O22" s="68"/>
    </row>
    <row r="23" spans="1:15">
      <c r="A23" s="277" t="s">
        <v>294</v>
      </c>
      <c r="B23" s="584">
        <v>127.431083</v>
      </c>
      <c r="C23" s="584">
        <v>127.23151799999999</v>
      </c>
      <c r="D23" s="584">
        <v>125.7153</v>
      </c>
      <c r="E23" s="584">
        <f t="shared" si="1"/>
        <v>0.16</v>
      </c>
      <c r="F23" s="585">
        <f t="shared" si="0"/>
        <v>1.36</v>
      </c>
      <c r="H23" s="76"/>
      <c r="I23" s="74"/>
      <c r="N23" s="68"/>
      <c r="O23" s="68"/>
    </row>
    <row r="24" spans="1:15">
      <c r="A24" s="277" t="s">
        <v>77</v>
      </c>
      <c r="B24" s="584">
        <v>127.04519500000001</v>
      </c>
      <c r="C24" s="584">
        <v>127.44700899999999</v>
      </c>
      <c r="D24" s="584">
        <v>125.9344</v>
      </c>
      <c r="E24" s="584">
        <f t="shared" si="1"/>
        <v>-0.32</v>
      </c>
      <c r="F24" s="585">
        <f t="shared" si="0"/>
        <v>0.88</v>
      </c>
      <c r="H24" s="76"/>
      <c r="I24" s="59"/>
      <c r="N24" s="68"/>
      <c r="O24" s="68"/>
    </row>
    <row r="25" spans="1:15">
      <c r="A25" s="277" t="s">
        <v>78</v>
      </c>
      <c r="B25" s="584">
        <v>122.310123</v>
      </c>
      <c r="C25" s="584">
        <v>122.604179</v>
      </c>
      <c r="D25" s="584">
        <v>120.5223</v>
      </c>
      <c r="E25" s="584">
        <f t="shared" si="1"/>
        <v>-0.24</v>
      </c>
      <c r="F25" s="585">
        <f t="shared" si="0"/>
        <v>1.48</v>
      </c>
      <c r="H25" s="76"/>
      <c r="I25" s="59"/>
      <c r="N25" s="68"/>
      <c r="O25" s="68"/>
    </row>
    <row r="26" spans="1:15">
      <c r="A26" s="276" t="s">
        <v>56</v>
      </c>
      <c r="B26" s="584">
        <v>133.48405</v>
      </c>
      <c r="C26" s="584">
        <v>133.04475299999999</v>
      </c>
      <c r="D26" s="584">
        <v>128.6096</v>
      </c>
      <c r="E26" s="584">
        <f t="shared" si="1"/>
        <v>0.33</v>
      </c>
      <c r="F26" s="585">
        <f t="shared" si="0"/>
        <v>3.79</v>
      </c>
      <c r="H26" s="76"/>
      <c r="I26" s="59"/>
      <c r="N26" s="68"/>
      <c r="O26" s="68"/>
    </row>
    <row r="27" spans="1:15">
      <c r="A27" s="276" t="s">
        <v>57</v>
      </c>
      <c r="B27" s="584">
        <v>126.412359</v>
      </c>
      <c r="C27" s="584">
        <v>126.967995</v>
      </c>
      <c r="D27" s="584">
        <v>126.3373</v>
      </c>
      <c r="E27" s="584">
        <f>ROUND((B27/C27-1)*100,2)</f>
        <v>-0.44</v>
      </c>
      <c r="F27" s="585">
        <f t="shared" si="0"/>
        <v>0.06</v>
      </c>
      <c r="H27" s="76"/>
      <c r="I27" s="74"/>
      <c r="N27" s="68"/>
      <c r="O27" s="68"/>
    </row>
    <row r="28" spans="1:15">
      <c r="A28" s="276" t="s">
        <v>96</v>
      </c>
      <c r="B28" s="584">
        <v>115.989002</v>
      </c>
      <c r="C28" s="584">
        <v>115.79882600000001</v>
      </c>
      <c r="D28" s="584">
        <v>113.46</v>
      </c>
      <c r="E28" s="584">
        <f t="shared" si="1"/>
        <v>0.16</v>
      </c>
      <c r="F28" s="585">
        <f t="shared" si="0"/>
        <v>2.23</v>
      </c>
      <c r="H28" s="76"/>
      <c r="I28" s="59"/>
      <c r="N28" s="68"/>
      <c r="O28" s="68"/>
    </row>
    <row r="29" spans="1:15">
      <c r="A29" s="276" t="s">
        <v>58</v>
      </c>
      <c r="B29" s="584">
        <v>140.95348799999999</v>
      </c>
      <c r="C29" s="584">
        <v>140.85332299999999</v>
      </c>
      <c r="D29" s="584">
        <v>137.25319999999999</v>
      </c>
      <c r="E29" s="584">
        <f t="shared" si="1"/>
        <v>7.0000000000000007E-2</v>
      </c>
      <c r="F29" s="585">
        <f t="shared" si="0"/>
        <v>2.7</v>
      </c>
      <c r="H29" s="76"/>
      <c r="I29" s="59"/>
      <c r="N29" s="68"/>
      <c r="O29" s="68"/>
    </row>
    <row r="30" spans="1:15">
      <c r="A30" s="276" t="s">
        <v>59</v>
      </c>
      <c r="B30" s="584">
        <v>131.33153999999999</v>
      </c>
      <c r="C30" s="584">
        <v>130.84578400000001</v>
      </c>
      <c r="D30" s="584">
        <v>129.6095</v>
      </c>
      <c r="E30" s="584">
        <f t="shared" si="1"/>
        <v>0.37</v>
      </c>
      <c r="F30" s="585">
        <f t="shared" si="0"/>
        <v>1.33</v>
      </c>
      <c r="H30" s="76"/>
      <c r="I30" s="59"/>
      <c r="N30" s="68"/>
      <c r="O30" s="68"/>
    </row>
    <row r="31" spans="1:15">
      <c r="A31" s="277" t="s">
        <v>295</v>
      </c>
      <c r="B31" s="584">
        <v>128.73804799999999</v>
      </c>
      <c r="C31" s="584">
        <v>128.65297200000001</v>
      </c>
      <c r="D31" s="584">
        <v>125.5224</v>
      </c>
      <c r="E31" s="584">
        <f t="shared" si="1"/>
        <v>7.0000000000000007E-2</v>
      </c>
      <c r="F31" s="585">
        <f t="shared" si="0"/>
        <v>2.56</v>
      </c>
      <c r="H31" s="76"/>
      <c r="I31" s="59"/>
      <c r="N31" s="68"/>
      <c r="O31" s="68"/>
    </row>
    <row r="32" spans="1:15">
      <c r="A32" s="276" t="s">
        <v>60</v>
      </c>
      <c r="B32" s="584">
        <v>129.574827</v>
      </c>
      <c r="C32" s="584">
        <v>129.41176300000001</v>
      </c>
      <c r="D32" s="584">
        <v>126.64</v>
      </c>
      <c r="E32" s="584">
        <f t="shared" si="1"/>
        <v>0.13</v>
      </c>
      <c r="F32" s="585">
        <f t="shared" si="0"/>
        <v>2.3199999999999998</v>
      </c>
      <c r="H32" s="76"/>
      <c r="I32" s="59"/>
      <c r="N32" s="68"/>
      <c r="O32" s="68"/>
    </row>
    <row r="33" spans="1:15">
      <c r="A33" s="278" t="s">
        <v>79</v>
      </c>
      <c r="B33" s="586">
        <v>129.157284</v>
      </c>
      <c r="C33" s="586">
        <v>128.43686099999999</v>
      </c>
      <c r="D33" s="586">
        <v>125.03019999999999</v>
      </c>
      <c r="E33" s="586">
        <f t="shared" ref="E33" si="2">ROUND((B33/C33-1)*100,2)</f>
        <v>0.56000000000000005</v>
      </c>
      <c r="F33" s="587">
        <f t="shared" si="0"/>
        <v>3.3</v>
      </c>
      <c r="H33" s="76"/>
      <c r="I33" s="75"/>
      <c r="N33" s="68"/>
      <c r="O33" s="68"/>
    </row>
    <row r="34" spans="1:15">
      <c r="A34" s="570" t="s">
        <v>415</v>
      </c>
      <c r="B34" s="94"/>
      <c r="C34" s="94"/>
      <c r="D34" s="94"/>
      <c r="E34" s="94"/>
      <c r="F34" s="94"/>
      <c r="H34" s="7"/>
    </row>
    <row r="35" spans="1:15">
      <c r="A35" s="8"/>
    </row>
    <row r="38" spans="1:15">
      <c r="H38" s="10"/>
    </row>
    <row r="55" spans="1:29" ht="13.5">
      <c r="A55" s="563" t="s">
        <v>415</v>
      </c>
    </row>
    <row r="58" spans="1:29">
      <c r="A58" s="6" t="s">
        <v>278</v>
      </c>
      <c r="B58" s="68">
        <v>3.79</v>
      </c>
    </row>
    <row r="59" spans="1:29">
      <c r="A59" s="6" t="s">
        <v>291</v>
      </c>
      <c r="B59" s="68">
        <v>3.3</v>
      </c>
    </row>
    <row r="60" spans="1:29">
      <c r="A60" s="6" t="s">
        <v>280</v>
      </c>
      <c r="B60" s="68">
        <v>2.7</v>
      </c>
      <c r="D60" s="511" t="s">
        <v>278</v>
      </c>
      <c r="E60" s="511" t="s">
        <v>291</v>
      </c>
      <c r="F60" s="511" t="s">
        <v>280</v>
      </c>
      <c r="G60" s="511" t="s">
        <v>271</v>
      </c>
      <c r="H60" s="511" t="s">
        <v>269</v>
      </c>
      <c r="I60" s="511" t="s">
        <v>285</v>
      </c>
      <c r="J60" s="511" t="s">
        <v>296</v>
      </c>
      <c r="K60" s="511" t="s">
        <v>282</v>
      </c>
      <c r="L60" s="511" t="s">
        <v>284</v>
      </c>
      <c r="M60" s="511" t="s">
        <v>276</v>
      </c>
      <c r="N60" s="511" t="s">
        <v>286</v>
      </c>
      <c r="O60" s="511" t="s">
        <v>290</v>
      </c>
      <c r="P60" s="511" t="s">
        <v>272</v>
      </c>
      <c r="Q60" s="511" t="s">
        <v>283</v>
      </c>
      <c r="R60" s="511" t="s">
        <v>281</v>
      </c>
      <c r="S60" s="511" t="s">
        <v>268</v>
      </c>
      <c r="T60" s="511" t="s">
        <v>274</v>
      </c>
      <c r="U60" s="511" t="s">
        <v>273</v>
      </c>
      <c r="V60" s="511" t="s">
        <v>289</v>
      </c>
      <c r="W60" s="511" t="s">
        <v>275</v>
      </c>
      <c r="X60" s="511" t="s">
        <v>288</v>
      </c>
      <c r="Y60" s="511" t="s">
        <v>277</v>
      </c>
      <c r="Z60" s="511" t="s">
        <v>279</v>
      </c>
      <c r="AA60" s="511" t="s">
        <v>270</v>
      </c>
      <c r="AB60" s="511" t="s">
        <v>297</v>
      </c>
      <c r="AC60" s="511" t="s">
        <v>287</v>
      </c>
    </row>
    <row r="61" spans="1:29">
      <c r="A61" s="6" t="s">
        <v>271</v>
      </c>
      <c r="B61" s="68">
        <v>2.68</v>
      </c>
      <c r="D61" s="511">
        <v>3.79</v>
      </c>
      <c r="E61" s="511">
        <v>3.3</v>
      </c>
      <c r="F61" s="511">
        <v>2.7</v>
      </c>
      <c r="G61" s="511">
        <v>2.68</v>
      </c>
      <c r="H61" s="511">
        <v>2.67</v>
      </c>
      <c r="I61" s="511">
        <v>2.6</v>
      </c>
      <c r="J61" s="511">
        <v>2.56</v>
      </c>
      <c r="K61" s="511">
        <v>2.3199999999999998</v>
      </c>
      <c r="L61" s="511">
        <v>2.23</v>
      </c>
      <c r="M61" s="511">
        <v>1.86</v>
      </c>
      <c r="N61" s="511">
        <v>1.64</v>
      </c>
      <c r="O61" s="511">
        <v>1.48</v>
      </c>
      <c r="P61" s="511">
        <v>1.37</v>
      </c>
      <c r="Q61" s="511">
        <v>1.36</v>
      </c>
      <c r="R61" s="511">
        <v>1.33</v>
      </c>
      <c r="S61" s="511">
        <v>1.2</v>
      </c>
      <c r="T61" s="511">
        <v>1.01</v>
      </c>
      <c r="U61" s="511">
        <v>0.96</v>
      </c>
      <c r="V61" s="511">
        <v>0.88</v>
      </c>
      <c r="W61" s="511">
        <v>0.42</v>
      </c>
      <c r="X61" s="511">
        <v>0.31</v>
      </c>
      <c r="Y61" s="511">
        <v>0.22</v>
      </c>
      <c r="Z61" s="511">
        <v>0.06</v>
      </c>
      <c r="AA61" s="511">
        <v>-0.2</v>
      </c>
      <c r="AB61" s="511">
        <v>-0.56000000000000005</v>
      </c>
      <c r="AC61" s="511">
        <v>-0.63</v>
      </c>
    </row>
    <row r="62" spans="1:29">
      <c r="A62" s="6" t="s">
        <v>269</v>
      </c>
      <c r="B62" s="68">
        <v>2.67</v>
      </c>
    </row>
    <row r="63" spans="1:29">
      <c r="A63" s="6" t="s">
        <v>285</v>
      </c>
      <c r="B63" s="68">
        <v>2.6</v>
      </c>
    </row>
    <row r="64" spans="1:29">
      <c r="A64" s="6" t="s">
        <v>296</v>
      </c>
      <c r="B64" s="68">
        <v>2.56</v>
      </c>
    </row>
    <row r="65" spans="1:2">
      <c r="A65" s="6" t="s">
        <v>282</v>
      </c>
      <c r="B65" s="68">
        <v>2.3199999999999998</v>
      </c>
    </row>
    <row r="66" spans="1:2">
      <c r="A66" s="6" t="s">
        <v>284</v>
      </c>
      <c r="B66" s="68">
        <v>2.23</v>
      </c>
    </row>
    <row r="67" spans="1:2">
      <c r="A67" s="6" t="s">
        <v>276</v>
      </c>
      <c r="B67" s="68">
        <v>1.86</v>
      </c>
    </row>
    <row r="68" spans="1:2">
      <c r="A68" s="6" t="s">
        <v>286</v>
      </c>
      <c r="B68" s="68">
        <v>1.64</v>
      </c>
    </row>
    <row r="69" spans="1:2">
      <c r="A69" s="6" t="s">
        <v>290</v>
      </c>
      <c r="B69" s="68">
        <v>1.48</v>
      </c>
    </row>
    <row r="70" spans="1:2">
      <c r="A70" s="6" t="s">
        <v>272</v>
      </c>
      <c r="B70" s="68">
        <v>1.37</v>
      </c>
    </row>
    <row r="71" spans="1:2">
      <c r="A71" s="6" t="s">
        <v>283</v>
      </c>
      <c r="B71" s="68">
        <v>1.36</v>
      </c>
    </row>
    <row r="72" spans="1:2">
      <c r="A72" s="6" t="s">
        <v>281</v>
      </c>
      <c r="B72" s="68">
        <v>1.33</v>
      </c>
    </row>
    <row r="73" spans="1:2">
      <c r="A73" s="6" t="s">
        <v>268</v>
      </c>
      <c r="B73" s="68">
        <v>1.2</v>
      </c>
    </row>
    <row r="74" spans="1:2">
      <c r="A74" s="6" t="s">
        <v>274</v>
      </c>
      <c r="B74" s="68">
        <v>1.01</v>
      </c>
    </row>
    <row r="75" spans="1:2">
      <c r="A75" s="6" t="s">
        <v>273</v>
      </c>
      <c r="B75" s="68">
        <v>0.96</v>
      </c>
    </row>
    <row r="76" spans="1:2">
      <c r="A76" s="6" t="s">
        <v>289</v>
      </c>
      <c r="B76" s="68">
        <v>0.88</v>
      </c>
    </row>
    <row r="77" spans="1:2">
      <c r="A77" s="6" t="s">
        <v>275</v>
      </c>
      <c r="B77" s="68">
        <v>0.42</v>
      </c>
    </row>
    <row r="78" spans="1:2">
      <c r="A78" s="6" t="s">
        <v>288</v>
      </c>
      <c r="B78" s="68">
        <v>0.31</v>
      </c>
    </row>
    <row r="79" spans="1:2">
      <c r="A79" s="6" t="s">
        <v>277</v>
      </c>
      <c r="B79" s="68">
        <v>0.22</v>
      </c>
    </row>
    <row r="80" spans="1:2">
      <c r="A80" s="6" t="s">
        <v>279</v>
      </c>
      <c r="B80" s="68">
        <v>0.06</v>
      </c>
    </row>
    <row r="81" spans="1:2">
      <c r="A81" s="6" t="s">
        <v>270</v>
      </c>
      <c r="B81" s="68">
        <v>-0.2</v>
      </c>
    </row>
    <row r="82" spans="1:2">
      <c r="A82" s="6" t="s">
        <v>297</v>
      </c>
      <c r="B82" s="68">
        <v>-0.56000000000000005</v>
      </c>
    </row>
    <row r="83" spans="1:2">
      <c r="A83" s="6" t="s">
        <v>287</v>
      </c>
      <c r="B83" s="68">
        <v>-0.63</v>
      </c>
    </row>
    <row r="84" spans="1:2">
      <c r="B84" s="9"/>
    </row>
    <row r="87" spans="1:2">
      <c r="B87" s="9"/>
    </row>
    <row r="90" spans="1:2">
      <c r="B90" s="9"/>
    </row>
  </sheetData>
  <sortState ref="A58:B83">
    <sortCondition descending="1" ref="B58:B83"/>
  </sortState>
  <mergeCells count="4">
    <mergeCell ref="A1:F1"/>
    <mergeCell ref="B6:C6"/>
    <mergeCell ref="A5:A7"/>
    <mergeCell ref="B5:D5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fitToHeight="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0"/>
    <pageSetUpPr fitToPage="1"/>
  </sheetPr>
  <dimension ref="A1:N128"/>
  <sheetViews>
    <sheetView showGridLines="0" zoomScaleNormal="100" workbookViewId="0">
      <selection sqref="A1:M1"/>
    </sheetView>
  </sheetViews>
  <sheetFormatPr baseColWidth="10" defaultRowHeight="12.75"/>
  <cols>
    <col min="1" max="1" width="6.85546875" style="40" customWidth="1"/>
    <col min="2" max="2" width="62.42578125" style="40" customWidth="1"/>
    <col min="3" max="14" width="8.85546875" style="40" customWidth="1"/>
    <col min="15" max="16384" width="11.42578125" style="40"/>
  </cols>
  <sheetData>
    <row r="1" spans="1:14" ht="15.75">
      <c r="A1" s="1128" t="s">
        <v>237</v>
      </c>
      <c r="B1" s="1128"/>
      <c r="C1" s="1128"/>
      <c r="D1" s="1128"/>
      <c r="E1" s="1128"/>
      <c r="F1" s="1128"/>
      <c r="G1" s="1128"/>
      <c r="H1" s="1128"/>
      <c r="I1" s="1128"/>
      <c r="J1" s="1128"/>
      <c r="K1" s="1128"/>
      <c r="L1" s="1128"/>
      <c r="M1" s="1128"/>
      <c r="N1" s="1128"/>
    </row>
    <row r="2" spans="1:14" ht="15.75">
      <c r="A2" s="177" t="s">
        <v>437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</row>
    <row r="3" spans="1:14">
      <c r="A3" s="1129" t="s">
        <v>418</v>
      </c>
      <c r="B3" s="1129"/>
      <c r="C3" s="1129"/>
      <c r="D3" s="1129"/>
      <c r="E3" s="1129"/>
      <c r="F3" s="1129"/>
      <c r="G3" s="1129"/>
      <c r="H3" s="1129"/>
      <c r="I3" s="1129"/>
      <c r="J3" s="1129"/>
      <c r="K3" s="1129"/>
      <c r="L3" s="1129"/>
      <c r="M3" s="1129"/>
      <c r="N3" s="1129"/>
    </row>
    <row r="4" spans="1:14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</row>
    <row r="5" spans="1:14">
      <c r="A5" s="1124" t="s">
        <v>423</v>
      </c>
      <c r="B5" s="1125"/>
      <c r="C5" s="181" t="s">
        <v>420</v>
      </c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3"/>
    </row>
    <row r="6" spans="1:14">
      <c r="A6" s="1126"/>
      <c r="B6" s="1127"/>
      <c r="C6" s="184" t="s">
        <v>19</v>
      </c>
      <c r="D6" s="184" t="s">
        <v>20</v>
      </c>
      <c r="E6" s="184" t="s">
        <v>21</v>
      </c>
      <c r="F6" s="184" t="s">
        <v>22</v>
      </c>
      <c r="G6" s="184" t="s">
        <v>23</v>
      </c>
      <c r="H6" s="184" t="s">
        <v>24</v>
      </c>
      <c r="I6" s="184" t="s">
        <v>25</v>
      </c>
      <c r="J6" s="184" t="s">
        <v>26</v>
      </c>
      <c r="K6" s="184" t="s">
        <v>27</v>
      </c>
      <c r="L6" s="184" t="s">
        <v>28</v>
      </c>
      <c r="M6" s="184" t="s">
        <v>29</v>
      </c>
      <c r="N6" s="184" t="s">
        <v>30</v>
      </c>
    </row>
    <row r="7" spans="1:14" ht="3" customHeight="1">
      <c r="A7" s="185"/>
      <c r="B7" s="185"/>
      <c r="C7" s="185"/>
      <c r="D7" s="185"/>
      <c r="E7" s="185"/>
      <c r="F7" s="185"/>
      <c r="G7" s="185"/>
      <c r="H7" s="185"/>
      <c r="I7" s="185"/>
      <c r="J7" s="185"/>
      <c r="K7" s="185"/>
      <c r="L7" s="185"/>
      <c r="M7" s="185"/>
      <c r="N7" s="185"/>
    </row>
    <row r="8" spans="1:14" ht="20.100000000000001" customHeight="1">
      <c r="A8" s="657" t="s">
        <v>130</v>
      </c>
      <c r="B8" s="661" t="s">
        <v>305</v>
      </c>
      <c r="C8" s="665">
        <v>126.675293</v>
      </c>
      <c r="D8" s="665">
        <v>126.56363</v>
      </c>
      <c r="E8" s="665">
        <v>126.50255900000001</v>
      </c>
      <c r="F8" s="665">
        <v>127.381713</v>
      </c>
      <c r="G8" s="665">
        <v>126.79356799999999</v>
      </c>
      <c r="H8" s="665">
        <v>126.08875</v>
      </c>
      <c r="I8" s="665">
        <v>126.620857</v>
      </c>
      <c r="J8" s="665">
        <v>127.45984</v>
      </c>
      <c r="K8" s="665">
        <v>127.76509900000001</v>
      </c>
      <c r="L8" s="665">
        <v>127.466909</v>
      </c>
      <c r="M8" s="665">
        <v>127.54132</v>
      </c>
      <c r="N8" s="666">
        <v>127.633917</v>
      </c>
    </row>
    <row r="9" spans="1:14" ht="24.95" customHeight="1">
      <c r="A9" s="658" t="s">
        <v>131</v>
      </c>
      <c r="B9" s="662" t="s">
        <v>97</v>
      </c>
      <c r="C9" s="667">
        <v>137.820697</v>
      </c>
      <c r="D9" s="667">
        <v>137.84052299999999</v>
      </c>
      <c r="E9" s="667">
        <v>137.17340200000001</v>
      </c>
      <c r="F9" s="667">
        <v>138.62145599999999</v>
      </c>
      <c r="G9" s="667">
        <v>137.34746100000001</v>
      </c>
      <c r="H9" s="667">
        <v>135.77901700000001</v>
      </c>
      <c r="I9" s="667">
        <v>136.52150399999999</v>
      </c>
      <c r="J9" s="667">
        <v>138.26224300000001</v>
      </c>
      <c r="K9" s="667">
        <v>138.97884500000001</v>
      </c>
      <c r="L9" s="667">
        <v>138.16100599999999</v>
      </c>
      <c r="M9" s="667">
        <v>138.10119</v>
      </c>
      <c r="N9" s="668">
        <v>136.47750600000001</v>
      </c>
    </row>
    <row r="10" spans="1:14" ht="15.95" customHeight="1">
      <c r="A10" s="659" t="s">
        <v>132</v>
      </c>
      <c r="B10" s="663" t="s">
        <v>306</v>
      </c>
      <c r="C10" s="669">
        <v>133.65620799999999</v>
      </c>
      <c r="D10" s="669">
        <v>133.419578</v>
      </c>
      <c r="E10" s="669">
        <v>132.29344499999999</v>
      </c>
      <c r="F10" s="669">
        <v>134.34240399999999</v>
      </c>
      <c r="G10" s="669">
        <v>132.45938699999999</v>
      </c>
      <c r="H10" s="669">
        <v>130.065259</v>
      </c>
      <c r="I10" s="669">
        <v>131.011788</v>
      </c>
      <c r="J10" s="669">
        <v>133.40409199999999</v>
      </c>
      <c r="K10" s="669">
        <v>134.414571</v>
      </c>
      <c r="L10" s="669">
        <v>133.242368</v>
      </c>
      <c r="M10" s="669">
        <v>132.960365</v>
      </c>
      <c r="N10" s="670">
        <v>130.57096999999999</v>
      </c>
    </row>
    <row r="11" spans="1:14" ht="15.95" customHeight="1">
      <c r="A11" s="659" t="s">
        <v>133</v>
      </c>
      <c r="B11" s="663" t="s">
        <v>104</v>
      </c>
      <c r="C11" s="669">
        <v>119.14825</v>
      </c>
      <c r="D11" s="669">
        <v>119.307694</v>
      </c>
      <c r="E11" s="669">
        <v>119.68477300000001</v>
      </c>
      <c r="F11" s="669">
        <v>120.04965199999999</v>
      </c>
      <c r="G11" s="669">
        <v>120.22962</v>
      </c>
      <c r="H11" s="669">
        <v>120.346587</v>
      </c>
      <c r="I11" s="669">
        <v>120.427345</v>
      </c>
      <c r="J11" s="669">
        <v>120.488514</v>
      </c>
      <c r="K11" s="669">
        <v>120.88420499999999</v>
      </c>
      <c r="L11" s="669">
        <v>120.948021</v>
      </c>
      <c r="M11" s="669">
        <v>121.029527</v>
      </c>
      <c r="N11" s="670">
        <v>121.055408</v>
      </c>
    </row>
    <row r="12" spans="1:14" ht="15.95" customHeight="1">
      <c r="A12" s="659" t="s">
        <v>134</v>
      </c>
      <c r="B12" s="663" t="s">
        <v>121</v>
      </c>
      <c r="C12" s="669">
        <v>123.41225799999999</v>
      </c>
      <c r="D12" s="669">
        <v>123.399124</v>
      </c>
      <c r="E12" s="669">
        <v>122.46536500000001</v>
      </c>
      <c r="F12" s="669">
        <v>126.812001</v>
      </c>
      <c r="G12" s="669">
        <v>125.985772</v>
      </c>
      <c r="H12" s="669">
        <v>123.952287</v>
      </c>
      <c r="I12" s="669">
        <v>123.61742</v>
      </c>
      <c r="J12" s="669">
        <v>123.605951</v>
      </c>
      <c r="K12" s="669">
        <v>122.23858300000001</v>
      </c>
      <c r="L12" s="669">
        <v>124.369034</v>
      </c>
      <c r="M12" s="669">
        <v>124.21853299999999</v>
      </c>
      <c r="N12" s="670">
        <v>122.936567</v>
      </c>
    </row>
    <row r="13" spans="1:14" ht="15.95" customHeight="1">
      <c r="A13" s="659" t="s">
        <v>135</v>
      </c>
      <c r="B13" s="663" t="s">
        <v>105</v>
      </c>
      <c r="C13" s="669">
        <v>129.95516599999999</v>
      </c>
      <c r="D13" s="669">
        <v>133.55767599999999</v>
      </c>
      <c r="E13" s="669">
        <v>130.708225</v>
      </c>
      <c r="F13" s="669">
        <v>134.796468</v>
      </c>
      <c r="G13" s="669">
        <v>132.194964</v>
      </c>
      <c r="H13" s="669">
        <v>133.30962500000001</v>
      </c>
      <c r="I13" s="669">
        <v>133.467904</v>
      </c>
      <c r="J13" s="669">
        <v>131.644599</v>
      </c>
      <c r="K13" s="669">
        <v>131.68943300000001</v>
      </c>
      <c r="L13" s="669">
        <v>129.73036999999999</v>
      </c>
      <c r="M13" s="669">
        <v>130.22574</v>
      </c>
      <c r="N13" s="670">
        <v>129.236152</v>
      </c>
    </row>
    <row r="14" spans="1:14" ht="15.95" customHeight="1">
      <c r="A14" s="659" t="s">
        <v>136</v>
      </c>
      <c r="B14" s="663" t="s">
        <v>307</v>
      </c>
      <c r="C14" s="669">
        <v>120.468076</v>
      </c>
      <c r="D14" s="669">
        <v>120.50415099999999</v>
      </c>
      <c r="E14" s="669">
        <v>122.58381799999999</v>
      </c>
      <c r="F14" s="669">
        <v>124.54584</v>
      </c>
      <c r="G14" s="669">
        <v>121.65029199999999</v>
      </c>
      <c r="H14" s="669">
        <v>121.88825799999999</v>
      </c>
      <c r="I14" s="669">
        <v>124.076824</v>
      </c>
      <c r="J14" s="669">
        <v>124.33129700000001</v>
      </c>
      <c r="K14" s="669">
        <v>125.75899800000001</v>
      </c>
      <c r="L14" s="669">
        <v>125.069558</v>
      </c>
      <c r="M14" s="669">
        <v>124.46867899999999</v>
      </c>
      <c r="N14" s="670">
        <v>123.588216</v>
      </c>
    </row>
    <row r="15" spans="1:14" ht="15.95" customHeight="1">
      <c r="A15" s="659" t="s">
        <v>137</v>
      </c>
      <c r="B15" s="663" t="s">
        <v>115</v>
      </c>
      <c r="C15" s="669">
        <v>108.40767700000001</v>
      </c>
      <c r="D15" s="669">
        <v>112.69399199999999</v>
      </c>
      <c r="E15" s="669">
        <v>114.906203</v>
      </c>
      <c r="F15" s="669">
        <v>114.906203</v>
      </c>
      <c r="G15" s="669">
        <v>114.906203</v>
      </c>
      <c r="H15" s="669">
        <v>115.08264800000001</v>
      </c>
      <c r="I15" s="669">
        <v>115.08264800000001</v>
      </c>
      <c r="J15" s="669">
        <v>115.08264800000001</v>
      </c>
      <c r="K15" s="669">
        <v>115.08264800000001</v>
      </c>
      <c r="L15" s="669">
        <v>115.635758</v>
      </c>
      <c r="M15" s="669">
        <v>115.08264800000001</v>
      </c>
      <c r="N15" s="670">
        <v>115.08264800000001</v>
      </c>
    </row>
    <row r="16" spans="1:14" ht="15.95" customHeight="1">
      <c r="A16" s="659" t="s">
        <v>138</v>
      </c>
      <c r="B16" s="663" t="s">
        <v>116</v>
      </c>
      <c r="C16" s="669">
        <v>146.74584899999999</v>
      </c>
      <c r="D16" s="669">
        <v>148.32259999999999</v>
      </c>
      <c r="E16" s="669">
        <v>154.370665</v>
      </c>
      <c r="F16" s="669">
        <v>170.23448099999999</v>
      </c>
      <c r="G16" s="669">
        <v>161.58781300000001</v>
      </c>
      <c r="H16" s="669">
        <v>146.83726100000001</v>
      </c>
      <c r="I16" s="669">
        <v>146.17875799999999</v>
      </c>
      <c r="J16" s="669">
        <v>149.64785900000001</v>
      </c>
      <c r="K16" s="669">
        <v>151.32208199999999</v>
      </c>
      <c r="L16" s="669">
        <v>151.61468099999999</v>
      </c>
      <c r="M16" s="669">
        <v>150.31935899999999</v>
      </c>
      <c r="N16" s="670">
        <v>149.40016199999999</v>
      </c>
    </row>
    <row r="17" spans="1:14" ht="15.95" customHeight="1">
      <c r="A17" s="659" t="s">
        <v>139</v>
      </c>
      <c r="B17" s="663" t="s">
        <v>106</v>
      </c>
      <c r="C17" s="669">
        <v>188.50303</v>
      </c>
      <c r="D17" s="669">
        <v>187.78247999999999</v>
      </c>
      <c r="E17" s="669">
        <v>175.66108399999999</v>
      </c>
      <c r="F17" s="669">
        <v>170.13480100000001</v>
      </c>
      <c r="G17" s="669">
        <v>162.606481</v>
      </c>
      <c r="H17" s="669">
        <v>160.43364500000001</v>
      </c>
      <c r="I17" s="669">
        <v>165.443994</v>
      </c>
      <c r="J17" s="669">
        <v>193.49360999999999</v>
      </c>
      <c r="K17" s="669">
        <v>208.06302199999999</v>
      </c>
      <c r="L17" s="669">
        <v>193.064898</v>
      </c>
      <c r="M17" s="669">
        <v>189.77150599999999</v>
      </c>
      <c r="N17" s="670">
        <v>177.10951</v>
      </c>
    </row>
    <row r="18" spans="1:14" ht="15.95" customHeight="1">
      <c r="A18" s="659" t="s">
        <v>140</v>
      </c>
      <c r="B18" s="663" t="s">
        <v>107</v>
      </c>
      <c r="C18" s="669">
        <v>156.196369</v>
      </c>
      <c r="D18" s="669">
        <v>155.35176000000001</v>
      </c>
      <c r="E18" s="669">
        <v>152.39273700000001</v>
      </c>
      <c r="F18" s="669">
        <v>149.154235</v>
      </c>
      <c r="G18" s="669">
        <v>148.15388799999999</v>
      </c>
      <c r="H18" s="669">
        <v>140.93943899999999</v>
      </c>
      <c r="I18" s="669">
        <v>140.403223</v>
      </c>
      <c r="J18" s="669">
        <v>138.26028299999999</v>
      </c>
      <c r="K18" s="669">
        <v>137.54558399999999</v>
      </c>
      <c r="L18" s="669">
        <v>137.021703</v>
      </c>
      <c r="M18" s="669">
        <v>137.54558399999999</v>
      </c>
      <c r="N18" s="670">
        <v>137.54558399999999</v>
      </c>
    </row>
    <row r="19" spans="1:14" ht="15.95" customHeight="1">
      <c r="A19" s="659" t="s">
        <v>141</v>
      </c>
      <c r="B19" s="663" t="s">
        <v>308</v>
      </c>
      <c r="C19" s="669">
        <v>194.31903199999999</v>
      </c>
      <c r="D19" s="669">
        <v>182.97441599999999</v>
      </c>
      <c r="E19" s="669">
        <v>168.008263</v>
      </c>
      <c r="F19" s="669">
        <v>163.962816</v>
      </c>
      <c r="G19" s="669">
        <v>156.53975299999999</v>
      </c>
      <c r="H19" s="669">
        <v>146.245034</v>
      </c>
      <c r="I19" s="669">
        <v>152.76248699999999</v>
      </c>
      <c r="J19" s="669">
        <v>154.01101800000001</v>
      </c>
      <c r="K19" s="669">
        <v>152.70639299999999</v>
      </c>
      <c r="L19" s="669">
        <v>151.015997</v>
      </c>
      <c r="M19" s="669">
        <v>144.528312</v>
      </c>
      <c r="N19" s="670">
        <v>133.49552399999999</v>
      </c>
    </row>
    <row r="20" spans="1:14" ht="15.95" customHeight="1">
      <c r="A20" s="659" t="s">
        <v>142</v>
      </c>
      <c r="B20" s="663" t="s">
        <v>309</v>
      </c>
      <c r="C20" s="669">
        <v>154.42912200000001</v>
      </c>
      <c r="D20" s="669">
        <v>154.42912200000001</v>
      </c>
      <c r="E20" s="669">
        <v>159.492231</v>
      </c>
      <c r="F20" s="669">
        <v>163.036663</v>
      </c>
      <c r="G20" s="669">
        <v>170.12552500000001</v>
      </c>
      <c r="H20" s="669">
        <v>173.162882</v>
      </c>
      <c r="I20" s="669">
        <v>173.162882</v>
      </c>
      <c r="J20" s="669">
        <v>164.04953900000001</v>
      </c>
      <c r="K20" s="669">
        <v>155.9478</v>
      </c>
      <c r="L20" s="669">
        <v>151.89756700000001</v>
      </c>
      <c r="M20" s="669">
        <v>152.403369</v>
      </c>
      <c r="N20" s="670">
        <v>143.795828</v>
      </c>
    </row>
    <row r="21" spans="1:14" ht="15.95" customHeight="1">
      <c r="A21" s="659" t="s">
        <v>143</v>
      </c>
      <c r="B21" s="663" t="s">
        <v>310</v>
      </c>
      <c r="C21" s="669">
        <v>112.956492</v>
      </c>
      <c r="D21" s="669">
        <v>112.958516</v>
      </c>
      <c r="E21" s="669">
        <v>112.958516</v>
      </c>
      <c r="F21" s="669">
        <v>112.958516</v>
      </c>
      <c r="G21" s="669">
        <v>112.958516</v>
      </c>
      <c r="H21" s="669">
        <v>112.958516</v>
      </c>
      <c r="I21" s="669">
        <v>112.958516</v>
      </c>
      <c r="J21" s="669">
        <v>112.958516</v>
      </c>
      <c r="K21" s="669">
        <v>112.958516</v>
      </c>
      <c r="L21" s="669">
        <v>112.958516</v>
      </c>
      <c r="M21" s="669">
        <v>115.042833</v>
      </c>
      <c r="N21" s="670">
        <v>116.198988</v>
      </c>
    </row>
    <row r="22" spans="1:14" ht="15.95" customHeight="1">
      <c r="A22" s="659" t="s">
        <v>144</v>
      </c>
      <c r="B22" s="663" t="s">
        <v>311</v>
      </c>
      <c r="C22" s="669">
        <v>119.85630399999999</v>
      </c>
      <c r="D22" s="669">
        <v>121.62261100000001</v>
      </c>
      <c r="E22" s="669">
        <v>121.641093</v>
      </c>
      <c r="F22" s="669">
        <v>123.34054399999999</v>
      </c>
      <c r="G22" s="669">
        <v>128.75196099999999</v>
      </c>
      <c r="H22" s="669">
        <v>126.30764499999999</v>
      </c>
      <c r="I22" s="669">
        <v>125.74231</v>
      </c>
      <c r="J22" s="669">
        <v>124.17359999999999</v>
      </c>
      <c r="K22" s="669">
        <v>122.70039</v>
      </c>
      <c r="L22" s="669">
        <v>122.481875</v>
      </c>
      <c r="M22" s="669">
        <v>125.129255</v>
      </c>
      <c r="N22" s="670">
        <v>124.929875</v>
      </c>
    </row>
    <row r="23" spans="1:14" ht="15.95" customHeight="1">
      <c r="A23" s="659" t="s">
        <v>145</v>
      </c>
      <c r="B23" s="663" t="s">
        <v>312</v>
      </c>
      <c r="C23" s="669">
        <v>109.91859599999999</v>
      </c>
      <c r="D23" s="669">
        <v>109.969717</v>
      </c>
      <c r="E23" s="669">
        <v>109.969717</v>
      </c>
      <c r="F23" s="669">
        <v>109.972337</v>
      </c>
      <c r="G23" s="669">
        <v>109.972337</v>
      </c>
      <c r="H23" s="669">
        <v>109.97264199999999</v>
      </c>
      <c r="I23" s="669">
        <v>110.02358</v>
      </c>
      <c r="J23" s="669">
        <v>110.02358</v>
      </c>
      <c r="K23" s="669">
        <v>109.91890100000001</v>
      </c>
      <c r="L23" s="669">
        <v>109.91890100000001</v>
      </c>
      <c r="M23" s="669">
        <v>112.52875899999999</v>
      </c>
      <c r="N23" s="670">
        <v>112.528516</v>
      </c>
    </row>
    <row r="24" spans="1:14" ht="15.95" customHeight="1">
      <c r="A24" s="659" t="s">
        <v>146</v>
      </c>
      <c r="B24" s="663" t="s">
        <v>313</v>
      </c>
      <c r="C24" s="669">
        <v>126.432239</v>
      </c>
      <c r="D24" s="669">
        <v>126.432239</v>
      </c>
      <c r="E24" s="669">
        <v>126.432239</v>
      </c>
      <c r="F24" s="669">
        <v>126.432239</v>
      </c>
      <c r="G24" s="669">
        <v>126.432239</v>
      </c>
      <c r="H24" s="669">
        <v>126.432239</v>
      </c>
      <c r="I24" s="669">
        <v>126.43455</v>
      </c>
      <c r="J24" s="669">
        <v>126.43455</v>
      </c>
      <c r="K24" s="669">
        <v>126.43455</v>
      </c>
      <c r="L24" s="669">
        <v>126.43455</v>
      </c>
      <c r="M24" s="669">
        <v>133.80384000000001</v>
      </c>
      <c r="N24" s="670">
        <v>133.80384000000001</v>
      </c>
    </row>
    <row r="25" spans="1:14" ht="15.95" customHeight="1">
      <c r="A25" s="659" t="s">
        <v>147</v>
      </c>
      <c r="B25" s="663" t="s">
        <v>314</v>
      </c>
      <c r="C25" s="669">
        <v>147.67010200000001</v>
      </c>
      <c r="D25" s="669">
        <v>148.296471</v>
      </c>
      <c r="E25" s="669">
        <v>148.714958</v>
      </c>
      <c r="F25" s="669">
        <v>148.741816</v>
      </c>
      <c r="G25" s="669">
        <v>148.90821399999999</v>
      </c>
      <c r="H25" s="669">
        <v>149.29258999999999</v>
      </c>
      <c r="I25" s="669">
        <v>149.55249800000001</v>
      </c>
      <c r="J25" s="669">
        <v>149.75222400000001</v>
      </c>
      <c r="K25" s="669">
        <v>149.77377999999999</v>
      </c>
      <c r="L25" s="669">
        <v>149.79404600000001</v>
      </c>
      <c r="M25" s="669">
        <v>150.25972200000001</v>
      </c>
      <c r="N25" s="670">
        <v>150.44701499999999</v>
      </c>
    </row>
    <row r="26" spans="1:14" ht="24.95" customHeight="1">
      <c r="A26" s="658" t="s">
        <v>148</v>
      </c>
      <c r="B26" s="662" t="s">
        <v>98</v>
      </c>
      <c r="C26" s="667">
        <v>108.794591</v>
      </c>
      <c r="D26" s="667">
        <v>109.70174400000001</v>
      </c>
      <c r="E26" s="667">
        <v>110.081985</v>
      </c>
      <c r="F26" s="667">
        <v>110.128366</v>
      </c>
      <c r="G26" s="667">
        <v>110.653025</v>
      </c>
      <c r="H26" s="667">
        <v>110.76903299999999</v>
      </c>
      <c r="I26" s="667">
        <v>110.797541</v>
      </c>
      <c r="J26" s="667">
        <v>110.972246</v>
      </c>
      <c r="K26" s="667">
        <v>110.97226000000001</v>
      </c>
      <c r="L26" s="667">
        <v>111.183352</v>
      </c>
      <c r="M26" s="667">
        <v>111.552565</v>
      </c>
      <c r="N26" s="668">
        <v>112.214826</v>
      </c>
    </row>
    <row r="27" spans="1:14" ht="15.95" customHeight="1">
      <c r="A27" s="659" t="s">
        <v>149</v>
      </c>
      <c r="B27" s="663" t="s">
        <v>122</v>
      </c>
      <c r="C27" s="669">
        <v>108.740993</v>
      </c>
      <c r="D27" s="669">
        <v>109.30712</v>
      </c>
      <c r="E27" s="669">
        <v>109.680502</v>
      </c>
      <c r="F27" s="669">
        <v>109.746591</v>
      </c>
      <c r="G27" s="669">
        <v>110.123783</v>
      </c>
      <c r="H27" s="669">
        <v>110.289086</v>
      </c>
      <c r="I27" s="669">
        <v>110.289086</v>
      </c>
      <c r="J27" s="669">
        <v>110.289086</v>
      </c>
      <c r="K27" s="669">
        <v>110.289106</v>
      </c>
      <c r="L27" s="669">
        <v>110.58989800000001</v>
      </c>
      <c r="M27" s="669">
        <v>111.115999</v>
      </c>
      <c r="N27" s="670">
        <v>112.033631</v>
      </c>
    </row>
    <row r="28" spans="1:14" ht="15.95" customHeight="1">
      <c r="A28" s="659" t="s">
        <v>150</v>
      </c>
      <c r="B28" s="663" t="s">
        <v>391</v>
      </c>
      <c r="C28" s="669">
        <v>108.58812399999999</v>
      </c>
      <c r="D28" s="669">
        <v>109.019505</v>
      </c>
      <c r="E28" s="669">
        <v>109.40643300000001</v>
      </c>
      <c r="F28" s="669">
        <v>109.47492</v>
      </c>
      <c r="G28" s="669">
        <v>109.86579500000001</v>
      </c>
      <c r="H28" s="669">
        <v>110.03709499999999</v>
      </c>
      <c r="I28" s="669">
        <v>110.03709499999999</v>
      </c>
      <c r="J28" s="669">
        <v>110.03709499999999</v>
      </c>
      <c r="K28" s="669">
        <v>110.037116</v>
      </c>
      <c r="L28" s="669">
        <v>110.34882</v>
      </c>
      <c r="M28" s="669">
        <v>110.894009</v>
      </c>
      <c r="N28" s="670">
        <v>111.844931</v>
      </c>
    </row>
    <row r="29" spans="1:14" ht="15.95" customHeight="1">
      <c r="A29" s="659" t="s">
        <v>151</v>
      </c>
      <c r="B29" s="663" t="s">
        <v>316</v>
      </c>
      <c r="C29" s="669">
        <v>112.954714</v>
      </c>
      <c r="D29" s="669">
        <v>117.234976</v>
      </c>
      <c r="E29" s="669">
        <v>117.234976</v>
      </c>
      <c r="F29" s="669">
        <v>117.234976</v>
      </c>
      <c r="G29" s="669">
        <v>117.234976</v>
      </c>
      <c r="H29" s="669">
        <v>117.234976</v>
      </c>
      <c r="I29" s="669">
        <v>117.234976</v>
      </c>
      <c r="J29" s="669">
        <v>117.234976</v>
      </c>
      <c r="K29" s="669">
        <v>117.234976</v>
      </c>
      <c r="L29" s="669">
        <v>117.234976</v>
      </c>
      <c r="M29" s="669">
        <v>117.234976</v>
      </c>
      <c r="N29" s="670">
        <v>117.234976</v>
      </c>
    </row>
    <row r="30" spans="1:14" ht="15.95" customHeight="1">
      <c r="A30" s="659" t="s">
        <v>152</v>
      </c>
      <c r="B30" s="663" t="s">
        <v>317</v>
      </c>
      <c r="C30" s="669">
        <v>108.92072400000001</v>
      </c>
      <c r="D30" s="669">
        <v>110.630426</v>
      </c>
      <c r="E30" s="669">
        <v>111.02680700000001</v>
      </c>
      <c r="F30" s="669">
        <v>111.02680700000001</v>
      </c>
      <c r="G30" s="669">
        <v>111.898507</v>
      </c>
      <c r="H30" s="669">
        <v>111.898507</v>
      </c>
      <c r="I30" s="669">
        <v>111.994105</v>
      </c>
      <c r="J30" s="669">
        <v>112.579947</v>
      </c>
      <c r="K30" s="669">
        <v>112.579947</v>
      </c>
      <c r="L30" s="669">
        <v>112.579947</v>
      </c>
      <c r="M30" s="669">
        <v>112.579947</v>
      </c>
      <c r="N30" s="670">
        <v>112.641239</v>
      </c>
    </row>
    <row r="31" spans="1:14" ht="15.95" customHeight="1">
      <c r="A31" s="659" t="s">
        <v>153</v>
      </c>
      <c r="B31" s="663" t="s">
        <v>90</v>
      </c>
      <c r="C31" s="669">
        <v>108.180699</v>
      </c>
      <c r="D31" s="669">
        <v>110.129797</v>
      </c>
      <c r="E31" s="669">
        <v>110.129797</v>
      </c>
      <c r="F31" s="669">
        <v>110.129797</v>
      </c>
      <c r="G31" s="669">
        <v>110.82575799999999</v>
      </c>
      <c r="H31" s="669">
        <v>110.82575799999999</v>
      </c>
      <c r="I31" s="669">
        <v>110.934743</v>
      </c>
      <c r="J31" s="669">
        <v>111.602615</v>
      </c>
      <c r="K31" s="669">
        <v>111.602615</v>
      </c>
      <c r="L31" s="669">
        <v>111.602615</v>
      </c>
      <c r="M31" s="669">
        <v>111.602615</v>
      </c>
      <c r="N31" s="670">
        <v>111.67249</v>
      </c>
    </row>
    <row r="32" spans="1:14" ht="15.95" customHeight="1">
      <c r="A32" s="660" t="s">
        <v>154</v>
      </c>
      <c r="B32" s="664" t="s">
        <v>318</v>
      </c>
      <c r="C32" s="671">
        <v>114.2058</v>
      </c>
      <c r="D32" s="671">
        <v>114.2058</v>
      </c>
      <c r="E32" s="671">
        <v>117.433037</v>
      </c>
      <c r="F32" s="671">
        <v>117.433037</v>
      </c>
      <c r="G32" s="671">
        <v>119.55981800000001</v>
      </c>
      <c r="H32" s="671">
        <v>119.55981800000001</v>
      </c>
      <c r="I32" s="671">
        <v>119.55981800000001</v>
      </c>
      <c r="J32" s="671">
        <v>119.55981800000001</v>
      </c>
      <c r="K32" s="671">
        <v>119.55981800000001</v>
      </c>
      <c r="L32" s="671">
        <v>119.55981800000001</v>
      </c>
      <c r="M32" s="671">
        <v>119.55981800000001</v>
      </c>
      <c r="N32" s="672">
        <v>119.55981800000001</v>
      </c>
    </row>
    <row r="33" spans="1:14" ht="12" customHeight="1">
      <c r="A33" s="188"/>
      <c r="B33" s="186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72" t="s">
        <v>262</v>
      </c>
    </row>
    <row r="34" spans="1:14" ht="15.75">
      <c r="A34" s="1128" t="s">
        <v>237</v>
      </c>
      <c r="B34" s="1128"/>
      <c r="C34" s="1128"/>
      <c r="D34" s="1128"/>
      <c r="E34" s="1128"/>
      <c r="F34" s="1128"/>
      <c r="G34" s="1128"/>
      <c r="H34" s="1128"/>
      <c r="I34" s="1128"/>
      <c r="J34" s="1128"/>
      <c r="K34" s="1128"/>
      <c r="L34" s="1128"/>
      <c r="M34" s="1128"/>
      <c r="N34" s="1128"/>
    </row>
    <row r="35" spans="1:14" ht="15.75">
      <c r="A35" s="177" t="str">
        <f>+A2</f>
        <v>GRAN GRUPO, GRUPO Y SUB-GRUPO DE CONSUMO: 2017</v>
      </c>
      <c r="B35" s="178"/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</row>
    <row r="36" spans="1:14">
      <c r="A36" s="179" t="str">
        <f>+A3</f>
        <v>(BASE AÑO 2009 = 100)</v>
      </c>
      <c r="B36" s="178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</row>
    <row r="37" spans="1:14">
      <c r="A37" s="180"/>
      <c r="B37" s="180"/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</row>
    <row r="38" spans="1:14">
      <c r="A38" s="1124" t="s">
        <v>423</v>
      </c>
      <c r="B38" s="1125"/>
      <c r="C38" s="181" t="s">
        <v>420</v>
      </c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3"/>
    </row>
    <row r="39" spans="1:14">
      <c r="A39" s="1126"/>
      <c r="B39" s="1127"/>
      <c r="C39" s="184" t="s">
        <v>19</v>
      </c>
      <c r="D39" s="184" t="s">
        <v>20</v>
      </c>
      <c r="E39" s="184" t="s">
        <v>21</v>
      </c>
      <c r="F39" s="184" t="s">
        <v>22</v>
      </c>
      <c r="G39" s="184" t="s">
        <v>23</v>
      </c>
      <c r="H39" s="184" t="s">
        <v>24</v>
      </c>
      <c r="I39" s="184" t="s">
        <v>25</v>
      </c>
      <c r="J39" s="184" t="s">
        <v>26</v>
      </c>
      <c r="K39" s="184" t="s">
        <v>27</v>
      </c>
      <c r="L39" s="184" t="s">
        <v>28</v>
      </c>
      <c r="M39" s="184" t="s">
        <v>29</v>
      </c>
      <c r="N39" s="184" t="s">
        <v>30</v>
      </c>
    </row>
    <row r="40" spans="1:14" ht="3" customHeight="1">
      <c r="A40" s="185"/>
      <c r="B40" s="185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</row>
    <row r="41" spans="1:14" ht="24.95" customHeight="1">
      <c r="A41" s="658" t="s">
        <v>155</v>
      </c>
      <c r="B41" s="662" t="s">
        <v>411</v>
      </c>
      <c r="C41" s="667">
        <v>119.33827599999999</v>
      </c>
      <c r="D41" s="667">
        <v>118.419454</v>
      </c>
      <c r="E41" s="667">
        <v>118.419454</v>
      </c>
      <c r="F41" s="667">
        <v>120.587317</v>
      </c>
      <c r="G41" s="667">
        <v>119.25180899999999</v>
      </c>
      <c r="H41" s="667">
        <v>119.258167</v>
      </c>
      <c r="I41" s="667">
        <v>119.39220400000001</v>
      </c>
      <c r="J41" s="667">
        <v>119.931389</v>
      </c>
      <c r="K41" s="667">
        <v>119.990831</v>
      </c>
      <c r="L41" s="667">
        <v>119.990831</v>
      </c>
      <c r="M41" s="667">
        <v>120.398884</v>
      </c>
      <c r="N41" s="668">
        <v>120.698198</v>
      </c>
    </row>
    <row r="42" spans="1:14" ht="21.95" customHeight="1">
      <c r="A42" s="659" t="s">
        <v>156</v>
      </c>
      <c r="B42" s="663" t="s">
        <v>319</v>
      </c>
      <c r="C42" s="669">
        <v>120.655888</v>
      </c>
      <c r="D42" s="669">
        <v>120.655888</v>
      </c>
      <c r="E42" s="669">
        <v>120.655888</v>
      </c>
      <c r="F42" s="669">
        <v>125.41719500000001</v>
      </c>
      <c r="G42" s="669">
        <v>125.43057</v>
      </c>
      <c r="H42" s="669">
        <v>125.43057</v>
      </c>
      <c r="I42" s="669">
        <v>125.44521</v>
      </c>
      <c r="J42" s="669">
        <v>125.44521</v>
      </c>
      <c r="K42" s="669">
        <v>125.44521</v>
      </c>
      <c r="L42" s="669">
        <v>125.44521</v>
      </c>
      <c r="M42" s="669">
        <v>125.44521</v>
      </c>
      <c r="N42" s="670">
        <v>125.44521</v>
      </c>
    </row>
    <row r="43" spans="1:14" ht="21.95" customHeight="1">
      <c r="A43" s="659" t="s">
        <v>157</v>
      </c>
      <c r="B43" s="663" t="s">
        <v>320</v>
      </c>
      <c r="C43" s="669">
        <v>116.289534</v>
      </c>
      <c r="D43" s="669">
        <v>116.289534</v>
      </c>
      <c r="E43" s="669">
        <v>116.289534</v>
      </c>
      <c r="F43" s="669">
        <v>116.289534</v>
      </c>
      <c r="G43" s="669">
        <v>116.306884</v>
      </c>
      <c r="H43" s="669">
        <v>116.306884</v>
      </c>
      <c r="I43" s="669">
        <v>116.325875</v>
      </c>
      <c r="J43" s="669">
        <v>116.325875</v>
      </c>
      <c r="K43" s="669">
        <v>116.325875</v>
      </c>
      <c r="L43" s="669">
        <v>116.325875</v>
      </c>
      <c r="M43" s="669">
        <v>116.325875</v>
      </c>
      <c r="N43" s="670">
        <v>116.325875</v>
      </c>
    </row>
    <row r="44" spans="1:14" ht="21.95" customHeight="1">
      <c r="A44" s="659" t="s">
        <v>158</v>
      </c>
      <c r="B44" s="663" t="s">
        <v>321</v>
      </c>
      <c r="C44" s="669">
        <v>135.35041000000001</v>
      </c>
      <c r="D44" s="669">
        <v>135.35041000000001</v>
      </c>
      <c r="E44" s="669">
        <v>135.35041000000001</v>
      </c>
      <c r="F44" s="669">
        <v>156.13541599999999</v>
      </c>
      <c r="G44" s="669">
        <v>156.13541599999999</v>
      </c>
      <c r="H44" s="669">
        <v>156.13541599999999</v>
      </c>
      <c r="I44" s="669">
        <v>156.13541599999999</v>
      </c>
      <c r="J44" s="669">
        <v>156.13541599999999</v>
      </c>
      <c r="K44" s="669">
        <v>156.13541599999999</v>
      </c>
      <c r="L44" s="669">
        <v>156.13541599999999</v>
      </c>
      <c r="M44" s="669">
        <v>156.13541599999999</v>
      </c>
      <c r="N44" s="670">
        <v>156.13541599999999</v>
      </c>
    </row>
    <row r="45" spans="1:14" ht="21.95" customHeight="1">
      <c r="A45" s="659" t="s">
        <v>159</v>
      </c>
      <c r="B45" s="663" t="s">
        <v>322</v>
      </c>
      <c r="C45" s="669">
        <v>118.23688300000001</v>
      </c>
      <c r="D45" s="669">
        <v>116.550017</v>
      </c>
      <c r="E45" s="669">
        <v>116.550017</v>
      </c>
      <c r="F45" s="669">
        <v>116.550017</v>
      </c>
      <c r="G45" s="669">
        <v>114.086975</v>
      </c>
      <c r="H45" s="669">
        <v>114.098647</v>
      </c>
      <c r="I45" s="669">
        <v>114.332488</v>
      </c>
      <c r="J45" s="669">
        <v>115.322379</v>
      </c>
      <c r="K45" s="669">
        <v>115.43150900000001</v>
      </c>
      <c r="L45" s="669">
        <v>115.43150900000001</v>
      </c>
      <c r="M45" s="669">
        <v>116.180654</v>
      </c>
      <c r="N45" s="670">
        <v>116.730164</v>
      </c>
    </row>
    <row r="46" spans="1:14" ht="21.95" customHeight="1">
      <c r="A46" s="659" t="s">
        <v>160</v>
      </c>
      <c r="B46" s="663" t="s">
        <v>323</v>
      </c>
      <c r="C46" s="669">
        <v>124.82370899999999</v>
      </c>
      <c r="D46" s="669">
        <v>121.71948</v>
      </c>
      <c r="E46" s="669">
        <v>121.71948</v>
      </c>
      <c r="F46" s="669">
        <v>121.71948</v>
      </c>
      <c r="G46" s="669">
        <v>116.48781</v>
      </c>
      <c r="H46" s="669">
        <v>116.512603</v>
      </c>
      <c r="I46" s="669">
        <v>117.00929600000001</v>
      </c>
      <c r="J46" s="669">
        <v>119.111892</v>
      </c>
      <c r="K46" s="669">
        <v>119.343692</v>
      </c>
      <c r="L46" s="669">
        <v>119.343692</v>
      </c>
      <c r="M46" s="669">
        <v>119.989352</v>
      </c>
      <c r="N46" s="670">
        <v>121.15655</v>
      </c>
    </row>
    <row r="47" spans="1:14" ht="21.95" customHeight="1">
      <c r="A47" s="659" t="s">
        <v>161</v>
      </c>
      <c r="B47" s="663" t="s">
        <v>108</v>
      </c>
      <c r="C47" s="669">
        <v>112.377076</v>
      </c>
      <c r="D47" s="669">
        <v>111.951132</v>
      </c>
      <c r="E47" s="669">
        <v>111.951132</v>
      </c>
      <c r="F47" s="669">
        <v>111.951132</v>
      </c>
      <c r="G47" s="669">
        <v>111.951132</v>
      </c>
      <c r="H47" s="669">
        <v>111.951132</v>
      </c>
      <c r="I47" s="669">
        <v>111.951132</v>
      </c>
      <c r="J47" s="669">
        <v>111.951132</v>
      </c>
      <c r="K47" s="669">
        <v>111.951132</v>
      </c>
      <c r="L47" s="669">
        <v>111.951132</v>
      </c>
      <c r="M47" s="669">
        <v>112.79234</v>
      </c>
      <c r="N47" s="670">
        <v>112.79234</v>
      </c>
    </row>
    <row r="48" spans="1:14" ht="24.95" customHeight="1">
      <c r="A48" s="658" t="s">
        <v>162</v>
      </c>
      <c r="B48" s="662" t="s">
        <v>399</v>
      </c>
      <c r="C48" s="667">
        <v>119.943808</v>
      </c>
      <c r="D48" s="667">
        <v>120.471835</v>
      </c>
      <c r="E48" s="667">
        <v>120.924605</v>
      </c>
      <c r="F48" s="667">
        <v>121.17406</v>
      </c>
      <c r="G48" s="667">
        <v>121.950934</v>
      </c>
      <c r="H48" s="667">
        <v>122.021</v>
      </c>
      <c r="I48" s="667">
        <v>122.50479799999999</v>
      </c>
      <c r="J48" s="667">
        <v>123.08806199999999</v>
      </c>
      <c r="K48" s="667">
        <v>123.07846499999999</v>
      </c>
      <c r="L48" s="667">
        <v>123.040359</v>
      </c>
      <c r="M48" s="667">
        <v>123.370932</v>
      </c>
      <c r="N48" s="668">
        <v>123.960275</v>
      </c>
    </row>
    <row r="49" spans="1:14" ht="21.95" customHeight="1">
      <c r="A49" s="659" t="s">
        <v>163</v>
      </c>
      <c r="B49" s="663" t="s">
        <v>324</v>
      </c>
      <c r="C49" s="669">
        <v>104.28346500000001</v>
      </c>
      <c r="D49" s="669">
        <v>105.32807</v>
      </c>
      <c r="E49" s="669">
        <v>105.944171</v>
      </c>
      <c r="F49" s="669">
        <v>106.302719</v>
      </c>
      <c r="G49" s="669">
        <v>106.302719</v>
      </c>
      <c r="H49" s="669">
        <v>106.69905799999999</v>
      </c>
      <c r="I49" s="669">
        <v>106.69905799999999</v>
      </c>
      <c r="J49" s="669">
        <v>107.501856</v>
      </c>
      <c r="K49" s="669">
        <v>107.501856</v>
      </c>
      <c r="L49" s="669">
        <v>107.501856</v>
      </c>
      <c r="M49" s="669">
        <v>107.501856</v>
      </c>
      <c r="N49" s="670">
        <v>108.519693</v>
      </c>
    </row>
    <row r="50" spans="1:14" ht="21.95" customHeight="1">
      <c r="A50" s="659" t="s">
        <v>164</v>
      </c>
      <c r="B50" s="663" t="s">
        <v>123</v>
      </c>
      <c r="C50" s="669">
        <v>106.236011</v>
      </c>
      <c r="D50" s="669">
        <v>106.236011</v>
      </c>
      <c r="E50" s="669">
        <v>106.83956499999999</v>
      </c>
      <c r="F50" s="669">
        <v>107.06523900000001</v>
      </c>
      <c r="G50" s="669">
        <v>107.06523900000001</v>
      </c>
      <c r="H50" s="669">
        <v>107.274255</v>
      </c>
      <c r="I50" s="669">
        <v>107.274255</v>
      </c>
      <c r="J50" s="669">
        <v>107.274255</v>
      </c>
      <c r="K50" s="669">
        <v>107.274255</v>
      </c>
      <c r="L50" s="669">
        <v>107.375345</v>
      </c>
      <c r="M50" s="669">
        <v>107.63091900000001</v>
      </c>
      <c r="N50" s="670">
        <v>108.10946300000001</v>
      </c>
    </row>
    <row r="51" spans="1:14" ht="21.95" customHeight="1">
      <c r="A51" s="659" t="s">
        <v>165</v>
      </c>
      <c r="B51" s="663" t="s">
        <v>325</v>
      </c>
      <c r="C51" s="669">
        <v>101.535094</v>
      </c>
      <c r="D51" s="669">
        <v>101.535094</v>
      </c>
      <c r="E51" s="669">
        <v>101.535094</v>
      </c>
      <c r="F51" s="669">
        <v>101.535094</v>
      </c>
      <c r="G51" s="669">
        <v>101.535094</v>
      </c>
      <c r="H51" s="669">
        <v>101.535094</v>
      </c>
      <c r="I51" s="669">
        <v>101.535094</v>
      </c>
      <c r="J51" s="669">
        <v>101.535094</v>
      </c>
      <c r="K51" s="669">
        <v>101.535094</v>
      </c>
      <c r="L51" s="669">
        <v>101.535094</v>
      </c>
      <c r="M51" s="669">
        <v>101.535094</v>
      </c>
      <c r="N51" s="670">
        <v>101.722202</v>
      </c>
    </row>
    <row r="52" spans="1:14" ht="21.95" customHeight="1">
      <c r="A52" s="659" t="s">
        <v>166</v>
      </c>
      <c r="B52" s="663" t="s">
        <v>326</v>
      </c>
      <c r="C52" s="669">
        <v>106.904867</v>
      </c>
      <c r="D52" s="669">
        <v>106.980701</v>
      </c>
      <c r="E52" s="669">
        <v>106.980701</v>
      </c>
      <c r="F52" s="669">
        <v>106.980701</v>
      </c>
      <c r="G52" s="669">
        <v>107.39357200000001</v>
      </c>
      <c r="H52" s="669">
        <v>107.39357200000001</v>
      </c>
      <c r="I52" s="669">
        <v>107.39357200000001</v>
      </c>
      <c r="J52" s="669">
        <v>107.918188</v>
      </c>
      <c r="K52" s="669">
        <v>107.918188</v>
      </c>
      <c r="L52" s="669">
        <v>107.918188</v>
      </c>
      <c r="M52" s="669">
        <v>107.918188</v>
      </c>
      <c r="N52" s="670">
        <v>110</v>
      </c>
    </row>
    <row r="53" spans="1:14" ht="21.95" customHeight="1">
      <c r="A53" s="659" t="s">
        <v>167</v>
      </c>
      <c r="B53" s="663" t="s">
        <v>266</v>
      </c>
      <c r="C53" s="669">
        <v>123.61287400000001</v>
      </c>
      <c r="D53" s="669">
        <v>124.818123</v>
      </c>
      <c r="E53" s="669">
        <v>125.684725</v>
      </c>
      <c r="F53" s="669">
        <v>126.20375</v>
      </c>
      <c r="G53" s="669">
        <v>128.30995300000001</v>
      </c>
      <c r="H53" s="669">
        <v>128.309766</v>
      </c>
      <c r="I53" s="669">
        <v>129.70145199999999</v>
      </c>
      <c r="J53" s="669">
        <v>130.99301700000001</v>
      </c>
      <c r="K53" s="669">
        <v>130.96541099999999</v>
      </c>
      <c r="L53" s="669">
        <v>130.811452</v>
      </c>
      <c r="M53" s="669">
        <v>131.650261</v>
      </c>
      <c r="N53" s="670">
        <v>132.141617</v>
      </c>
    </row>
    <row r="54" spans="1:14" ht="21.95" customHeight="1">
      <c r="A54" s="659" t="s">
        <v>172</v>
      </c>
      <c r="B54" s="663" t="s">
        <v>327</v>
      </c>
      <c r="C54" s="669">
        <v>153.18101200000001</v>
      </c>
      <c r="D54" s="669">
        <v>153.18101200000001</v>
      </c>
      <c r="E54" s="669">
        <v>153.18101200000001</v>
      </c>
      <c r="F54" s="669">
        <v>153.18101200000001</v>
      </c>
      <c r="G54" s="669">
        <v>153.18101200000001</v>
      </c>
      <c r="H54" s="669">
        <v>153.18101200000001</v>
      </c>
      <c r="I54" s="669">
        <v>153.18101200000001</v>
      </c>
      <c r="J54" s="669">
        <v>153.18101200000001</v>
      </c>
      <c r="K54" s="669">
        <v>153.18101200000001</v>
      </c>
      <c r="L54" s="669">
        <v>153.18101200000001</v>
      </c>
      <c r="M54" s="669">
        <v>153.18101200000001</v>
      </c>
      <c r="N54" s="670">
        <v>153.18101200000001</v>
      </c>
    </row>
    <row r="55" spans="1:14" ht="24.95" customHeight="1">
      <c r="A55" s="658" t="s">
        <v>173</v>
      </c>
      <c r="B55" s="662" t="s">
        <v>412</v>
      </c>
      <c r="C55" s="667">
        <v>125.25264199999999</v>
      </c>
      <c r="D55" s="667">
        <v>126.461074</v>
      </c>
      <c r="E55" s="667">
        <v>126.40379299999999</v>
      </c>
      <c r="F55" s="667">
        <v>126.071439</v>
      </c>
      <c r="G55" s="667">
        <v>127.436226</v>
      </c>
      <c r="H55" s="667">
        <v>127.696471</v>
      </c>
      <c r="I55" s="667">
        <v>127.735713</v>
      </c>
      <c r="J55" s="667">
        <v>128.600221</v>
      </c>
      <c r="K55" s="667">
        <v>128.49009699999999</v>
      </c>
      <c r="L55" s="667">
        <v>128.46204700000001</v>
      </c>
      <c r="M55" s="667">
        <v>128.18971300000001</v>
      </c>
      <c r="N55" s="668">
        <v>128.253558</v>
      </c>
    </row>
    <row r="56" spans="1:14" ht="21.95" customHeight="1">
      <c r="A56" s="659" t="s">
        <v>174</v>
      </c>
      <c r="B56" s="663" t="s">
        <v>328</v>
      </c>
      <c r="C56" s="669">
        <v>106.56185000000001</v>
      </c>
      <c r="D56" s="669">
        <v>107.022916</v>
      </c>
      <c r="E56" s="669">
        <v>106.921982</v>
      </c>
      <c r="F56" s="669">
        <v>106.33635099999999</v>
      </c>
      <c r="G56" s="669">
        <v>107.023831</v>
      </c>
      <c r="H56" s="669">
        <v>107.482401</v>
      </c>
      <c r="I56" s="669">
        <v>107.55154899999999</v>
      </c>
      <c r="J56" s="669">
        <v>109.074872</v>
      </c>
      <c r="K56" s="669">
        <v>108.880827</v>
      </c>
      <c r="L56" s="669">
        <v>108.8314</v>
      </c>
      <c r="M56" s="669">
        <v>108.351529</v>
      </c>
      <c r="N56" s="670">
        <v>108.173293</v>
      </c>
    </row>
    <row r="57" spans="1:14" ht="21.95" customHeight="1">
      <c r="A57" s="659" t="s">
        <v>175</v>
      </c>
      <c r="B57" s="663" t="s">
        <v>329</v>
      </c>
      <c r="C57" s="669">
        <v>97.523937000000004</v>
      </c>
      <c r="D57" s="669">
        <v>97.523937000000004</v>
      </c>
      <c r="E57" s="669">
        <v>97.523937000000004</v>
      </c>
      <c r="F57" s="669">
        <v>97.523937000000004</v>
      </c>
      <c r="G57" s="669">
        <v>97.523937000000004</v>
      </c>
      <c r="H57" s="669">
        <v>97.523937000000004</v>
      </c>
      <c r="I57" s="669">
        <v>97.523937000000004</v>
      </c>
      <c r="J57" s="669">
        <v>97.523937000000004</v>
      </c>
      <c r="K57" s="669">
        <v>97.523937000000004</v>
      </c>
      <c r="L57" s="669">
        <v>97.523937000000004</v>
      </c>
      <c r="M57" s="669">
        <v>97.523937000000004</v>
      </c>
      <c r="N57" s="670">
        <v>97.523937000000004</v>
      </c>
    </row>
    <row r="58" spans="1:14" ht="21.95" customHeight="1">
      <c r="A58" s="659" t="s">
        <v>176</v>
      </c>
      <c r="B58" s="663" t="s">
        <v>330</v>
      </c>
      <c r="C58" s="669">
        <v>165.91940399999999</v>
      </c>
      <c r="D58" s="669">
        <v>168.90621999999999</v>
      </c>
      <c r="E58" s="669">
        <v>168.90621999999999</v>
      </c>
      <c r="F58" s="669">
        <v>168.90621999999999</v>
      </c>
      <c r="G58" s="669">
        <v>171.980931</v>
      </c>
      <c r="H58" s="669">
        <v>171.980931</v>
      </c>
      <c r="I58" s="669">
        <v>171.980931</v>
      </c>
      <c r="J58" s="669">
        <v>171.980931</v>
      </c>
      <c r="K58" s="669">
        <v>171.980931</v>
      </c>
      <c r="L58" s="669">
        <v>171.980931</v>
      </c>
      <c r="M58" s="669">
        <v>171.980931</v>
      </c>
      <c r="N58" s="670">
        <v>172.501453</v>
      </c>
    </row>
    <row r="59" spans="1:14" ht="21.95" customHeight="1">
      <c r="A59" s="660" t="s">
        <v>177</v>
      </c>
      <c r="B59" s="664" t="s">
        <v>331</v>
      </c>
      <c r="C59" s="671">
        <v>112.17931299999999</v>
      </c>
      <c r="D59" s="671">
        <v>112.17931299999999</v>
      </c>
      <c r="E59" s="671">
        <v>112.17931299999999</v>
      </c>
      <c r="F59" s="671">
        <v>112.17931299999999</v>
      </c>
      <c r="G59" s="671">
        <v>112.17931299999999</v>
      </c>
      <c r="H59" s="671">
        <v>112.17931299999999</v>
      </c>
      <c r="I59" s="671">
        <v>112.17931299999999</v>
      </c>
      <c r="J59" s="671">
        <v>112.17931299999999</v>
      </c>
      <c r="K59" s="671">
        <v>112.17931299999999</v>
      </c>
      <c r="L59" s="671">
        <v>112.17931299999999</v>
      </c>
      <c r="M59" s="671">
        <v>112.17931299999999</v>
      </c>
      <c r="N59" s="672">
        <v>112.17931299999999</v>
      </c>
    </row>
    <row r="60" spans="1:14" ht="12" customHeight="1">
      <c r="A60" s="188"/>
      <c r="B60" s="186"/>
      <c r="C60" s="187"/>
      <c r="D60" s="187"/>
      <c r="E60" s="187"/>
      <c r="F60" s="187"/>
      <c r="G60" s="187"/>
      <c r="H60" s="187"/>
      <c r="I60" s="187"/>
      <c r="J60" s="187"/>
      <c r="K60" s="187"/>
      <c r="L60" s="187"/>
      <c r="M60" s="187"/>
      <c r="N60" s="172" t="s">
        <v>262</v>
      </c>
    </row>
    <row r="61" spans="1:14" ht="15.75">
      <c r="A61" s="1128" t="s">
        <v>237</v>
      </c>
      <c r="B61" s="1128"/>
      <c r="C61" s="1128"/>
      <c r="D61" s="1128"/>
      <c r="E61" s="1128"/>
      <c r="F61" s="1128"/>
      <c r="G61" s="1128"/>
      <c r="H61" s="1128"/>
      <c r="I61" s="1128"/>
      <c r="J61" s="1128"/>
      <c r="K61" s="1128"/>
      <c r="L61" s="1128"/>
      <c r="M61" s="1128"/>
      <c r="N61" s="1128"/>
    </row>
    <row r="62" spans="1:14" ht="15.75">
      <c r="A62" s="177" t="str">
        <f>+A2</f>
        <v>GRAN GRUPO, GRUPO Y SUB-GRUPO DE CONSUMO: 2017</v>
      </c>
      <c r="B62" s="178"/>
      <c r="C62" s="178"/>
      <c r="D62" s="178"/>
      <c r="E62" s="178"/>
      <c r="F62" s="178"/>
      <c r="G62" s="178"/>
      <c r="H62" s="178"/>
      <c r="I62" s="178"/>
      <c r="J62" s="178"/>
      <c r="K62" s="178"/>
      <c r="L62" s="178"/>
      <c r="M62" s="178"/>
      <c r="N62" s="178"/>
    </row>
    <row r="63" spans="1:14">
      <c r="A63" s="179" t="str">
        <f>+A3</f>
        <v>(BASE AÑO 2009 = 100)</v>
      </c>
      <c r="B63" s="178"/>
      <c r="C63" s="178"/>
      <c r="D63" s="178"/>
      <c r="E63" s="178"/>
      <c r="F63" s="178"/>
      <c r="G63" s="178"/>
      <c r="H63" s="178"/>
      <c r="I63" s="178"/>
      <c r="J63" s="178"/>
      <c r="K63" s="178"/>
      <c r="L63" s="178"/>
      <c r="M63" s="178"/>
      <c r="N63" s="178"/>
    </row>
    <row r="64" spans="1:14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72" t="s">
        <v>171</v>
      </c>
    </row>
    <row r="65" spans="1:14">
      <c r="A65" s="1124" t="s">
        <v>423</v>
      </c>
      <c r="B65" s="1125"/>
      <c r="C65" s="181" t="s">
        <v>420</v>
      </c>
      <c r="D65" s="182"/>
      <c r="E65" s="182"/>
      <c r="F65" s="182"/>
      <c r="G65" s="182"/>
      <c r="H65" s="182"/>
      <c r="I65" s="182"/>
      <c r="J65" s="182"/>
      <c r="K65" s="182"/>
      <c r="L65" s="182"/>
      <c r="M65" s="182"/>
      <c r="N65" s="183"/>
    </row>
    <row r="66" spans="1:14">
      <c r="A66" s="1126"/>
      <c r="B66" s="1127"/>
      <c r="C66" s="184" t="s">
        <v>19</v>
      </c>
      <c r="D66" s="184" t="s">
        <v>20</v>
      </c>
      <c r="E66" s="184" t="s">
        <v>21</v>
      </c>
      <c r="F66" s="184" t="s">
        <v>22</v>
      </c>
      <c r="G66" s="184" t="s">
        <v>23</v>
      </c>
      <c r="H66" s="184" t="s">
        <v>24</v>
      </c>
      <c r="I66" s="184" t="s">
        <v>25</v>
      </c>
      <c r="J66" s="184" t="s">
        <v>26</v>
      </c>
      <c r="K66" s="184" t="s">
        <v>27</v>
      </c>
      <c r="L66" s="184" t="s">
        <v>28</v>
      </c>
      <c r="M66" s="184" t="s">
        <v>29</v>
      </c>
      <c r="N66" s="184" t="s">
        <v>30</v>
      </c>
    </row>
    <row r="67" spans="1:14" ht="3" customHeight="1">
      <c r="A67" s="185"/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</row>
    <row r="68" spans="1:14" ht="24.95" customHeight="1">
      <c r="A68" s="658" t="s">
        <v>179</v>
      </c>
      <c r="B68" s="662" t="s">
        <v>102</v>
      </c>
      <c r="C68" s="667">
        <v>118.521361</v>
      </c>
      <c r="D68" s="667">
        <v>116.256889</v>
      </c>
      <c r="E68" s="667">
        <v>116.19955</v>
      </c>
      <c r="F68" s="667">
        <v>116.432045</v>
      </c>
      <c r="G68" s="667">
        <v>116.269994</v>
      </c>
      <c r="H68" s="667">
        <v>116.16060400000001</v>
      </c>
      <c r="I68" s="667">
        <v>117.472911</v>
      </c>
      <c r="J68" s="667">
        <v>116.80824</v>
      </c>
      <c r="K68" s="667">
        <v>116.382221</v>
      </c>
      <c r="L68" s="667">
        <v>116.59008799999999</v>
      </c>
      <c r="M68" s="667">
        <v>116.662278</v>
      </c>
      <c r="N68" s="668">
        <v>122.76789100000001</v>
      </c>
    </row>
    <row r="69" spans="1:14" ht="17.100000000000001" customHeight="1">
      <c r="A69" s="659" t="s">
        <v>180</v>
      </c>
      <c r="B69" s="663" t="s">
        <v>125</v>
      </c>
      <c r="C69" s="669">
        <v>100.872004</v>
      </c>
      <c r="D69" s="669">
        <v>101.629411</v>
      </c>
      <c r="E69" s="669">
        <v>101.886483</v>
      </c>
      <c r="F69" s="669">
        <v>102.08823</v>
      </c>
      <c r="G69" s="669">
        <v>102.83251300000001</v>
      </c>
      <c r="H69" s="669">
        <v>102.83251300000001</v>
      </c>
      <c r="I69" s="669">
        <v>102.83251300000001</v>
      </c>
      <c r="J69" s="669">
        <v>103.482184</v>
      </c>
      <c r="K69" s="669">
        <v>103.808564</v>
      </c>
      <c r="L69" s="669">
        <v>104.79731</v>
      </c>
      <c r="M69" s="669">
        <v>105.040401</v>
      </c>
      <c r="N69" s="670">
        <v>105.040401</v>
      </c>
    </row>
    <row r="70" spans="1:14" ht="17.100000000000001" customHeight="1">
      <c r="A70" s="659" t="s">
        <v>181</v>
      </c>
      <c r="B70" s="663" t="s">
        <v>332</v>
      </c>
      <c r="C70" s="669">
        <v>111.388204</v>
      </c>
      <c r="D70" s="669">
        <v>111.490814</v>
      </c>
      <c r="E70" s="669">
        <v>111.104446</v>
      </c>
      <c r="F70" s="669">
        <v>109.664542</v>
      </c>
      <c r="G70" s="669">
        <v>110.54462599999999</v>
      </c>
      <c r="H70" s="669">
        <v>108.034414</v>
      </c>
      <c r="I70" s="669">
        <v>106.424611</v>
      </c>
      <c r="J70" s="669">
        <v>105.88570799999999</v>
      </c>
      <c r="K70" s="669">
        <v>110.87455799999999</v>
      </c>
      <c r="L70" s="669">
        <v>113.36997100000001</v>
      </c>
      <c r="M70" s="669">
        <v>114.467313</v>
      </c>
      <c r="N70" s="670">
        <v>114.50105600000001</v>
      </c>
    </row>
    <row r="71" spans="1:14" ht="17.100000000000001" customHeight="1">
      <c r="A71" s="659" t="s">
        <v>182</v>
      </c>
      <c r="B71" s="663" t="s">
        <v>333</v>
      </c>
      <c r="C71" s="669">
        <v>111.388204</v>
      </c>
      <c r="D71" s="669">
        <v>111.490814</v>
      </c>
      <c r="E71" s="669">
        <v>111.104446</v>
      </c>
      <c r="F71" s="669">
        <v>109.664542</v>
      </c>
      <c r="G71" s="669">
        <v>110.54462599999999</v>
      </c>
      <c r="H71" s="669">
        <v>108.034414</v>
      </c>
      <c r="I71" s="669">
        <v>106.424611</v>
      </c>
      <c r="J71" s="669">
        <v>105.88570799999999</v>
      </c>
      <c r="K71" s="669">
        <v>110.87455799999999</v>
      </c>
      <c r="L71" s="669">
        <v>113.36997100000001</v>
      </c>
      <c r="M71" s="669">
        <v>114.467313</v>
      </c>
      <c r="N71" s="670">
        <v>114.50105600000001</v>
      </c>
    </row>
    <row r="72" spans="1:14" ht="17.100000000000001" customHeight="1">
      <c r="A72" s="659" t="s">
        <v>183</v>
      </c>
      <c r="B72" s="663" t="s">
        <v>111</v>
      </c>
      <c r="C72" s="669">
        <v>133.11144300000001</v>
      </c>
      <c r="D72" s="669">
        <v>129.200185</v>
      </c>
      <c r="E72" s="669">
        <v>129.09072399999999</v>
      </c>
      <c r="F72" s="669">
        <v>129.54495700000001</v>
      </c>
      <c r="G72" s="669">
        <v>129.09072399999999</v>
      </c>
      <c r="H72" s="669">
        <v>129.09072399999999</v>
      </c>
      <c r="I72" s="669">
        <v>131.37406100000001</v>
      </c>
      <c r="J72" s="669">
        <v>130.20747399999999</v>
      </c>
      <c r="K72" s="669">
        <v>129.09072399999999</v>
      </c>
      <c r="L72" s="669">
        <v>129.09072399999999</v>
      </c>
      <c r="M72" s="669">
        <v>129.09072399999999</v>
      </c>
      <c r="N72" s="670">
        <v>139.11822100000001</v>
      </c>
    </row>
    <row r="73" spans="1:14" ht="17.100000000000001" customHeight="1">
      <c r="A73" s="659" t="s">
        <v>184</v>
      </c>
      <c r="B73" s="663" t="s">
        <v>112</v>
      </c>
      <c r="C73" s="669">
        <v>130.95596699999999</v>
      </c>
      <c r="D73" s="669">
        <v>130.95596699999999</v>
      </c>
      <c r="E73" s="669">
        <v>130.95596699999999</v>
      </c>
      <c r="F73" s="669">
        <v>130.95596699999999</v>
      </c>
      <c r="G73" s="669">
        <v>130.95596699999999</v>
      </c>
      <c r="H73" s="669">
        <v>130.95596699999999</v>
      </c>
      <c r="I73" s="669">
        <v>130.95596699999999</v>
      </c>
      <c r="J73" s="669">
        <v>130.95596699999999</v>
      </c>
      <c r="K73" s="669">
        <v>130.95596699999999</v>
      </c>
      <c r="L73" s="669">
        <v>130.95596699999999</v>
      </c>
      <c r="M73" s="669">
        <v>130.95596699999999</v>
      </c>
      <c r="N73" s="670">
        <v>138.963199</v>
      </c>
    </row>
    <row r="74" spans="1:14" ht="17.100000000000001" customHeight="1">
      <c r="A74" s="659" t="s">
        <v>185</v>
      </c>
      <c r="B74" s="663" t="s">
        <v>113</v>
      </c>
      <c r="C74" s="669">
        <v>91.584819999999993</v>
      </c>
      <c r="D74" s="669">
        <v>91.677424999999999</v>
      </c>
      <c r="E74" s="669">
        <v>91.677424999999999</v>
      </c>
      <c r="F74" s="669">
        <v>91.677424999999999</v>
      </c>
      <c r="G74" s="669">
        <v>91.677424999999999</v>
      </c>
      <c r="H74" s="669">
        <v>91.677424999999999</v>
      </c>
      <c r="I74" s="669">
        <v>91.677424999999999</v>
      </c>
      <c r="J74" s="669">
        <v>91.677424999999999</v>
      </c>
      <c r="K74" s="669">
        <v>91.677424999999999</v>
      </c>
      <c r="L74" s="669">
        <v>91.677424999999999</v>
      </c>
      <c r="M74" s="669">
        <v>91.677424999999999</v>
      </c>
      <c r="N74" s="670">
        <v>91.808822000000006</v>
      </c>
    </row>
    <row r="75" spans="1:14" ht="17.100000000000001" customHeight="1">
      <c r="A75" s="659" t="s">
        <v>186</v>
      </c>
      <c r="B75" s="663" t="s">
        <v>398</v>
      </c>
      <c r="C75" s="669">
        <v>91.584819999999993</v>
      </c>
      <c r="D75" s="669">
        <v>91.677424999999999</v>
      </c>
      <c r="E75" s="669">
        <v>91.677424999999999</v>
      </c>
      <c r="F75" s="669">
        <v>91.677424999999999</v>
      </c>
      <c r="G75" s="669">
        <v>91.677424999999999</v>
      </c>
      <c r="H75" s="669">
        <v>91.677424999999999</v>
      </c>
      <c r="I75" s="669">
        <v>91.677424999999999</v>
      </c>
      <c r="J75" s="669">
        <v>91.677424999999999</v>
      </c>
      <c r="K75" s="669">
        <v>91.677424999999999</v>
      </c>
      <c r="L75" s="669">
        <v>91.677424999999999</v>
      </c>
      <c r="M75" s="669">
        <v>91.677424999999999</v>
      </c>
      <c r="N75" s="670">
        <v>91.808822000000006</v>
      </c>
    </row>
    <row r="76" spans="1:14" ht="24.95" customHeight="1">
      <c r="A76" s="658" t="s">
        <v>187</v>
      </c>
      <c r="B76" s="662" t="s">
        <v>413</v>
      </c>
      <c r="C76" s="667">
        <v>115.113614</v>
      </c>
      <c r="D76" s="667">
        <v>115.482333</v>
      </c>
      <c r="E76" s="667">
        <v>116.91050799999999</v>
      </c>
      <c r="F76" s="667">
        <v>116.850415</v>
      </c>
      <c r="G76" s="667">
        <v>116.85045100000001</v>
      </c>
      <c r="H76" s="667">
        <v>116.901241</v>
      </c>
      <c r="I76" s="667">
        <v>116.823168</v>
      </c>
      <c r="J76" s="667">
        <v>116.694349</v>
      </c>
      <c r="K76" s="667">
        <v>116.694349</v>
      </c>
      <c r="L76" s="667">
        <v>116.755149</v>
      </c>
      <c r="M76" s="667">
        <v>116.801214</v>
      </c>
      <c r="N76" s="668">
        <v>116.81391600000001</v>
      </c>
    </row>
    <row r="77" spans="1:14" ht="17.100000000000001" customHeight="1">
      <c r="A77" s="659" t="s">
        <v>188</v>
      </c>
      <c r="B77" s="663" t="s">
        <v>334</v>
      </c>
      <c r="C77" s="669">
        <v>85.978020000000001</v>
      </c>
      <c r="D77" s="669">
        <v>85.933976999999999</v>
      </c>
      <c r="E77" s="669">
        <v>86.246528999999995</v>
      </c>
      <c r="F77" s="669">
        <v>85.999921999999998</v>
      </c>
      <c r="G77" s="669">
        <v>85.999921999999998</v>
      </c>
      <c r="H77" s="669">
        <v>86.208349999999996</v>
      </c>
      <c r="I77" s="669">
        <v>85.616277999999994</v>
      </c>
      <c r="J77" s="669">
        <v>85.643955000000005</v>
      </c>
      <c r="K77" s="669">
        <v>85.643955000000005</v>
      </c>
      <c r="L77" s="669">
        <v>85.893463999999994</v>
      </c>
      <c r="M77" s="669">
        <v>86.082504</v>
      </c>
      <c r="N77" s="670">
        <v>86.134625999999997</v>
      </c>
    </row>
    <row r="78" spans="1:14" ht="17.100000000000001" customHeight="1">
      <c r="A78" s="673" t="s">
        <v>189</v>
      </c>
      <c r="B78" s="663" t="s">
        <v>335</v>
      </c>
      <c r="C78" s="669">
        <v>115.527377</v>
      </c>
      <c r="D78" s="669">
        <v>115.80739699999999</v>
      </c>
      <c r="E78" s="669">
        <v>115.80739699999999</v>
      </c>
      <c r="F78" s="669">
        <v>115.80739699999999</v>
      </c>
      <c r="G78" s="669">
        <v>115.807655</v>
      </c>
      <c r="H78" s="669">
        <v>115.807655</v>
      </c>
      <c r="I78" s="669">
        <v>116.27694</v>
      </c>
      <c r="J78" s="669">
        <v>114.479652</v>
      </c>
      <c r="K78" s="669">
        <v>114.479652</v>
      </c>
      <c r="L78" s="669">
        <v>114.479652</v>
      </c>
      <c r="M78" s="669">
        <v>114.479652</v>
      </c>
      <c r="N78" s="670">
        <v>114.479652</v>
      </c>
    </row>
    <row r="79" spans="1:14" ht="17.100000000000001" customHeight="1">
      <c r="A79" s="659" t="s">
        <v>190</v>
      </c>
      <c r="B79" s="663" t="s">
        <v>336</v>
      </c>
      <c r="C79" s="669">
        <v>100.76802000000001</v>
      </c>
      <c r="D79" s="669">
        <v>100.76802000000001</v>
      </c>
      <c r="E79" s="669">
        <v>104.123948</v>
      </c>
      <c r="F79" s="669">
        <v>104.123948</v>
      </c>
      <c r="G79" s="669">
        <v>104.123948</v>
      </c>
      <c r="H79" s="669">
        <v>104.123948</v>
      </c>
      <c r="I79" s="669">
        <v>104.123948</v>
      </c>
      <c r="J79" s="669">
        <v>104.123948</v>
      </c>
      <c r="K79" s="669">
        <v>104.123948</v>
      </c>
      <c r="L79" s="669">
        <v>104.123948</v>
      </c>
      <c r="M79" s="669">
        <v>104.123948</v>
      </c>
      <c r="N79" s="670">
        <v>104.123948</v>
      </c>
    </row>
    <row r="80" spans="1:14" ht="17.100000000000001" customHeight="1">
      <c r="A80" s="659" t="s">
        <v>191</v>
      </c>
      <c r="B80" s="663" t="s">
        <v>263</v>
      </c>
      <c r="C80" s="669">
        <v>127.07355699999999</v>
      </c>
      <c r="D80" s="669">
        <v>127.63713199999999</v>
      </c>
      <c r="E80" s="669">
        <v>129.811509</v>
      </c>
      <c r="F80" s="669">
        <v>129.811509</v>
      </c>
      <c r="G80" s="669">
        <v>129.811509</v>
      </c>
      <c r="H80" s="669">
        <v>129.811509</v>
      </c>
      <c r="I80" s="669">
        <v>129.811509</v>
      </c>
      <c r="J80" s="669">
        <v>130.00710699999999</v>
      </c>
      <c r="K80" s="669">
        <v>130.00710699999999</v>
      </c>
      <c r="L80" s="669">
        <v>130.00710699999999</v>
      </c>
      <c r="M80" s="669">
        <v>130.00710699999999</v>
      </c>
      <c r="N80" s="670">
        <v>130.00710699999999</v>
      </c>
    </row>
    <row r="81" spans="1:14" ht="24.95" customHeight="1">
      <c r="A81" s="658" t="s">
        <v>192</v>
      </c>
      <c r="B81" s="662" t="s">
        <v>103</v>
      </c>
      <c r="C81" s="667">
        <v>118.27860699999999</v>
      </c>
      <c r="D81" s="667">
        <v>118.997615</v>
      </c>
      <c r="E81" s="667">
        <v>119.252081</v>
      </c>
      <c r="F81" s="667">
        <v>119.41956399999999</v>
      </c>
      <c r="G81" s="667">
        <v>119.837188</v>
      </c>
      <c r="H81" s="667">
        <v>120.150999</v>
      </c>
      <c r="I81" s="667">
        <v>120.251383</v>
      </c>
      <c r="J81" s="667">
        <v>120.54374</v>
      </c>
      <c r="K81" s="667">
        <v>120.805283</v>
      </c>
      <c r="L81" s="667">
        <v>121.444011</v>
      </c>
      <c r="M81" s="667">
        <v>121.781589</v>
      </c>
      <c r="N81" s="668">
        <v>122.491097</v>
      </c>
    </row>
    <row r="82" spans="1:14" ht="17.100000000000001" customHeight="1">
      <c r="A82" s="659" t="s">
        <v>193</v>
      </c>
      <c r="B82" s="663" t="s">
        <v>117</v>
      </c>
      <c r="C82" s="669">
        <v>114.260391</v>
      </c>
      <c r="D82" s="669">
        <v>115.142787</v>
      </c>
      <c r="E82" s="669">
        <v>115.377613</v>
      </c>
      <c r="F82" s="669">
        <v>115.583136</v>
      </c>
      <c r="G82" s="669">
        <v>116.09566</v>
      </c>
      <c r="H82" s="669">
        <v>116.41264099999999</v>
      </c>
      <c r="I82" s="669">
        <v>116.50792199999999</v>
      </c>
      <c r="J82" s="669">
        <v>116.83465099999999</v>
      </c>
      <c r="K82" s="669">
        <v>117.125804</v>
      </c>
      <c r="L82" s="669">
        <v>117.909676</v>
      </c>
      <c r="M82" s="669">
        <v>118.295801</v>
      </c>
      <c r="N82" s="670">
        <v>118.952483</v>
      </c>
    </row>
    <row r="83" spans="1:14" ht="17.100000000000001" customHeight="1">
      <c r="A83" s="659" t="s">
        <v>194</v>
      </c>
      <c r="B83" s="663" t="s">
        <v>117</v>
      </c>
      <c r="C83" s="669">
        <v>112.23932000000001</v>
      </c>
      <c r="D83" s="669">
        <v>112.701224</v>
      </c>
      <c r="E83" s="669">
        <v>112.95576800000001</v>
      </c>
      <c r="F83" s="669">
        <v>113.178549</v>
      </c>
      <c r="G83" s="669">
        <v>113.734111</v>
      </c>
      <c r="H83" s="669">
        <v>114.077709</v>
      </c>
      <c r="I83" s="669">
        <v>114.10478500000001</v>
      </c>
      <c r="J83" s="669">
        <v>114.40237</v>
      </c>
      <c r="K83" s="669">
        <v>114.717972</v>
      </c>
      <c r="L83" s="669">
        <v>115.567666</v>
      </c>
      <c r="M83" s="669">
        <v>115.90017400000001</v>
      </c>
      <c r="N83" s="670">
        <v>116.0239</v>
      </c>
    </row>
    <row r="84" spans="1:14" ht="17.100000000000001" customHeight="1">
      <c r="A84" s="659" t="s">
        <v>195</v>
      </c>
      <c r="B84" s="663" t="s">
        <v>118</v>
      </c>
      <c r="C84" s="669">
        <v>138.32897299999999</v>
      </c>
      <c r="D84" s="669">
        <v>144.21893299999999</v>
      </c>
      <c r="E84" s="669">
        <v>144.21893299999999</v>
      </c>
      <c r="F84" s="669">
        <v>144.21893299999999</v>
      </c>
      <c r="G84" s="669">
        <v>144.21893299999999</v>
      </c>
      <c r="H84" s="669">
        <v>144.21893299999999</v>
      </c>
      <c r="I84" s="669">
        <v>145.12646100000001</v>
      </c>
      <c r="J84" s="669">
        <v>145.800254</v>
      </c>
      <c r="K84" s="669">
        <v>145.800254</v>
      </c>
      <c r="L84" s="669">
        <v>145.800254</v>
      </c>
      <c r="M84" s="669">
        <v>146.82489799999999</v>
      </c>
      <c r="N84" s="670">
        <v>153.828462</v>
      </c>
    </row>
    <row r="85" spans="1:14" ht="17.100000000000001" customHeight="1">
      <c r="A85" s="659" t="s">
        <v>196</v>
      </c>
      <c r="B85" s="663" t="s">
        <v>337</v>
      </c>
      <c r="C85" s="669">
        <v>109.765981</v>
      </c>
      <c r="D85" s="669">
        <v>109.765981</v>
      </c>
      <c r="E85" s="669">
        <v>112.338911</v>
      </c>
      <c r="F85" s="669">
        <v>112.338911</v>
      </c>
      <c r="G85" s="669">
        <v>112.338911</v>
      </c>
      <c r="H85" s="669">
        <v>112.338911</v>
      </c>
      <c r="I85" s="669">
        <v>112.338911</v>
      </c>
      <c r="J85" s="669">
        <v>112.338911</v>
      </c>
      <c r="K85" s="669">
        <v>112.338911</v>
      </c>
      <c r="L85" s="669">
        <v>112.338911</v>
      </c>
      <c r="M85" s="669">
        <v>112.338911</v>
      </c>
      <c r="N85" s="670">
        <v>112.338911</v>
      </c>
    </row>
    <row r="86" spans="1:14" ht="17.100000000000001" customHeight="1">
      <c r="A86" s="659" t="s">
        <v>197</v>
      </c>
      <c r="B86" s="663" t="s">
        <v>126</v>
      </c>
      <c r="C86" s="669">
        <v>127.508717</v>
      </c>
      <c r="D86" s="669">
        <v>127.508717</v>
      </c>
      <c r="E86" s="669">
        <v>127.508717</v>
      </c>
      <c r="F86" s="669">
        <v>127.508717</v>
      </c>
      <c r="G86" s="669">
        <v>127.508717</v>
      </c>
      <c r="H86" s="669">
        <v>127.508717</v>
      </c>
      <c r="I86" s="669">
        <v>127.508717</v>
      </c>
      <c r="J86" s="669">
        <v>127.508717</v>
      </c>
      <c r="K86" s="669">
        <v>127.508717</v>
      </c>
      <c r="L86" s="669">
        <v>127.508717</v>
      </c>
      <c r="M86" s="669">
        <v>127.508717</v>
      </c>
      <c r="N86" s="670">
        <v>127.508717</v>
      </c>
    </row>
    <row r="87" spans="1:14" ht="17.100000000000001" customHeight="1">
      <c r="A87" s="659" t="s">
        <v>198</v>
      </c>
      <c r="B87" s="663" t="s">
        <v>119</v>
      </c>
      <c r="C87" s="669">
        <v>135.10238000000001</v>
      </c>
      <c r="D87" s="669">
        <v>135.10238000000001</v>
      </c>
      <c r="E87" s="669">
        <v>135.10238000000001</v>
      </c>
      <c r="F87" s="669">
        <v>135.10238000000001</v>
      </c>
      <c r="G87" s="669">
        <v>135.10238000000001</v>
      </c>
      <c r="H87" s="669">
        <v>135.10238000000001</v>
      </c>
      <c r="I87" s="669">
        <v>135.10238000000001</v>
      </c>
      <c r="J87" s="669">
        <v>135.10238000000001</v>
      </c>
      <c r="K87" s="669">
        <v>135.10238000000001</v>
      </c>
      <c r="L87" s="669">
        <v>135.10238000000001</v>
      </c>
      <c r="M87" s="669">
        <v>135.10238000000001</v>
      </c>
      <c r="N87" s="670">
        <v>136.43723</v>
      </c>
    </row>
    <row r="88" spans="1:14" ht="17.100000000000001" customHeight="1">
      <c r="A88" s="660" t="s">
        <v>199</v>
      </c>
      <c r="B88" s="664" t="s">
        <v>114</v>
      </c>
      <c r="C88" s="671">
        <v>255.775465</v>
      </c>
      <c r="D88" s="671">
        <v>255.775465</v>
      </c>
      <c r="E88" s="671">
        <v>255.775465</v>
      </c>
      <c r="F88" s="671">
        <v>255.777466</v>
      </c>
      <c r="G88" s="671">
        <v>255.777466</v>
      </c>
      <c r="H88" s="671">
        <v>262.84170499999999</v>
      </c>
      <c r="I88" s="671">
        <v>265.73544099999998</v>
      </c>
      <c r="J88" s="671">
        <v>269.05943600000001</v>
      </c>
      <c r="K88" s="671">
        <v>272.15129100000001</v>
      </c>
      <c r="L88" s="671">
        <v>272.15129100000001</v>
      </c>
      <c r="M88" s="671">
        <v>275.07104299999997</v>
      </c>
      <c r="N88" s="672">
        <v>275.07104299999997</v>
      </c>
    </row>
    <row r="89" spans="1:14">
      <c r="A89" s="566" t="s">
        <v>415</v>
      </c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</row>
    <row r="90" spans="1:14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</row>
    <row r="91" spans="1:14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</row>
    <row r="92" spans="1:14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</row>
    <row r="93" spans="1:14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</row>
    <row r="94" spans="1:14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</row>
    <row r="95" spans="1:14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</row>
    <row r="96" spans="1:14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</row>
    <row r="97" spans="1:14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</row>
    <row r="98" spans="1:14">
      <c r="A98" s="23"/>
      <c r="B98" s="23"/>
      <c r="C98" s="23"/>
      <c r="D98" s="23"/>
      <c r="E98" s="23"/>
    </row>
    <row r="99" spans="1:14">
      <c r="A99" s="23"/>
      <c r="B99" s="23"/>
      <c r="C99" s="23"/>
      <c r="D99" s="23"/>
      <c r="E99" s="23"/>
    </row>
    <row r="100" spans="1:14">
      <c r="A100" s="23"/>
      <c r="B100" s="23"/>
      <c r="C100" s="23"/>
      <c r="D100" s="23"/>
      <c r="E100" s="23"/>
    </row>
    <row r="101" spans="1:14">
      <c r="A101" s="23"/>
      <c r="B101" s="23"/>
      <c r="C101" s="23"/>
      <c r="D101" s="23"/>
      <c r="E101" s="23"/>
    </row>
    <row r="102" spans="1:14">
      <c r="A102" s="23"/>
      <c r="B102" s="23"/>
      <c r="C102" s="23"/>
      <c r="D102" s="23"/>
      <c r="E102" s="23"/>
    </row>
    <row r="103" spans="1:14">
      <c r="A103" s="23"/>
      <c r="B103" s="23"/>
      <c r="C103" s="23"/>
      <c r="D103" s="23"/>
      <c r="E103" s="23"/>
    </row>
    <row r="104" spans="1:14">
      <c r="A104" s="23"/>
      <c r="B104" s="23"/>
      <c r="C104" s="23"/>
      <c r="D104" s="23"/>
      <c r="E104" s="23"/>
    </row>
    <row r="105" spans="1:14">
      <c r="A105" s="23"/>
      <c r="B105" s="23"/>
      <c r="C105" s="23"/>
      <c r="D105" s="23"/>
      <c r="E105" s="23"/>
    </row>
    <row r="106" spans="1:14">
      <c r="A106" s="23"/>
      <c r="B106" s="23"/>
      <c r="C106" s="23"/>
      <c r="D106" s="23"/>
      <c r="E106" s="23"/>
    </row>
    <row r="107" spans="1:14">
      <c r="A107" s="23"/>
      <c r="B107" s="23"/>
      <c r="C107" s="23"/>
      <c r="D107" s="23"/>
      <c r="E107" s="23"/>
    </row>
    <row r="108" spans="1:14">
      <c r="A108" s="23"/>
      <c r="B108" s="23"/>
      <c r="C108" s="23"/>
      <c r="D108" s="23"/>
      <c r="E108" s="23"/>
    </row>
    <row r="109" spans="1:14">
      <c r="A109" s="23"/>
      <c r="B109" s="23"/>
      <c r="C109" s="23"/>
      <c r="D109" s="23"/>
      <c r="E109" s="23"/>
    </row>
    <row r="110" spans="1:14">
      <c r="A110" s="23"/>
      <c r="B110" s="23"/>
      <c r="C110" s="23"/>
      <c r="D110" s="23"/>
      <c r="E110" s="23"/>
    </row>
    <row r="111" spans="1:14">
      <c r="A111" s="23"/>
      <c r="B111" s="23"/>
      <c r="C111" s="23"/>
      <c r="D111" s="23"/>
      <c r="E111" s="23"/>
    </row>
    <row r="112" spans="1:14">
      <c r="A112" s="23"/>
      <c r="B112" s="23"/>
      <c r="C112" s="23"/>
      <c r="D112" s="23"/>
      <c r="E112" s="23"/>
    </row>
    <row r="113" spans="1:14">
      <c r="A113" s="23"/>
      <c r="B113" s="23"/>
      <c r="C113" s="23"/>
      <c r="D113" s="23"/>
      <c r="E113" s="23"/>
    </row>
    <row r="114" spans="1:14">
      <c r="A114" s="23"/>
      <c r="B114" s="23"/>
      <c r="C114" s="23"/>
      <c r="D114" s="23"/>
      <c r="E114" s="23"/>
    </row>
    <row r="115" spans="1:14">
      <c r="A115" s="23"/>
      <c r="B115" s="23"/>
      <c r="C115" s="23"/>
      <c r="D115" s="23"/>
      <c r="E115" s="23"/>
    </row>
    <row r="116" spans="1:14">
      <c r="A116" s="23"/>
      <c r="B116" s="23"/>
      <c r="C116" s="23"/>
      <c r="D116" s="23"/>
      <c r="E116" s="23"/>
    </row>
    <row r="117" spans="1:14">
      <c r="A117" s="23"/>
      <c r="B117" s="23"/>
      <c r="C117" s="23"/>
      <c r="D117" s="23"/>
      <c r="E117" s="23"/>
    </row>
    <row r="118" spans="1:14">
      <c r="A118" s="23"/>
      <c r="B118" s="23"/>
      <c r="C118" s="23"/>
      <c r="D118" s="23"/>
      <c r="E118" s="23"/>
    </row>
    <row r="119" spans="1:14">
      <c r="A119" s="23"/>
      <c r="B119" s="23"/>
      <c r="C119" s="23"/>
      <c r="D119" s="23"/>
      <c r="E119" s="23"/>
    </row>
    <row r="120" spans="1:14">
      <c r="A120" s="23"/>
      <c r="B120" s="23"/>
      <c r="C120" s="23"/>
      <c r="D120" s="23"/>
      <c r="E120" s="23"/>
    </row>
    <row r="121" spans="1:14">
      <c r="A121" s="23"/>
      <c r="B121" s="23"/>
      <c r="C121" s="23"/>
      <c r="D121" s="23"/>
      <c r="E121" s="23"/>
    </row>
    <row r="122" spans="1:14">
      <c r="A122" s="23"/>
      <c r="B122" s="23"/>
      <c r="C122" s="23"/>
      <c r="D122" s="23"/>
      <c r="E122" s="23"/>
    </row>
    <row r="123" spans="1:14">
      <c r="A123" s="23"/>
      <c r="B123" s="23"/>
      <c r="C123" s="23"/>
      <c r="D123" s="23"/>
      <c r="E123" s="23"/>
    </row>
    <row r="124" spans="1:14">
      <c r="A124" s="23"/>
      <c r="B124" s="23"/>
      <c r="C124" s="23"/>
      <c r="D124" s="23"/>
      <c r="E124" s="23"/>
    </row>
    <row r="125" spans="1:14">
      <c r="A125" s="23"/>
      <c r="B125" s="23"/>
      <c r="C125" s="23"/>
      <c r="D125" s="23"/>
      <c r="E125" s="23"/>
    </row>
    <row r="126" spans="1:14">
      <c r="A126" s="23"/>
      <c r="B126" s="23"/>
      <c r="C126" s="23"/>
      <c r="D126" s="23"/>
      <c r="E126" s="23"/>
    </row>
    <row r="127" spans="1:14">
      <c r="A127" s="23"/>
      <c r="B127" s="23"/>
      <c r="C127" s="23"/>
      <c r="D127" s="23"/>
      <c r="E127" s="23"/>
    </row>
    <row r="128" spans="1:14">
      <c r="A128" s="23"/>
      <c r="B128" s="23"/>
      <c r="C128" s="23"/>
      <c r="D128" s="23"/>
      <c r="E128" s="23"/>
      <c r="N128" s="23"/>
    </row>
  </sheetData>
  <mergeCells count="7">
    <mergeCell ref="A65:B66"/>
    <mergeCell ref="A1:N1"/>
    <mergeCell ref="A34:N34"/>
    <mergeCell ref="A61:N61"/>
    <mergeCell ref="A3:N3"/>
    <mergeCell ref="A5:B6"/>
    <mergeCell ref="A38:B39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78" fitToHeight="0" orientation="landscape" r:id="rId1"/>
  <headerFooter alignWithMargins="0"/>
  <rowBreaks count="2" manualBreakCount="2">
    <brk id="33" max="16383" man="1"/>
    <brk id="60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>
    <tabColor theme="8" tint="-0.249977111117893"/>
    <pageSetUpPr fitToPage="1"/>
  </sheetPr>
  <dimension ref="A1:N36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28.140625" style="31" customWidth="1"/>
    <col min="2" max="4" width="15.7109375" style="31" customWidth="1"/>
    <col min="5" max="13" width="14.5703125" style="31" customWidth="1"/>
    <col min="14" max="16384" width="11" style="31"/>
  </cols>
  <sheetData>
    <row r="1" spans="1:14" ht="20.25">
      <c r="A1" s="1105" t="s">
        <v>468</v>
      </c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3"/>
    </row>
    <row r="2" spans="1:14" ht="18">
      <c r="A2" s="1106" t="s">
        <v>418</v>
      </c>
      <c r="B2" s="1106"/>
      <c r="C2" s="1106"/>
      <c r="D2" s="1106"/>
      <c r="E2" s="1106"/>
      <c r="F2" s="1106"/>
      <c r="G2" s="1106"/>
      <c r="H2" s="1106"/>
      <c r="I2" s="1106"/>
      <c r="J2" s="1106"/>
      <c r="K2" s="1106"/>
      <c r="L2" s="1106"/>
      <c r="M2" s="1106"/>
      <c r="N2" s="113"/>
    </row>
    <row r="3" spans="1:14" ht="22.5" customHeight="1" thickBo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5"/>
      <c r="L3" s="115"/>
      <c r="M3" s="115"/>
      <c r="N3" s="113"/>
    </row>
    <row r="4" spans="1:14" ht="21.95" customHeight="1" thickBot="1">
      <c r="A4" s="1130" t="s">
        <v>0</v>
      </c>
      <c r="B4" s="1167" t="s">
        <v>414</v>
      </c>
      <c r="C4" s="1168"/>
      <c r="D4" s="1169"/>
      <c r="E4" s="747" t="s">
        <v>233</v>
      </c>
      <c r="F4" s="674"/>
      <c r="G4" s="674"/>
      <c r="H4" s="674"/>
      <c r="I4" s="674"/>
      <c r="J4" s="674"/>
      <c r="K4" s="674"/>
      <c r="L4" s="674"/>
      <c r="M4" s="675"/>
      <c r="N4" s="113"/>
    </row>
    <row r="5" spans="1:14" ht="21.95" customHeight="1" thickBot="1">
      <c r="A5" s="1131"/>
      <c r="B5" s="1170"/>
      <c r="C5" s="1171"/>
      <c r="D5" s="1172"/>
      <c r="E5" s="747" t="s">
        <v>1</v>
      </c>
      <c r="F5" s="620"/>
      <c r="G5" s="620"/>
      <c r="H5" s="747" t="s">
        <v>2</v>
      </c>
      <c r="I5" s="946"/>
      <c r="J5" s="946"/>
      <c r="K5" s="784" t="s">
        <v>3</v>
      </c>
      <c r="L5" s="784"/>
      <c r="M5" s="622"/>
      <c r="N5" s="113"/>
    </row>
    <row r="6" spans="1:14" ht="21.95" customHeight="1" thickBot="1">
      <c r="A6" s="1132"/>
      <c r="B6" s="545">
        <v>2015</v>
      </c>
      <c r="C6" s="545">
        <v>2016</v>
      </c>
      <c r="D6" s="545">
        <v>2017</v>
      </c>
      <c r="E6" s="545">
        <v>2015</v>
      </c>
      <c r="F6" s="545">
        <v>2016</v>
      </c>
      <c r="G6" s="545">
        <v>2017</v>
      </c>
      <c r="H6" s="546">
        <v>2015</v>
      </c>
      <c r="I6" s="546">
        <v>2016</v>
      </c>
      <c r="J6" s="546">
        <v>2017</v>
      </c>
      <c r="K6" s="545">
        <v>2015</v>
      </c>
      <c r="L6" s="545">
        <v>2016</v>
      </c>
      <c r="M6" s="545">
        <v>2017</v>
      </c>
      <c r="N6" s="113"/>
    </row>
    <row r="7" spans="1:14" ht="39.950000000000003" customHeight="1">
      <c r="A7" s="496" t="s">
        <v>5</v>
      </c>
      <c r="B7" s="757">
        <v>124.96068699999999</v>
      </c>
      <c r="C7" s="757">
        <v>130.98949999999999</v>
      </c>
      <c r="D7" s="757">
        <v>137.447383</v>
      </c>
      <c r="E7" s="676">
        <v>0.28000000000000003</v>
      </c>
      <c r="F7" s="676">
        <v>0.78</v>
      </c>
      <c r="G7" s="676">
        <v>0.14147599999999999</v>
      </c>
      <c r="H7" s="676">
        <v>0.28000000000000003</v>
      </c>
      <c r="I7" s="676">
        <v>0.78</v>
      </c>
      <c r="J7" s="676">
        <v>0.14147599999999999</v>
      </c>
      <c r="K7" s="676">
        <v>3.34</v>
      </c>
      <c r="L7" s="676">
        <v>4.82</v>
      </c>
      <c r="M7" s="701">
        <v>4.93011</v>
      </c>
      <c r="N7" s="113"/>
    </row>
    <row r="8" spans="1:14" ht="39.950000000000003" customHeight="1">
      <c r="A8" s="496" t="s">
        <v>6</v>
      </c>
      <c r="B8" s="757">
        <v>125.408371</v>
      </c>
      <c r="C8" s="757">
        <v>132.36850000000001</v>
      </c>
      <c r="D8" s="757">
        <v>138.15458000000001</v>
      </c>
      <c r="E8" s="676">
        <v>0.36</v>
      </c>
      <c r="F8" s="676">
        <v>1.05</v>
      </c>
      <c r="G8" s="676">
        <v>0.51452200000000003</v>
      </c>
      <c r="H8" s="676">
        <v>0.63</v>
      </c>
      <c r="I8" s="676">
        <v>1.84</v>
      </c>
      <c r="J8" s="676">
        <v>0.65672600000000003</v>
      </c>
      <c r="K8" s="676">
        <v>3.04</v>
      </c>
      <c r="L8" s="676">
        <v>5.55</v>
      </c>
      <c r="M8" s="701">
        <v>4.3711630000000001</v>
      </c>
      <c r="N8" s="113"/>
    </row>
    <row r="9" spans="1:14" ht="39.950000000000003" customHeight="1">
      <c r="A9" s="496" t="s">
        <v>7</v>
      </c>
      <c r="B9" s="757">
        <v>126.48517699999999</v>
      </c>
      <c r="C9" s="757">
        <v>133.42009999999999</v>
      </c>
      <c r="D9" s="757">
        <v>138.492976</v>
      </c>
      <c r="E9" s="676">
        <v>0.86</v>
      </c>
      <c r="F9" s="676">
        <v>0.79</v>
      </c>
      <c r="G9" s="676">
        <v>0.24493999999999999</v>
      </c>
      <c r="H9" s="676">
        <v>1.5</v>
      </c>
      <c r="I9" s="676">
        <v>2.65</v>
      </c>
      <c r="J9" s="676">
        <v>0.90327400000000002</v>
      </c>
      <c r="K9" s="676">
        <v>3.84</v>
      </c>
      <c r="L9" s="676">
        <v>5.48</v>
      </c>
      <c r="M9" s="701">
        <v>3.8021729999999998</v>
      </c>
      <c r="N9" s="113"/>
    </row>
    <row r="10" spans="1:14" ht="39.950000000000003" customHeight="1">
      <c r="A10" s="496" t="s">
        <v>8</v>
      </c>
      <c r="B10" s="757">
        <v>126.907106</v>
      </c>
      <c r="C10" s="757">
        <v>133.78710000000001</v>
      </c>
      <c r="D10" s="757">
        <v>139.53173699999999</v>
      </c>
      <c r="E10" s="676">
        <v>0.33</v>
      </c>
      <c r="F10" s="676">
        <v>0.28000000000000003</v>
      </c>
      <c r="G10" s="676">
        <v>0.75004599999999999</v>
      </c>
      <c r="H10" s="676">
        <v>1.84</v>
      </c>
      <c r="I10" s="676">
        <v>2.93</v>
      </c>
      <c r="J10" s="676">
        <v>1.6600950000000001</v>
      </c>
      <c r="K10" s="676">
        <v>3.73</v>
      </c>
      <c r="L10" s="676">
        <v>5.42</v>
      </c>
      <c r="M10" s="701">
        <v>4.2938590000000003</v>
      </c>
      <c r="N10" s="113"/>
    </row>
    <row r="11" spans="1:14" ht="39.950000000000003" customHeight="1">
      <c r="A11" s="496" t="s">
        <v>9</v>
      </c>
      <c r="B11" s="757">
        <v>126.855125</v>
      </c>
      <c r="C11" s="757">
        <v>133.7921</v>
      </c>
      <c r="D11" s="757">
        <v>139.37510399999999</v>
      </c>
      <c r="E11" s="676">
        <v>-0.04</v>
      </c>
      <c r="F11" s="676">
        <v>0</v>
      </c>
      <c r="G11" s="676">
        <v>-0.11225599999999999</v>
      </c>
      <c r="H11" s="676">
        <v>1.8</v>
      </c>
      <c r="I11" s="676">
        <v>2.94</v>
      </c>
      <c r="J11" s="676">
        <v>1.545976</v>
      </c>
      <c r="K11" s="676">
        <v>3.51</v>
      </c>
      <c r="L11" s="676">
        <v>5.47</v>
      </c>
      <c r="M11" s="701">
        <v>4.1728759999999996</v>
      </c>
      <c r="N11" s="113"/>
    </row>
    <row r="12" spans="1:14" ht="39.950000000000003" customHeight="1">
      <c r="A12" s="496" t="s">
        <v>10</v>
      </c>
      <c r="B12" s="757">
        <v>127.24237100000001</v>
      </c>
      <c r="C12" s="757">
        <v>134.14259999999999</v>
      </c>
      <c r="D12" s="757">
        <v>139.54208700000001</v>
      </c>
      <c r="E12" s="676">
        <v>0.31</v>
      </c>
      <c r="F12" s="676">
        <v>0.26</v>
      </c>
      <c r="G12" s="676">
        <v>0.119808</v>
      </c>
      <c r="H12" s="676">
        <v>2.11</v>
      </c>
      <c r="I12" s="676">
        <v>3.21</v>
      </c>
      <c r="J12" s="676">
        <v>1.6676359999999999</v>
      </c>
      <c r="K12" s="676">
        <v>3.7</v>
      </c>
      <c r="L12" s="676">
        <v>5.42</v>
      </c>
      <c r="M12" s="701">
        <v>4.0252150000000002</v>
      </c>
      <c r="N12" s="113"/>
    </row>
    <row r="13" spans="1:14" ht="39.950000000000003" customHeight="1">
      <c r="A13" s="496" t="s">
        <v>11</v>
      </c>
      <c r="B13" s="757">
        <v>127.869455</v>
      </c>
      <c r="C13" s="757">
        <v>134.72409999999999</v>
      </c>
      <c r="D13" s="757">
        <v>140.068817</v>
      </c>
      <c r="E13" s="676">
        <v>0.49</v>
      </c>
      <c r="F13" s="676">
        <v>0.43</v>
      </c>
      <c r="G13" s="676">
        <v>0.37747000000000003</v>
      </c>
      <c r="H13" s="676">
        <v>2.61</v>
      </c>
      <c r="I13" s="676">
        <v>3.65</v>
      </c>
      <c r="J13" s="676">
        <v>2.0514009999999998</v>
      </c>
      <c r="K13" s="676">
        <v>4.07</v>
      </c>
      <c r="L13" s="676">
        <v>5.36</v>
      </c>
      <c r="M13" s="701">
        <v>3.9671729999999998</v>
      </c>
      <c r="N13" s="113"/>
    </row>
    <row r="14" spans="1:14" ht="39.950000000000003" customHeight="1">
      <c r="A14" s="496" t="s">
        <v>12</v>
      </c>
      <c r="B14" s="757">
        <v>128.31407300000001</v>
      </c>
      <c r="C14" s="757">
        <v>135.0951</v>
      </c>
      <c r="D14" s="757">
        <v>140.32681400000001</v>
      </c>
      <c r="E14" s="676">
        <v>0.35</v>
      </c>
      <c r="F14" s="676">
        <v>0.28000000000000003</v>
      </c>
      <c r="G14" s="676">
        <v>0.184193</v>
      </c>
      <c r="H14" s="676">
        <v>2.97</v>
      </c>
      <c r="I14" s="676">
        <v>3.94</v>
      </c>
      <c r="J14" s="676">
        <v>2.2393730000000001</v>
      </c>
      <c r="K14" s="676">
        <v>4.37</v>
      </c>
      <c r="L14" s="676">
        <v>5.28</v>
      </c>
      <c r="M14" s="701">
        <v>3.872636</v>
      </c>
      <c r="N14" s="113"/>
    </row>
    <row r="15" spans="1:14" ht="39.950000000000003" customHeight="1">
      <c r="A15" s="496" t="s">
        <v>13</v>
      </c>
      <c r="B15" s="757">
        <v>128.751217</v>
      </c>
      <c r="C15" s="757">
        <v>135.36250000000001</v>
      </c>
      <c r="D15" s="757">
        <v>140.92813599999999</v>
      </c>
      <c r="E15" s="676">
        <v>0.34</v>
      </c>
      <c r="F15" s="676">
        <v>0.2</v>
      </c>
      <c r="G15" s="676">
        <v>0.42851499999999998</v>
      </c>
      <c r="H15" s="676">
        <v>3.32</v>
      </c>
      <c r="I15" s="676">
        <v>4.1399999999999997</v>
      </c>
      <c r="J15" s="676">
        <v>2.6774840000000002</v>
      </c>
      <c r="K15" s="676">
        <v>4.4400000000000004</v>
      </c>
      <c r="L15" s="676">
        <v>5.13</v>
      </c>
      <c r="M15" s="701">
        <v>4.1116400000000004</v>
      </c>
      <c r="N15" s="113"/>
    </row>
    <row r="16" spans="1:14" ht="39.950000000000003" customHeight="1">
      <c r="A16" s="496" t="s">
        <v>14</v>
      </c>
      <c r="B16" s="757">
        <v>128.8818</v>
      </c>
      <c r="C16" s="757">
        <v>136.15350000000001</v>
      </c>
      <c r="D16" s="757">
        <v>140.92371600000001</v>
      </c>
      <c r="E16" s="676">
        <v>0.1</v>
      </c>
      <c r="F16" s="676">
        <v>0.57999999999999996</v>
      </c>
      <c r="G16" s="676">
        <v>-3.1359999999999999E-3</v>
      </c>
      <c r="H16" s="676">
        <v>3.42</v>
      </c>
      <c r="I16" s="676">
        <v>4.75</v>
      </c>
      <c r="J16" s="676">
        <v>2.674264</v>
      </c>
      <c r="K16" s="676">
        <v>3.94</v>
      </c>
      <c r="L16" s="676">
        <v>5.64</v>
      </c>
      <c r="M16" s="701">
        <v>3.5035910000000001</v>
      </c>
      <c r="N16" s="113"/>
    </row>
    <row r="17" spans="1:14" ht="39.950000000000003" customHeight="1">
      <c r="A17" s="496" t="s">
        <v>15</v>
      </c>
      <c r="B17" s="757">
        <v>129.26284799999999</v>
      </c>
      <c r="C17" s="757">
        <v>137.0566</v>
      </c>
      <c r="D17" s="757">
        <v>140.85332299999999</v>
      </c>
      <c r="E17" s="676">
        <v>0.3</v>
      </c>
      <c r="F17" s="676">
        <v>0.66</v>
      </c>
      <c r="G17" s="676">
        <v>-4.9951000000000002E-2</v>
      </c>
      <c r="H17" s="676">
        <v>3.73</v>
      </c>
      <c r="I17" s="676">
        <v>5.45</v>
      </c>
      <c r="J17" s="676">
        <v>2.6229770000000001</v>
      </c>
      <c r="K17" s="676">
        <v>3.94</v>
      </c>
      <c r="L17" s="676">
        <v>6.03</v>
      </c>
      <c r="M17" s="701">
        <v>2.7701820000000001</v>
      </c>
      <c r="N17" s="113"/>
    </row>
    <row r="18" spans="1:14" ht="39.950000000000003" customHeight="1">
      <c r="A18" s="496" t="s">
        <v>16</v>
      </c>
      <c r="B18" s="757">
        <v>129.975266</v>
      </c>
      <c r="C18" s="757">
        <v>137.25319999999999</v>
      </c>
      <c r="D18" s="757">
        <v>140.95348799999999</v>
      </c>
      <c r="E18" s="676">
        <v>0.55000000000000004</v>
      </c>
      <c r="F18" s="676">
        <v>0.14000000000000001</v>
      </c>
      <c r="G18" s="676">
        <v>7.1112999999999996E-2</v>
      </c>
      <c r="H18" s="676">
        <v>4.3</v>
      </c>
      <c r="I18" s="676">
        <v>5.6</v>
      </c>
      <c r="J18" s="676">
        <v>2.6959550000000001</v>
      </c>
      <c r="K18" s="676">
        <v>4.3</v>
      </c>
      <c r="L18" s="676">
        <v>5.6</v>
      </c>
      <c r="M18" s="701">
        <v>2.6959550000000001</v>
      </c>
      <c r="N18" s="113"/>
    </row>
    <row r="19" spans="1:14" ht="21.95" customHeight="1" thickBot="1">
      <c r="A19" s="498"/>
      <c r="B19" s="499"/>
      <c r="C19" s="499"/>
      <c r="D19" s="499"/>
      <c r="E19" s="500"/>
      <c r="F19" s="500"/>
      <c r="G19" s="500"/>
      <c r="H19" s="500"/>
      <c r="I19" s="500"/>
      <c r="J19" s="500"/>
      <c r="K19" s="501"/>
      <c r="L19" s="501"/>
      <c r="M19" s="502"/>
      <c r="N19" s="113"/>
    </row>
    <row r="20" spans="1:14" ht="15.75">
      <c r="A20" s="524" t="s">
        <v>17</v>
      </c>
      <c r="B20" s="129"/>
      <c r="C20" s="129"/>
      <c r="D20" s="129"/>
      <c r="E20" s="130"/>
      <c r="F20" s="130"/>
      <c r="G20" s="130"/>
      <c r="H20" s="130"/>
      <c r="I20" s="130"/>
      <c r="J20" s="130"/>
      <c r="K20" s="114"/>
      <c r="L20" s="114"/>
      <c r="M20" s="130"/>
      <c r="N20" s="113"/>
    </row>
    <row r="21" spans="1:14" ht="15.75">
      <c r="A21" s="524" t="s">
        <v>415</v>
      </c>
      <c r="B21" s="129"/>
      <c r="C21" s="129"/>
      <c r="D21" s="129"/>
      <c r="E21" s="114"/>
      <c r="F21" s="114"/>
      <c r="G21" s="114"/>
      <c r="H21" s="114"/>
      <c r="I21" s="114"/>
      <c r="J21" s="114"/>
      <c r="K21" s="114"/>
      <c r="L21" s="114"/>
      <c r="M21" s="113"/>
      <c r="N21" s="113"/>
    </row>
    <row r="22" spans="1:14" ht="1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</row>
    <row r="23" spans="1:14" ht="1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</row>
    <row r="24" spans="1:14" ht="1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</row>
    <row r="25" spans="1:14" ht="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</row>
    <row r="36" spans="1:1">
      <c r="A36" s="113"/>
    </row>
  </sheetData>
  <mergeCells count="4">
    <mergeCell ref="B4:D5"/>
    <mergeCell ref="A1:M1"/>
    <mergeCell ref="A2:M2"/>
    <mergeCell ref="A4:A6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66" orientation="landscape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theme="0"/>
    <pageSetUpPr fitToPage="1"/>
  </sheetPr>
  <dimension ref="A1:AA41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8.5703125" style="36" customWidth="1"/>
    <col min="2" max="13" width="9.7109375" style="36" customWidth="1"/>
    <col min="14" max="14" width="16.7109375" style="36" customWidth="1"/>
    <col min="15" max="16384" width="11" style="36"/>
  </cols>
  <sheetData>
    <row r="1" spans="1:27" ht="18.75" customHeight="1">
      <c r="A1" s="1110" t="s">
        <v>227</v>
      </c>
      <c r="B1" s="1110"/>
      <c r="C1" s="1110"/>
      <c r="D1" s="1110"/>
      <c r="E1" s="1110"/>
      <c r="F1" s="1110"/>
      <c r="G1" s="1110"/>
      <c r="H1" s="1110"/>
      <c r="I1" s="1110"/>
      <c r="J1" s="1110"/>
      <c r="K1" s="1110"/>
      <c r="L1" s="1110"/>
      <c r="M1" s="1110"/>
      <c r="N1" s="1110"/>
    </row>
    <row r="2" spans="1:27" ht="18.75" customHeight="1">
      <c r="A2" s="131" t="s">
        <v>466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</row>
    <row r="3" spans="1:27" ht="13.5" customHeight="1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</row>
    <row r="4" spans="1:27" ht="24.75" customHeight="1">
      <c r="A4" s="1111" t="s">
        <v>408</v>
      </c>
      <c r="B4" s="134" t="s">
        <v>234</v>
      </c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966"/>
      <c r="N4" s="1034" t="s">
        <v>416</v>
      </c>
    </row>
    <row r="5" spans="1:27" ht="20.25" customHeight="1">
      <c r="A5" s="1112"/>
      <c r="B5" s="547" t="s">
        <v>19</v>
      </c>
      <c r="C5" s="547" t="s">
        <v>20</v>
      </c>
      <c r="D5" s="547" t="s">
        <v>21</v>
      </c>
      <c r="E5" s="547" t="s">
        <v>22</v>
      </c>
      <c r="F5" s="547" t="s">
        <v>23</v>
      </c>
      <c r="G5" s="547" t="s">
        <v>24</v>
      </c>
      <c r="H5" s="547" t="s">
        <v>25</v>
      </c>
      <c r="I5" s="547" t="s">
        <v>26</v>
      </c>
      <c r="J5" s="547" t="s">
        <v>27</v>
      </c>
      <c r="K5" s="547" t="s">
        <v>28</v>
      </c>
      <c r="L5" s="547" t="s">
        <v>29</v>
      </c>
      <c r="M5" s="547" t="s">
        <v>30</v>
      </c>
      <c r="N5" s="1035" t="s">
        <v>43</v>
      </c>
    </row>
    <row r="6" spans="1:27" ht="15.95" hidden="1" customHeight="1">
      <c r="A6" s="139" t="s">
        <v>32</v>
      </c>
      <c r="B6" s="291">
        <v>15.4</v>
      </c>
      <c r="C6" s="291">
        <v>3.1</v>
      </c>
      <c r="D6" s="291">
        <v>9.4</v>
      </c>
      <c r="E6" s="291">
        <v>8.1999999999999993</v>
      </c>
      <c r="F6" s="291">
        <v>6.2</v>
      </c>
      <c r="G6" s="291">
        <v>5</v>
      </c>
      <c r="H6" s="291">
        <v>12</v>
      </c>
      <c r="I6" s="291">
        <v>10.5</v>
      </c>
      <c r="J6" s="291">
        <v>8</v>
      </c>
      <c r="K6" s="291">
        <v>4.3</v>
      </c>
      <c r="L6" s="291">
        <v>3.4</v>
      </c>
      <c r="M6" s="291">
        <v>8</v>
      </c>
      <c r="N6" s="292">
        <v>144.30000000000001</v>
      </c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</row>
    <row r="7" spans="1:27" ht="15.95" hidden="1" customHeight="1">
      <c r="A7" s="139" t="s">
        <v>33</v>
      </c>
      <c r="B7" s="291">
        <v>9.9</v>
      </c>
      <c r="C7" s="291">
        <v>3.9</v>
      </c>
      <c r="D7" s="291">
        <v>6.1</v>
      </c>
      <c r="E7" s="291">
        <v>2.8</v>
      </c>
      <c r="F7" s="291">
        <v>6.3</v>
      </c>
      <c r="G7" s="291">
        <v>5.5</v>
      </c>
      <c r="H7" s="291">
        <v>2</v>
      </c>
      <c r="I7" s="291">
        <v>10.3</v>
      </c>
      <c r="J7" s="291">
        <v>7.4</v>
      </c>
      <c r="K7" s="291">
        <v>5.9</v>
      </c>
      <c r="L7" s="291">
        <v>7.5</v>
      </c>
      <c r="M7" s="291">
        <v>5</v>
      </c>
      <c r="N7" s="292">
        <v>101.7</v>
      </c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</row>
    <row r="8" spans="1:27" ht="15.95" hidden="1" customHeight="1">
      <c r="A8" s="139" t="s">
        <v>34</v>
      </c>
      <c r="B8" s="291">
        <v>12.5</v>
      </c>
      <c r="C8" s="291">
        <v>8.1999999999999993</v>
      </c>
      <c r="D8" s="291">
        <v>8.3000000000000007</v>
      </c>
      <c r="E8" s="291">
        <v>9.1</v>
      </c>
      <c r="F8" s="291">
        <v>7.7</v>
      </c>
      <c r="G8" s="291">
        <v>9.3000000000000007</v>
      </c>
      <c r="H8" s="291">
        <v>10.4</v>
      </c>
      <c r="I8" s="291">
        <v>8.1</v>
      </c>
      <c r="J8" s="291">
        <v>5.2</v>
      </c>
      <c r="K8" s="291">
        <v>3.3</v>
      </c>
      <c r="L8" s="291">
        <v>6.5</v>
      </c>
      <c r="M8" s="291">
        <v>4.2</v>
      </c>
      <c r="N8" s="292">
        <v>143.19999999999999</v>
      </c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</row>
    <row r="9" spans="1:27" ht="15.95" hidden="1" customHeight="1">
      <c r="A9" s="139" t="s">
        <v>35</v>
      </c>
      <c r="B9" s="291">
        <v>4.7</v>
      </c>
      <c r="C9" s="291">
        <v>5.6</v>
      </c>
      <c r="D9" s="291">
        <v>4</v>
      </c>
      <c r="E9" s="291">
        <v>2.5</v>
      </c>
      <c r="F9" s="291">
        <v>3.1</v>
      </c>
      <c r="G9" s="291">
        <v>4.2</v>
      </c>
      <c r="H9" s="291">
        <v>3.7</v>
      </c>
      <c r="I9" s="291">
        <v>4.7</v>
      </c>
      <c r="J9" s="291">
        <v>4.5</v>
      </c>
      <c r="K9" s="291">
        <v>5.8</v>
      </c>
      <c r="L9" s="291">
        <v>4.9000000000000004</v>
      </c>
      <c r="M9" s="291">
        <v>2.5</v>
      </c>
      <c r="N9" s="292">
        <v>63.3</v>
      </c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</row>
    <row r="10" spans="1:27" ht="15.95" hidden="1" customHeight="1">
      <c r="A10" s="139" t="s">
        <v>36</v>
      </c>
      <c r="B10" s="291">
        <v>4.0999999999999996</v>
      </c>
      <c r="C10" s="291">
        <v>4.3</v>
      </c>
      <c r="D10" s="291">
        <v>4.4000000000000004</v>
      </c>
      <c r="E10" s="291">
        <v>3.2</v>
      </c>
      <c r="F10" s="291">
        <v>5</v>
      </c>
      <c r="G10" s="291">
        <v>3.8</v>
      </c>
      <c r="H10" s="291">
        <v>5</v>
      </c>
      <c r="I10" s="291">
        <v>8.3000000000000007</v>
      </c>
      <c r="J10" s="291">
        <v>9.1999999999999993</v>
      </c>
      <c r="K10" s="291">
        <v>8.6999999999999993</v>
      </c>
      <c r="L10" s="291">
        <v>9</v>
      </c>
      <c r="M10" s="291">
        <v>9.6</v>
      </c>
      <c r="N10" s="292">
        <v>105.6</v>
      </c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</row>
    <row r="11" spans="1:27" ht="15.95" hidden="1" customHeight="1">
      <c r="A11" s="139" t="s">
        <v>37</v>
      </c>
      <c r="B11" s="291">
        <v>11.9</v>
      </c>
      <c r="C11" s="291">
        <v>7.8</v>
      </c>
      <c r="D11" s="291">
        <v>17.3</v>
      </c>
      <c r="E11" s="291">
        <v>18.2</v>
      </c>
      <c r="F11" s="291">
        <v>6.7</v>
      </c>
      <c r="G11" s="291">
        <v>9.9</v>
      </c>
      <c r="H11" s="291">
        <v>19.5</v>
      </c>
      <c r="I11" s="291">
        <v>27.1</v>
      </c>
      <c r="J11" s="291">
        <v>104.6</v>
      </c>
      <c r="K11" s="291">
        <v>47.6</v>
      </c>
      <c r="L11" s="291">
        <v>23.6</v>
      </c>
      <c r="M11" s="291">
        <v>43</v>
      </c>
      <c r="N11" s="292">
        <v>1488.3</v>
      </c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</row>
    <row r="12" spans="1:27" ht="15.95" hidden="1" customHeight="1">
      <c r="A12" s="139" t="s">
        <v>38</v>
      </c>
      <c r="B12" s="291">
        <v>57.3</v>
      </c>
      <c r="C12" s="291">
        <v>28.9</v>
      </c>
      <c r="D12" s="291">
        <v>25.6</v>
      </c>
      <c r="E12" s="291">
        <v>24.2</v>
      </c>
      <c r="F12" s="291">
        <v>16.7</v>
      </c>
      <c r="G12" s="291">
        <v>19.600000000000001</v>
      </c>
      <c r="H12" s="291">
        <v>20.6</v>
      </c>
      <c r="I12" s="291">
        <v>25.9</v>
      </c>
      <c r="J12" s="291">
        <v>28.7</v>
      </c>
      <c r="K12" s="291">
        <v>32.299999999999997</v>
      </c>
      <c r="L12" s="291">
        <v>36.9</v>
      </c>
      <c r="M12" s="291">
        <v>33.799999999999997</v>
      </c>
      <c r="N12" s="292">
        <v>1989.2</v>
      </c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</row>
    <row r="13" spans="1:27" ht="15.95" hidden="1" customHeight="1">
      <c r="A13" s="142" t="s">
        <v>39</v>
      </c>
      <c r="B13" s="628">
        <v>36</v>
      </c>
      <c r="C13" s="628">
        <v>19.899999999999999</v>
      </c>
      <c r="D13" s="628">
        <v>39.6</v>
      </c>
      <c r="E13" s="628">
        <v>19.600000000000001</v>
      </c>
      <c r="F13" s="628">
        <v>42.3</v>
      </c>
      <c r="G13" s="628">
        <v>44.7</v>
      </c>
      <c r="H13" s="628">
        <v>79</v>
      </c>
      <c r="I13" s="628">
        <v>410.3</v>
      </c>
      <c r="J13" s="628">
        <v>32.299999999999997</v>
      </c>
      <c r="K13" s="628">
        <v>20.6</v>
      </c>
      <c r="L13" s="628">
        <v>11</v>
      </c>
      <c r="M13" s="628">
        <v>17.100000000000001</v>
      </c>
      <c r="N13" s="981">
        <v>10511.6</v>
      </c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</row>
    <row r="14" spans="1:27" ht="15.95" hidden="1" customHeight="1">
      <c r="A14" s="142" t="s">
        <v>40</v>
      </c>
      <c r="B14" s="628">
        <v>20.8</v>
      </c>
      <c r="C14" s="628">
        <v>10</v>
      </c>
      <c r="D14" s="628">
        <v>11.4</v>
      </c>
      <c r="E14" s="628">
        <v>5.5</v>
      </c>
      <c r="F14" s="628">
        <v>5.2</v>
      </c>
      <c r="G14" s="628">
        <v>11.3</v>
      </c>
      <c r="H14" s="628">
        <v>10.8</v>
      </c>
      <c r="I14" s="628">
        <v>9.8000000000000007</v>
      </c>
      <c r="J14" s="628">
        <v>9.4</v>
      </c>
      <c r="K14" s="628">
        <v>6.1</v>
      </c>
      <c r="L14" s="628">
        <v>8.4</v>
      </c>
      <c r="M14" s="628">
        <v>5.3</v>
      </c>
      <c r="N14" s="637">
        <v>195.1</v>
      </c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</row>
    <row r="15" spans="1:27" ht="15.95" hidden="1" customHeight="1">
      <c r="A15" s="142" t="s">
        <v>41</v>
      </c>
      <c r="B15" s="143">
        <v>2.4</v>
      </c>
      <c r="C15" s="143">
        <v>2.8</v>
      </c>
      <c r="D15" s="143">
        <v>4.7</v>
      </c>
      <c r="E15" s="143">
        <v>4</v>
      </c>
      <c r="F15" s="143">
        <v>3.2</v>
      </c>
      <c r="G15" s="143">
        <v>4.4000000000000004</v>
      </c>
      <c r="H15" s="143">
        <v>3.5</v>
      </c>
      <c r="I15" s="143">
        <v>3.2</v>
      </c>
      <c r="J15" s="143">
        <v>3.4</v>
      </c>
      <c r="K15" s="143">
        <v>5.2</v>
      </c>
      <c r="L15" s="143">
        <v>5</v>
      </c>
      <c r="M15" s="143">
        <v>4.8</v>
      </c>
      <c r="N15" s="144">
        <v>58.1</v>
      </c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</row>
    <row r="16" spans="1:27" ht="15.95" customHeight="1">
      <c r="A16" s="142" t="s">
        <v>42</v>
      </c>
      <c r="B16" s="143">
        <v>5.5</v>
      </c>
      <c r="C16" s="143">
        <v>3.9</v>
      </c>
      <c r="D16" s="143">
        <v>4.0999999999999996</v>
      </c>
      <c r="E16" s="143">
        <v>1.8</v>
      </c>
      <c r="F16" s="143">
        <v>2</v>
      </c>
      <c r="G16" s="143">
        <v>2.2999999999999998</v>
      </c>
      <c r="H16" s="143">
        <v>2.8</v>
      </c>
      <c r="I16" s="143">
        <v>2.9</v>
      </c>
      <c r="J16" s="143">
        <v>2</v>
      </c>
      <c r="K16" s="143">
        <v>1.8029874317299528</v>
      </c>
      <c r="L16" s="143">
        <v>1.858315558141038</v>
      </c>
      <c r="M16" s="143">
        <v>2.7762794682234984</v>
      </c>
      <c r="N16" s="144">
        <v>39.416372557458899</v>
      </c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</row>
    <row r="17" spans="1:14" ht="15.95" customHeight="1">
      <c r="A17" s="142" t="s">
        <v>4</v>
      </c>
      <c r="B17" s="143">
        <v>2</v>
      </c>
      <c r="C17" s="143">
        <v>2</v>
      </c>
      <c r="D17" s="143">
        <v>2.2999999999999998</v>
      </c>
      <c r="E17" s="143">
        <v>1.2</v>
      </c>
      <c r="F17" s="143">
        <v>0.9</v>
      </c>
      <c r="G17" s="143">
        <v>1</v>
      </c>
      <c r="H17" s="146">
        <v>1.2</v>
      </c>
      <c r="I17" s="146">
        <v>1.4</v>
      </c>
      <c r="J17" s="146">
        <v>1.1000000000000001</v>
      </c>
      <c r="K17" s="146">
        <v>0.5</v>
      </c>
      <c r="L17" s="146">
        <v>1.4</v>
      </c>
      <c r="M17" s="146">
        <v>0.7</v>
      </c>
      <c r="N17" s="147">
        <v>17.2</v>
      </c>
    </row>
    <row r="18" spans="1:14" ht="15.95" customHeight="1">
      <c r="A18" s="145">
        <v>1995</v>
      </c>
      <c r="B18" s="143">
        <v>0.4</v>
      </c>
      <c r="C18" s="143">
        <v>0.9</v>
      </c>
      <c r="D18" s="143">
        <v>0.7</v>
      </c>
      <c r="E18" s="143">
        <v>0.6</v>
      </c>
      <c r="F18" s="143">
        <v>0.8</v>
      </c>
      <c r="G18" s="143">
        <v>0.9</v>
      </c>
      <c r="H18" s="146">
        <v>0.6</v>
      </c>
      <c r="I18" s="146">
        <v>0.9</v>
      </c>
      <c r="J18" s="146">
        <v>0.7</v>
      </c>
      <c r="K18" s="146">
        <v>0.5</v>
      </c>
      <c r="L18" s="146">
        <v>1.2</v>
      </c>
      <c r="M18" s="146">
        <v>0.8</v>
      </c>
      <c r="N18" s="147">
        <v>9.4</v>
      </c>
    </row>
    <row r="19" spans="1:14" ht="15.95" customHeight="1">
      <c r="A19" s="145">
        <v>1996</v>
      </c>
      <c r="B19" s="143">
        <v>0.9</v>
      </c>
      <c r="C19" s="143">
        <v>1</v>
      </c>
      <c r="D19" s="143">
        <v>1</v>
      </c>
      <c r="E19" s="143">
        <v>0.6</v>
      </c>
      <c r="F19" s="143">
        <v>0.9</v>
      </c>
      <c r="G19" s="143">
        <v>0.7</v>
      </c>
      <c r="H19" s="146">
        <v>1.2</v>
      </c>
      <c r="I19" s="146">
        <v>1</v>
      </c>
      <c r="J19" s="146">
        <v>0.3</v>
      </c>
      <c r="K19" s="146">
        <v>0.7</v>
      </c>
      <c r="L19" s="146">
        <v>0.7</v>
      </c>
      <c r="M19" s="146">
        <v>1.1000000000000001</v>
      </c>
      <c r="N19" s="147">
        <v>10.5</v>
      </c>
    </row>
    <row r="20" spans="1:14" ht="15.95" customHeight="1">
      <c r="A20" s="145">
        <v>1997</v>
      </c>
      <c r="B20" s="143">
        <v>0.5</v>
      </c>
      <c r="C20" s="143">
        <v>0.3</v>
      </c>
      <c r="D20" s="143">
        <v>0.8</v>
      </c>
      <c r="E20" s="143">
        <v>0.4</v>
      </c>
      <c r="F20" s="143">
        <v>0.5</v>
      </c>
      <c r="G20" s="143">
        <v>0.9</v>
      </c>
      <c r="H20" s="146">
        <v>0.7</v>
      </c>
      <c r="I20" s="146">
        <v>0.8</v>
      </c>
      <c r="J20" s="146">
        <v>0.7</v>
      </c>
      <c r="K20" s="146">
        <v>0.4</v>
      </c>
      <c r="L20" s="146">
        <v>0.4</v>
      </c>
      <c r="M20" s="146">
        <v>0.4</v>
      </c>
      <c r="N20" s="147">
        <v>7</v>
      </c>
    </row>
    <row r="21" spans="1:14" ht="15.95" customHeight="1">
      <c r="A21" s="145">
        <v>1998</v>
      </c>
      <c r="B21" s="143">
        <v>0.71285358264747689</v>
      </c>
      <c r="C21" s="143">
        <v>0.72069218431956017</v>
      </c>
      <c r="D21" s="143">
        <v>0.68660723430331583</v>
      </c>
      <c r="E21" s="143">
        <v>0.3538714553283917</v>
      </c>
      <c r="F21" s="143">
        <v>0.49242207270991933</v>
      </c>
      <c r="G21" s="143">
        <v>1.238382641927771</v>
      </c>
      <c r="H21" s="146">
        <v>1.0442977953414978</v>
      </c>
      <c r="I21" s="146">
        <v>0.74009472607072802</v>
      </c>
      <c r="J21" s="146">
        <v>0.43965645115962015</v>
      </c>
      <c r="K21" s="146">
        <v>0.44652044190078843</v>
      </c>
      <c r="L21" s="146">
        <v>0.22785023946341187</v>
      </c>
      <c r="M21" s="146">
        <v>0.24671994238156802</v>
      </c>
      <c r="N21" s="147">
        <v>7.5971631222629066</v>
      </c>
    </row>
    <row r="22" spans="1:14" ht="15.95" customHeight="1">
      <c r="A22" s="145">
        <v>1999</v>
      </c>
      <c r="B22" s="143">
        <v>6.6958953706164337E-2</v>
      </c>
      <c r="C22" s="143">
        <v>0.23336280585919411</v>
      </c>
      <c r="D22" s="143">
        <v>0.41651608000770057</v>
      </c>
      <c r="E22" s="143">
        <v>0.7396507290980292</v>
      </c>
      <c r="F22" s="143">
        <v>0.56587517484434358</v>
      </c>
      <c r="G22" s="143">
        <v>0.13136946316991693</v>
      </c>
      <c r="H22" s="146">
        <v>0.22895530386732865</v>
      </c>
      <c r="I22" s="146">
        <v>0.34965136733589031</v>
      </c>
      <c r="J22" s="146">
        <v>0.64098719245777591</v>
      </c>
      <c r="K22" s="146">
        <v>0.43582076014427873</v>
      </c>
      <c r="L22" s="146">
        <v>0.19882752929398784</v>
      </c>
      <c r="M22" s="146">
        <v>0.36880757582371526</v>
      </c>
      <c r="N22" s="147">
        <v>4.4632140022751843</v>
      </c>
    </row>
    <row r="23" spans="1:14" ht="15.95" customHeight="1">
      <c r="A23" s="145">
        <v>2000</v>
      </c>
      <c r="B23" s="143">
        <v>0.2</v>
      </c>
      <c r="C23" s="143">
        <v>0.7</v>
      </c>
      <c r="D23" s="143">
        <v>0.6</v>
      </c>
      <c r="E23" s="143">
        <v>0</v>
      </c>
      <c r="F23" s="143">
        <v>0</v>
      </c>
      <c r="G23" s="143">
        <v>0.1</v>
      </c>
      <c r="H23" s="146">
        <v>0.2</v>
      </c>
      <c r="I23" s="146">
        <v>0.4</v>
      </c>
      <c r="J23" s="146">
        <v>0.9</v>
      </c>
      <c r="K23" s="146">
        <v>0.8</v>
      </c>
      <c r="L23" s="146">
        <v>0.8</v>
      </c>
      <c r="M23" s="146">
        <v>0.8</v>
      </c>
      <c r="N23" s="147">
        <v>5.6</v>
      </c>
    </row>
    <row r="24" spans="1:14" ht="15.95" customHeight="1">
      <c r="A24" s="145">
        <v>2001</v>
      </c>
      <c r="B24" s="143">
        <v>0.5</v>
      </c>
      <c r="C24" s="143">
        <v>0.5</v>
      </c>
      <c r="D24" s="143">
        <v>0.3</v>
      </c>
      <c r="E24" s="143">
        <v>-0.1</v>
      </c>
      <c r="F24" s="143">
        <v>0.1</v>
      </c>
      <c r="G24" s="143">
        <v>0.2</v>
      </c>
      <c r="H24" s="146">
        <v>0</v>
      </c>
      <c r="I24" s="146">
        <v>-0.1</v>
      </c>
      <c r="J24" s="146">
        <v>0</v>
      </c>
      <c r="K24" s="146">
        <v>0</v>
      </c>
      <c r="L24" s="146">
        <v>-0.2</v>
      </c>
      <c r="M24" s="146">
        <v>-0.4</v>
      </c>
      <c r="N24" s="147">
        <v>1</v>
      </c>
    </row>
    <row r="25" spans="1:14" ht="15.95" customHeight="1">
      <c r="A25" s="145">
        <v>2002</v>
      </c>
      <c r="B25" s="143">
        <v>0.1</v>
      </c>
      <c r="C25" s="143">
        <v>-0.1</v>
      </c>
      <c r="D25" s="143">
        <v>-0.1</v>
      </c>
      <c r="E25" s="143">
        <v>0.3</v>
      </c>
      <c r="F25" s="143">
        <v>-0.1</v>
      </c>
      <c r="G25" s="143">
        <v>0</v>
      </c>
      <c r="H25" s="146">
        <v>0.1</v>
      </c>
      <c r="I25" s="146">
        <v>0</v>
      </c>
      <c r="J25" s="146">
        <v>1.8</v>
      </c>
      <c r="K25" s="146">
        <v>1.2</v>
      </c>
      <c r="L25" s="146">
        <v>0.4</v>
      </c>
      <c r="M25" s="146">
        <v>0.1</v>
      </c>
      <c r="N25" s="147">
        <v>3.6287351995488049</v>
      </c>
    </row>
    <row r="26" spans="1:14" ht="15.95" customHeight="1">
      <c r="A26" s="145">
        <v>2003</v>
      </c>
      <c r="B26" s="143">
        <v>6.0439013308011269E-2</v>
      </c>
      <c r="C26" s="143">
        <v>0.26709629149457292</v>
      </c>
      <c r="D26" s="143">
        <v>0.2105953463712007</v>
      </c>
      <c r="E26" s="143">
        <v>-2.3819835173877202E-2</v>
      </c>
      <c r="F26" s="143">
        <v>-4.7149670651502884E-2</v>
      </c>
      <c r="G26" s="143">
        <v>-7.3970883441654145E-2</v>
      </c>
      <c r="H26" s="146">
        <v>8.6806575634335026E-2</v>
      </c>
      <c r="I26" s="146">
        <v>0.16355064409885323</v>
      </c>
      <c r="J26" s="146">
        <v>0.32147621280038674</v>
      </c>
      <c r="K26" s="146">
        <v>0.31561542596816317</v>
      </c>
      <c r="L26" s="146">
        <v>6.9271193417907995E-2</v>
      </c>
      <c r="M26" s="146">
        <v>0.34995245811038078</v>
      </c>
      <c r="N26" s="147">
        <v>1.7118946904399746</v>
      </c>
    </row>
    <row r="27" spans="1:14" ht="15.95" customHeight="1">
      <c r="A27" s="145">
        <v>2004</v>
      </c>
      <c r="B27" s="143">
        <v>0.7</v>
      </c>
      <c r="C27" s="143">
        <v>0.1</v>
      </c>
      <c r="D27" s="143">
        <v>0.2</v>
      </c>
      <c r="E27" s="143">
        <v>0.1</v>
      </c>
      <c r="F27" s="143">
        <v>0</v>
      </c>
      <c r="G27" s="143">
        <v>0.1</v>
      </c>
      <c r="H27" s="146">
        <v>0.1</v>
      </c>
      <c r="I27" s="146">
        <v>0.1</v>
      </c>
      <c r="J27" s="146">
        <v>0.1</v>
      </c>
      <c r="K27" s="146">
        <v>0.3</v>
      </c>
      <c r="L27" s="146">
        <v>0.2</v>
      </c>
      <c r="M27" s="146">
        <v>0.2</v>
      </c>
      <c r="N27" s="147">
        <f>1.7*0+2.2</f>
        <v>2.2000000000000002</v>
      </c>
    </row>
    <row r="28" spans="1:14" ht="15.95" customHeight="1">
      <c r="A28" s="145">
        <v>2005</v>
      </c>
      <c r="B28" s="143">
        <v>0</v>
      </c>
      <c r="C28" s="143">
        <v>0.2</v>
      </c>
      <c r="D28" s="143">
        <v>0.4</v>
      </c>
      <c r="E28" s="143">
        <v>0.2</v>
      </c>
      <c r="F28" s="143">
        <v>0</v>
      </c>
      <c r="G28" s="143">
        <v>0.1</v>
      </c>
      <c r="H28" s="146">
        <v>0</v>
      </c>
      <c r="I28" s="146">
        <v>0.5</v>
      </c>
      <c r="J28" s="146">
        <v>0.7</v>
      </c>
      <c r="K28" s="146">
        <v>0.4</v>
      </c>
      <c r="L28" s="146">
        <v>0.2</v>
      </c>
      <c r="M28" s="146">
        <v>0.2</v>
      </c>
      <c r="N28" s="147">
        <v>2.8</v>
      </c>
    </row>
    <row r="29" spans="1:14" ht="15.95" customHeight="1">
      <c r="A29" s="145">
        <v>2006</v>
      </c>
      <c r="B29" s="143">
        <v>0.18220600000000001</v>
      </c>
      <c r="C29" s="143">
        <v>3.0405000000000001E-2</v>
      </c>
      <c r="D29" s="143">
        <v>0.14957699999999999</v>
      </c>
      <c r="E29" s="143">
        <v>0.218082</v>
      </c>
      <c r="F29" s="143">
        <v>-5.0516999999999999E-2</v>
      </c>
      <c r="G29" s="143">
        <v>-6.7753999999999995E-2</v>
      </c>
      <c r="H29" s="146">
        <v>-0.17025899999999999</v>
      </c>
      <c r="I29" s="146">
        <v>0.15112200000000001</v>
      </c>
      <c r="J29" s="146">
        <v>8.3588999999999997E-2</v>
      </c>
      <c r="K29" s="146">
        <v>7.9340999999999995E-2</v>
      </c>
      <c r="L29" s="146">
        <v>0.35895899999999997</v>
      </c>
      <c r="M29" s="146">
        <v>-2.7494999999999999E-2</v>
      </c>
      <c r="N29" s="147">
        <v>0.94</v>
      </c>
    </row>
    <row r="30" spans="1:14" ht="15.95" customHeight="1">
      <c r="A30" s="145">
        <v>2007</v>
      </c>
      <c r="B30" s="143">
        <v>0.182314</v>
      </c>
      <c r="C30" s="143">
        <v>3.1132E-2</v>
      </c>
      <c r="D30" s="143">
        <v>1.9986E-2</v>
      </c>
      <c r="E30" s="143">
        <v>-2.496E-2</v>
      </c>
      <c r="F30" s="143">
        <v>0.16067600000000001</v>
      </c>
      <c r="G30" s="143">
        <v>0.30086600000000002</v>
      </c>
      <c r="H30" s="146">
        <v>0.64094200000000001</v>
      </c>
      <c r="I30" s="146">
        <v>0.28678100000000001</v>
      </c>
      <c r="J30" s="146">
        <v>1.217049</v>
      </c>
      <c r="K30" s="146">
        <v>1.0983529999999999</v>
      </c>
      <c r="L30" s="146">
        <v>0.67188199999999998</v>
      </c>
      <c r="M30" s="146">
        <v>0.45152100000000001</v>
      </c>
      <c r="N30" s="147">
        <v>5.14</v>
      </c>
    </row>
    <row r="31" spans="1:14" ht="15.95" customHeight="1">
      <c r="A31" s="145">
        <v>2008</v>
      </c>
      <c r="B31" s="143">
        <v>0.34</v>
      </c>
      <c r="C31" s="143">
        <v>0.38</v>
      </c>
      <c r="D31" s="143">
        <v>0.7</v>
      </c>
      <c r="E31" s="143">
        <v>0.54</v>
      </c>
      <c r="F31" s="143">
        <v>0.53</v>
      </c>
      <c r="G31" s="143">
        <v>0.42</v>
      </c>
      <c r="H31" s="146">
        <v>0.46</v>
      </c>
      <c r="I31" s="146">
        <v>0.68</v>
      </c>
      <c r="J31" s="146">
        <v>0.55000000000000004</v>
      </c>
      <c r="K31" s="146">
        <v>0.6</v>
      </c>
      <c r="L31" s="146">
        <v>0.66</v>
      </c>
      <c r="M31" s="146">
        <v>0.35</v>
      </c>
      <c r="N31" s="147">
        <v>6.39</v>
      </c>
    </row>
    <row r="32" spans="1:14" ht="15.95" customHeight="1">
      <c r="A32" s="145">
        <v>2009</v>
      </c>
      <c r="B32" s="1071">
        <v>0.12</v>
      </c>
      <c r="C32" s="1071">
        <v>0.16</v>
      </c>
      <c r="D32" s="1071">
        <v>-0.06</v>
      </c>
      <c r="E32" s="1071">
        <v>-0.11</v>
      </c>
      <c r="F32" s="1071">
        <v>7.0000000000000007E-2</v>
      </c>
      <c r="G32" s="1071">
        <v>-0.02</v>
      </c>
      <c r="H32" s="1071">
        <v>0.01</v>
      </c>
      <c r="I32" s="1071">
        <v>-7.0000000000000007E-2</v>
      </c>
      <c r="J32" s="1071">
        <v>-0.04</v>
      </c>
      <c r="K32" s="1071">
        <v>0.13</v>
      </c>
      <c r="L32" s="1071">
        <v>0.17</v>
      </c>
      <c r="M32" s="1071">
        <v>0.47</v>
      </c>
      <c r="N32" s="147">
        <v>0.83</v>
      </c>
    </row>
    <row r="33" spans="1:27" ht="15.95" customHeight="1">
      <c r="A33" s="145">
        <v>2010</v>
      </c>
      <c r="B33" s="1071">
        <v>0.39</v>
      </c>
      <c r="C33" s="1071">
        <v>0.59</v>
      </c>
      <c r="D33" s="1071">
        <v>0.54</v>
      </c>
      <c r="E33" s="1071">
        <v>0.43</v>
      </c>
      <c r="F33" s="1071">
        <v>0.27</v>
      </c>
      <c r="G33" s="1071">
        <v>0.33</v>
      </c>
      <c r="H33" s="1071">
        <v>0.44</v>
      </c>
      <c r="I33" s="1071">
        <v>0.4</v>
      </c>
      <c r="J33" s="1071">
        <v>0.47</v>
      </c>
      <c r="K33" s="1071">
        <v>-0.12</v>
      </c>
      <c r="L33" s="1071">
        <v>0.12</v>
      </c>
      <c r="M33" s="1071">
        <v>0.17</v>
      </c>
      <c r="N33" s="147">
        <v>4.1100000000000003</v>
      </c>
    </row>
    <row r="34" spans="1:27" ht="15.95" customHeight="1">
      <c r="A34" s="145">
        <v>2011</v>
      </c>
      <c r="B34" s="1071">
        <v>0.42</v>
      </c>
      <c r="C34" s="1071">
        <v>0.62</v>
      </c>
      <c r="D34" s="1071">
        <v>0.37</v>
      </c>
      <c r="E34" s="1071">
        <v>0.52</v>
      </c>
      <c r="F34" s="1071">
        <v>0.56999999999999995</v>
      </c>
      <c r="G34" s="1071">
        <v>0.36</v>
      </c>
      <c r="H34" s="1071">
        <v>0.32</v>
      </c>
      <c r="I34" s="1071">
        <v>0.16</v>
      </c>
      <c r="J34" s="1071">
        <v>0.31</v>
      </c>
      <c r="K34" s="1071">
        <v>0.54</v>
      </c>
      <c r="L34" s="1071">
        <v>0.49</v>
      </c>
      <c r="M34" s="1071">
        <v>0.42</v>
      </c>
      <c r="N34" s="147">
        <v>5.19</v>
      </c>
    </row>
    <row r="35" spans="1:27" ht="15.95" customHeight="1">
      <c r="A35" s="145">
        <v>2012</v>
      </c>
      <c r="B35" s="1071">
        <v>0.83</v>
      </c>
      <c r="C35" s="1071">
        <v>0.74</v>
      </c>
      <c r="D35" s="1071">
        <v>0.48</v>
      </c>
      <c r="E35" s="1071">
        <v>0.85</v>
      </c>
      <c r="F35" s="1071">
        <v>0.39</v>
      </c>
      <c r="G35" s="1071">
        <v>0.25</v>
      </c>
      <c r="H35" s="1071">
        <v>-0.04</v>
      </c>
      <c r="I35" s="1071">
        <v>0.5</v>
      </c>
      <c r="J35" s="1071">
        <v>0.25</v>
      </c>
      <c r="K35" s="1071">
        <v>0.34</v>
      </c>
      <c r="L35" s="1071">
        <v>0.28999999999999998</v>
      </c>
      <c r="M35" s="1071">
        <v>0.18</v>
      </c>
      <c r="N35" s="147">
        <v>5.19</v>
      </c>
    </row>
    <row r="36" spans="1:27" ht="15.95" customHeight="1">
      <c r="A36" s="145">
        <v>2013</v>
      </c>
      <c r="B36" s="1071">
        <v>0.26</v>
      </c>
      <c r="C36" s="1071">
        <v>0.38</v>
      </c>
      <c r="D36" s="1071">
        <v>0.09</v>
      </c>
      <c r="E36" s="1071">
        <v>0.03</v>
      </c>
      <c r="F36" s="1071">
        <v>0.1</v>
      </c>
      <c r="G36" s="1071">
        <v>0.21</v>
      </c>
      <c r="H36" s="1071">
        <v>0.45</v>
      </c>
      <c r="I36" s="1071">
        <v>0.59</v>
      </c>
      <c r="J36" s="1071">
        <v>0.4</v>
      </c>
      <c r="K36" s="1071">
        <v>0.47</v>
      </c>
      <c r="L36" s="1071">
        <v>0.63</v>
      </c>
      <c r="M36" s="1071">
        <v>0.36</v>
      </c>
      <c r="N36" s="147">
        <v>4.03</v>
      </c>
    </row>
    <row r="37" spans="1:27" ht="15.95" customHeight="1">
      <c r="A37" s="145">
        <v>2014</v>
      </c>
      <c r="B37" s="1071">
        <v>0.56999999999999995</v>
      </c>
      <c r="C37" s="1071">
        <v>0.65</v>
      </c>
      <c r="D37" s="1071">
        <v>0.08</v>
      </c>
      <c r="E37" s="1071">
        <v>0.4</v>
      </c>
      <c r="F37" s="1071">
        <v>0.17</v>
      </c>
      <c r="G37" s="1071">
        <v>0.12</v>
      </c>
      <c r="H37" s="1071">
        <v>0.14000000000000001</v>
      </c>
      <c r="I37" s="1071">
        <v>0.05</v>
      </c>
      <c r="J37" s="1071">
        <v>0.28000000000000003</v>
      </c>
      <c r="K37" s="1071">
        <v>0.57999999999999996</v>
      </c>
      <c r="L37" s="1071">
        <v>0.3</v>
      </c>
      <c r="M37" s="1071">
        <v>0.2</v>
      </c>
      <c r="N37" s="147">
        <v>3.65</v>
      </c>
    </row>
    <row r="38" spans="1:27" ht="15.95" customHeight="1">
      <c r="A38" s="145">
        <v>2015</v>
      </c>
      <c r="B38" s="1071">
        <v>0.28000000000000003</v>
      </c>
      <c r="C38" s="1071">
        <v>0.36</v>
      </c>
      <c r="D38" s="1071">
        <v>0.86</v>
      </c>
      <c r="E38" s="1071">
        <v>0.33</v>
      </c>
      <c r="F38" s="1071">
        <v>-0.04</v>
      </c>
      <c r="G38" s="1071">
        <v>0.31</v>
      </c>
      <c r="H38" s="1071">
        <v>0.49</v>
      </c>
      <c r="I38" s="1071">
        <v>0.3</v>
      </c>
      <c r="J38" s="1071">
        <v>0.34</v>
      </c>
      <c r="K38" s="1071">
        <v>0.1</v>
      </c>
      <c r="L38" s="1071">
        <v>0.3</v>
      </c>
      <c r="M38" s="1071">
        <v>0.55000000000000004</v>
      </c>
      <c r="N38" s="147">
        <v>4.3</v>
      </c>
    </row>
    <row r="39" spans="1:27" ht="15.95" customHeight="1">
      <c r="A39" s="145">
        <v>2016</v>
      </c>
      <c r="B39" s="1071">
        <v>0.78</v>
      </c>
      <c r="C39" s="1071">
        <v>1.05</v>
      </c>
      <c r="D39" s="1071">
        <v>0.79</v>
      </c>
      <c r="E39" s="1071">
        <v>0.28000000000000003</v>
      </c>
      <c r="F39" s="1071">
        <v>0</v>
      </c>
      <c r="G39" s="1071">
        <v>0.26</v>
      </c>
      <c r="H39" s="1071">
        <v>0.43</v>
      </c>
      <c r="I39" s="1071">
        <v>0.28000000000000003</v>
      </c>
      <c r="J39" s="1071">
        <v>0.2</v>
      </c>
      <c r="K39" s="1071">
        <v>0.57999999999999996</v>
      </c>
      <c r="L39" s="1071">
        <v>0.66</v>
      </c>
      <c r="M39" s="1071">
        <v>0.14000000000000001</v>
      </c>
      <c r="N39" s="147">
        <v>5.6</v>
      </c>
    </row>
    <row r="40" spans="1:27" ht="15.95" customHeight="1">
      <c r="A40" s="149">
        <v>2017</v>
      </c>
      <c r="B40" s="1072">
        <v>0.14147599999999999</v>
      </c>
      <c r="C40" s="1072">
        <v>0.51452200000000003</v>
      </c>
      <c r="D40" s="1072">
        <v>0.24493999999999999</v>
      </c>
      <c r="E40" s="1072">
        <v>0.75004599999999999</v>
      </c>
      <c r="F40" s="1072">
        <v>-0.11225599999999999</v>
      </c>
      <c r="G40" s="1072">
        <v>0.119808</v>
      </c>
      <c r="H40" s="1072">
        <v>0.37747000000000003</v>
      </c>
      <c r="I40" s="1072">
        <v>0.184193</v>
      </c>
      <c r="J40" s="1072">
        <v>0.42851499999999998</v>
      </c>
      <c r="K40" s="1072">
        <v>-3.1359999999999999E-3</v>
      </c>
      <c r="L40" s="1072">
        <v>-4.9951000000000002E-2</v>
      </c>
      <c r="M40" s="1072">
        <v>7.1112999999999996E-2</v>
      </c>
      <c r="N40" s="1073">
        <v>2.6959550000000001</v>
      </c>
    </row>
    <row r="41" spans="1:27">
      <c r="A41" s="524" t="s">
        <v>415</v>
      </c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</row>
  </sheetData>
  <mergeCells count="2">
    <mergeCell ref="A1:N1"/>
    <mergeCell ref="A4:A5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>
    <tabColor theme="0"/>
    <pageSetUpPr fitToPage="1"/>
  </sheetPr>
  <dimension ref="A1:N36"/>
  <sheetViews>
    <sheetView showGridLines="0" zoomScaleNormal="100" workbookViewId="0">
      <selection sqref="A1:M1"/>
    </sheetView>
  </sheetViews>
  <sheetFormatPr baseColWidth="10" defaultRowHeight="12.75"/>
  <cols>
    <col min="1" max="1" width="12.28515625" style="39" customWidth="1"/>
    <col min="2" max="2" width="12.7109375" style="39" customWidth="1"/>
    <col min="3" max="3" width="14.5703125" style="39" customWidth="1"/>
    <col min="4" max="4" width="13.140625" style="39" customWidth="1"/>
    <col min="5" max="5" width="21.5703125" style="39" customWidth="1"/>
    <col min="6" max="6" width="19.85546875" style="39" customWidth="1"/>
    <col min="7" max="7" width="18.85546875" style="39" customWidth="1"/>
    <col min="8" max="8" width="21.140625" style="39" customWidth="1"/>
    <col min="9" max="9" width="20.28515625" style="39" customWidth="1"/>
    <col min="10" max="10" width="13.42578125" style="39" customWidth="1"/>
    <col min="11" max="16384" width="11.42578125" style="39"/>
  </cols>
  <sheetData>
    <row r="1" spans="1:14" ht="16.5">
      <c r="A1" s="1116" t="s">
        <v>227</v>
      </c>
      <c r="B1" s="1116"/>
      <c r="C1" s="1116"/>
      <c r="D1" s="1116"/>
      <c r="E1" s="1116"/>
      <c r="F1" s="1116"/>
      <c r="G1" s="1116"/>
      <c r="H1" s="1116"/>
      <c r="I1" s="1116"/>
      <c r="J1" s="1116"/>
      <c r="K1" s="94"/>
      <c r="L1" s="94"/>
      <c r="M1" s="94"/>
      <c r="N1" s="94"/>
    </row>
    <row r="2" spans="1:14" ht="16.5">
      <c r="A2" s="152" t="s">
        <v>436</v>
      </c>
      <c r="B2" s="153"/>
      <c r="C2" s="153"/>
      <c r="D2" s="153"/>
      <c r="E2" s="153"/>
      <c r="F2" s="153"/>
      <c r="G2" s="153"/>
      <c r="H2" s="153"/>
      <c r="I2" s="153"/>
      <c r="J2" s="153"/>
      <c r="K2" s="94"/>
      <c r="L2" s="94"/>
      <c r="M2" s="94"/>
      <c r="N2" s="94"/>
    </row>
    <row r="3" spans="1:14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4" ht="19.5">
      <c r="A4" s="154" t="s">
        <v>58</v>
      </c>
      <c r="B4" s="153"/>
      <c r="C4" s="153"/>
      <c r="D4" s="153"/>
      <c r="E4" s="153"/>
      <c r="F4" s="153"/>
      <c r="G4" s="153"/>
      <c r="H4" s="153"/>
      <c r="I4" s="153"/>
      <c r="J4" s="153"/>
      <c r="K4" s="94"/>
      <c r="L4" s="94"/>
      <c r="M4" s="94"/>
      <c r="N4" s="94"/>
    </row>
    <row r="5" spans="1:14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 ht="30" customHeight="1">
      <c r="A6" s="1133" t="s">
        <v>409</v>
      </c>
      <c r="B6" s="1119" t="s">
        <v>414</v>
      </c>
      <c r="C6" s="1119" t="s">
        <v>97</v>
      </c>
      <c r="D6" s="1119" t="s">
        <v>98</v>
      </c>
      <c r="E6" s="1119" t="s">
        <v>411</v>
      </c>
      <c r="F6" s="1119" t="s">
        <v>399</v>
      </c>
      <c r="G6" s="1119" t="s">
        <v>412</v>
      </c>
      <c r="H6" s="1119" t="s">
        <v>102</v>
      </c>
      <c r="I6" s="1119" t="s">
        <v>413</v>
      </c>
      <c r="J6" s="1119" t="s">
        <v>87</v>
      </c>
      <c r="K6" s="94"/>
      <c r="L6" s="94"/>
      <c r="M6" s="94"/>
      <c r="N6" s="94"/>
    </row>
    <row r="7" spans="1:14" ht="30" customHeight="1">
      <c r="A7" s="1134"/>
      <c r="B7" s="1120"/>
      <c r="C7" s="1120"/>
      <c r="D7" s="1120"/>
      <c r="E7" s="1120"/>
      <c r="F7" s="1120"/>
      <c r="G7" s="1120"/>
      <c r="H7" s="1120"/>
      <c r="I7" s="1120"/>
      <c r="J7" s="1120" t="s">
        <v>95</v>
      </c>
      <c r="K7" s="94"/>
      <c r="L7" s="94"/>
      <c r="M7" s="94"/>
      <c r="N7" s="94"/>
    </row>
    <row r="8" spans="1:14">
      <c r="A8" s="95"/>
      <c r="B8" s="155"/>
      <c r="C8" s="155"/>
      <c r="D8" s="155"/>
      <c r="E8" s="155"/>
      <c r="F8" s="155"/>
      <c r="G8" s="155"/>
      <c r="H8" s="155"/>
      <c r="I8" s="155"/>
      <c r="J8" s="156"/>
      <c r="K8" s="94"/>
      <c r="L8" s="94"/>
      <c r="M8" s="94"/>
      <c r="N8" s="94"/>
    </row>
    <row r="9" spans="1:14" ht="17.100000000000001" customHeight="1">
      <c r="A9" s="655">
        <v>2016</v>
      </c>
      <c r="B9" s="758"/>
      <c r="C9" s="758"/>
      <c r="D9" s="758"/>
      <c r="E9" s="758"/>
      <c r="F9" s="758"/>
      <c r="G9" s="758"/>
      <c r="H9" s="758"/>
      <c r="I9" s="758"/>
      <c r="J9" s="759"/>
      <c r="K9" s="94"/>
      <c r="L9" s="94"/>
      <c r="M9" s="94"/>
      <c r="N9" s="94"/>
    </row>
    <row r="10" spans="1:14" ht="17.100000000000001" customHeight="1">
      <c r="A10" s="276" t="s">
        <v>5</v>
      </c>
      <c r="B10" s="584">
        <v>0.78</v>
      </c>
      <c r="C10" s="584">
        <v>1.1499999999999999</v>
      </c>
      <c r="D10" s="584">
        <v>0.46</v>
      </c>
      <c r="E10" s="650">
        <v>0.88</v>
      </c>
      <c r="F10" s="650">
        <v>-0.02</v>
      </c>
      <c r="G10" s="650">
        <v>-0.1</v>
      </c>
      <c r="H10" s="650">
        <v>0.03</v>
      </c>
      <c r="I10" s="650">
        <v>0.56999999999999995</v>
      </c>
      <c r="J10" s="585">
        <v>0.85</v>
      </c>
      <c r="K10" s="94"/>
      <c r="L10" s="94"/>
      <c r="M10" s="94"/>
      <c r="N10" s="94"/>
    </row>
    <row r="11" spans="1:14" ht="17.100000000000001" customHeight="1">
      <c r="A11" s="276" t="s">
        <v>6</v>
      </c>
      <c r="B11" s="584">
        <v>1.05</v>
      </c>
      <c r="C11" s="584">
        <v>0.84</v>
      </c>
      <c r="D11" s="584">
        <v>1.33</v>
      </c>
      <c r="E11" s="650">
        <v>0.09</v>
      </c>
      <c r="F11" s="650">
        <v>2.06</v>
      </c>
      <c r="G11" s="650">
        <v>0.69</v>
      </c>
      <c r="H11" s="650">
        <v>1.58</v>
      </c>
      <c r="I11" s="650">
        <v>1.41</v>
      </c>
      <c r="J11" s="585">
        <v>1.1399999999999999</v>
      </c>
      <c r="K11" s="94"/>
      <c r="L11" s="94"/>
      <c r="M11" s="94"/>
      <c r="N11" s="94"/>
    </row>
    <row r="12" spans="1:14" ht="17.100000000000001" customHeight="1">
      <c r="A12" s="276" t="s">
        <v>7</v>
      </c>
      <c r="B12" s="584">
        <v>0.79</v>
      </c>
      <c r="C12" s="584">
        <v>0.72</v>
      </c>
      <c r="D12" s="584">
        <v>0.62</v>
      </c>
      <c r="E12" s="650">
        <v>0.09</v>
      </c>
      <c r="F12" s="650">
        <v>0.97</v>
      </c>
      <c r="G12" s="650">
        <v>0</v>
      </c>
      <c r="H12" s="650">
        <v>-1.19</v>
      </c>
      <c r="I12" s="650">
        <v>3.12</v>
      </c>
      <c r="J12" s="585">
        <v>1.58</v>
      </c>
      <c r="K12" s="94"/>
      <c r="L12" s="94"/>
      <c r="M12" s="94"/>
      <c r="N12" s="94"/>
    </row>
    <row r="13" spans="1:14" ht="17.100000000000001" customHeight="1">
      <c r="A13" s="276" t="s">
        <v>8</v>
      </c>
      <c r="B13" s="584">
        <v>0.28000000000000003</v>
      </c>
      <c r="C13" s="584">
        <v>0.24</v>
      </c>
      <c r="D13" s="584">
        <v>0.28999999999999998</v>
      </c>
      <c r="E13" s="650">
        <v>-0.97</v>
      </c>
      <c r="F13" s="650">
        <v>0.41</v>
      </c>
      <c r="G13" s="650">
        <v>0.15</v>
      </c>
      <c r="H13" s="650">
        <v>-7.0000000000000007E-2</v>
      </c>
      <c r="I13" s="650">
        <v>0.91</v>
      </c>
      <c r="J13" s="585">
        <v>1.07</v>
      </c>
      <c r="K13" s="94"/>
      <c r="L13" s="94"/>
      <c r="M13" s="94"/>
      <c r="N13" s="94"/>
    </row>
    <row r="14" spans="1:14" ht="17.100000000000001" customHeight="1">
      <c r="A14" s="276" t="s">
        <v>9</v>
      </c>
      <c r="B14" s="584">
        <v>0</v>
      </c>
      <c r="C14" s="584">
        <v>-0.05</v>
      </c>
      <c r="D14" s="584">
        <v>0</v>
      </c>
      <c r="E14" s="650">
        <v>0.22</v>
      </c>
      <c r="F14" s="650">
        <v>0.28000000000000003</v>
      </c>
      <c r="G14" s="650">
        <v>0.09</v>
      </c>
      <c r="H14" s="650">
        <v>0.05</v>
      </c>
      <c r="I14" s="650">
        <v>-0.22</v>
      </c>
      <c r="J14" s="585">
        <v>0.28000000000000003</v>
      </c>
      <c r="K14" s="94"/>
      <c r="L14" s="94"/>
      <c r="M14" s="94"/>
      <c r="N14" s="94"/>
    </row>
    <row r="15" spans="1:14" ht="17.100000000000001" customHeight="1">
      <c r="A15" s="276" t="s">
        <v>10</v>
      </c>
      <c r="B15" s="584">
        <v>0.26</v>
      </c>
      <c r="C15" s="584">
        <v>0.14000000000000001</v>
      </c>
      <c r="D15" s="584">
        <v>0.91</v>
      </c>
      <c r="E15" s="650">
        <v>1.1399999999999999</v>
      </c>
      <c r="F15" s="650">
        <v>0.25</v>
      </c>
      <c r="G15" s="650">
        <v>0.33</v>
      </c>
      <c r="H15" s="650">
        <v>0.4</v>
      </c>
      <c r="I15" s="650">
        <v>-0.17</v>
      </c>
      <c r="J15" s="585">
        <v>0.3</v>
      </c>
      <c r="K15" s="94"/>
      <c r="L15" s="94"/>
      <c r="M15" s="94"/>
      <c r="N15" s="94"/>
    </row>
    <row r="16" spans="1:14" ht="17.100000000000001" customHeight="1">
      <c r="A16" s="276" t="s">
        <v>11</v>
      </c>
      <c r="B16" s="584">
        <v>0.43</v>
      </c>
      <c r="C16" s="584">
        <v>0.69</v>
      </c>
      <c r="D16" s="584">
        <v>0.4</v>
      </c>
      <c r="E16" s="650">
        <v>-0.27</v>
      </c>
      <c r="F16" s="650">
        <v>0.23</v>
      </c>
      <c r="G16" s="650">
        <v>0.05</v>
      </c>
      <c r="H16" s="650">
        <v>7.0000000000000007E-2</v>
      </c>
      <c r="I16" s="650">
        <v>0.21</v>
      </c>
      <c r="J16" s="585">
        <v>0.62</v>
      </c>
      <c r="K16" s="94"/>
      <c r="L16" s="94"/>
      <c r="M16" s="94"/>
      <c r="N16" s="94"/>
    </row>
    <row r="17" spans="1:14" ht="17.100000000000001" customHeight="1">
      <c r="A17" s="276" t="s">
        <v>12</v>
      </c>
      <c r="B17" s="584">
        <v>0.28000000000000003</v>
      </c>
      <c r="C17" s="584">
        <v>0.46</v>
      </c>
      <c r="D17" s="584">
        <v>0.24</v>
      </c>
      <c r="E17" s="650">
        <v>0.61</v>
      </c>
      <c r="F17" s="650">
        <v>0.26</v>
      </c>
      <c r="G17" s="650">
        <v>0.16</v>
      </c>
      <c r="H17" s="650">
        <v>-0.17</v>
      </c>
      <c r="I17" s="650">
        <v>-0.18</v>
      </c>
      <c r="J17" s="585">
        <v>0.32</v>
      </c>
      <c r="K17" s="94"/>
      <c r="L17" s="94"/>
      <c r="M17" s="94"/>
      <c r="N17" s="94"/>
    </row>
    <row r="18" spans="1:14" ht="17.100000000000001" customHeight="1">
      <c r="A18" s="276" t="s">
        <v>13</v>
      </c>
      <c r="B18" s="584">
        <v>0.2</v>
      </c>
      <c r="C18" s="584">
        <v>0.4</v>
      </c>
      <c r="D18" s="584">
        <v>0.11</v>
      </c>
      <c r="E18" s="650">
        <v>0.04</v>
      </c>
      <c r="F18" s="650">
        <v>0.1</v>
      </c>
      <c r="G18" s="650">
        <v>-0.18</v>
      </c>
      <c r="H18" s="650">
        <v>-0.28999999999999998</v>
      </c>
      <c r="I18" s="650">
        <v>0.05</v>
      </c>
      <c r="J18" s="585">
        <v>0.3</v>
      </c>
      <c r="K18" s="94"/>
      <c r="L18" s="94"/>
      <c r="M18" s="94"/>
      <c r="N18" s="94"/>
    </row>
    <row r="19" spans="1:14" ht="17.100000000000001" customHeight="1">
      <c r="A19" s="276" t="s">
        <v>14</v>
      </c>
      <c r="B19" s="584">
        <v>0.57999999999999996</v>
      </c>
      <c r="C19" s="584">
        <v>0.89</v>
      </c>
      <c r="D19" s="584">
        <v>0.1</v>
      </c>
      <c r="E19" s="650">
        <v>0.54</v>
      </c>
      <c r="F19" s="650">
        <v>7.0000000000000007E-2</v>
      </c>
      <c r="G19" s="650">
        <v>3.29</v>
      </c>
      <c r="H19" s="650">
        <v>0.08</v>
      </c>
      <c r="I19" s="650">
        <v>-0.44</v>
      </c>
      <c r="J19" s="585">
        <v>0.86</v>
      </c>
      <c r="K19" s="94"/>
      <c r="L19" s="94"/>
      <c r="M19" s="94"/>
      <c r="N19" s="94"/>
    </row>
    <row r="20" spans="1:14" ht="17.100000000000001" customHeight="1">
      <c r="A20" s="276" t="s">
        <v>15</v>
      </c>
      <c r="B20" s="584">
        <v>0.66</v>
      </c>
      <c r="C20" s="584">
        <v>1.06</v>
      </c>
      <c r="D20" s="584">
        <v>0.32</v>
      </c>
      <c r="E20" s="650">
        <v>0.99</v>
      </c>
      <c r="F20" s="650">
        <v>0.47</v>
      </c>
      <c r="G20" s="650">
        <v>0.73</v>
      </c>
      <c r="H20" s="650">
        <v>7.0000000000000007E-2</v>
      </c>
      <c r="I20" s="650">
        <v>-0.04</v>
      </c>
      <c r="J20" s="585">
        <v>0.16</v>
      </c>
      <c r="K20" s="94"/>
      <c r="L20" s="94"/>
      <c r="M20" s="94"/>
      <c r="N20" s="94"/>
    </row>
    <row r="21" spans="1:14" ht="17.100000000000001" customHeight="1">
      <c r="A21" s="276" t="s">
        <v>16</v>
      </c>
      <c r="B21" s="584">
        <v>0.14000000000000001</v>
      </c>
      <c r="C21" s="584">
        <v>-0.02</v>
      </c>
      <c r="D21" s="584">
        <v>0</v>
      </c>
      <c r="E21" s="650">
        <v>0.47</v>
      </c>
      <c r="F21" s="650">
        <v>0.56999999999999995</v>
      </c>
      <c r="G21" s="650">
        <v>-0.6</v>
      </c>
      <c r="H21" s="650">
        <v>0.9</v>
      </c>
      <c r="I21" s="650">
        <v>0</v>
      </c>
      <c r="J21" s="585">
        <v>0.08</v>
      </c>
      <c r="K21" s="94"/>
      <c r="L21" s="94"/>
      <c r="M21" s="94"/>
      <c r="N21" s="94"/>
    </row>
    <row r="22" spans="1:14" ht="17.100000000000001" customHeight="1">
      <c r="A22" s="276"/>
      <c r="B22" s="584"/>
      <c r="C22" s="584"/>
      <c r="D22" s="584"/>
      <c r="E22" s="650"/>
      <c r="F22" s="650"/>
      <c r="G22" s="650"/>
      <c r="H22" s="650"/>
      <c r="I22" s="650"/>
      <c r="J22" s="585"/>
    </row>
    <row r="23" spans="1:14" ht="17.100000000000001" customHeight="1">
      <c r="A23" s="655">
        <v>2017</v>
      </c>
      <c r="B23" s="584"/>
      <c r="C23" s="584"/>
      <c r="D23" s="584"/>
      <c r="E23" s="650"/>
      <c r="F23" s="650"/>
      <c r="G23" s="650"/>
      <c r="H23" s="650"/>
      <c r="I23" s="650"/>
      <c r="J23" s="585"/>
    </row>
    <row r="24" spans="1:14" ht="17.100000000000001" customHeight="1">
      <c r="A24" s="276" t="s">
        <v>5</v>
      </c>
      <c r="B24" s="584">
        <v>0.14147599999999999</v>
      </c>
      <c r="C24" s="584">
        <v>0.13284499999999999</v>
      </c>
      <c r="D24" s="584">
        <v>4.4019999999999997E-2</v>
      </c>
      <c r="E24" s="650">
        <v>0.81223999999999996</v>
      </c>
      <c r="F24" s="650">
        <v>1.0619350000000001</v>
      </c>
      <c r="G24" s="650">
        <v>0.29938599999999999</v>
      </c>
      <c r="H24" s="650">
        <v>-0.41128399999999998</v>
      </c>
      <c r="I24" s="650">
        <v>-0.150869</v>
      </c>
      <c r="J24" s="585">
        <v>0.34396900000000002</v>
      </c>
    </row>
    <row r="25" spans="1:14" ht="17.100000000000001" customHeight="1">
      <c r="A25" s="276" t="s">
        <v>6</v>
      </c>
      <c r="B25" s="584">
        <v>0.51452200000000003</v>
      </c>
      <c r="C25" s="584">
        <v>5.0299000000000003E-2</v>
      </c>
      <c r="D25" s="584">
        <v>0.29857400000000001</v>
      </c>
      <c r="E25" s="650">
        <v>-0.65686999999999995</v>
      </c>
      <c r="F25" s="650">
        <v>0.36806299999999997</v>
      </c>
      <c r="G25" s="650">
        <v>-3.2353E-2</v>
      </c>
      <c r="H25" s="650">
        <v>2.581086</v>
      </c>
      <c r="I25" s="650">
        <v>1.3615950000000001</v>
      </c>
      <c r="J25" s="585">
        <v>0.55905000000000005</v>
      </c>
    </row>
    <row r="26" spans="1:14" ht="17.100000000000001" customHeight="1">
      <c r="A26" s="276" t="s">
        <v>7</v>
      </c>
      <c r="B26" s="584">
        <v>0.24493999999999999</v>
      </c>
      <c r="C26" s="584">
        <v>0.27773199999999998</v>
      </c>
      <c r="D26" s="584">
        <v>0.80949300000000002</v>
      </c>
      <c r="E26" s="650">
        <v>-0.279337</v>
      </c>
      <c r="F26" s="650">
        <v>0.73946500000000004</v>
      </c>
      <c r="G26" s="650">
        <v>0.114746</v>
      </c>
      <c r="H26" s="650">
        <v>-1.3511629999999999</v>
      </c>
      <c r="I26" s="650">
        <v>1.3672850000000001</v>
      </c>
      <c r="J26" s="585">
        <v>0.42252200000000001</v>
      </c>
    </row>
    <row r="27" spans="1:14" ht="17.100000000000001" customHeight="1">
      <c r="A27" s="276" t="s">
        <v>8</v>
      </c>
      <c r="B27" s="584">
        <v>0.75004599999999999</v>
      </c>
      <c r="C27" s="584">
        <v>1.072991</v>
      </c>
      <c r="D27" s="584">
        <v>0.43022300000000002</v>
      </c>
      <c r="E27" s="650">
        <v>0.37643900000000002</v>
      </c>
      <c r="F27" s="650">
        <v>1.4476249999999999</v>
      </c>
      <c r="G27" s="650">
        <v>0.16023799999999999</v>
      </c>
      <c r="H27" s="650">
        <v>-5.2391E-2</v>
      </c>
      <c r="I27" s="650">
        <v>0.180784</v>
      </c>
      <c r="J27" s="585">
        <v>1.0998220000000001</v>
      </c>
    </row>
    <row r="28" spans="1:14" ht="17.100000000000001" customHeight="1">
      <c r="A28" s="276" t="s">
        <v>9</v>
      </c>
      <c r="B28" s="584">
        <v>-0.11225599999999999</v>
      </c>
      <c r="C28" s="584">
        <v>-0.253224</v>
      </c>
      <c r="D28" s="584">
        <v>1.8155000000000001E-2</v>
      </c>
      <c r="E28" s="650">
        <v>-0.96189000000000002</v>
      </c>
      <c r="F28" s="650">
        <v>0.53861999999999999</v>
      </c>
      <c r="G28" s="650">
        <v>0.58642300000000003</v>
      </c>
      <c r="H28" s="650">
        <v>-2.359E-3</v>
      </c>
      <c r="I28" s="650">
        <v>7.5919E-2</v>
      </c>
      <c r="J28" s="585">
        <v>0.31757800000000003</v>
      </c>
    </row>
    <row r="29" spans="1:14" ht="17.100000000000001" customHeight="1">
      <c r="A29" s="276" t="s">
        <v>10</v>
      </c>
      <c r="B29" s="584">
        <v>0.119808</v>
      </c>
      <c r="C29" s="584">
        <v>0.13837099999999999</v>
      </c>
      <c r="D29" s="584">
        <v>1.8113000000000001E-2</v>
      </c>
      <c r="E29" s="650">
        <v>0.130361</v>
      </c>
      <c r="F29" s="650">
        <v>0.229271</v>
      </c>
      <c r="G29" s="650">
        <v>0.62268800000000002</v>
      </c>
      <c r="H29" s="650">
        <v>2.2336000000000002E-2</v>
      </c>
      <c r="I29" s="650">
        <v>-1.2529E-2</v>
      </c>
      <c r="J29" s="585">
        <v>0.18568299999999999</v>
      </c>
    </row>
    <row r="30" spans="1:14" ht="17.100000000000001" customHeight="1">
      <c r="A30" s="276" t="s">
        <v>11</v>
      </c>
      <c r="B30" s="584">
        <v>0.37747000000000003</v>
      </c>
      <c r="C30" s="584">
        <v>0.450797</v>
      </c>
      <c r="D30" s="584">
        <v>0.53182499999999999</v>
      </c>
      <c r="E30" s="650">
        <v>0.63990100000000005</v>
      </c>
      <c r="F30" s="650">
        <v>0.47907100000000002</v>
      </c>
      <c r="G30" s="650">
        <v>0.39542899999999997</v>
      </c>
      <c r="H30" s="650">
        <v>3.2169000000000003E-2</v>
      </c>
      <c r="I30" s="650">
        <v>9.4009999999999996E-3</v>
      </c>
      <c r="J30" s="585">
        <v>0.60757399999999995</v>
      </c>
    </row>
    <row r="31" spans="1:14" ht="17.100000000000001" customHeight="1">
      <c r="A31" s="276" t="s">
        <v>12</v>
      </c>
      <c r="B31" s="584">
        <v>0.184193</v>
      </c>
      <c r="C31" s="584">
        <v>-1.4631E-2</v>
      </c>
      <c r="D31" s="584">
        <v>0.281667</v>
      </c>
      <c r="E31" s="650">
        <v>0.98326499999999994</v>
      </c>
      <c r="F31" s="650">
        <v>0.47511999999999999</v>
      </c>
      <c r="G31" s="650">
        <v>0.66197899999999998</v>
      </c>
      <c r="H31" s="650">
        <v>1.8211000000000001E-2</v>
      </c>
      <c r="I31" s="650">
        <v>0.12225</v>
      </c>
      <c r="J31" s="585">
        <v>0.72562899999999997</v>
      </c>
    </row>
    <row r="32" spans="1:14" ht="17.100000000000001" customHeight="1">
      <c r="A32" s="276" t="s">
        <v>13</v>
      </c>
      <c r="B32" s="584">
        <v>0.42851499999999998</v>
      </c>
      <c r="C32" s="584">
        <v>0.57990900000000001</v>
      </c>
      <c r="D32" s="584">
        <v>0.26982299999999998</v>
      </c>
      <c r="E32" s="650">
        <v>0.73077300000000001</v>
      </c>
      <c r="F32" s="650">
        <v>0.24971099999999999</v>
      </c>
      <c r="G32" s="650">
        <v>0.815832</v>
      </c>
      <c r="H32" s="650">
        <v>-6.3449000000000005E-2</v>
      </c>
      <c r="I32" s="650">
        <v>0.107658</v>
      </c>
      <c r="J32" s="585">
        <v>0.54125800000000002</v>
      </c>
    </row>
    <row r="33" spans="1:10" ht="17.100000000000001" customHeight="1">
      <c r="A33" s="276" t="s">
        <v>14</v>
      </c>
      <c r="B33" s="584">
        <v>-3.1359999999999999E-3</v>
      </c>
      <c r="C33" s="584">
        <v>-0.132241</v>
      </c>
      <c r="D33" s="584">
        <v>0.26758900000000002</v>
      </c>
      <c r="E33" s="650">
        <v>-8.8168999999999997E-2</v>
      </c>
      <c r="F33" s="650">
        <v>6.0975000000000001E-2</v>
      </c>
      <c r="G33" s="650">
        <v>-0.20272000000000001</v>
      </c>
      <c r="H33" s="650">
        <v>0.15643199999999999</v>
      </c>
      <c r="I33" s="650">
        <v>5.2181999999999999E-2</v>
      </c>
      <c r="J33" s="585">
        <v>0.41590899999999997</v>
      </c>
    </row>
    <row r="34" spans="1:10" ht="17.100000000000001" customHeight="1">
      <c r="A34" s="276" t="s">
        <v>15</v>
      </c>
      <c r="B34" s="584">
        <v>-4.9951000000000002E-2</v>
      </c>
      <c r="C34" s="584">
        <v>-0.23416000000000001</v>
      </c>
      <c r="D34" s="584">
        <v>0.21116199999999999</v>
      </c>
      <c r="E34" s="650">
        <v>0.215251</v>
      </c>
      <c r="F34" s="650">
        <v>0.20985500000000001</v>
      </c>
      <c r="G34" s="650">
        <v>3.8623999999999999E-2</v>
      </c>
      <c r="H34" s="650">
        <v>5.3775000000000003E-2</v>
      </c>
      <c r="I34" s="650">
        <v>1.7412E-2</v>
      </c>
      <c r="J34" s="585">
        <v>0.26146900000000001</v>
      </c>
    </row>
    <row r="35" spans="1:10" ht="17.100000000000001" customHeight="1">
      <c r="A35" s="819" t="s">
        <v>16</v>
      </c>
      <c r="B35" s="586">
        <v>7.1112999999999996E-2</v>
      </c>
      <c r="C35" s="586">
        <v>-0.16211500000000001</v>
      </c>
      <c r="D35" s="586">
        <v>0.19442599999999999</v>
      </c>
      <c r="E35" s="651">
        <v>1.176282</v>
      </c>
      <c r="F35" s="651">
        <v>0.21643699999999999</v>
      </c>
      <c r="G35" s="651">
        <v>7.3312000000000002E-2</v>
      </c>
      <c r="H35" s="651">
        <v>0.10974</v>
      </c>
      <c r="I35" s="651">
        <v>0.14407200000000001</v>
      </c>
      <c r="J35" s="587">
        <v>0.26388699999999998</v>
      </c>
    </row>
    <row r="36" spans="1:10">
      <c r="A36" s="524" t="s">
        <v>415</v>
      </c>
      <c r="B36" s="94"/>
      <c r="C36" s="94"/>
      <c r="D36" s="94"/>
      <c r="E36" s="94"/>
      <c r="F36" s="94"/>
      <c r="G36" s="94"/>
      <c r="H36" s="94"/>
      <c r="I36" s="94"/>
      <c r="J36" s="94"/>
    </row>
  </sheetData>
  <mergeCells count="11">
    <mergeCell ref="A1:J1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1" orientation="landscape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>
    <tabColor theme="0"/>
  </sheetPr>
  <dimension ref="A1:N82"/>
  <sheetViews>
    <sheetView showGridLines="0" zoomScaleNormal="100" workbookViewId="0">
      <selection sqref="A1:M1"/>
    </sheetView>
  </sheetViews>
  <sheetFormatPr baseColWidth="10" defaultRowHeight="12.75"/>
  <cols>
    <col min="1" max="1" width="13.140625" style="85" customWidth="1"/>
    <col min="2" max="2" width="64.85546875" style="27" customWidth="1"/>
    <col min="3" max="3" width="14" style="27" customWidth="1"/>
    <col min="4" max="16384" width="11.42578125" style="27"/>
  </cols>
  <sheetData>
    <row r="1" spans="1:14" ht="15.75">
      <c r="A1" s="1123" t="s">
        <v>235</v>
      </c>
      <c r="B1" s="1123"/>
      <c r="C1" s="1123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4" ht="15.75">
      <c r="A2" s="211" t="s">
        <v>218</v>
      </c>
      <c r="B2" s="212"/>
      <c r="C2" s="212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</row>
    <row r="3" spans="1:14">
      <c r="A3" s="213" t="s">
        <v>418</v>
      </c>
      <c r="B3" s="214"/>
      <c r="C3" s="214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1:14" ht="13.5" thickBot="1">
      <c r="A4" s="215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1:14" ht="18.75" customHeight="1" thickBot="1">
      <c r="A5" s="537" t="s">
        <v>128</v>
      </c>
      <c r="B5" s="538" t="s">
        <v>236</v>
      </c>
      <c r="C5" s="539" t="s">
        <v>392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</row>
    <row r="6" spans="1:14" ht="3" customHeight="1">
      <c r="A6" s="250"/>
      <c r="B6" s="251"/>
      <c r="C6" s="252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</row>
    <row r="7" spans="1:14" s="82" customFormat="1" ht="24.95" customHeight="1">
      <c r="A7" s="528" t="s">
        <v>130</v>
      </c>
      <c r="B7" s="529" t="s">
        <v>305</v>
      </c>
      <c r="C7" s="530">
        <v>100</v>
      </c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</row>
    <row r="8" spans="1:14" s="82" customFormat="1" ht="24.95" customHeight="1">
      <c r="A8" s="216" t="s">
        <v>131</v>
      </c>
      <c r="B8" s="217" t="s">
        <v>97</v>
      </c>
      <c r="C8" s="218">
        <v>47.323999999999998</v>
      </c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</row>
    <row r="9" spans="1:14" s="83" customFormat="1" ht="21.95" customHeight="1">
      <c r="A9" s="219" t="s">
        <v>132</v>
      </c>
      <c r="B9" s="220" t="s">
        <v>306</v>
      </c>
      <c r="C9" s="221">
        <v>33.052999999999997</v>
      </c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</row>
    <row r="10" spans="1:14" s="83" customFormat="1" ht="21.95" customHeight="1">
      <c r="A10" s="219" t="s">
        <v>133</v>
      </c>
      <c r="B10" s="220" t="s">
        <v>104</v>
      </c>
      <c r="C10" s="221">
        <v>6.9939999999999998</v>
      </c>
      <c r="D10" s="518"/>
      <c r="E10" s="518"/>
      <c r="F10" s="518"/>
      <c r="G10" s="518"/>
      <c r="H10" s="518"/>
      <c r="I10" s="518"/>
      <c r="J10" s="518"/>
      <c r="K10" s="518"/>
      <c r="L10" s="518"/>
      <c r="M10" s="518"/>
      <c r="N10" s="518"/>
    </row>
    <row r="11" spans="1:14" s="83" customFormat="1" ht="21.95" customHeight="1">
      <c r="A11" s="219" t="s">
        <v>134</v>
      </c>
      <c r="B11" s="220" t="s">
        <v>121</v>
      </c>
      <c r="C11" s="221">
        <v>6.2050000000000001</v>
      </c>
      <c r="D11" s="518"/>
      <c r="E11" s="518"/>
      <c r="F11" s="518"/>
      <c r="G11" s="518"/>
      <c r="H11" s="518"/>
      <c r="I11" s="518"/>
      <c r="J11" s="518"/>
      <c r="K11" s="518"/>
      <c r="L11" s="518"/>
      <c r="M11" s="518"/>
      <c r="N11" s="518"/>
    </row>
    <row r="12" spans="1:14" s="83" customFormat="1" ht="21.95" customHeight="1">
      <c r="A12" s="219" t="s">
        <v>135</v>
      </c>
      <c r="B12" s="220" t="s">
        <v>105</v>
      </c>
      <c r="C12" s="221">
        <v>1.0900000000000001</v>
      </c>
      <c r="D12" s="518"/>
      <c r="E12" s="518"/>
      <c r="F12" s="518"/>
      <c r="G12" s="518"/>
      <c r="H12" s="518"/>
      <c r="I12" s="518"/>
      <c r="J12" s="518"/>
      <c r="K12" s="518"/>
      <c r="L12" s="518"/>
      <c r="M12" s="518"/>
      <c r="N12" s="518"/>
    </row>
    <row r="13" spans="1:14" s="83" customFormat="1" ht="21.95" customHeight="1">
      <c r="A13" s="219" t="s">
        <v>136</v>
      </c>
      <c r="B13" s="220" t="s">
        <v>307</v>
      </c>
      <c r="C13" s="221">
        <v>3.6629999999999998</v>
      </c>
      <c r="D13" s="518"/>
      <c r="E13" s="518"/>
      <c r="F13" s="518"/>
      <c r="G13" s="518"/>
      <c r="H13" s="518"/>
      <c r="I13" s="518"/>
      <c r="J13" s="518"/>
      <c r="K13" s="518"/>
      <c r="L13" s="518"/>
      <c r="M13" s="518"/>
      <c r="N13" s="518"/>
    </row>
    <row r="14" spans="1:14" s="83" customFormat="1" ht="21.95" customHeight="1">
      <c r="A14" s="219" t="s">
        <v>137</v>
      </c>
      <c r="B14" s="220" t="s">
        <v>115</v>
      </c>
      <c r="C14" s="221">
        <v>0.85199999999999998</v>
      </c>
      <c r="D14" s="518"/>
      <c r="E14" s="518"/>
      <c r="F14" s="518"/>
      <c r="G14" s="518"/>
      <c r="H14" s="518"/>
      <c r="I14" s="518"/>
      <c r="J14" s="518"/>
      <c r="K14" s="518"/>
      <c r="L14" s="518"/>
      <c r="M14" s="518"/>
      <c r="N14" s="518"/>
    </row>
    <row r="15" spans="1:14" s="83" customFormat="1" ht="21.95" customHeight="1">
      <c r="A15" s="219" t="s">
        <v>138</v>
      </c>
      <c r="B15" s="220" t="s">
        <v>116</v>
      </c>
      <c r="C15" s="221">
        <v>2.452</v>
      </c>
      <c r="D15" s="518"/>
      <c r="E15" s="518"/>
      <c r="F15" s="518"/>
      <c r="G15" s="518"/>
      <c r="H15" s="518"/>
      <c r="I15" s="518"/>
      <c r="J15" s="518"/>
      <c r="K15" s="518"/>
      <c r="L15" s="518"/>
      <c r="M15" s="518"/>
      <c r="N15" s="518"/>
    </row>
    <row r="16" spans="1:14" s="83" customFormat="1" ht="21.95" customHeight="1">
      <c r="A16" s="219" t="s">
        <v>139</v>
      </c>
      <c r="B16" s="220" t="s">
        <v>106</v>
      </c>
      <c r="C16" s="221">
        <v>2.84</v>
      </c>
      <c r="D16" s="518"/>
      <c r="E16" s="518"/>
      <c r="F16" s="518"/>
      <c r="G16" s="518"/>
      <c r="H16" s="518"/>
      <c r="I16" s="518"/>
      <c r="J16" s="518"/>
      <c r="K16" s="518"/>
      <c r="L16" s="518"/>
      <c r="M16" s="518"/>
      <c r="N16" s="518"/>
    </row>
    <row r="17" spans="1:14" s="83" customFormat="1" ht="21.95" customHeight="1">
      <c r="A17" s="219" t="s">
        <v>140</v>
      </c>
      <c r="B17" s="220" t="s">
        <v>107</v>
      </c>
      <c r="C17" s="221">
        <v>0.17100000000000001</v>
      </c>
      <c r="D17" s="518"/>
      <c r="E17" s="518"/>
      <c r="F17" s="518"/>
      <c r="G17" s="518"/>
      <c r="H17" s="518"/>
      <c r="I17" s="518"/>
      <c r="J17" s="518"/>
      <c r="K17" s="518"/>
      <c r="L17" s="518"/>
      <c r="M17" s="518"/>
      <c r="N17" s="518"/>
    </row>
    <row r="18" spans="1:14" s="83" customFormat="1" ht="21.95" customHeight="1">
      <c r="A18" s="219" t="s">
        <v>141</v>
      </c>
      <c r="B18" s="220" t="s">
        <v>308</v>
      </c>
      <c r="C18" s="221">
        <v>2.347</v>
      </c>
      <c r="D18" s="518"/>
      <c r="E18" s="518"/>
      <c r="F18" s="518"/>
      <c r="G18" s="518"/>
      <c r="H18" s="518"/>
      <c r="I18" s="518"/>
      <c r="J18" s="518"/>
      <c r="K18" s="518"/>
      <c r="L18" s="518"/>
      <c r="M18" s="518"/>
      <c r="N18" s="518"/>
    </row>
    <row r="19" spans="1:14" s="83" customFormat="1" ht="21.95" customHeight="1">
      <c r="A19" s="219" t="s">
        <v>142</v>
      </c>
      <c r="B19" s="220" t="s">
        <v>309</v>
      </c>
      <c r="C19" s="221">
        <v>0.52300000000000002</v>
      </c>
      <c r="D19" s="518"/>
      <c r="E19" s="518"/>
      <c r="F19" s="518"/>
      <c r="G19" s="518"/>
      <c r="H19" s="518"/>
      <c r="I19" s="518"/>
      <c r="J19" s="518"/>
      <c r="K19" s="518"/>
      <c r="L19" s="518"/>
      <c r="M19" s="518"/>
      <c r="N19" s="518"/>
    </row>
    <row r="20" spans="1:14" s="83" customFormat="1" ht="21.95" customHeight="1">
      <c r="A20" s="219" t="s">
        <v>143</v>
      </c>
      <c r="B20" s="220" t="s">
        <v>310</v>
      </c>
      <c r="C20" s="221">
        <v>0.52500000000000002</v>
      </c>
      <c r="D20" s="518"/>
      <c r="E20" s="518"/>
      <c r="F20" s="518"/>
      <c r="G20" s="518"/>
      <c r="H20" s="518"/>
      <c r="I20" s="518"/>
      <c r="J20" s="518"/>
      <c r="K20" s="518"/>
      <c r="L20" s="518"/>
      <c r="M20" s="518"/>
      <c r="N20" s="518"/>
    </row>
    <row r="21" spans="1:14" s="83" customFormat="1" ht="21.95" customHeight="1">
      <c r="A21" s="219" t="s">
        <v>144</v>
      </c>
      <c r="B21" s="220" t="s">
        <v>311</v>
      </c>
      <c r="C21" s="221">
        <v>1.4650000000000001</v>
      </c>
      <c r="D21" s="518"/>
      <c r="E21" s="518"/>
      <c r="F21" s="518"/>
      <c r="G21" s="518"/>
      <c r="H21" s="518"/>
      <c r="I21" s="518"/>
      <c r="J21" s="518"/>
      <c r="K21" s="518"/>
      <c r="L21" s="518"/>
      <c r="M21" s="518"/>
      <c r="N21" s="518"/>
    </row>
    <row r="22" spans="1:14" s="83" customFormat="1" ht="21.95" customHeight="1">
      <c r="A22" s="219" t="s">
        <v>145</v>
      </c>
      <c r="B22" s="220" t="s">
        <v>312</v>
      </c>
      <c r="C22" s="221">
        <v>2.137</v>
      </c>
    </row>
    <row r="23" spans="1:14" s="83" customFormat="1" ht="21.95" customHeight="1">
      <c r="A23" s="219" t="s">
        <v>146</v>
      </c>
      <c r="B23" s="220" t="s">
        <v>313</v>
      </c>
      <c r="C23" s="221">
        <v>1.7909999999999999</v>
      </c>
    </row>
    <row r="24" spans="1:14" s="83" customFormat="1" ht="21.95" customHeight="1">
      <c r="A24" s="219" t="s">
        <v>147</v>
      </c>
      <c r="B24" s="220" t="s">
        <v>314</v>
      </c>
      <c r="C24" s="221">
        <v>14.271000000000001</v>
      </c>
    </row>
    <row r="25" spans="1:14" s="82" customFormat="1" ht="24.95" customHeight="1">
      <c r="A25" s="216" t="s">
        <v>148</v>
      </c>
      <c r="B25" s="217" t="s">
        <v>98</v>
      </c>
      <c r="C25" s="218">
        <v>5.7880000000000003</v>
      </c>
    </row>
    <row r="26" spans="1:14" s="83" customFormat="1" ht="21.95" customHeight="1">
      <c r="A26" s="219" t="s">
        <v>149</v>
      </c>
      <c r="B26" s="220" t="s">
        <v>122</v>
      </c>
      <c r="C26" s="221">
        <v>4.21</v>
      </c>
    </row>
    <row r="27" spans="1:14" s="83" customFormat="1" ht="21.95" customHeight="1">
      <c r="A27" s="219" t="s">
        <v>150</v>
      </c>
      <c r="B27" s="220" t="s">
        <v>315</v>
      </c>
      <c r="C27" s="221">
        <v>3.8210000000000002</v>
      </c>
    </row>
    <row r="28" spans="1:14" s="83" customFormat="1" ht="21.95" customHeight="1">
      <c r="A28" s="219" t="s">
        <v>151</v>
      </c>
      <c r="B28" s="220" t="s">
        <v>316</v>
      </c>
      <c r="C28" s="221">
        <v>0.38900000000000001</v>
      </c>
    </row>
    <row r="29" spans="1:14" s="83" customFormat="1" ht="21.95" customHeight="1">
      <c r="A29" s="219" t="s">
        <v>152</v>
      </c>
      <c r="B29" s="220" t="s">
        <v>317</v>
      </c>
      <c r="C29" s="221">
        <v>1.5780000000000001</v>
      </c>
    </row>
    <row r="30" spans="1:14" s="83" customFormat="1" ht="21.95" customHeight="1">
      <c r="A30" s="219" t="s">
        <v>153</v>
      </c>
      <c r="B30" s="220" t="s">
        <v>90</v>
      </c>
      <c r="C30" s="221">
        <v>1.39</v>
      </c>
    </row>
    <row r="31" spans="1:14" s="83" customFormat="1" ht="21.95" customHeight="1">
      <c r="A31" s="219" t="s">
        <v>154</v>
      </c>
      <c r="B31" s="220" t="s">
        <v>318</v>
      </c>
      <c r="C31" s="221">
        <v>0.188</v>
      </c>
    </row>
    <row r="32" spans="1:14" s="82" customFormat="1" ht="24.95" customHeight="1">
      <c r="A32" s="216" t="s">
        <v>155</v>
      </c>
      <c r="B32" s="217" t="s">
        <v>411</v>
      </c>
      <c r="C32" s="218">
        <v>7.1029999999999998</v>
      </c>
    </row>
    <row r="33" spans="1:3" s="83" customFormat="1" ht="21.95" customHeight="1">
      <c r="A33" s="219" t="s">
        <v>156</v>
      </c>
      <c r="B33" s="220" t="s">
        <v>319</v>
      </c>
      <c r="C33" s="221">
        <v>2.6520000000000001</v>
      </c>
    </row>
    <row r="34" spans="1:3" s="83" customFormat="1" ht="21.95" customHeight="1">
      <c r="A34" s="219" t="s">
        <v>157</v>
      </c>
      <c r="B34" s="220" t="s">
        <v>320</v>
      </c>
      <c r="C34" s="221">
        <v>1.5880000000000001</v>
      </c>
    </row>
    <row r="35" spans="1:3" s="83" customFormat="1" ht="21.95" customHeight="1">
      <c r="A35" s="219" t="s">
        <v>158</v>
      </c>
      <c r="B35" s="220" t="s">
        <v>321</v>
      </c>
      <c r="C35" s="221">
        <v>1.0640000000000001</v>
      </c>
    </row>
    <row r="36" spans="1:3" s="83" customFormat="1" ht="21.95" customHeight="1">
      <c r="A36" s="219" t="s">
        <v>159</v>
      </c>
      <c r="B36" s="220" t="s">
        <v>322</v>
      </c>
      <c r="C36" s="221">
        <v>4.4509999999999996</v>
      </c>
    </row>
    <row r="37" spans="1:3" s="83" customFormat="1" ht="21.95" customHeight="1">
      <c r="A37" s="219" t="s">
        <v>160</v>
      </c>
      <c r="B37" s="220" t="s">
        <v>323</v>
      </c>
      <c r="C37" s="221">
        <v>2.298</v>
      </c>
    </row>
    <row r="38" spans="1:3" s="83" customFormat="1" ht="21.95" customHeight="1">
      <c r="A38" s="219" t="s">
        <v>161</v>
      </c>
      <c r="B38" s="220" t="s">
        <v>108</v>
      </c>
      <c r="C38" s="221">
        <v>2.153</v>
      </c>
    </row>
    <row r="39" spans="1:3" ht="7.5" customHeight="1" thickBot="1">
      <c r="A39" s="222"/>
      <c r="B39" s="223"/>
      <c r="C39" s="224"/>
    </row>
    <row r="40" spans="1:3">
      <c r="A40" s="215"/>
      <c r="B40" s="159"/>
      <c r="C40" s="172" t="s">
        <v>262</v>
      </c>
    </row>
    <row r="41" spans="1:3" ht="15.75">
      <c r="A41" s="1123" t="s">
        <v>235</v>
      </c>
      <c r="B41" s="1123"/>
      <c r="C41" s="1123"/>
    </row>
    <row r="42" spans="1:3" ht="15.75">
      <c r="A42" s="211" t="s">
        <v>218</v>
      </c>
      <c r="B42" s="212"/>
      <c r="C42" s="212"/>
    </row>
    <row r="43" spans="1:3">
      <c r="A43" s="213" t="s">
        <v>418</v>
      </c>
      <c r="B43" s="214"/>
      <c r="C43" s="214"/>
    </row>
    <row r="44" spans="1:3" ht="13.5" thickBot="1">
      <c r="A44" s="225"/>
      <c r="B44" s="159"/>
      <c r="C44" s="172" t="s">
        <v>171</v>
      </c>
    </row>
    <row r="45" spans="1:3" ht="18.75" customHeight="1" thickBot="1">
      <c r="A45" s="86" t="s">
        <v>128</v>
      </c>
      <c r="B45" s="71" t="s">
        <v>236</v>
      </c>
      <c r="C45" s="72" t="s">
        <v>392</v>
      </c>
    </row>
    <row r="46" spans="1:3" s="82" customFormat="1" ht="21.95" customHeight="1">
      <c r="A46" s="216" t="s">
        <v>162</v>
      </c>
      <c r="B46" s="217" t="s">
        <v>399</v>
      </c>
      <c r="C46" s="218">
        <v>4.5940000000000003</v>
      </c>
    </row>
    <row r="47" spans="1:3" s="83" customFormat="1" ht="20.100000000000001" customHeight="1">
      <c r="A47" s="219" t="s">
        <v>163</v>
      </c>
      <c r="B47" s="220" t="s">
        <v>324</v>
      </c>
      <c r="C47" s="221">
        <v>0.66300000000000003</v>
      </c>
    </row>
    <row r="48" spans="1:3" s="83" customFormat="1" ht="20.100000000000001" customHeight="1">
      <c r="A48" s="219" t="s">
        <v>164</v>
      </c>
      <c r="B48" s="220" t="s">
        <v>123</v>
      </c>
      <c r="C48" s="221">
        <v>0.85499999999999998</v>
      </c>
    </row>
    <row r="49" spans="1:3" s="83" customFormat="1" ht="20.100000000000001" customHeight="1">
      <c r="A49" s="219" t="s">
        <v>165</v>
      </c>
      <c r="B49" s="220" t="s">
        <v>325</v>
      </c>
      <c r="C49" s="221">
        <v>0.39400000000000002</v>
      </c>
    </row>
    <row r="50" spans="1:3" s="83" customFormat="1" ht="20.100000000000001" customHeight="1">
      <c r="A50" s="219" t="s">
        <v>166</v>
      </c>
      <c r="B50" s="220" t="s">
        <v>326</v>
      </c>
      <c r="C50" s="221">
        <v>0.48499999999999999</v>
      </c>
    </row>
    <row r="51" spans="1:3" s="83" customFormat="1" ht="20.100000000000001" customHeight="1">
      <c r="A51" s="219" t="s">
        <v>167</v>
      </c>
      <c r="B51" s="220" t="s">
        <v>266</v>
      </c>
      <c r="C51" s="221">
        <v>1.607</v>
      </c>
    </row>
    <row r="52" spans="1:3" s="83" customFormat="1" ht="20.100000000000001" customHeight="1">
      <c r="A52" s="219" t="s">
        <v>168</v>
      </c>
      <c r="B52" s="220" t="s">
        <v>109</v>
      </c>
      <c r="C52" s="221">
        <v>1.3879999999999999</v>
      </c>
    </row>
    <row r="53" spans="1:3" s="83" customFormat="1" ht="20.100000000000001" customHeight="1">
      <c r="A53" s="219" t="s">
        <v>169</v>
      </c>
      <c r="B53" s="220" t="s">
        <v>110</v>
      </c>
      <c r="C53" s="221">
        <v>0.219</v>
      </c>
    </row>
    <row r="54" spans="1:3" s="83" customFormat="1" ht="20.100000000000001" customHeight="1">
      <c r="A54" s="219" t="s">
        <v>172</v>
      </c>
      <c r="B54" s="220" t="s">
        <v>327</v>
      </c>
      <c r="C54" s="221">
        <v>0.59</v>
      </c>
    </row>
    <row r="55" spans="1:3" s="82" customFormat="1" ht="21.95" customHeight="1">
      <c r="A55" s="216" t="s">
        <v>173</v>
      </c>
      <c r="B55" s="217" t="s">
        <v>395</v>
      </c>
      <c r="C55" s="218">
        <v>2.8490000000000002</v>
      </c>
    </row>
    <row r="56" spans="1:3" s="83" customFormat="1" ht="20.100000000000001" customHeight="1">
      <c r="A56" s="219" t="s">
        <v>174</v>
      </c>
      <c r="B56" s="220" t="s">
        <v>328</v>
      </c>
      <c r="C56" s="221">
        <v>1.401</v>
      </c>
    </row>
    <row r="57" spans="1:3" s="83" customFormat="1" ht="20.100000000000001" customHeight="1">
      <c r="A57" s="219" t="s">
        <v>175</v>
      </c>
      <c r="B57" s="220" t="s">
        <v>329</v>
      </c>
      <c r="C57" s="221">
        <v>0.17899999999999999</v>
      </c>
    </row>
    <row r="58" spans="1:3" s="83" customFormat="1" ht="20.100000000000001" customHeight="1">
      <c r="A58" s="219" t="s">
        <v>176</v>
      </c>
      <c r="B58" s="220" t="s">
        <v>330</v>
      </c>
      <c r="C58" s="221">
        <v>0.81699999999999995</v>
      </c>
    </row>
    <row r="59" spans="1:3" s="83" customFormat="1" ht="20.100000000000001" customHeight="1">
      <c r="A59" s="219" t="s">
        <v>177</v>
      </c>
      <c r="B59" s="220" t="s">
        <v>331</v>
      </c>
      <c r="C59" s="221">
        <v>0.45100000000000001</v>
      </c>
    </row>
    <row r="60" spans="1:3" s="82" customFormat="1" ht="21.95" customHeight="1">
      <c r="A60" s="216" t="s">
        <v>179</v>
      </c>
      <c r="B60" s="217" t="s">
        <v>102</v>
      </c>
      <c r="C60" s="218">
        <v>12.461</v>
      </c>
    </row>
    <row r="61" spans="1:3" s="83" customFormat="1" ht="20.100000000000001" customHeight="1">
      <c r="A61" s="219" t="s">
        <v>180</v>
      </c>
      <c r="B61" s="220" t="s">
        <v>125</v>
      </c>
      <c r="C61" s="221">
        <v>0.89300000000000002</v>
      </c>
    </row>
    <row r="62" spans="1:3" s="83" customFormat="1" ht="20.100000000000001" customHeight="1">
      <c r="A62" s="219" t="s">
        <v>181</v>
      </c>
      <c r="B62" s="220" t="s">
        <v>332</v>
      </c>
      <c r="C62" s="221">
        <v>1.0620000000000001</v>
      </c>
    </row>
    <row r="63" spans="1:3" s="83" customFormat="1" ht="20.100000000000001" customHeight="1">
      <c r="A63" s="219" t="s">
        <v>183</v>
      </c>
      <c r="B63" s="220" t="s">
        <v>111</v>
      </c>
      <c r="C63" s="221">
        <v>7.984</v>
      </c>
    </row>
    <row r="64" spans="1:3" s="83" customFormat="1" ht="20.100000000000001" customHeight="1">
      <c r="A64" s="219" t="s">
        <v>184</v>
      </c>
      <c r="B64" s="220" t="s">
        <v>112</v>
      </c>
      <c r="C64" s="221">
        <v>6.1150000000000002</v>
      </c>
    </row>
    <row r="65" spans="1:3" s="83" customFormat="1" ht="20.100000000000001" customHeight="1">
      <c r="A65" s="219" t="s">
        <v>185</v>
      </c>
      <c r="B65" s="220" t="s">
        <v>113</v>
      </c>
      <c r="C65" s="221">
        <v>2.5219999999999998</v>
      </c>
    </row>
    <row r="66" spans="1:3" s="82" customFormat="1" ht="21.95" customHeight="1">
      <c r="A66" s="216" t="s">
        <v>187</v>
      </c>
      <c r="B66" s="217" t="s">
        <v>413</v>
      </c>
      <c r="C66" s="218">
        <v>12.666</v>
      </c>
    </row>
    <row r="67" spans="1:3" s="83" customFormat="1" ht="20.100000000000001" customHeight="1">
      <c r="A67" s="219" t="s">
        <v>188</v>
      </c>
      <c r="B67" s="220" t="s">
        <v>334</v>
      </c>
      <c r="C67" s="221">
        <v>3.2290000000000001</v>
      </c>
    </row>
    <row r="68" spans="1:3" s="83" customFormat="1" ht="20.100000000000001" customHeight="1">
      <c r="A68" s="219" t="s">
        <v>189</v>
      </c>
      <c r="B68" s="220" t="s">
        <v>335</v>
      </c>
      <c r="C68" s="221">
        <v>1.264</v>
      </c>
    </row>
    <row r="69" spans="1:3" s="83" customFormat="1" ht="20.100000000000001" customHeight="1">
      <c r="A69" s="219" t="s">
        <v>190</v>
      </c>
      <c r="B69" s="220" t="s">
        <v>336</v>
      </c>
      <c r="C69" s="221">
        <v>0.10100000000000001</v>
      </c>
    </row>
    <row r="70" spans="1:3" s="83" customFormat="1" ht="20.100000000000001" customHeight="1">
      <c r="A70" s="219" t="s">
        <v>191</v>
      </c>
      <c r="B70" s="220" t="s">
        <v>263</v>
      </c>
      <c r="C70" s="221">
        <v>8.0719999999999992</v>
      </c>
    </row>
    <row r="71" spans="1:3" s="82" customFormat="1" ht="21.95" customHeight="1">
      <c r="A71" s="216" t="s">
        <v>192</v>
      </c>
      <c r="B71" s="217" t="s">
        <v>103</v>
      </c>
      <c r="C71" s="218">
        <v>7.2149999999999999</v>
      </c>
    </row>
    <row r="72" spans="1:3" s="83" customFormat="1" ht="20.100000000000001" customHeight="1">
      <c r="A72" s="219" t="s">
        <v>193</v>
      </c>
      <c r="B72" s="220" t="s">
        <v>117</v>
      </c>
      <c r="C72" s="221">
        <v>3.93</v>
      </c>
    </row>
    <row r="73" spans="1:3" s="83" customFormat="1" ht="20.100000000000001" customHeight="1">
      <c r="A73" s="219" t="s">
        <v>194</v>
      </c>
      <c r="B73" s="220" t="s">
        <v>117</v>
      </c>
      <c r="C73" s="221">
        <v>3.5</v>
      </c>
    </row>
    <row r="74" spans="1:3" s="83" customFormat="1" ht="20.100000000000001" customHeight="1">
      <c r="A74" s="219" t="s">
        <v>195</v>
      </c>
      <c r="B74" s="220" t="s">
        <v>118</v>
      </c>
      <c r="C74" s="221">
        <v>0.43</v>
      </c>
    </row>
    <row r="75" spans="1:3" s="83" customFormat="1" ht="20.100000000000001" customHeight="1">
      <c r="A75" s="219" t="s">
        <v>196</v>
      </c>
      <c r="B75" s="220" t="s">
        <v>337</v>
      </c>
      <c r="C75" s="221">
        <v>0.16500000000000001</v>
      </c>
    </row>
    <row r="76" spans="1:3" s="83" customFormat="1" ht="20.100000000000001" customHeight="1">
      <c r="A76" s="219" t="s">
        <v>197</v>
      </c>
      <c r="B76" s="220" t="s">
        <v>126</v>
      </c>
      <c r="C76" s="221">
        <v>0.14799999999999999</v>
      </c>
    </row>
    <row r="77" spans="1:3" s="83" customFormat="1" ht="20.100000000000001" customHeight="1">
      <c r="A77" s="219" t="s">
        <v>338</v>
      </c>
      <c r="B77" s="220" t="s">
        <v>339</v>
      </c>
      <c r="C77" s="221">
        <v>7.2999999999999995E-2</v>
      </c>
    </row>
    <row r="78" spans="1:3" s="83" customFormat="1" ht="20.100000000000001" customHeight="1">
      <c r="A78" s="219" t="s">
        <v>198</v>
      </c>
      <c r="B78" s="220" t="s">
        <v>119</v>
      </c>
      <c r="C78" s="221">
        <v>2.875</v>
      </c>
    </row>
    <row r="79" spans="1:3" s="83" customFormat="1" ht="20.100000000000001" customHeight="1">
      <c r="A79" s="219" t="s">
        <v>199</v>
      </c>
      <c r="B79" s="220" t="s">
        <v>114</v>
      </c>
      <c r="C79" s="221">
        <v>2.3E-2</v>
      </c>
    </row>
    <row r="80" spans="1:3" s="83" customFormat="1" ht="5.25" customHeight="1" thickBot="1">
      <c r="A80" s="437"/>
      <c r="B80" s="438"/>
      <c r="C80" s="439"/>
    </row>
    <row r="81" spans="1:3">
      <c r="A81" s="562" t="s">
        <v>393</v>
      </c>
      <c r="B81" s="159"/>
      <c r="C81" s="159"/>
    </row>
    <row r="82" spans="1:3" ht="13.5">
      <c r="A82" s="563" t="s">
        <v>415</v>
      </c>
      <c r="B82" s="159"/>
      <c r="C82" s="159"/>
    </row>
  </sheetData>
  <mergeCells count="2">
    <mergeCell ref="A1:C1"/>
    <mergeCell ref="A41:C41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portrait" r:id="rId1"/>
  <headerFooter alignWithMargins="0"/>
  <rowBreaks count="1" manualBreakCount="1">
    <brk id="40" max="2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4">
    <tabColor theme="0"/>
    <pageSetUpPr fitToPage="1"/>
  </sheetPr>
  <dimension ref="A1:N124"/>
  <sheetViews>
    <sheetView showGridLines="0" zoomScaleNormal="100" workbookViewId="0">
      <selection sqref="A1:M1"/>
    </sheetView>
  </sheetViews>
  <sheetFormatPr baseColWidth="10" defaultRowHeight="12.75"/>
  <cols>
    <col min="1" max="1" width="5.140625" style="56" customWidth="1"/>
    <col min="2" max="2" width="50" style="56" customWidth="1"/>
    <col min="3" max="14" width="7.28515625" style="56" customWidth="1"/>
    <col min="15" max="16384" width="11.42578125" style="56"/>
  </cols>
  <sheetData>
    <row r="1" spans="1:14" ht="15.75">
      <c r="A1" s="1234" t="s">
        <v>257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234"/>
      <c r="M1" s="1234"/>
      <c r="N1" s="1234"/>
    </row>
    <row r="2" spans="1:14" ht="15.75">
      <c r="A2" s="440" t="s">
        <v>437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</row>
    <row r="3" spans="1:14">
      <c r="A3" s="442" t="s">
        <v>418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</row>
    <row r="4" spans="1:14">
      <c r="A4" s="443"/>
      <c r="B4" s="443"/>
      <c r="C4" s="443"/>
      <c r="D4" s="443"/>
      <c r="E4" s="443"/>
      <c r="F4" s="443"/>
      <c r="G4" s="443"/>
      <c r="H4" s="443"/>
      <c r="I4" s="443"/>
      <c r="J4" s="443"/>
      <c r="K4" s="443"/>
      <c r="L4" s="443"/>
      <c r="M4" s="443"/>
      <c r="N4" s="443"/>
    </row>
    <row r="5" spans="1:14">
      <c r="A5" s="1219" t="s">
        <v>423</v>
      </c>
      <c r="B5" s="1220"/>
      <c r="C5" s="444" t="s">
        <v>420</v>
      </c>
      <c r="D5" s="445"/>
      <c r="E5" s="445"/>
      <c r="F5" s="445"/>
      <c r="G5" s="445"/>
      <c r="H5" s="445"/>
      <c r="I5" s="445"/>
      <c r="J5" s="445"/>
      <c r="K5" s="445"/>
      <c r="L5" s="445"/>
      <c r="M5" s="445"/>
      <c r="N5" s="446"/>
    </row>
    <row r="6" spans="1:14">
      <c r="A6" s="1221"/>
      <c r="B6" s="1222"/>
      <c r="C6" s="447" t="s">
        <v>19</v>
      </c>
      <c r="D6" s="447" t="s">
        <v>20</v>
      </c>
      <c r="E6" s="447" t="s">
        <v>21</v>
      </c>
      <c r="F6" s="447" t="s">
        <v>22</v>
      </c>
      <c r="G6" s="447" t="s">
        <v>23</v>
      </c>
      <c r="H6" s="447" t="s">
        <v>24</v>
      </c>
      <c r="I6" s="447" t="s">
        <v>25</v>
      </c>
      <c r="J6" s="447" t="s">
        <v>26</v>
      </c>
      <c r="K6" s="447" t="s">
        <v>27</v>
      </c>
      <c r="L6" s="447" t="s">
        <v>28</v>
      </c>
      <c r="M6" s="447" t="s">
        <v>29</v>
      </c>
      <c r="N6" s="447" t="s">
        <v>30</v>
      </c>
    </row>
    <row r="7" spans="1:14" ht="3" customHeight="1">
      <c r="A7" s="448"/>
      <c r="B7" s="448"/>
      <c r="C7" s="448"/>
      <c r="D7" s="448"/>
      <c r="E7" s="448"/>
      <c r="F7" s="448"/>
      <c r="G7" s="448"/>
      <c r="H7" s="448"/>
      <c r="I7" s="448"/>
      <c r="J7" s="448"/>
      <c r="K7" s="448"/>
      <c r="L7" s="448"/>
      <c r="M7" s="448"/>
      <c r="N7" s="448"/>
    </row>
    <row r="8" spans="1:14" ht="20.100000000000001" customHeight="1">
      <c r="A8" s="982" t="s">
        <v>130</v>
      </c>
      <c r="B8" s="983" t="s">
        <v>305</v>
      </c>
      <c r="C8" s="990">
        <v>137.447383</v>
      </c>
      <c r="D8" s="990">
        <v>138.15458000000001</v>
      </c>
      <c r="E8" s="990">
        <v>138.492976</v>
      </c>
      <c r="F8" s="990">
        <v>139.53173699999999</v>
      </c>
      <c r="G8" s="990">
        <v>139.37510399999999</v>
      </c>
      <c r="H8" s="990">
        <v>139.54208700000001</v>
      </c>
      <c r="I8" s="990">
        <v>140.068817</v>
      </c>
      <c r="J8" s="990">
        <v>140.32681400000001</v>
      </c>
      <c r="K8" s="990">
        <v>140.92813599999999</v>
      </c>
      <c r="L8" s="990">
        <v>140.92371600000001</v>
      </c>
      <c r="M8" s="990">
        <v>140.85332299999999</v>
      </c>
      <c r="N8" s="991">
        <v>140.95348799999999</v>
      </c>
    </row>
    <row r="9" spans="1:14" ht="24.95" customHeight="1">
      <c r="A9" s="984" t="s">
        <v>131</v>
      </c>
      <c r="B9" s="985" t="s">
        <v>97</v>
      </c>
      <c r="C9" s="992">
        <v>143.50580199999999</v>
      </c>
      <c r="D9" s="992">
        <v>143.57798399999999</v>
      </c>
      <c r="E9" s="992">
        <v>143.97674599999999</v>
      </c>
      <c r="F9" s="992">
        <v>145.521604</v>
      </c>
      <c r="G9" s="992">
        <v>145.153109</v>
      </c>
      <c r="H9" s="992">
        <v>145.353959</v>
      </c>
      <c r="I9" s="992">
        <v>146.00921</v>
      </c>
      <c r="J9" s="992">
        <v>145.98784699999999</v>
      </c>
      <c r="K9" s="992">
        <v>146.83444299999999</v>
      </c>
      <c r="L9" s="992">
        <v>146.64026699999999</v>
      </c>
      <c r="M9" s="992">
        <v>146.29689400000001</v>
      </c>
      <c r="N9" s="993">
        <v>146.05972499999999</v>
      </c>
    </row>
    <row r="10" spans="1:14" ht="17.100000000000001" customHeight="1">
      <c r="A10" s="986" t="s">
        <v>132</v>
      </c>
      <c r="B10" s="987" t="s">
        <v>306</v>
      </c>
      <c r="C10" s="994">
        <v>140.63923500000001</v>
      </c>
      <c r="D10" s="994">
        <v>140.85859199999999</v>
      </c>
      <c r="E10" s="994">
        <v>141.2313</v>
      </c>
      <c r="F10" s="994">
        <v>143.42276100000001</v>
      </c>
      <c r="G10" s="994">
        <v>142.72819200000001</v>
      </c>
      <c r="H10" s="994">
        <v>142.937262</v>
      </c>
      <c r="I10" s="994">
        <v>143.32817499999999</v>
      </c>
      <c r="J10" s="994">
        <v>143.283838</v>
      </c>
      <c r="K10" s="994">
        <v>144.579274</v>
      </c>
      <c r="L10" s="994">
        <v>144.69238100000001</v>
      </c>
      <c r="M10" s="994">
        <v>144.20075600000001</v>
      </c>
      <c r="N10" s="995">
        <v>143.75837799999999</v>
      </c>
    </row>
    <row r="11" spans="1:14" ht="17.100000000000001" customHeight="1">
      <c r="A11" s="986" t="s">
        <v>133</v>
      </c>
      <c r="B11" s="987" t="s">
        <v>104</v>
      </c>
      <c r="C11" s="994">
        <v>119.305007</v>
      </c>
      <c r="D11" s="994">
        <v>120.06951599999999</v>
      </c>
      <c r="E11" s="994">
        <v>119.96160999999999</v>
      </c>
      <c r="F11" s="994">
        <v>122.160571</v>
      </c>
      <c r="G11" s="994">
        <v>122.495514</v>
      </c>
      <c r="H11" s="994">
        <v>123.39142099999999</v>
      </c>
      <c r="I11" s="994">
        <v>123.031485</v>
      </c>
      <c r="J11" s="994">
        <v>123.413354</v>
      </c>
      <c r="K11" s="994">
        <v>124.097094</v>
      </c>
      <c r="L11" s="994">
        <v>124.931749</v>
      </c>
      <c r="M11" s="994">
        <v>123.92909400000001</v>
      </c>
      <c r="N11" s="995">
        <v>123.17119</v>
      </c>
    </row>
    <row r="12" spans="1:14" ht="17.100000000000001" customHeight="1">
      <c r="A12" s="986" t="s">
        <v>134</v>
      </c>
      <c r="B12" s="987" t="s">
        <v>121</v>
      </c>
      <c r="C12" s="994">
        <v>133.93002000000001</v>
      </c>
      <c r="D12" s="994">
        <v>133.223221</v>
      </c>
      <c r="E12" s="994">
        <v>133.62147400000001</v>
      </c>
      <c r="F12" s="994">
        <v>133.14592400000001</v>
      </c>
      <c r="G12" s="994">
        <v>132.32272800000001</v>
      </c>
      <c r="H12" s="994">
        <v>131.73158599999999</v>
      </c>
      <c r="I12" s="994">
        <v>132.65083999999999</v>
      </c>
      <c r="J12" s="994">
        <v>133.187119</v>
      </c>
      <c r="K12" s="994">
        <v>133.70753999999999</v>
      </c>
      <c r="L12" s="994">
        <v>134.02088800000001</v>
      </c>
      <c r="M12" s="994">
        <v>133.863553</v>
      </c>
      <c r="N12" s="995">
        <v>132.110998</v>
      </c>
    </row>
    <row r="13" spans="1:14" ht="17.100000000000001" customHeight="1">
      <c r="A13" s="986" t="s">
        <v>135</v>
      </c>
      <c r="B13" s="987" t="s">
        <v>105</v>
      </c>
      <c r="C13" s="994">
        <v>143.23124899999999</v>
      </c>
      <c r="D13" s="994">
        <v>143.34886900000001</v>
      </c>
      <c r="E13" s="994">
        <v>145.191981</v>
      </c>
      <c r="F13" s="994">
        <v>149.423001</v>
      </c>
      <c r="G13" s="994">
        <v>149.19666000000001</v>
      </c>
      <c r="H13" s="994">
        <v>149.98816500000001</v>
      </c>
      <c r="I13" s="994">
        <v>151.16464099999999</v>
      </c>
      <c r="J13" s="994">
        <v>151.22400099999999</v>
      </c>
      <c r="K13" s="994">
        <v>150.10716099999999</v>
      </c>
      <c r="L13" s="994">
        <v>149.22455199999999</v>
      </c>
      <c r="M13" s="994">
        <v>150.17064999999999</v>
      </c>
      <c r="N13" s="995">
        <v>150.798202</v>
      </c>
    </row>
    <row r="14" spans="1:14" ht="17.100000000000001" customHeight="1">
      <c r="A14" s="986" t="s">
        <v>136</v>
      </c>
      <c r="B14" s="987" t="s">
        <v>307</v>
      </c>
      <c r="C14" s="994">
        <v>141.17451</v>
      </c>
      <c r="D14" s="994">
        <v>142.25377599999999</v>
      </c>
      <c r="E14" s="994">
        <v>142.10158799999999</v>
      </c>
      <c r="F14" s="994">
        <v>142.52850599999999</v>
      </c>
      <c r="G14" s="994">
        <v>142.89056400000001</v>
      </c>
      <c r="H14" s="994">
        <v>143.43107000000001</v>
      </c>
      <c r="I14" s="994">
        <v>144.77644000000001</v>
      </c>
      <c r="J14" s="994">
        <v>150.407072</v>
      </c>
      <c r="K14" s="994">
        <v>152.21954400000001</v>
      </c>
      <c r="L14" s="994">
        <v>152.653369</v>
      </c>
      <c r="M14" s="994">
        <v>151.18925100000001</v>
      </c>
      <c r="N14" s="995">
        <v>151.030675</v>
      </c>
    </row>
    <row r="15" spans="1:14" ht="17.100000000000001" customHeight="1">
      <c r="A15" s="986" t="s">
        <v>137</v>
      </c>
      <c r="B15" s="987" t="s">
        <v>115</v>
      </c>
      <c r="C15" s="994">
        <v>118.31956700000001</v>
      </c>
      <c r="D15" s="994">
        <v>118.31956700000001</v>
      </c>
      <c r="E15" s="994">
        <v>118.26923499999999</v>
      </c>
      <c r="F15" s="994">
        <v>123.376704</v>
      </c>
      <c r="G15" s="994">
        <v>123.10287</v>
      </c>
      <c r="H15" s="994">
        <v>123.10287</v>
      </c>
      <c r="I15" s="994">
        <v>123.10287</v>
      </c>
      <c r="J15" s="994">
        <v>124.17556399999999</v>
      </c>
      <c r="K15" s="994">
        <v>123.873102</v>
      </c>
      <c r="L15" s="994">
        <v>123.873102</v>
      </c>
      <c r="M15" s="994">
        <v>123.41847199999999</v>
      </c>
      <c r="N15" s="995">
        <v>123.41847199999999</v>
      </c>
    </row>
    <row r="16" spans="1:14" ht="17.100000000000001" customHeight="1">
      <c r="A16" s="986" t="s">
        <v>138</v>
      </c>
      <c r="B16" s="987" t="s">
        <v>116</v>
      </c>
      <c r="C16" s="994">
        <v>136.75846100000001</v>
      </c>
      <c r="D16" s="994">
        <v>136.01115100000001</v>
      </c>
      <c r="E16" s="994">
        <v>141.477327</v>
      </c>
      <c r="F16" s="994">
        <v>163.09385499999999</v>
      </c>
      <c r="G16" s="994">
        <v>172.82581400000001</v>
      </c>
      <c r="H16" s="994">
        <v>173.07905</v>
      </c>
      <c r="I16" s="994">
        <v>173.227631</v>
      </c>
      <c r="J16" s="994">
        <v>164.80749299999999</v>
      </c>
      <c r="K16" s="994">
        <v>164.27112500000001</v>
      </c>
      <c r="L16" s="994">
        <v>163.65351200000001</v>
      </c>
      <c r="M16" s="994">
        <v>163.41463200000001</v>
      </c>
      <c r="N16" s="995">
        <v>162.750157</v>
      </c>
    </row>
    <row r="17" spans="1:14" ht="17.100000000000001" customHeight="1">
      <c r="A17" s="986" t="s">
        <v>139</v>
      </c>
      <c r="B17" s="987" t="s">
        <v>106</v>
      </c>
      <c r="C17" s="994">
        <v>142.92008999999999</v>
      </c>
      <c r="D17" s="994">
        <v>144.393834</v>
      </c>
      <c r="E17" s="994">
        <v>143.730177</v>
      </c>
      <c r="F17" s="994">
        <v>143.05042700000001</v>
      </c>
      <c r="G17" s="994">
        <v>141.097701</v>
      </c>
      <c r="H17" s="994">
        <v>141.476315</v>
      </c>
      <c r="I17" s="994">
        <v>142.53961000000001</v>
      </c>
      <c r="J17" s="994">
        <v>148.25769399999999</v>
      </c>
      <c r="K17" s="994">
        <v>156.78060400000001</v>
      </c>
      <c r="L17" s="994">
        <v>157.408727</v>
      </c>
      <c r="M17" s="994">
        <v>158.486672</v>
      </c>
      <c r="N17" s="995">
        <v>153.34159700000001</v>
      </c>
    </row>
    <row r="18" spans="1:14" ht="17.100000000000001" customHeight="1">
      <c r="A18" s="986" t="s">
        <v>140</v>
      </c>
      <c r="B18" s="987" t="s">
        <v>107</v>
      </c>
      <c r="C18" s="994">
        <v>124.61502400000001</v>
      </c>
      <c r="D18" s="994">
        <v>124.61502400000001</v>
      </c>
      <c r="E18" s="994">
        <v>124.61502400000001</v>
      </c>
      <c r="F18" s="994">
        <v>132.09145699999999</v>
      </c>
      <c r="G18" s="994">
        <v>124.61502400000001</v>
      </c>
      <c r="H18" s="994">
        <v>124.61502400000001</v>
      </c>
      <c r="I18" s="994">
        <v>124.61502400000001</v>
      </c>
      <c r="J18" s="994">
        <v>125.445284</v>
      </c>
      <c r="K18" s="994">
        <v>124.61502400000001</v>
      </c>
      <c r="L18" s="994">
        <v>124.61502400000001</v>
      </c>
      <c r="M18" s="994">
        <v>124.61502400000001</v>
      </c>
      <c r="N18" s="995">
        <v>124.61502400000001</v>
      </c>
    </row>
    <row r="19" spans="1:14" ht="17.100000000000001" customHeight="1">
      <c r="A19" s="986" t="s">
        <v>141</v>
      </c>
      <c r="B19" s="987" t="s">
        <v>308</v>
      </c>
      <c r="C19" s="994">
        <v>173.38275999999999</v>
      </c>
      <c r="D19" s="994">
        <v>173.38275999999999</v>
      </c>
      <c r="E19" s="994">
        <v>172.97571300000001</v>
      </c>
      <c r="F19" s="994">
        <v>167.81401</v>
      </c>
      <c r="G19" s="994">
        <v>145.06770599999999</v>
      </c>
      <c r="H19" s="994">
        <v>144.919085</v>
      </c>
      <c r="I19" s="994">
        <v>144.919085</v>
      </c>
      <c r="J19" s="994">
        <v>132.807661</v>
      </c>
      <c r="K19" s="994">
        <v>132.92730800000001</v>
      </c>
      <c r="L19" s="994">
        <v>130.06199699999999</v>
      </c>
      <c r="M19" s="994">
        <v>127.15122100000001</v>
      </c>
      <c r="N19" s="995">
        <v>129.85713100000001</v>
      </c>
    </row>
    <row r="20" spans="1:14" ht="17.100000000000001" customHeight="1">
      <c r="A20" s="986" t="s">
        <v>142</v>
      </c>
      <c r="B20" s="987" t="s">
        <v>309</v>
      </c>
      <c r="C20" s="994">
        <v>155.18213299999999</v>
      </c>
      <c r="D20" s="994">
        <v>155.18213299999999</v>
      </c>
      <c r="E20" s="994">
        <v>155.18213299999999</v>
      </c>
      <c r="F20" s="994">
        <v>168.26280700000001</v>
      </c>
      <c r="G20" s="994">
        <v>170.439796</v>
      </c>
      <c r="H20" s="994">
        <v>170.439796</v>
      </c>
      <c r="I20" s="994">
        <v>170.439796</v>
      </c>
      <c r="J20" s="994">
        <v>168.00218000000001</v>
      </c>
      <c r="K20" s="994">
        <v>168.91408699999999</v>
      </c>
      <c r="L20" s="994">
        <v>169.422529</v>
      </c>
      <c r="M20" s="994">
        <v>170.439796</v>
      </c>
      <c r="N20" s="995">
        <v>170.439796</v>
      </c>
    </row>
    <row r="21" spans="1:14" ht="17.100000000000001" customHeight="1">
      <c r="A21" s="986" t="s">
        <v>143</v>
      </c>
      <c r="B21" s="987" t="s">
        <v>310</v>
      </c>
      <c r="C21" s="994">
        <v>118.737207</v>
      </c>
      <c r="D21" s="994">
        <v>118.737207</v>
      </c>
      <c r="E21" s="994">
        <v>119.461798</v>
      </c>
      <c r="F21" s="994">
        <v>119.461798</v>
      </c>
      <c r="G21" s="994">
        <v>119.961884</v>
      </c>
      <c r="H21" s="994">
        <v>119.23729299999999</v>
      </c>
      <c r="I21" s="994">
        <v>119.23729299999999</v>
      </c>
      <c r="J21" s="994">
        <v>119.23729299999999</v>
      </c>
      <c r="K21" s="994">
        <v>118.56320599999999</v>
      </c>
      <c r="L21" s="994">
        <v>118.56320599999999</v>
      </c>
      <c r="M21" s="994">
        <v>118.824494</v>
      </c>
      <c r="N21" s="995">
        <v>119.76043900000001</v>
      </c>
    </row>
    <row r="22" spans="1:14" ht="17.100000000000001" customHeight="1">
      <c r="A22" s="986" t="s">
        <v>144</v>
      </c>
      <c r="B22" s="987" t="s">
        <v>311</v>
      </c>
      <c r="C22" s="994">
        <v>139.747083</v>
      </c>
      <c r="D22" s="994">
        <v>139.60307499999999</v>
      </c>
      <c r="E22" s="994">
        <v>138.27785399999999</v>
      </c>
      <c r="F22" s="994">
        <v>138.67819299999999</v>
      </c>
      <c r="G22" s="994">
        <v>138.535346</v>
      </c>
      <c r="H22" s="994">
        <v>138.68625</v>
      </c>
      <c r="I22" s="994">
        <v>138.76702800000001</v>
      </c>
      <c r="J22" s="994">
        <v>139.03633300000001</v>
      </c>
      <c r="K22" s="994">
        <v>140.49566100000001</v>
      </c>
      <c r="L22" s="994">
        <v>141.468546</v>
      </c>
      <c r="M22" s="994">
        <v>141.88738900000001</v>
      </c>
      <c r="N22" s="995">
        <v>142.49564699999999</v>
      </c>
    </row>
    <row r="23" spans="1:14" ht="17.100000000000001" customHeight="1">
      <c r="A23" s="986" t="s">
        <v>145</v>
      </c>
      <c r="B23" s="987" t="s">
        <v>312</v>
      </c>
      <c r="C23" s="994">
        <v>223.92993000000001</v>
      </c>
      <c r="D23" s="994">
        <v>223.92993000000001</v>
      </c>
      <c r="E23" s="994">
        <v>223.92993000000001</v>
      </c>
      <c r="F23" s="994">
        <v>224.74123800000001</v>
      </c>
      <c r="G23" s="994">
        <v>231.31306499999999</v>
      </c>
      <c r="H23" s="994">
        <v>231.405191</v>
      </c>
      <c r="I23" s="994">
        <v>231.405191</v>
      </c>
      <c r="J23" s="994">
        <v>233.588142</v>
      </c>
      <c r="K23" s="994">
        <v>233.73107999999999</v>
      </c>
      <c r="L23" s="994">
        <v>233.73107999999999</v>
      </c>
      <c r="M23" s="994">
        <v>233.73107999999999</v>
      </c>
      <c r="N23" s="995">
        <v>233.90892199999999</v>
      </c>
    </row>
    <row r="24" spans="1:14" ht="17.100000000000001" customHeight="1">
      <c r="A24" s="986" t="s">
        <v>146</v>
      </c>
      <c r="B24" s="987" t="s">
        <v>313</v>
      </c>
      <c r="C24" s="994">
        <v>118.962852</v>
      </c>
      <c r="D24" s="994">
        <v>118.99943</v>
      </c>
      <c r="E24" s="994">
        <v>119.106987</v>
      </c>
      <c r="F24" s="994">
        <v>119.15333800000001</v>
      </c>
      <c r="G24" s="994">
        <v>119.190754</v>
      </c>
      <c r="H24" s="994">
        <v>119.238055</v>
      </c>
      <c r="I24" s="994">
        <v>119.250452</v>
      </c>
      <c r="J24" s="994">
        <v>119.15909000000001</v>
      </c>
      <c r="K24" s="994">
        <v>121.421862</v>
      </c>
      <c r="L24" s="994">
        <v>121.474468</v>
      </c>
      <c r="M24" s="994">
        <v>121.21322600000001</v>
      </c>
      <c r="N24" s="995">
        <v>126.56091499999999</v>
      </c>
    </row>
    <row r="25" spans="1:14" ht="17.100000000000001" customHeight="1">
      <c r="A25" s="986" t="s">
        <v>147</v>
      </c>
      <c r="B25" s="987" t="s">
        <v>314</v>
      </c>
      <c r="C25" s="994">
        <v>150.145126</v>
      </c>
      <c r="D25" s="994">
        <v>149.87643499999999</v>
      </c>
      <c r="E25" s="994">
        <v>150.33554000000001</v>
      </c>
      <c r="F25" s="994">
        <v>150.38278299999999</v>
      </c>
      <c r="G25" s="994">
        <v>150.76951800000001</v>
      </c>
      <c r="H25" s="994">
        <v>150.95132699999999</v>
      </c>
      <c r="I25" s="994">
        <v>152.21881999999999</v>
      </c>
      <c r="J25" s="994">
        <v>152.25066799999999</v>
      </c>
      <c r="K25" s="994">
        <v>152.05769599999999</v>
      </c>
      <c r="L25" s="994">
        <v>151.15181100000001</v>
      </c>
      <c r="M25" s="994">
        <v>151.15181100000001</v>
      </c>
      <c r="N25" s="995">
        <v>151.38992999999999</v>
      </c>
    </row>
    <row r="26" spans="1:14" ht="24.95" customHeight="1">
      <c r="A26" s="984" t="s">
        <v>148</v>
      </c>
      <c r="B26" s="985" t="s">
        <v>98</v>
      </c>
      <c r="C26" s="992">
        <v>132.79730900000001</v>
      </c>
      <c r="D26" s="992">
        <v>133.19380699999999</v>
      </c>
      <c r="E26" s="992">
        <v>134.27200099999999</v>
      </c>
      <c r="F26" s="992">
        <v>134.84967</v>
      </c>
      <c r="G26" s="992">
        <v>134.87415200000001</v>
      </c>
      <c r="H26" s="992">
        <v>134.898582</v>
      </c>
      <c r="I26" s="992">
        <v>135.616007</v>
      </c>
      <c r="J26" s="992">
        <v>135.99799200000001</v>
      </c>
      <c r="K26" s="992">
        <v>136.364946</v>
      </c>
      <c r="L26" s="992">
        <v>136.72984400000001</v>
      </c>
      <c r="M26" s="992">
        <v>137.01856599999999</v>
      </c>
      <c r="N26" s="993">
        <v>137.284966</v>
      </c>
    </row>
    <row r="27" spans="1:14" ht="15.95" customHeight="1">
      <c r="A27" s="986" t="s">
        <v>149</v>
      </c>
      <c r="B27" s="987" t="s">
        <v>122</v>
      </c>
      <c r="C27" s="994">
        <v>131.63950700000001</v>
      </c>
      <c r="D27" s="994">
        <v>131.85203799999999</v>
      </c>
      <c r="E27" s="994">
        <v>132.75850800000001</v>
      </c>
      <c r="F27" s="994">
        <v>133.41213500000001</v>
      </c>
      <c r="G27" s="994">
        <v>133.445795</v>
      </c>
      <c r="H27" s="994">
        <v>133.445795</v>
      </c>
      <c r="I27" s="994">
        <v>133.985567</v>
      </c>
      <c r="J27" s="994">
        <v>134.33219199999999</v>
      </c>
      <c r="K27" s="994">
        <v>134.49158399999999</v>
      </c>
      <c r="L27" s="994">
        <v>134.869564</v>
      </c>
      <c r="M27" s="994">
        <v>135.17366899999999</v>
      </c>
      <c r="N27" s="995">
        <v>135.351494</v>
      </c>
    </row>
    <row r="28" spans="1:14" ht="15.95" customHeight="1">
      <c r="A28" s="986" t="s">
        <v>150</v>
      </c>
      <c r="B28" s="987" t="s">
        <v>315</v>
      </c>
      <c r="C28" s="994">
        <v>130.16831199999999</v>
      </c>
      <c r="D28" s="994">
        <v>130.40247199999999</v>
      </c>
      <c r="E28" s="994">
        <v>131.40119200000001</v>
      </c>
      <c r="F28" s="994">
        <v>132.12133800000001</v>
      </c>
      <c r="G28" s="994">
        <v>132.158424</v>
      </c>
      <c r="H28" s="994">
        <v>132.158424</v>
      </c>
      <c r="I28" s="994">
        <v>132.753128</v>
      </c>
      <c r="J28" s="994">
        <v>133.135029</v>
      </c>
      <c r="K28" s="994">
        <v>133.310642</v>
      </c>
      <c r="L28" s="994">
        <v>133.72709</v>
      </c>
      <c r="M28" s="994">
        <v>134.06214299999999</v>
      </c>
      <c r="N28" s="995">
        <v>134.140972</v>
      </c>
    </row>
    <row r="29" spans="1:14" ht="15.95" customHeight="1">
      <c r="A29" s="986" t="s">
        <v>151</v>
      </c>
      <c r="B29" s="987" t="s">
        <v>316</v>
      </c>
      <c r="C29" s="994">
        <v>146.09566699999999</v>
      </c>
      <c r="D29" s="994">
        <v>146.09566699999999</v>
      </c>
      <c r="E29" s="994">
        <v>146.09566699999999</v>
      </c>
      <c r="F29" s="994">
        <v>146.09566699999999</v>
      </c>
      <c r="G29" s="994">
        <v>146.09566699999999</v>
      </c>
      <c r="H29" s="994">
        <v>146.09566699999999</v>
      </c>
      <c r="I29" s="994">
        <v>146.09566699999999</v>
      </c>
      <c r="J29" s="994">
        <v>146.09566699999999</v>
      </c>
      <c r="K29" s="994">
        <v>146.09566699999999</v>
      </c>
      <c r="L29" s="994">
        <v>146.09566699999999</v>
      </c>
      <c r="M29" s="994">
        <v>146.09566699999999</v>
      </c>
      <c r="N29" s="995">
        <v>147.246239</v>
      </c>
    </row>
    <row r="30" spans="1:14" ht="15.95" customHeight="1">
      <c r="A30" s="986" t="s">
        <v>152</v>
      </c>
      <c r="B30" s="987" t="s">
        <v>317</v>
      </c>
      <c r="C30" s="994">
        <v>135.885704</v>
      </c>
      <c r="D30" s="994">
        <v>136.77292800000001</v>
      </c>
      <c r="E30" s="994">
        <v>138.309192</v>
      </c>
      <c r="F30" s="994">
        <v>138.68424400000001</v>
      </c>
      <c r="G30" s="994">
        <v>138.68424400000001</v>
      </c>
      <c r="H30" s="994">
        <v>138.773841</v>
      </c>
      <c r="I30" s="994">
        <v>139.96514999999999</v>
      </c>
      <c r="J30" s="994">
        <v>140.44145800000001</v>
      </c>
      <c r="K30" s="994">
        <v>141.362075</v>
      </c>
      <c r="L30" s="994">
        <v>141.69207599999999</v>
      </c>
      <c r="M30" s="994">
        <v>141.93976599999999</v>
      </c>
      <c r="N30" s="995">
        <v>142.44243399999999</v>
      </c>
    </row>
    <row r="31" spans="1:14" ht="15.95" customHeight="1">
      <c r="A31" s="986" t="s">
        <v>153</v>
      </c>
      <c r="B31" s="987" t="s">
        <v>90</v>
      </c>
      <c r="C31" s="994">
        <v>131.89339699999999</v>
      </c>
      <c r="D31" s="994">
        <v>132.50145699999999</v>
      </c>
      <c r="E31" s="994">
        <v>133.702395</v>
      </c>
      <c r="F31" s="994">
        <v>134.128275</v>
      </c>
      <c r="G31" s="994">
        <v>134.128275</v>
      </c>
      <c r="H31" s="994">
        <v>134.23001400000001</v>
      </c>
      <c r="I31" s="994">
        <v>135.58276900000001</v>
      </c>
      <c r="J31" s="994">
        <v>136.123627</v>
      </c>
      <c r="K31" s="994">
        <v>137.169006</v>
      </c>
      <c r="L31" s="994">
        <v>137.54372799999999</v>
      </c>
      <c r="M31" s="994">
        <v>137.54372799999999</v>
      </c>
      <c r="N31" s="995">
        <v>138.114518</v>
      </c>
    </row>
    <row r="32" spans="1:14" ht="15.95" customHeight="1">
      <c r="A32" s="988" t="s">
        <v>154</v>
      </c>
      <c r="B32" s="989" t="s">
        <v>318</v>
      </c>
      <c r="C32" s="996">
        <v>165.34483700000001</v>
      </c>
      <c r="D32" s="996">
        <v>168.29201</v>
      </c>
      <c r="E32" s="996">
        <v>172.302628</v>
      </c>
      <c r="F32" s="996">
        <v>172.302628</v>
      </c>
      <c r="G32" s="996">
        <v>172.302628</v>
      </c>
      <c r="H32" s="996">
        <v>172.302628</v>
      </c>
      <c r="I32" s="996">
        <v>172.302628</v>
      </c>
      <c r="J32" s="996">
        <v>172.302628</v>
      </c>
      <c r="K32" s="996">
        <v>172.302628</v>
      </c>
      <c r="L32" s="996">
        <v>172.302628</v>
      </c>
      <c r="M32" s="996">
        <v>174.37801999999999</v>
      </c>
      <c r="N32" s="997">
        <v>174.37801999999999</v>
      </c>
    </row>
    <row r="33" spans="1:14" ht="12" customHeight="1">
      <c r="A33" s="451"/>
      <c r="B33" s="449"/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172" t="s">
        <v>262</v>
      </c>
    </row>
    <row r="34" spans="1:14" ht="15.75">
      <c r="A34" s="1234" t="s">
        <v>257</v>
      </c>
      <c r="B34" s="1234"/>
      <c r="C34" s="1234"/>
      <c r="D34" s="1234"/>
      <c r="E34" s="1234"/>
      <c r="F34" s="1234"/>
      <c r="G34" s="1234"/>
      <c r="H34" s="1234"/>
      <c r="I34" s="1234"/>
      <c r="J34" s="1234"/>
      <c r="K34" s="1234"/>
      <c r="L34" s="1234"/>
      <c r="M34" s="1234"/>
      <c r="N34" s="1234"/>
    </row>
    <row r="35" spans="1:14" ht="15.75">
      <c r="A35" s="440" t="str">
        <f>+A2</f>
        <v>GRAN GRUPO, GRUPO Y SUB-GRUPO DE CONSUMO: 2017</v>
      </c>
      <c r="B35" s="441"/>
      <c r="C35" s="441"/>
      <c r="D35" s="441"/>
      <c r="E35" s="441"/>
      <c r="F35" s="441"/>
      <c r="G35" s="441"/>
      <c r="H35" s="441"/>
      <c r="I35" s="441"/>
      <c r="J35" s="441"/>
      <c r="K35" s="441"/>
      <c r="L35" s="441"/>
      <c r="M35" s="441"/>
      <c r="N35" s="441"/>
    </row>
    <row r="36" spans="1:14">
      <c r="A36" s="442" t="s">
        <v>418</v>
      </c>
      <c r="B36" s="441"/>
      <c r="C36" s="441"/>
      <c r="D36" s="441"/>
      <c r="E36" s="441"/>
      <c r="F36" s="441"/>
      <c r="G36" s="441"/>
      <c r="H36" s="441"/>
      <c r="I36" s="441"/>
      <c r="J36" s="441"/>
      <c r="K36" s="441"/>
      <c r="L36" s="441"/>
      <c r="M36" s="441"/>
      <c r="N36" s="441"/>
    </row>
    <row r="37" spans="1:14">
      <c r="A37" s="443"/>
      <c r="B37" s="443"/>
      <c r="C37" s="443"/>
      <c r="D37" s="443"/>
      <c r="E37" s="443"/>
      <c r="F37" s="443"/>
      <c r="G37" s="443"/>
      <c r="H37" s="443"/>
      <c r="I37" s="443"/>
      <c r="J37" s="443"/>
      <c r="K37" s="443"/>
      <c r="L37" s="443"/>
      <c r="M37" s="443"/>
      <c r="N37" s="443"/>
    </row>
    <row r="38" spans="1:14">
      <c r="A38" s="1219" t="s">
        <v>423</v>
      </c>
      <c r="B38" s="1220"/>
      <c r="C38" s="444" t="s">
        <v>420</v>
      </c>
      <c r="D38" s="445"/>
      <c r="E38" s="445"/>
      <c r="F38" s="445"/>
      <c r="G38" s="445"/>
      <c r="H38" s="445"/>
      <c r="I38" s="445"/>
      <c r="J38" s="445"/>
      <c r="K38" s="445"/>
      <c r="L38" s="445"/>
      <c r="M38" s="445"/>
      <c r="N38" s="446"/>
    </row>
    <row r="39" spans="1:14">
      <c r="A39" s="1221"/>
      <c r="B39" s="1222"/>
      <c r="C39" s="447" t="s">
        <v>19</v>
      </c>
      <c r="D39" s="447" t="s">
        <v>20</v>
      </c>
      <c r="E39" s="447" t="s">
        <v>21</v>
      </c>
      <c r="F39" s="447" t="s">
        <v>22</v>
      </c>
      <c r="G39" s="447" t="s">
        <v>23</v>
      </c>
      <c r="H39" s="447" t="s">
        <v>24</v>
      </c>
      <c r="I39" s="447" t="s">
        <v>25</v>
      </c>
      <c r="J39" s="447" t="s">
        <v>26</v>
      </c>
      <c r="K39" s="447" t="s">
        <v>27</v>
      </c>
      <c r="L39" s="447" t="s">
        <v>28</v>
      </c>
      <c r="M39" s="447" t="s">
        <v>29</v>
      </c>
      <c r="N39" s="447" t="s">
        <v>30</v>
      </c>
    </row>
    <row r="40" spans="1:14" ht="3" customHeight="1">
      <c r="A40" s="448"/>
      <c r="B40" s="448"/>
      <c r="C40" s="448"/>
      <c r="D40" s="448"/>
      <c r="E40" s="448"/>
      <c r="F40" s="448"/>
      <c r="G40" s="448"/>
      <c r="H40" s="448"/>
      <c r="I40" s="448"/>
      <c r="J40" s="448"/>
      <c r="K40" s="448"/>
      <c r="L40" s="448"/>
      <c r="M40" s="448"/>
      <c r="N40" s="448"/>
    </row>
    <row r="41" spans="1:14" ht="24.95" customHeight="1">
      <c r="A41" s="984" t="s">
        <v>155</v>
      </c>
      <c r="B41" s="985" t="s">
        <v>411</v>
      </c>
      <c r="C41" s="992">
        <v>128.64747700000001</v>
      </c>
      <c r="D41" s="992">
        <v>127.80243</v>
      </c>
      <c r="E41" s="992">
        <v>127.44543</v>
      </c>
      <c r="F41" s="992">
        <v>127.925184</v>
      </c>
      <c r="G41" s="992">
        <v>126.694684</v>
      </c>
      <c r="H41" s="992">
        <v>126.859844</v>
      </c>
      <c r="I41" s="992">
        <v>127.671622</v>
      </c>
      <c r="J41" s="992">
        <v>128.92697200000001</v>
      </c>
      <c r="K41" s="992">
        <v>129.869136</v>
      </c>
      <c r="L41" s="992">
        <v>129.75463199999999</v>
      </c>
      <c r="M41" s="992">
        <v>130.03393</v>
      </c>
      <c r="N41" s="993">
        <v>131.56349599999999</v>
      </c>
    </row>
    <row r="42" spans="1:14" ht="18.95" customHeight="1">
      <c r="A42" s="986" t="s">
        <v>156</v>
      </c>
      <c r="B42" s="987" t="s">
        <v>319</v>
      </c>
      <c r="C42" s="994">
        <v>135.14939000000001</v>
      </c>
      <c r="D42" s="994">
        <v>135.35080099999999</v>
      </c>
      <c r="E42" s="994">
        <v>136.103802</v>
      </c>
      <c r="F42" s="994">
        <v>137.38882000000001</v>
      </c>
      <c r="G42" s="994">
        <v>138.298923</v>
      </c>
      <c r="H42" s="994">
        <v>138.74130299999999</v>
      </c>
      <c r="I42" s="994">
        <v>140.77393000000001</v>
      </c>
      <c r="J42" s="994">
        <v>142.02625399999999</v>
      </c>
      <c r="K42" s="994">
        <v>144.54983200000001</v>
      </c>
      <c r="L42" s="994">
        <v>144.81527600000001</v>
      </c>
      <c r="M42" s="994">
        <v>144.81527600000001</v>
      </c>
      <c r="N42" s="995">
        <v>145.46332899999999</v>
      </c>
    </row>
    <row r="43" spans="1:14" ht="18.95" customHeight="1">
      <c r="A43" s="986" t="s">
        <v>157</v>
      </c>
      <c r="B43" s="987" t="s">
        <v>320</v>
      </c>
      <c r="C43" s="994">
        <v>133.45222999999999</v>
      </c>
      <c r="D43" s="994">
        <v>133.78858</v>
      </c>
      <c r="E43" s="994">
        <v>135.046066</v>
      </c>
      <c r="F43" s="994">
        <v>137.19200499999999</v>
      </c>
      <c r="G43" s="994">
        <v>138.71184500000001</v>
      </c>
      <c r="H43" s="994">
        <v>139.45060599999999</v>
      </c>
      <c r="I43" s="994">
        <v>142.84502499999999</v>
      </c>
      <c r="J43" s="994">
        <v>144.936364</v>
      </c>
      <c r="K43" s="994">
        <v>146.14598899999999</v>
      </c>
      <c r="L43" s="994">
        <v>146.58927</v>
      </c>
      <c r="M43" s="994">
        <v>146.58927</v>
      </c>
      <c r="N43" s="995">
        <v>147.67149699999999</v>
      </c>
    </row>
    <row r="44" spans="1:14" ht="18.95" customHeight="1">
      <c r="A44" s="986" t="s">
        <v>158</v>
      </c>
      <c r="B44" s="987" t="s">
        <v>321</v>
      </c>
      <c r="C44" s="994">
        <v>137.68259</v>
      </c>
      <c r="D44" s="994">
        <v>137.68259</v>
      </c>
      <c r="E44" s="994">
        <v>137.68259</v>
      </c>
      <c r="F44" s="994">
        <v>137.68259</v>
      </c>
      <c r="G44" s="994">
        <v>137.68259</v>
      </c>
      <c r="H44" s="994">
        <v>137.68259</v>
      </c>
      <c r="I44" s="994">
        <v>137.68259</v>
      </c>
      <c r="J44" s="994">
        <v>137.68259</v>
      </c>
      <c r="K44" s="994">
        <v>142.16739000000001</v>
      </c>
      <c r="L44" s="994">
        <v>142.16739000000001</v>
      </c>
      <c r="M44" s="994">
        <v>142.16739000000001</v>
      </c>
      <c r="N44" s="995">
        <v>142.16739000000001</v>
      </c>
    </row>
    <row r="45" spans="1:14" ht="18.95" customHeight="1">
      <c r="A45" s="986" t="s">
        <v>159</v>
      </c>
      <c r="B45" s="987" t="s">
        <v>322</v>
      </c>
      <c r="C45" s="994">
        <v>124.773815</v>
      </c>
      <c r="D45" s="994">
        <v>123.305317</v>
      </c>
      <c r="E45" s="994">
        <v>122.287009</v>
      </c>
      <c r="F45" s="994">
        <v>122.287009</v>
      </c>
      <c r="G45" s="994">
        <v>119.78119599999999</v>
      </c>
      <c r="H45" s="994">
        <v>119.78119599999999</v>
      </c>
      <c r="I45" s="994">
        <v>119.86562600000001</v>
      </c>
      <c r="J45" s="994">
        <v>121.12277899999999</v>
      </c>
      <c r="K45" s="994">
        <v>121.12277899999999</v>
      </c>
      <c r="L45" s="994">
        <v>120.78191200000001</v>
      </c>
      <c r="M45" s="994">
        <v>121.227609</v>
      </c>
      <c r="N45" s="995">
        <v>123.28235599999999</v>
      </c>
    </row>
    <row r="46" spans="1:14" ht="18.95" customHeight="1">
      <c r="A46" s="986" t="s">
        <v>160</v>
      </c>
      <c r="B46" s="987" t="s">
        <v>323</v>
      </c>
      <c r="C46" s="994">
        <v>143.04374300000001</v>
      </c>
      <c r="D46" s="994">
        <v>140.19991999999999</v>
      </c>
      <c r="E46" s="994">
        <v>138.227913</v>
      </c>
      <c r="F46" s="994">
        <v>138.227913</v>
      </c>
      <c r="G46" s="994">
        <v>132.01190399999999</v>
      </c>
      <c r="H46" s="994">
        <v>132.01190399999999</v>
      </c>
      <c r="I46" s="994">
        <v>132.17540700000001</v>
      </c>
      <c r="J46" s="994">
        <v>134.609949</v>
      </c>
      <c r="K46" s="994">
        <v>134.609949</v>
      </c>
      <c r="L46" s="994">
        <v>134.596418</v>
      </c>
      <c r="M46" s="994">
        <v>135.45953299999999</v>
      </c>
      <c r="N46" s="995">
        <v>137.35705400000001</v>
      </c>
    </row>
    <row r="47" spans="1:14" ht="18.95" customHeight="1">
      <c r="A47" s="986" t="s">
        <v>161</v>
      </c>
      <c r="B47" s="987" t="s">
        <v>108</v>
      </c>
      <c r="C47" s="994">
        <v>105.26616799999999</v>
      </c>
      <c r="D47" s="994">
        <v>105.26616799999999</v>
      </c>
      <c r="E47" s="994">
        <v>105.26616799999999</v>
      </c>
      <c r="F47" s="994">
        <v>105.26616799999999</v>
      </c>
      <c r="G47" s="994">
        <v>106.721902</v>
      </c>
      <c r="H47" s="994">
        <v>106.721902</v>
      </c>
      <c r="I47" s="994">
        <v>106.721902</v>
      </c>
      <c r="J47" s="994">
        <v>106.721902</v>
      </c>
      <c r="K47" s="994">
        <v>106.721902</v>
      </c>
      <c r="L47" s="994">
        <v>106.031525</v>
      </c>
      <c r="M47" s="994">
        <v>106.031525</v>
      </c>
      <c r="N47" s="995">
        <v>108.25415</v>
      </c>
    </row>
    <row r="48" spans="1:14" ht="24.95" customHeight="1">
      <c r="A48" s="984" t="s">
        <v>162</v>
      </c>
      <c r="B48" s="985" t="s">
        <v>399</v>
      </c>
      <c r="C48" s="992">
        <v>148.33172999999999</v>
      </c>
      <c r="D48" s="992">
        <v>148.87768399999999</v>
      </c>
      <c r="E48" s="992">
        <v>149.97858199999999</v>
      </c>
      <c r="F48" s="992">
        <v>152.14971</v>
      </c>
      <c r="G48" s="992">
        <v>152.96921900000001</v>
      </c>
      <c r="H48" s="992">
        <v>153.31993299999999</v>
      </c>
      <c r="I48" s="992">
        <v>154.05444499999999</v>
      </c>
      <c r="J48" s="992">
        <v>154.78638900000001</v>
      </c>
      <c r="K48" s="992">
        <v>155.17290800000001</v>
      </c>
      <c r="L48" s="992">
        <v>155.26752500000001</v>
      </c>
      <c r="M48" s="992">
        <v>155.59336099999999</v>
      </c>
      <c r="N48" s="993">
        <v>155.93012300000001</v>
      </c>
    </row>
    <row r="49" spans="1:14" ht="18.95" customHeight="1">
      <c r="A49" s="986" t="s">
        <v>163</v>
      </c>
      <c r="B49" s="987" t="s">
        <v>324</v>
      </c>
      <c r="C49" s="994">
        <v>150.223828</v>
      </c>
      <c r="D49" s="994">
        <v>150.525181</v>
      </c>
      <c r="E49" s="994">
        <v>151.86135999999999</v>
      </c>
      <c r="F49" s="994">
        <v>152.02018100000001</v>
      </c>
      <c r="G49" s="994">
        <v>152.270554</v>
      </c>
      <c r="H49" s="994">
        <v>153.30764199999999</v>
      </c>
      <c r="I49" s="994">
        <v>156.29281599999999</v>
      </c>
      <c r="J49" s="994">
        <v>156.29281599999999</v>
      </c>
      <c r="K49" s="994">
        <v>156.851933</v>
      </c>
      <c r="L49" s="994">
        <v>156.851933</v>
      </c>
      <c r="M49" s="994">
        <v>159.00997000000001</v>
      </c>
      <c r="N49" s="995">
        <v>159.69125700000001</v>
      </c>
    </row>
    <row r="50" spans="1:14" ht="18.95" customHeight="1">
      <c r="A50" s="986" t="s">
        <v>164</v>
      </c>
      <c r="B50" s="987" t="s">
        <v>123</v>
      </c>
      <c r="C50" s="994">
        <v>131.728453</v>
      </c>
      <c r="D50" s="994">
        <v>131.40077199999999</v>
      </c>
      <c r="E50" s="994">
        <v>131.79125199999999</v>
      </c>
      <c r="F50" s="994">
        <v>131.79125199999999</v>
      </c>
      <c r="G50" s="994">
        <v>132.83300199999999</v>
      </c>
      <c r="H50" s="994">
        <v>132.844697</v>
      </c>
      <c r="I50" s="994">
        <v>133.19073800000001</v>
      </c>
      <c r="J50" s="994">
        <v>133.498538</v>
      </c>
      <c r="K50" s="994">
        <v>134.35539700000001</v>
      </c>
      <c r="L50" s="994">
        <v>134.32335399999999</v>
      </c>
      <c r="M50" s="994">
        <v>134.32335399999999</v>
      </c>
      <c r="N50" s="995">
        <v>134.52508499999999</v>
      </c>
    </row>
    <row r="51" spans="1:14" ht="18.95" customHeight="1">
      <c r="A51" s="986" t="s">
        <v>165</v>
      </c>
      <c r="B51" s="987" t="s">
        <v>325</v>
      </c>
      <c r="C51" s="994">
        <v>108.50837300000001</v>
      </c>
      <c r="D51" s="994">
        <v>107.913247</v>
      </c>
      <c r="E51" s="994">
        <v>107.818718</v>
      </c>
      <c r="F51" s="994">
        <v>107.97093</v>
      </c>
      <c r="G51" s="994">
        <v>107.97093</v>
      </c>
      <c r="H51" s="994">
        <v>108.19378399999999</v>
      </c>
      <c r="I51" s="994">
        <v>108.680914</v>
      </c>
      <c r="J51" s="994">
        <v>109.675755</v>
      </c>
      <c r="K51" s="994">
        <v>109.675755</v>
      </c>
      <c r="L51" s="994">
        <v>109.96417</v>
      </c>
      <c r="M51" s="994">
        <v>110.136965</v>
      </c>
      <c r="N51" s="995">
        <v>111.19076099999999</v>
      </c>
    </row>
    <row r="52" spans="1:14" ht="18.95" customHeight="1">
      <c r="A52" s="986" t="s">
        <v>166</v>
      </c>
      <c r="B52" s="987" t="s">
        <v>326</v>
      </c>
      <c r="C52" s="994">
        <v>116.471716</v>
      </c>
      <c r="D52" s="994">
        <v>115.420711</v>
      </c>
      <c r="E52" s="994">
        <v>116.81792900000001</v>
      </c>
      <c r="F52" s="994">
        <v>116.81792900000001</v>
      </c>
      <c r="G52" s="994">
        <v>116.81792900000001</v>
      </c>
      <c r="H52" s="994">
        <v>116.81792900000001</v>
      </c>
      <c r="I52" s="994">
        <v>116.81792900000001</v>
      </c>
      <c r="J52" s="994">
        <v>117.150541</v>
      </c>
      <c r="K52" s="994">
        <v>117.671922</v>
      </c>
      <c r="L52" s="994">
        <v>117.671922</v>
      </c>
      <c r="M52" s="994">
        <v>117.671922</v>
      </c>
      <c r="N52" s="995">
        <v>118.714271</v>
      </c>
    </row>
    <row r="53" spans="1:14" ht="18.95" customHeight="1">
      <c r="A53" s="986" t="s">
        <v>167</v>
      </c>
      <c r="B53" s="987" t="s">
        <v>266</v>
      </c>
      <c r="C53" s="994">
        <v>122.26821099999999</v>
      </c>
      <c r="D53" s="994">
        <v>121.86053200000001</v>
      </c>
      <c r="E53" s="994">
        <v>122.176821</v>
      </c>
      <c r="F53" s="994">
        <v>126.34662400000001</v>
      </c>
      <c r="G53" s="994">
        <v>127.12366</v>
      </c>
      <c r="H53" s="994">
        <v>127.12366</v>
      </c>
      <c r="I53" s="994">
        <v>127.688427</v>
      </c>
      <c r="J53" s="994">
        <v>127.688427</v>
      </c>
      <c r="K53" s="994">
        <v>127.687929</v>
      </c>
      <c r="L53" s="994">
        <v>127.904802</v>
      </c>
      <c r="M53" s="994">
        <v>127.903682</v>
      </c>
      <c r="N53" s="995">
        <v>127.905238</v>
      </c>
    </row>
    <row r="54" spans="1:14" ht="18.95" customHeight="1">
      <c r="A54" s="986" t="s">
        <v>168</v>
      </c>
      <c r="B54" s="987" t="s">
        <v>109</v>
      </c>
      <c r="C54" s="994">
        <v>122.164298</v>
      </c>
      <c r="D54" s="994">
        <v>121.692251</v>
      </c>
      <c r="E54" s="994">
        <v>122.05847799999999</v>
      </c>
      <c r="F54" s="994">
        <v>126.886638</v>
      </c>
      <c r="G54" s="994">
        <v>127.78635800000001</v>
      </c>
      <c r="H54" s="994">
        <v>127.78635800000001</v>
      </c>
      <c r="I54" s="994">
        <v>128.44029399999999</v>
      </c>
      <c r="J54" s="994">
        <v>128.44029399999999</v>
      </c>
      <c r="K54" s="994">
        <v>128.439717</v>
      </c>
      <c r="L54" s="994">
        <v>128.690832</v>
      </c>
      <c r="M54" s="994">
        <v>128.68953500000001</v>
      </c>
      <c r="N54" s="995">
        <v>128.69133600000001</v>
      </c>
    </row>
    <row r="55" spans="1:14" ht="18.95" customHeight="1">
      <c r="A55" s="986" t="s">
        <v>169</v>
      </c>
      <c r="B55" s="987" t="s">
        <v>110</v>
      </c>
      <c r="C55" s="994">
        <v>122.926362</v>
      </c>
      <c r="D55" s="994">
        <v>122.926362</v>
      </c>
      <c r="E55" s="994">
        <v>122.926362</v>
      </c>
      <c r="F55" s="994">
        <v>122.926362</v>
      </c>
      <c r="G55" s="994">
        <v>122.926362</v>
      </c>
      <c r="H55" s="994">
        <v>122.926362</v>
      </c>
      <c r="I55" s="994">
        <v>122.926362</v>
      </c>
      <c r="J55" s="994">
        <v>122.926362</v>
      </c>
      <c r="K55" s="994">
        <v>122.926362</v>
      </c>
      <c r="L55" s="994">
        <v>122.926362</v>
      </c>
      <c r="M55" s="994">
        <v>122.926362</v>
      </c>
      <c r="N55" s="995">
        <v>122.926362</v>
      </c>
    </row>
    <row r="56" spans="1:14" ht="18.95" customHeight="1">
      <c r="A56" s="986" t="s">
        <v>172</v>
      </c>
      <c r="B56" s="987" t="s">
        <v>327</v>
      </c>
      <c r="C56" s="994">
        <v>294.02704799999998</v>
      </c>
      <c r="D56" s="994">
        <v>300.786022</v>
      </c>
      <c r="E56" s="994">
        <v>305.34301599999998</v>
      </c>
      <c r="F56" s="994">
        <v>310.60892100000001</v>
      </c>
      <c r="G56" s="994">
        <v>313.08205900000002</v>
      </c>
      <c r="H56" s="994">
        <v>314.48191700000001</v>
      </c>
      <c r="I56" s="994">
        <v>314.48191700000001</v>
      </c>
      <c r="J56" s="994">
        <v>318.79791899999998</v>
      </c>
      <c r="K56" s="994">
        <v>319.51004999999998</v>
      </c>
      <c r="L56" s="994">
        <v>319.51004999999998</v>
      </c>
      <c r="M56" s="994">
        <v>319.51004999999998</v>
      </c>
      <c r="N56" s="995">
        <v>319.51004999999998</v>
      </c>
    </row>
    <row r="57" spans="1:14" ht="24.95" customHeight="1">
      <c r="A57" s="984" t="s">
        <v>173</v>
      </c>
      <c r="B57" s="985" t="s">
        <v>101</v>
      </c>
      <c r="C57" s="992">
        <v>123.702388</v>
      </c>
      <c r="D57" s="992">
        <v>123.662367</v>
      </c>
      <c r="E57" s="992">
        <v>123.804265</v>
      </c>
      <c r="F57" s="992">
        <v>124.002647</v>
      </c>
      <c r="G57" s="992">
        <v>124.729827</v>
      </c>
      <c r="H57" s="992">
        <v>125.506505</v>
      </c>
      <c r="I57" s="992">
        <v>126.00279399999999</v>
      </c>
      <c r="J57" s="992">
        <v>126.836906</v>
      </c>
      <c r="K57" s="992">
        <v>127.87168200000001</v>
      </c>
      <c r="L57" s="992">
        <v>127.612461</v>
      </c>
      <c r="M57" s="992">
        <v>127.66175</v>
      </c>
      <c r="N57" s="993">
        <v>127.755341</v>
      </c>
    </row>
    <row r="58" spans="1:14" ht="18.95" customHeight="1">
      <c r="A58" s="986" t="s">
        <v>174</v>
      </c>
      <c r="B58" s="987" t="s">
        <v>328</v>
      </c>
      <c r="C58" s="994">
        <v>129.86918900000001</v>
      </c>
      <c r="D58" s="994">
        <v>129.75236599999999</v>
      </c>
      <c r="E58" s="994">
        <v>130.074005</v>
      </c>
      <c r="F58" s="994">
        <v>130.33748199999999</v>
      </c>
      <c r="G58" s="994">
        <v>131.36527100000001</v>
      </c>
      <c r="H58" s="994">
        <v>132.854859</v>
      </c>
      <c r="I58" s="994">
        <v>133.86373699999999</v>
      </c>
      <c r="J58" s="994">
        <v>135.16299599999999</v>
      </c>
      <c r="K58" s="994">
        <v>137.094829</v>
      </c>
      <c r="L58" s="994">
        <v>136.364486</v>
      </c>
      <c r="M58" s="994">
        <v>136.46468200000001</v>
      </c>
      <c r="N58" s="995">
        <v>136.58328900000001</v>
      </c>
    </row>
    <row r="59" spans="1:14" ht="18.95" customHeight="1">
      <c r="A59" s="986" t="s">
        <v>175</v>
      </c>
      <c r="B59" s="987" t="s">
        <v>329</v>
      </c>
      <c r="C59" s="994">
        <v>154.95250899999999</v>
      </c>
      <c r="D59" s="994">
        <v>155.23019300000001</v>
      </c>
      <c r="E59" s="994">
        <v>155.23019300000001</v>
      </c>
      <c r="F59" s="994">
        <v>155.23019300000001</v>
      </c>
      <c r="G59" s="994">
        <v>158.756844</v>
      </c>
      <c r="H59" s="994">
        <v>159.455805</v>
      </c>
      <c r="I59" s="994">
        <v>159.455805</v>
      </c>
      <c r="J59" s="994">
        <v>159.455805</v>
      </c>
      <c r="K59" s="994">
        <v>160.80008900000001</v>
      </c>
      <c r="L59" s="994">
        <v>162.39244600000001</v>
      </c>
      <c r="M59" s="994">
        <v>162.39244600000001</v>
      </c>
      <c r="N59" s="995">
        <v>162.39244600000001</v>
      </c>
    </row>
    <row r="60" spans="1:14" ht="18.95" customHeight="1">
      <c r="A60" s="986" t="s">
        <v>176</v>
      </c>
      <c r="B60" s="987" t="s">
        <v>330</v>
      </c>
      <c r="C60" s="994">
        <v>119.57379899999999</v>
      </c>
      <c r="D60" s="994">
        <v>119.57379899999999</v>
      </c>
      <c r="E60" s="994">
        <v>119.57379899999999</v>
      </c>
      <c r="F60" s="994">
        <v>119.813514</v>
      </c>
      <c r="G60" s="994">
        <v>119.813514</v>
      </c>
      <c r="H60" s="994">
        <v>119.813514</v>
      </c>
      <c r="I60" s="994">
        <v>119.813514</v>
      </c>
      <c r="J60" s="994">
        <v>120.493135</v>
      </c>
      <c r="K60" s="994">
        <v>120.493135</v>
      </c>
      <c r="L60" s="994">
        <v>120.493135</v>
      </c>
      <c r="M60" s="994">
        <v>120.493135</v>
      </c>
      <c r="N60" s="995">
        <v>120.493135</v>
      </c>
    </row>
    <row r="61" spans="1:14" ht="18.95" customHeight="1">
      <c r="A61" s="988" t="s">
        <v>177</v>
      </c>
      <c r="B61" s="989" t="s">
        <v>331</v>
      </c>
      <c r="C61" s="996">
        <v>99.625787000000003</v>
      </c>
      <c r="D61" s="996">
        <v>99.625787000000003</v>
      </c>
      <c r="E61" s="996">
        <v>99.522700999999998</v>
      </c>
      <c r="F61" s="996">
        <v>99.522700999999998</v>
      </c>
      <c r="G61" s="996">
        <v>99.522700999999998</v>
      </c>
      <c r="H61" s="996">
        <v>99.522700999999998</v>
      </c>
      <c r="I61" s="996">
        <v>99.522700999999998</v>
      </c>
      <c r="J61" s="996">
        <v>99.522700999999998</v>
      </c>
      <c r="K61" s="996">
        <v>99.522700999999998</v>
      </c>
      <c r="L61" s="996">
        <v>99.522700999999998</v>
      </c>
      <c r="M61" s="996">
        <v>99.522700999999998</v>
      </c>
      <c r="N61" s="997">
        <v>99.745277999999999</v>
      </c>
    </row>
    <row r="62" spans="1:14" ht="17.25" customHeight="1">
      <c r="A62" s="451"/>
      <c r="B62" s="449"/>
      <c r="C62" s="450"/>
      <c r="D62" s="450"/>
      <c r="E62" s="450"/>
      <c r="F62" s="450"/>
      <c r="G62" s="450"/>
      <c r="H62" s="450"/>
      <c r="I62" s="450"/>
      <c r="J62" s="450"/>
      <c r="K62" s="450"/>
      <c r="L62" s="450"/>
      <c r="M62" s="450"/>
      <c r="N62" s="172" t="s">
        <v>262</v>
      </c>
    </row>
    <row r="63" spans="1:14" ht="15.75">
      <c r="A63" s="1234" t="s">
        <v>257</v>
      </c>
      <c r="B63" s="1234"/>
      <c r="C63" s="1234"/>
      <c r="D63" s="1234"/>
      <c r="E63" s="1234"/>
      <c r="F63" s="1234"/>
      <c r="G63" s="1234"/>
      <c r="H63" s="1234"/>
      <c r="I63" s="1234"/>
      <c r="J63" s="1234"/>
      <c r="K63" s="1234"/>
      <c r="L63" s="1234"/>
      <c r="M63" s="1234"/>
      <c r="N63" s="1234"/>
    </row>
    <row r="64" spans="1:14" ht="15.75">
      <c r="A64" s="440" t="str">
        <f>+A2</f>
        <v>GRAN GRUPO, GRUPO Y SUB-GRUPO DE CONSUMO: 2017</v>
      </c>
      <c r="B64" s="441"/>
      <c r="C64" s="441"/>
      <c r="D64" s="441"/>
      <c r="E64" s="441"/>
      <c r="F64" s="441"/>
      <c r="G64" s="441"/>
      <c r="H64" s="441"/>
      <c r="I64" s="441"/>
      <c r="J64" s="441"/>
      <c r="K64" s="441"/>
      <c r="L64" s="441"/>
      <c r="M64" s="441"/>
      <c r="N64" s="441"/>
    </row>
    <row r="65" spans="1:14">
      <c r="A65" s="442" t="s">
        <v>418</v>
      </c>
      <c r="B65" s="441"/>
      <c r="C65" s="441"/>
      <c r="D65" s="441"/>
      <c r="E65" s="441"/>
      <c r="F65" s="441"/>
      <c r="G65" s="441"/>
      <c r="H65" s="441"/>
      <c r="I65" s="441"/>
      <c r="J65" s="441"/>
      <c r="K65" s="441"/>
      <c r="L65" s="441"/>
      <c r="M65" s="441"/>
      <c r="N65" s="441"/>
    </row>
    <row r="66" spans="1:14">
      <c r="A66" s="443"/>
      <c r="B66" s="443"/>
      <c r="C66" s="443"/>
      <c r="D66" s="443"/>
      <c r="E66" s="443"/>
      <c r="F66" s="443"/>
      <c r="G66" s="443"/>
      <c r="H66" s="443"/>
      <c r="I66" s="443"/>
      <c r="J66" s="443"/>
      <c r="K66" s="443"/>
      <c r="L66" s="443"/>
      <c r="M66" s="443"/>
      <c r="N66" s="172" t="s">
        <v>171</v>
      </c>
    </row>
    <row r="67" spans="1:14">
      <c r="A67" s="1219" t="s">
        <v>423</v>
      </c>
      <c r="B67" s="1220"/>
      <c r="C67" s="444" t="s">
        <v>420</v>
      </c>
      <c r="D67" s="445"/>
      <c r="E67" s="445"/>
      <c r="F67" s="445"/>
      <c r="G67" s="445"/>
      <c r="H67" s="445"/>
      <c r="I67" s="445"/>
      <c r="J67" s="445"/>
      <c r="K67" s="445"/>
      <c r="L67" s="445"/>
      <c r="M67" s="445"/>
      <c r="N67" s="446"/>
    </row>
    <row r="68" spans="1:14">
      <c r="A68" s="1221"/>
      <c r="B68" s="1222"/>
      <c r="C68" s="447" t="s">
        <v>19</v>
      </c>
      <c r="D68" s="447" t="s">
        <v>20</v>
      </c>
      <c r="E68" s="447" t="s">
        <v>21</v>
      </c>
      <c r="F68" s="447" t="s">
        <v>22</v>
      </c>
      <c r="G68" s="447" t="s">
        <v>23</v>
      </c>
      <c r="H68" s="447" t="s">
        <v>24</v>
      </c>
      <c r="I68" s="447" t="s">
        <v>25</v>
      </c>
      <c r="J68" s="447" t="s">
        <v>26</v>
      </c>
      <c r="K68" s="447" t="s">
        <v>27</v>
      </c>
      <c r="L68" s="447" t="s">
        <v>28</v>
      </c>
      <c r="M68" s="447" t="s">
        <v>29</v>
      </c>
      <c r="N68" s="447" t="s">
        <v>30</v>
      </c>
    </row>
    <row r="69" spans="1:14" ht="3" customHeight="1">
      <c r="A69" s="452"/>
      <c r="B69" s="453"/>
      <c r="C69" s="453"/>
      <c r="D69" s="453"/>
      <c r="E69" s="453"/>
      <c r="F69" s="453"/>
      <c r="G69" s="453"/>
      <c r="H69" s="453"/>
      <c r="I69" s="453"/>
      <c r="J69" s="453"/>
      <c r="K69" s="453"/>
      <c r="L69" s="453"/>
      <c r="M69" s="453"/>
      <c r="N69" s="454"/>
    </row>
    <row r="70" spans="1:14" ht="24.95" customHeight="1">
      <c r="A70" s="984" t="s">
        <v>179</v>
      </c>
      <c r="B70" s="985" t="s">
        <v>102</v>
      </c>
      <c r="C70" s="992">
        <v>125.15307199999999</v>
      </c>
      <c r="D70" s="992">
        <v>128.38338100000001</v>
      </c>
      <c r="E70" s="992">
        <v>126.648712</v>
      </c>
      <c r="F70" s="992">
        <v>126.58235999999999</v>
      </c>
      <c r="G70" s="992">
        <v>126.579374</v>
      </c>
      <c r="H70" s="992">
        <v>126.607647</v>
      </c>
      <c r="I70" s="992">
        <v>126.648375</v>
      </c>
      <c r="J70" s="992">
        <v>126.67143900000001</v>
      </c>
      <c r="K70" s="992">
        <v>126.591067</v>
      </c>
      <c r="L70" s="992">
        <v>126.789096</v>
      </c>
      <c r="M70" s="992">
        <v>126.857277</v>
      </c>
      <c r="N70" s="993">
        <v>126.99648999999999</v>
      </c>
    </row>
    <row r="71" spans="1:14" ht="17.100000000000001" customHeight="1">
      <c r="A71" s="986" t="s">
        <v>180</v>
      </c>
      <c r="B71" s="987" t="s">
        <v>125</v>
      </c>
      <c r="C71" s="994">
        <v>92.743934999999993</v>
      </c>
      <c r="D71" s="994">
        <v>92.769462000000004</v>
      </c>
      <c r="E71" s="994">
        <v>94.345533000000003</v>
      </c>
      <c r="F71" s="994">
        <v>94.345533000000003</v>
      </c>
      <c r="G71" s="994">
        <v>94.345533000000003</v>
      </c>
      <c r="H71" s="994">
        <v>94.475071999999997</v>
      </c>
      <c r="I71" s="994">
        <v>94.929969</v>
      </c>
      <c r="J71" s="994">
        <v>95.309738999999993</v>
      </c>
      <c r="K71" s="994">
        <v>95.044728000000006</v>
      </c>
      <c r="L71" s="994">
        <v>95.044728000000006</v>
      </c>
      <c r="M71" s="994">
        <v>95.537356000000003</v>
      </c>
      <c r="N71" s="995">
        <v>95.601956999999999</v>
      </c>
    </row>
    <row r="72" spans="1:14" ht="17.100000000000001" customHeight="1">
      <c r="A72" s="986" t="s">
        <v>181</v>
      </c>
      <c r="B72" s="987" t="s">
        <v>332</v>
      </c>
      <c r="C72" s="994">
        <v>125.464494</v>
      </c>
      <c r="D72" s="994">
        <v>125.908646</v>
      </c>
      <c r="E72" s="994">
        <v>126.106517</v>
      </c>
      <c r="F72" s="994">
        <v>126.065737</v>
      </c>
      <c r="G72" s="994">
        <v>126.065737</v>
      </c>
      <c r="H72" s="994">
        <v>126.349783</v>
      </c>
      <c r="I72" s="994">
        <v>126.477774</v>
      </c>
      <c r="J72" s="994">
        <v>126.343097</v>
      </c>
      <c r="K72" s="994">
        <v>125.673196</v>
      </c>
      <c r="L72" s="994">
        <v>128.09370899999999</v>
      </c>
      <c r="M72" s="994">
        <v>128.13100399999999</v>
      </c>
      <c r="N72" s="995">
        <v>127.31371300000001</v>
      </c>
    </row>
    <row r="73" spans="1:14" ht="17.100000000000001" customHeight="1">
      <c r="A73" s="986" t="s">
        <v>182</v>
      </c>
      <c r="B73" s="987" t="s">
        <v>333</v>
      </c>
      <c r="C73" s="994">
        <v>126.43611799999999</v>
      </c>
      <c r="D73" s="994">
        <v>127.155053</v>
      </c>
      <c r="E73" s="994">
        <v>126.918609</v>
      </c>
      <c r="F73" s="994">
        <v>126.58673400000001</v>
      </c>
      <c r="G73" s="994">
        <v>126.58673400000001</v>
      </c>
      <c r="H73" s="994">
        <v>127.046511</v>
      </c>
      <c r="I73" s="994">
        <v>127.046511</v>
      </c>
      <c r="J73" s="994">
        <v>126.85458199999999</v>
      </c>
      <c r="K73" s="994">
        <v>126.21720500000001</v>
      </c>
      <c r="L73" s="994">
        <v>129.860817</v>
      </c>
      <c r="M73" s="994">
        <v>129.92118500000001</v>
      </c>
      <c r="N73" s="995">
        <v>129.13822300000001</v>
      </c>
    </row>
    <row r="74" spans="1:14" ht="17.100000000000001" customHeight="1">
      <c r="A74" s="986" t="s">
        <v>183</v>
      </c>
      <c r="B74" s="987" t="s">
        <v>111</v>
      </c>
      <c r="C74" s="994">
        <v>139.865274</v>
      </c>
      <c r="D74" s="994">
        <v>144.84519599999999</v>
      </c>
      <c r="E74" s="994">
        <v>141.93509499999999</v>
      </c>
      <c r="F74" s="994">
        <v>141.83695700000001</v>
      </c>
      <c r="G74" s="994">
        <v>141.83229700000001</v>
      </c>
      <c r="H74" s="994">
        <v>141.82415499999999</v>
      </c>
      <c r="I74" s="994">
        <v>141.81980899999999</v>
      </c>
      <c r="J74" s="994">
        <v>141.831232</v>
      </c>
      <c r="K74" s="994">
        <v>141.82453100000001</v>
      </c>
      <c r="L74" s="994">
        <v>141.81169199999999</v>
      </c>
      <c r="M74" s="994">
        <v>141.858037</v>
      </c>
      <c r="N74" s="995">
        <v>142.17678900000001</v>
      </c>
    </row>
    <row r="75" spans="1:14" ht="17.100000000000001" customHeight="1">
      <c r="A75" s="998" t="s">
        <v>184</v>
      </c>
      <c r="B75" s="987" t="s">
        <v>112</v>
      </c>
      <c r="C75" s="994">
        <v>142.194658</v>
      </c>
      <c r="D75" s="994">
        <v>142.84621999999999</v>
      </c>
      <c r="E75" s="994">
        <v>144.48340300000001</v>
      </c>
      <c r="F75" s="994">
        <v>144.893328</v>
      </c>
      <c r="G75" s="994">
        <v>144.893328</v>
      </c>
      <c r="H75" s="994">
        <v>144.893328</v>
      </c>
      <c r="I75" s="994">
        <v>144.893328</v>
      </c>
      <c r="J75" s="994">
        <v>144.893328</v>
      </c>
      <c r="K75" s="994">
        <v>144.893328</v>
      </c>
      <c r="L75" s="994">
        <v>144.893328</v>
      </c>
      <c r="M75" s="994">
        <v>144.893328</v>
      </c>
      <c r="N75" s="995">
        <v>145.29739799999999</v>
      </c>
    </row>
    <row r="76" spans="1:14" ht="17.100000000000001" customHeight="1">
      <c r="A76" s="998" t="s">
        <v>185</v>
      </c>
      <c r="B76" s="987" t="s">
        <v>113</v>
      </c>
      <c r="C76" s="994">
        <v>89.929704999999998</v>
      </c>
      <c r="D76" s="994">
        <v>89.929704999999998</v>
      </c>
      <c r="E76" s="994">
        <v>89.929704999999998</v>
      </c>
      <c r="F76" s="994">
        <v>89.929704999999998</v>
      </c>
      <c r="G76" s="994">
        <v>89.929704999999998</v>
      </c>
      <c r="H76" s="994">
        <v>89.929704999999998</v>
      </c>
      <c r="I76" s="994">
        <v>89.929704999999998</v>
      </c>
      <c r="J76" s="994">
        <v>89.929704999999998</v>
      </c>
      <c r="K76" s="994">
        <v>89.929704999999998</v>
      </c>
      <c r="L76" s="994">
        <v>89.929704999999998</v>
      </c>
      <c r="M76" s="994">
        <v>89.929704999999998</v>
      </c>
      <c r="N76" s="995">
        <v>89.929704999999998</v>
      </c>
    </row>
    <row r="77" spans="1:14" ht="17.100000000000001" customHeight="1">
      <c r="A77" s="986" t="s">
        <v>186</v>
      </c>
      <c r="B77" s="987" t="s">
        <v>398</v>
      </c>
      <c r="C77" s="994">
        <v>89.929704999999998</v>
      </c>
      <c r="D77" s="994">
        <v>89.929704999999998</v>
      </c>
      <c r="E77" s="994">
        <v>89.929704999999998</v>
      </c>
      <c r="F77" s="994">
        <v>89.929704999999998</v>
      </c>
      <c r="G77" s="994">
        <v>89.929704999999998</v>
      </c>
      <c r="H77" s="994">
        <v>89.929704999999998</v>
      </c>
      <c r="I77" s="994">
        <v>89.929704999999998</v>
      </c>
      <c r="J77" s="994">
        <v>89.929704999999998</v>
      </c>
      <c r="K77" s="994">
        <v>89.929704999999998</v>
      </c>
      <c r="L77" s="994">
        <v>89.929704999999998</v>
      </c>
      <c r="M77" s="994">
        <v>89.929704999999998</v>
      </c>
      <c r="N77" s="995">
        <v>89.929704999999998</v>
      </c>
    </row>
    <row r="78" spans="1:14" ht="24.95" customHeight="1">
      <c r="A78" s="984" t="s">
        <v>187</v>
      </c>
      <c r="B78" s="985" t="s">
        <v>413</v>
      </c>
      <c r="C78" s="992">
        <v>131.76983200000001</v>
      </c>
      <c r="D78" s="992">
        <v>133.56400300000001</v>
      </c>
      <c r="E78" s="992">
        <v>135.39020400000001</v>
      </c>
      <c r="F78" s="992">
        <v>135.63496799999999</v>
      </c>
      <c r="G78" s="992">
        <v>135.73794100000001</v>
      </c>
      <c r="H78" s="992">
        <v>135.720935</v>
      </c>
      <c r="I78" s="992">
        <v>135.73369400000001</v>
      </c>
      <c r="J78" s="992">
        <v>135.89962800000001</v>
      </c>
      <c r="K78" s="992">
        <v>136.04593499999999</v>
      </c>
      <c r="L78" s="992">
        <v>136.11692600000001</v>
      </c>
      <c r="M78" s="992">
        <v>136.14062699999999</v>
      </c>
      <c r="N78" s="993">
        <v>136.33676700000001</v>
      </c>
    </row>
    <row r="79" spans="1:14" ht="17.100000000000001" customHeight="1">
      <c r="A79" s="986" t="s">
        <v>188</v>
      </c>
      <c r="B79" s="987" t="s">
        <v>334</v>
      </c>
      <c r="C79" s="994">
        <v>101.939098</v>
      </c>
      <c r="D79" s="994">
        <v>103.854941</v>
      </c>
      <c r="E79" s="994">
        <v>101.891721</v>
      </c>
      <c r="F79" s="994">
        <v>101.875557</v>
      </c>
      <c r="G79" s="994">
        <v>102.228095</v>
      </c>
      <c r="H79" s="994">
        <v>102.161396</v>
      </c>
      <c r="I79" s="994">
        <v>102.21143600000001</v>
      </c>
      <c r="J79" s="994">
        <v>102.913601</v>
      </c>
      <c r="K79" s="994">
        <v>103.487447</v>
      </c>
      <c r="L79" s="994">
        <v>103.612329</v>
      </c>
      <c r="M79" s="994">
        <v>103.714359</v>
      </c>
      <c r="N79" s="995">
        <v>104.432316</v>
      </c>
    </row>
    <row r="80" spans="1:14" ht="17.100000000000001" customHeight="1">
      <c r="A80" s="986" t="s">
        <v>189</v>
      </c>
      <c r="B80" s="987" t="s">
        <v>335</v>
      </c>
      <c r="C80" s="994">
        <v>103.92765900000001</v>
      </c>
      <c r="D80" s="994">
        <v>103.92765900000001</v>
      </c>
      <c r="E80" s="994">
        <v>104.986587</v>
      </c>
      <c r="F80" s="994">
        <v>104.986587</v>
      </c>
      <c r="G80" s="994">
        <v>104.986587</v>
      </c>
      <c r="H80" s="994">
        <v>104.986587</v>
      </c>
      <c r="I80" s="994">
        <v>104.986587</v>
      </c>
      <c r="J80" s="994">
        <v>104.986587</v>
      </c>
      <c r="K80" s="994">
        <v>104.986587</v>
      </c>
      <c r="L80" s="994">
        <v>104.84826700000001</v>
      </c>
      <c r="M80" s="994">
        <v>104.282719</v>
      </c>
      <c r="N80" s="995">
        <v>104.282719</v>
      </c>
    </row>
    <row r="81" spans="1:14" ht="17.100000000000001" customHeight="1">
      <c r="A81" s="986" t="s">
        <v>190</v>
      </c>
      <c r="B81" s="987" t="s">
        <v>336</v>
      </c>
      <c r="C81" s="994">
        <v>122.37094999999999</v>
      </c>
      <c r="D81" s="994">
        <v>122.37094999999999</v>
      </c>
      <c r="E81" s="994">
        <v>122.37094999999999</v>
      </c>
      <c r="F81" s="994">
        <v>122.37094999999999</v>
      </c>
      <c r="G81" s="994">
        <v>122.37094999999999</v>
      </c>
      <c r="H81" s="994">
        <v>122.37094999999999</v>
      </c>
      <c r="I81" s="994">
        <v>122.37094999999999</v>
      </c>
      <c r="J81" s="994">
        <v>122.37094999999999</v>
      </c>
      <c r="K81" s="994">
        <v>122.37094999999999</v>
      </c>
      <c r="L81" s="994">
        <v>122.37094999999999</v>
      </c>
      <c r="M81" s="994">
        <v>122.37094999999999</v>
      </c>
      <c r="N81" s="995">
        <v>122.37094999999999</v>
      </c>
    </row>
    <row r="82" spans="1:14" ht="17.100000000000001" customHeight="1">
      <c r="A82" s="986" t="s">
        <v>191</v>
      </c>
      <c r="B82" s="987" t="s">
        <v>263</v>
      </c>
      <c r="C82" s="994">
        <v>148.180173</v>
      </c>
      <c r="D82" s="994">
        <v>150.22897900000001</v>
      </c>
      <c r="E82" s="994">
        <v>153.71413100000001</v>
      </c>
      <c r="F82" s="994">
        <v>154.10466099999999</v>
      </c>
      <c r="G82" s="994">
        <v>154.12520000000001</v>
      </c>
      <c r="H82" s="994">
        <v>154.12520000000001</v>
      </c>
      <c r="I82" s="994">
        <v>154.12520000000001</v>
      </c>
      <c r="J82" s="994">
        <v>154.10466099999999</v>
      </c>
      <c r="K82" s="994">
        <v>154.10466099999999</v>
      </c>
      <c r="L82" s="994">
        <v>154.187747</v>
      </c>
      <c r="M82" s="994">
        <v>154.27265399999999</v>
      </c>
      <c r="N82" s="995">
        <v>154.293193</v>
      </c>
    </row>
    <row r="83" spans="1:14" ht="24.95" customHeight="1">
      <c r="A83" s="984" t="s">
        <v>192</v>
      </c>
      <c r="B83" s="985" t="s">
        <v>103</v>
      </c>
      <c r="C83" s="992">
        <v>139.79889600000001</v>
      </c>
      <c r="D83" s="992">
        <v>140.58044200000001</v>
      </c>
      <c r="E83" s="992">
        <v>141.17442500000001</v>
      </c>
      <c r="F83" s="992">
        <v>142.727093</v>
      </c>
      <c r="G83" s="992">
        <v>143.180363</v>
      </c>
      <c r="H83" s="992">
        <v>143.446224</v>
      </c>
      <c r="I83" s="992">
        <v>144.31776600000001</v>
      </c>
      <c r="J83" s="992">
        <v>145.36497800000001</v>
      </c>
      <c r="K83" s="992">
        <v>146.15177700000001</v>
      </c>
      <c r="L83" s="992">
        <v>146.759635</v>
      </c>
      <c r="M83" s="992">
        <v>147.14336599999999</v>
      </c>
      <c r="N83" s="993">
        <v>147.53165799999999</v>
      </c>
    </row>
    <row r="84" spans="1:14" ht="17.100000000000001" customHeight="1">
      <c r="A84" s="986" t="s">
        <v>193</v>
      </c>
      <c r="B84" s="987" t="s">
        <v>117</v>
      </c>
      <c r="C84" s="994">
        <v>134.76575199999999</v>
      </c>
      <c r="D84" s="994">
        <v>134.95932400000001</v>
      </c>
      <c r="E84" s="994">
        <v>137.08365000000001</v>
      </c>
      <c r="F84" s="994">
        <v>139.99857499999999</v>
      </c>
      <c r="G84" s="994">
        <v>140.58244500000001</v>
      </c>
      <c r="H84" s="994">
        <v>141.07053500000001</v>
      </c>
      <c r="I84" s="994">
        <v>142.422382</v>
      </c>
      <c r="J84" s="994">
        <v>142.87947800000001</v>
      </c>
      <c r="K84" s="994">
        <v>144.21152699999999</v>
      </c>
      <c r="L84" s="994">
        <v>144.824254</v>
      </c>
      <c r="M84" s="994">
        <v>145.528741</v>
      </c>
      <c r="N84" s="995">
        <v>145.66493</v>
      </c>
    </row>
    <row r="85" spans="1:14" ht="17.100000000000001" customHeight="1">
      <c r="A85" s="986" t="s">
        <v>194</v>
      </c>
      <c r="B85" s="987" t="s">
        <v>117</v>
      </c>
      <c r="C85" s="994">
        <v>132.07040699999999</v>
      </c>
      <c r="D85" s="994">
        <v>132.287735</v>
      </c>
      <c r="E85" s="994">
        <v>134.67277899999999</v>
      </c>
      <c r="F85" s="994">
        <v>137.945449</v>
      </c>
      <c r="G85" s="994">
        <v>138.600978</v>
      </c>
      <c r="H85" s="994">
        <v>139.14896999999999</v>
      </c>
      <c r="I85" s="994">
        <v>140.66672800000001</v>
      </c>
      <c r="J85" s="994">
        <v>141.179922</v>
      </c>
      <c r="K85" s="994">
        <v>142.675453</v>
      </c>
      <c r="L85" s="994">
        <v>143.36337900000001</v>
      </c>
      <c r="M85" s="994">
        <v>144.15432699999999</v>
      </c>
      <c r="N85" s="995">
        <v>144.307231</v>
      </c>
    </row>
    <row r="86" spans="1:14" ht="17.100000000000001" customHeight="1">
      <c r="A86" s="986" t="s">
        <v>195</v>
      </c>
      <c r="B86" s="987" t="s">
        <v>118</v>
      </c>
      <c r="C86" s="994">
        <v>156.72750099999999</v>
      </c>
      <c r="D86" s="994">
        <v>156.72750099999999</v>
      </c>
      <c r="E86" s="994">
        <v>156.72750099999999</v>
      </c>
      <c r="F86" s="994">
        <v>156.72750099999999</v>
      </c>
      <c r="G86" s="994">
        <v>156.72750099999999</v>
      </c>
      <c r="H86" s="994">
        <v>156.72750099999999</v>
      </c>
      <c r="I86" s="994">
        <v>156.72750099999999</v>
      </c>
      <c r="J86" s="994">
        <v>156.72750099999999</v>
      </c>
      <c r="K86" s="994">
        <v>156.72750099999999</v>
      </c>
      <c r="L86" s="994">
        <v>156.72750099999999</v>
      </c>
      <c r="M86" s="994">
        <v>156.72750099999999</v>
      </c>
      <c r="N86" s="995">
        <v>156.72750099999999</v>
      </c>
    </row>
    <row r="87" spans="1:14" ht="17.100000000000001" customHeight="1">
      <c r="A87" s="986" t="s">
        <v>196</v>
      </c>
      <c r="B87" s="987" t="s">
        <v>337</v>
      </c>
      <c r="C87" s="994">
        <v>137.67695800000001</v>
      </c>
      <c r="D87" s="994">
        <v>137.31788700000001</v>
      </c>
      <c r="E87" s="994">
        <v>137.31788700000001</v>
      </c>
      <c r="F87" s="994">
        <v>137.31788700000001</v>
      </c>
      <c r="G87" s="994">
        <v>137.31788700000001</v>
      </c>
      <c r="H87" s="994">
        <v>137.31788700000001</v>
      </c>
      <c r="I87" s="994">
        <v>137.31788700000001</v>
      </c>
      <c r="J87" s="994">
        <v>137.31788700000001</v>
      </c>
      <c r="K87" s="994">
        <v>137.31788700000001</v>
      </c>
      <c r="L87" s="994">
        <v>137.31788700000001</v>
      </c>
      <c r="M87" s="994">
        <v>137.31788700000001</v>
      </c>
      <c r="N87" s="995">
        <v>137.31788700000001</v>
      </c>
    </row>
    <row r="88" spans="1:14" ht="17.100000000000001" customHeight="1">
      <c r="A88" s="986" t="s">
        <v>197</v>
      </c>
      <c r="B88" s="987" t="s">
        <v>126</v>
      </c>
      <c r="C88" s="994">
        <v>98.850922999999995</v>
      </c>
      <c r="D88" s="994">
        <v>132.12427600000001</v>
      </c>
      <c r="E88" s="994">
        <v>104.277531</v>
      </c>
      <c r="F88" s="994">
        <v>102.571775</v>
      </c>
      <c r="G88" s="994">
        <v>102.571775</v>
      </c>
      <c r="H88" s="994">
        <v>102.571775</v>
      </c>
      <c r="I88" s="994">
        <v>102.571775</v>
      </c>
      <c r="J88" s="994">
        <v>102.571775</v>
      </c>
      <c r="K88" s="994">
        <v>102.571775</v>
      </c>
      <c r="L88" s="994">
        <v>102.571775</v>
      </c>
      <c r="M88" s="994">
        <v>102.571775</v>
      </c>
      <c r="N88" s="995">
        <v>102.571775</v>
      </c>
    </row>
    <row r="89" spans="1:14" ht="17.100000000000001" customHeight="1">
      <c r="A89" s="986" t="s">
        <v>338</v>
      </c>
      <c r="B89" s="987" t="s">
        <v>339</v>
      </c>
      <c r="C89" s="994">
        <v>154.67582400000001</v>
      </c>
      <c r="D89" s="994">
        <v>154.67582400000001</v>
      </c>
      <c r="E89" s="994">
        <v>155.625</v>
      </c>
      <c r="F89" s="994">
        <v>155.625</v>
      </c>
      <c r="G89" s="994">
        <v>155.625</v>
      </c>
      <c r="H89" s="994">
        <v>155.625</v>
      </c>
      <c r="I89" s="994">
        <v>155.625</v>
      </c>
      <c r="J89" s="994">
        <v>155.625</v>
      </c>
      <c r="K89" s="994">
        <v>155.625</v>
      </c>
      <c r="L89" s="994">
        <v>155.625</v>
      </c>
      <c r="M89" s="994">
        <v>155.625</v>
      </c>
      <c r="N89" s="995">
        <v>155.625</v>
      </c>
    </row>
    <row r="90" spans="1:14" ht="17.100000000000001" customHeight="1">
      <c r="A90" s="986" t="s">
        <v>198</v>
      </c>
      <c r="B90" s="987" t="s">
        <v>119</v>
      </c>
      <c r="C90" s="994">
        <v>148.06194600000001</v>
      </c>
      <c r="D90" s="994">
        <v>148.06194600000001</v>
      </c>
      <c r="E90" s="994">
        <v>148.06194600000001</v>
      </c>
      <c r="F90" s="994">
        <v>148.06194600000001</v>
      </c>
      <c r="G90" s="994">
        <v>148.372962</v>
      </c>
      <c r="H90" s="994">
        <v>148.372962</v>
      </c>
      <c r="I90" s="994">
        <v>148.68571800000001</v>
      </c>
      <c r="J90" s="994">
        <v>150.68856299999999</v>
      </c>
      <c r="K90" s="994">
        <v>150.84220999999999</v>
      </c>
      <c r="L90" s="994">
        <v>151.52997300000001</v>
      </c>
      <c r="M90" s="994">
        <v>151.52997300000001</v>
      </c>
      <c r="N90" s="995">
        <v>152.333789</v>
      </c>
    </row>
    <row r="91" spans="1:14" ht="17.100000000000001" customHeight="1">
      <c r="A91" s="988" t="s">
        <v>199</v>
      </c>
      <c r="B91" s="989" t="s">
        <v>114</v>
      </c>
      <c r="C91" s="996">
        <v>197.992311</v>
      </c>
      <c r="D91" s="996">
        <v>197.992311</v>
      </c>
      <c r="E91" s="996">
        <v>197.992311</v>
      </c>
      <c r="F91" s="996">
        <v>197.992311</v>
      </c>
      <c r="G91" s="996">
        <v>201.46945700000001</v>
      </c>
      <c r="H91" s="996">
        <v>201.46945700000001</v>
      </c>
      <c r="I91" s="996">
        <v>204.72020499999999</v>
      </c>
      <c r="J91" s="996">
        <v>204.72020499999999</v>
      </c>
      <c r="K91" s="996">
        <v>204.72020499999999</v>
      </c>
      <c r="L91" s="996">
        <v>204.72020499999999</v>
      </c>
      <c r="M91" s="996">
        <v>204.72020499999999</v>
      </c>
      <c r="N91" s="997">
        <v>202.793678</v>
      </c>
    </row>
    <row r="92" spans="1:14">
      <c r="A92" s="524" t="s">
        <v>415</v>
      </c>
      <c r="B92" s="455"/>
      <c r="C92" s="455"/>
      <c r="D92" s="455"/>
      <c r="E92" s="455"/>
      <c r="F92" s="455"/>
      <c r="G92" s="455"/>
      <c r="H92" s="455"/>
      <c r="I92" s="455"/>
      <c r="J92" s="455"/>
      <c r="K92" s="455"/>
      <c r="L92" s="455"/>
      <c r="M92" s="455"/>
      <c r="N92" s="455"/>
    </row>
    <row r="93" spans="1:14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</row>
    <row r="94" spans="1:14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</row>
    <row r="95" spans="1:14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</row>
    <row r="96" spans="1:14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</row>
    <row r="97" spans="1:14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</row>
    <row r="98" spans="1:14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</row>
    <row r="99" spans="1:14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</row>
    <row r="100" spans="1:14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</row>
    <row r="101" spans="1:14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</row>
    <row r="102" spans="1:14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</row>
    <row r="103" spans="1:14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</row>
    <row r="104" spans="1:14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</row>
    <row r="105" spans="1:14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</row>
    <row r="106" spans="1:14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</row>
    <row r="107" spans="1:14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</row>
    <row r="108" spans="1:14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</row>
    <row r="109" spans="1:14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</row>
    <row r="110" spans="1:14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</row>
    <row r="111" spans="1:14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</row>
    <row r="112" spans="1:14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</row>
    <row r="113" spans="1:14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</row>
    <row r="114" spans="1:14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</row>
    <row r="115" spans="1:14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</row>
    <row r="116" spans="1:14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</row>
    <row r="117" spans="1:14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</row>
    <row r="118" spans="1:14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</row>
    <row r="119" spans="1:14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</row>
    <row r="120" spans="1:14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</row>
    <row r="121" spans="1:14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</row>
    <row r="122" spans="1:14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</row>
    <row r="123" spans="1:14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</row>
    <row r="124" spans="1:14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</row>
  </sheetData>
  <mergeCells count="6">
    <mergeCell ref="A67:B68"/>
    <mergeCell ref="A1:N1"/>
    <mergeCell ref="A34:N34"/>
    <mergeCell ref="A63:N63"/>
    <mergeCell ref="A5:B6"/>
    <mergeCell ref="A38:B39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95" fitToHeight="0" orientation="landscape" r:id="rId1"/>
  <headerFooter alignWithMargins="0"/>
  <rowBreaks count="2" manualBreakCount="2">
    <brk id="33" max="16383" man="1"/>
    <brk id="62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>
    <tabColor theme="8" tint="-0.249977111117893"/>
    <pageSetUpPr fitToPage="1"/>
  </sheetPr>
  <dimension ref="A1:N36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27" style="31" customWidth="1"/>
    <col min="2" max="13" width="16.7109375" style="31" customWidth="1"/>
    <col min="14" max="16384" width="11" style="31"/>
  </cols>
  <sheetData>
    <row r="1" spans="1:14" ht="20.25">
      <c r="A1" s="1105" t="s">
        <v>469</v>
      </c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3"/>
    </row>
    <row r="2" spans="1:14" ht="18">
      <c r="A2" s="1106" t="s">
        <v>418</v>
      </c>
      <c r="B2" s="1106"/>
      <c r="C2" s="1106"/>
      <c r="D2" s="1106"/>
      <c r="E2" s="1106"/>
      <c r="F2" s="1106"/>
      <c r="G2" s="1106"/>
      <c r="H2" s="1106"/>
      <c r="I2" s="1106"/>
      <c r="J2" s="1106"/>
      <c r="K2" s="1106"/>
      <c r="L2" s="1106"/>
      <c r="M2" s="1106"/>
      <c r="N2" s="113"/>
    </row>
    <row r="3" spans="1:14" ht="22.5" customHeight="1" thickBot="1">
      <c r="A3" s="114"/>
      <c r="B3" s="114"/>
      <c r="C3" s="115"/>
      <c r="D3" s="115"/>
      <c r="E3" s="114"/>
      <c r="F3" s="114"/>
      <c r="G3" s="114"/>
      <c r="H3" s="114"/>
      <c r="I3" s="114"/>
      <c r="J3" s="114"/>
      <c r="K3" s="114"/>
      <c r="L3" s="115"/>
      <c r="M3" s="115"/>
      <c r="N3" s="113"/>
    </row>
    <row r="4" spans="1:14" ht="21.95" customHeight="1" thickBot="1">
      <c r="A4" s="1239" t="s">
        <v>0</v>
      </c>
      <c r="B4" s="1155" t="s">
        <v>414</v>
      </c>
      <c r="C4" s="1156"/>
      <c r="D4" s="1235"/>
      <c r="E4" s="872" t="s">
        <v>233</v>
      </c>
      <c r="F4" s="870"/>
      <c r="G4" s="870"/>
      <c r="H4" s="870"/>
      <c r="I4" s="870"/>
      <c r="J4" s="870"/>
      <c r="K4" s="870"/>
      <c r="L4" s="871"/>
      <c r="M4" s="871"/>
      <c r="N4" s="113"/>
    </row>
    <row r="5" spans="1:14" ht="21.95" customHeight="1" thickBot="1">
      <c r="A5" s="1240"/>
      <c r="B5" s="1236"/>
      <c r="C5" s="1237"/>
      <c r="D5" s="1238"/>
      <c r="E5" s="872" t="s">
        <v>1</v>
      </c>
      <c r="F5" s="873"/>
      <c r="G5" s="873"/>
      <c r="H5" s="872" t="s">
        <v>2</v>
      </c>
      <c r="I5" s="875"/>
      <c r="J5" s="875"/>
      <c r="K5" s="999" t="s">
        <v>3</v>
      </c>
      <c r="L5" s="875"/>
      <c r="M5" s="875"/>
      <c r="N5" s="113"/>
    </row>
    <row r="6" spans="1:14" ht="21.95" customHeight="1" thickBot="1">
      <c r="A6" s="1241"/>
      <c r="B6" s="549">
        <v>2015</v>
      </c>
      <c r="C6" s="549">
        <v>2016</v>
      </c>
      <c r="D6" s="549">
        <v>2017</v>
      </c>
      <c r="E6" s="549">
        <v>2015</v>
      </c>
      <c r="F6" s="549">
        <v>2016</v>
      </c>
      <c r="G6" s="549">
        <v>2017</v>
      </c>
      <c r="H6" s="549">
        <v>2015</v>
      </c>
      <c r="I6" s="549">
        <v>2016</v>
      </c>
      <c r="J6" s="549">
        <v>2017</v>
      </c>
      <c r="K6" s="549">
        <v>2015</v>
      </c>
      <c r="L6" s="549">
        <v>2016</v>
      </c>
      <c r="M6" s="549">
        <v>2017</v>
      </c>
      <c r="N6" s="113"/>
    </row>
    <row r="7" spans="1:14" s="543" customFormat="1" ht="39.950000000000003" customHeight="1">
      <c r="A7" s="876" t="s">
        <v>5</v>
      </c>
      <c r="B7" s="878">
        <v>121.31601499999999</v>
      </c>
      <c r="C7" s="878">
        <v>125.56100000000001</v>
      </c>
      <c r="D7" s="878">
        <v>129.83358799999999</v>
      </c>
      <c r="E7" s="879">
        <v>0.66</v>
      </c>
      <c r="F7" s="879">
        <v>0.82</v>
      </c>
      <c r="G7" s="879">
        <v>0.17288400000000001</v>
      </c>
      <c r="H7" s="879">
        <v>0.66</v>
      </c>
      <c r="I7" s="879">
        <v>0.82</v>
      </c>
      <c r="J7" s="879">
        <v>0.17288400000000001</v>
      </c>
      <c r="K7" s="879">
        <v>3.42</v>
      </c>
      <c r="L7" s="880">
        <v>3.5</v>
      </c>
      <c r="M7" s="881">
        <v>3.4027959999999999</v>
      </c>
      <c r="N7" s="1032"/>
    </row>
    <row r="8" spans="1:14" s="543" customFormat="1" ht="39.950000000000003" customHeight="1">
      <c r="A8" s="876" t="s">
        <v>6</v>
      </c>
      <c r="B8" s="878">
        <v>121.986119</v>
      </c>
      <c r="C8" s="878">
        <v>126.15479999999999</v>
      </c>
      <c r="D8" s="878">
        <v>130.16226</v>
      </c>
      <c r="E8" s="879">
        <v>0.55000000000000004</v>
      </c>
      <c r="F8" s="879">
        <v>0.47</v>
      </c>
      <c r="G8" s="879">
        <v>0.25314900000000001</v>
      </c>
      <c r="H8" s="879">
        <v>1.21</v>
      </c>
      <c r="I8" s="879">
        <v>1.29</v>
      </c>
      <c r="J8" s="879">
        <v>0.42647000000000002</v>
      </c>
      <c r="K8" s="879">
        <v>3.39</v>
      </c>
      <c r="L8" s="879">
        <v>3.42</v>
      </c>
      <c r="M8" s="881">
        <v>3.176641</v>
      </c>
      <c r="N8" s="1032"/>
    </row>
    <row r="9" spans="1:14" s="543" customFormat="1" ht="39.950000000000003" customHeight="1">
      <c r="A9" s="876" t="s">
        <v>7</v>
      </c>
      <c r="B9" s="878">
        <v>122.41307399999999</v>
      </c>
      <c r="C9" s="878">
        <v>127.0279</v>
      </c>
      <c r="D9" s="878">
        <v>131.22908899999999</v>
      </c>
      <c r="E9" s="879">
        <v>0.35</v>
      </c>
      <c r="F9" s="879">
        <v>0.69</v>
      </c>
      <c r="G9" s="879">
        <v>0.81961499999999998</v>
      </c>
      <c r="H9" s="879">
        <v>1.57</v>
      </c>
      <c r="I9" s="879">
        <v>1.99</v>
      </c>
      <c r="J9" s="879">
        <v>1.2495799999999999</v>
      </c>
      <c r="K9" s="879">
        <v>3.55</v>
      </c>
      <c r="L9" s="879">
        <v>3.77</v>
      </c>
      <c r="M9" s="881">
        <v>3.3073139999999999</v>
      </c>
      <c r="N9" s="1032"/>
    </row>
    <row r="10" spans="1:14" s="543" customFormat="1" ht="39.950000000000003" customHeight="1">
      <c r="A10" s="876" t="s">
        <v>8</v>
      </c>
      <c r="B10" s="878">
        <v>122.22757</v>
      </c>
      <c r="C10" s="878">
        <v>126.4173</v>
      </c>
      <c r="D10" s="878">
        <v>131.342546</v>
      </c>
      <c r="E10" s="879">
        <v>-0.15</v>
      </c>
      <c r="F10" s="879">
        <v>-0.48</v>
      </c>
      <c r="G10" s="879">
        <v>8.6457000000000006E-2</v>
      </c>
      <c r="H10" s="879">
        <v>1.41</v>
      </c>
      <c r="I10" s="879">
        <v>1.5</v>
      </c>
      <c r="J10" s="879">
        <v>1.337118</v>
      </c>
      <c r="K10" s="879">
        <v>3.19</v>
      </c>
      <c r="L10" s="879">
        <v>3.43</v>
      </c>
      <c r="M10" s="881">
        <v>3.8959839999999999</v>
      </c>
      <c r="N10" s="1032"/>
    </row>
    <row r="11" spans="1:14" s="543" customFormat="1" ht="39.950000000000003" customHeight="1">
      <c r="A11" s="876" t="s">
        <v>9</v>
      </c>
      <c r="B11" s="878">
        <v>121.979102</v>
      </c>
      <c r="C11" s="878">
        <v>126.0348</v>
      </c>
      <c r="D11" s="878">
        <v>130.10325900000001</v>
      </c>
      <c r="E11" s="879">
        <v>-0.2</v>
      </c>
      <c r="F11" s="879">
        <v>-0.3</v>
      </c>
      <c r="G11" s="879">
        <v>-0.94355299999999998</v>
      </c>
      <c r="H11" s="879">
        <v>1.21</v>
      </c>
      <c r="I11" s="879">
        <v>1.2</v>
      </c>
      <c r="J11" s="879">
        <v>0.38094800000000001</v>
      </c>
      <c r="K11" s="879">
        <v>2.58</v>
      </c>
      <c r="L11" s="879">
        <v>3.32</v>
      </c>
      <c r="M11" s="881">
        <v>3.228005</v>
      </c>
      <c r="N11" s="1032"/>
    </row>
    <row r="12" spans="1:14" s="543" customFormat="1" ht="39.950000000000003" customHeight="1">
      <c r="A12" s="876" t="s">
        <v>10</v>
      </c>
      <c r="B12" s="878">
        <v>122.55586599999999</v>
      </c>
      <c r="C12" s="878">
        <v>126.2671</v>
      </c>
      <c r="D12" s="878">
        <v>129.62360799999999</v>
      </c>
      <c r="E12" s="879">
        <v>0.47</v>
      </c>
      <c r="F12" s="879">
        <v>0.18</v>
      </c>
      <c r="G12" s="879">
        <v>-0.36866900000000002</v>
      </c>
      <c r="H12" s="879">
        <v>1.68</v>
      </c>
      <c r="I12" s="879">
        <v>1.38</v>
      </c>
      <c r="J12" s="879">
        <v>1.0874E-2</v>
      </c>
      <c r="K12" s="879">
        <v>2.52</v>
      </c>
      <c r="L12" s="879">
        <v>3.03</v>
      </c>
      <c r="M12" s="881">
        <v>2.6582910000000002</v>
      </c>
      <c r="N12" s="1032"/>
    </row>
    <row r="13" spans="1:14" s="543" customFormat="1" ht="39.950000000000003" customHeight="1">
      <c r="A13" s="876" t="s">
        <v>11</v>
      </c>
      <c r="B13" s="878">
        <v>122.787696</v>
      </c>
      <c r="C13" s="878">
        <v>126.7052</v>
      </c>
      <c r="D13" s="878">
        <v>129.718456</v>
      </c>
      <c r="E13" s="879">
        <v>0.19</v>
      </c>
      <c r="F13" s="879">
        <v>0.35</v>
      </c>
      <c r="G13" s="879">
        <v>7.3172000000000001E-2</v>
      </c>
      <c r="H13" s="879">
        <v>1.88</v>
      </c>
      <c r="I13" s="879">
        <v>1.74</v>
      </c>
      <c r="J13" s="879">
        <v>8.4054000000000004E-2</v>
      </c>
      <c r="K13" s="879">
        <v>2.79</v>
      </c>
      <c r="L13" s="879">
        <v>3.19</v>
      </c>
      <c r="M13" s="881">
        <v>2.3781560000000002</v>
      </c>
      <c r="N13" s="1032"/>
    </row>
    <row r="14" spans="1:14" s="543" customFormat="1" ht="39.950000000000003" customHeight="1">
      <c r="A14" s="876" t="s">
        <v>12</v>
      </c>
      <c r="B14" s="878">
        <v>123.36428600000001</v>
      </c>
      <c r="C14" s="878">
        <v>127.3336</v>
      </c>
      <c r="D14" s="878">
        <v>130.48608899999999</v>
      </c>
      <c r="E14" s="879">
        <v>0.47</v>
      </c>
      <c r="F14" s="879">
        <v>0.5</v>
      </c>
      <c r="G14" s="879">
        <v>0.59176899999999999</v>
      </c>
      <c r="H14" s="879">
        <v>2.36</v>
      </c>
      <c r="I14" s="879">
        <v>2.2400000000000002</v>
      </c>
      <c r="J14" s="879">
        <v>0.67632000000000003</v>
      </c>
      <c r="K14" s="879">
        <v>3.21</v>
      </c>
      <c r="L14" s="879">
        <v>3.22</v>
      </c>
      <c r="M14" s="881">
        <v>2.4758079999999998</v>
      </c>
      <c r="N14" s="1032"/>
    </row>
    <row r="15" spans="1:14" s="543" customFormat="1" ht="39.950000000000003" customHeight="1">
      <c r="A15" s="876" t="s">
        <v>13</v>
      </c>
      <c r="B15" s="878">
        <v>123.45086499999999</v>
      </c>
      <c r="C15" s="878">
        <v>127.05880000000001</v>
      </c>
      <c r="D15" s="878">
        <v>130.76425499999999</v>
      </c>
      <c r="E15" s="879">
        <v>7.0000000000000007E-2</v>
      </c>
      <c r="F15" s="879">
        <v>-0.22</v>
      </c>
      <c r="G15" s="879">
        <v>0.21317700000000001</v>
      </c>
      <c r="H15" s="879">
        <v>2.4300000000000002</v>
      </c>
      <c r="I15" s="879">
        <v>2.02</v>
      </c>
      <c r="J15" s="879">
        <v>0.89093800000000001</v>
      </c>
      <c r="K15" s="879">
        <v>2.66</v>
      </c>
      <c r="L15" s="879">
        <v>2.92</v>
      </c>
      <c r="M15" s="881">
        <v>2.9163160000000001</v>
      </c>
      <c r="N15" s="1032"/>
    </row>
    <row r="16" spans="1:14" s="543" customFormat="1" ht="39.950000000000003" customHeight="1">
      <c r="A16" s="876" t="s">
        <v>14</v>
      </c>
      <c r="B16" s="878">
        <v>123.796184</v>
      </c>
      <c r="C16" s="878">
        <v>128.251</v>
      </c>
      <c r="D16" s="878">
        <v>130.53144900000001</v>
      </c>
      <c r="E16" s="879">
        <v>0.28000000000000003</v>
      </c>
      <c r="F16" s="879">
        <v>0.94</v>
      </c>
      <c r="G16" s="879">
        <v>-0.178035</v>
      </c>
      <c r="H16" s="879">
        <v>2.71</v>
      </c>
      <c r="I16" s="879">
        <v>2.98</v>
      </c>
      <c r="J16" s="879">
        <v>0.71131699999999998</v>
      </c>
      <c r="K16" s="879">
        <v>2.21</v>
      </c>
      <c r="L16" s="879">
        <v>3.6</v>
      </c>
      <c r="M16" s="881">
        <v>1.7781370000000001</v>
      </c>
      <c r="N16" s="1032"/>
    </row>
    <row r="17" spans="1:14" s="543" customFormat="1" ht="39.950000000000003" customHeight="1">
      <c r="A17" s="876" t="s">
        <v>15</v>
      </c>
      <c r="B17" s="878">
        <v>123.81791800000001</v>
      </c>
      <c r="C17" s="878">
        <v>129.0813</v>
      </c>
      <c r="D17" s="878">
        <v>130.84578400000001</v>
      </c>
      <c r="E17" s="879">
        <v>0.02</v>
      </c>
      <c r="F17" s="879">
        <v>0.65</v>
      </c>
      <c r="G17" s="879">
        <v>0.240812</v>
      </c>
      <c r="H17" s="879">
        <v>2.73</v>
      </c>
      <c r="I17" s="879">
        <v>3.64</v>
      </c>
      <c r="J17" s="879">
        <v>0.95384199999999997</v>
      </c>
      <c r="K17" s="879">
        <v>2.85</v>
      </c>
      <c r="L17" s="879">
        <v>4.25</v>
      </c>
      <c r="M17" s="881">
        <v>1.36697</v>
      </c>
      <c r="N17" s="1032"/>
    </row>
    <row r="18" spans="1:14" s="543" customFormat="1" ht="39.950000000000003" customHeight="1">
      <c r="A18" s="876" t="s">
        <v>16</v>
      </c>
      <c r="B18" s="878">
        <v>124.54348</v>
      </c>
      <c r="C18" s="878">
        <v>129.6095</v>
      </c>
      <c r="D18" s="878">
        <v>131.33153999999999</v>
      </c>
      <c r="E18" s="879">
        <v>0.59</v>
      </c>
      <c r="F18" s="879">
        <v>0.41</v>
      </c>
      <c r="G18" s="879">
        <v>0.37124299999999999</v>
      </c>
      <c r="H18" s="879">
        <v>3.33</v>
      </c>
      <c r="I18" s="879">
        <v>4.07</v>
      </c>
      <c r="J18" s="879">
        <v>1.3286260000000001</v>
      </c>
      <c r="K18" s="879">
        <v>3.33</v>
      </c>
      <c r="L18" s="879">
        <v>4.07</v>
      </c>
      <c r="M18" s="881">
        <v>1.3286260000000001</v>
      </c>
      <c r="N18" s="1032"/>
    </row>
    <row r="19" spans="1:14" s="543" customFormat="1" ht="21.95" customHeight="1" thickBot="1">
      <c r="A19" s="1033"/>
      <c r="B19" s="456"/>
      <c r="C19" s="456"/>
      <c r="D19" s="456"/>
      <c r="E19" s="577"/>
      <c r="F19" s="577"/>
      <c r="G19" s="577"/>
      <c r="H19" s="577"/>
      <c r="I19" s="577"/>
      <c r="J19" s="577"/>
      <c r="K19" s="578"/>
      <c r="L19" s="577"/>
      <c r="M19" s="579"/>
      <c r="N19" s="1032"/>
    </row>
    <row r="20" spans="1:14" ht="15.75">
      <c r="A20" s="524" t="s">
        <v>17</v>
      </c>
      <c r="B20" s="129"/>
      <c r="C20" s="457"/>
      <c r="D20" s="457"/>
      <c r="E20" s="130"/>
      <c r="F20" s="130"/>
      <c r="G20" s="130"/>
      <c r="H20" s="130"/>
      <c r="I20" s="130"/>
      <c r="J20" s="130"/>
      <c r="K20" s="114"/>
      <c r="L20" s="130"/>
      <c r="M20" s="130"/>
      <c r="N20" s="113"/>
    </row>
    <row r="21" spans="1:14" ht="15.75">
      <c r="A21" s="524" t="s">
        <v>415</v>
      </c>
      <c r="B21" s="129"/>
      <c r="C21" s="457"/>
      <c r="D21" s="457"/>
      <c r="E21" s="114"/>
      <c r="F21" s="114"/>
      <c r="G21" s="114"/>
      <c r="H21" s="114"/>
      <c r="I21" s="114"/>
      <c r="J21" s="114"/>
      <c r="K21" s="114"/>
      <c r="L21" s="113"/>
      <c r="M21" s="113"/>
      <c r="N21" s="113"/>
    </row>
    <row r="22" spans="1:14" ht="1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</row>
    <row r="23" spans="1:14" ht="1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</row>
    <row r="24" spans="1:14" ht="1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</row>
    <row r="25" spans="1:14" ht="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</row>
    <row r="36" spans="1:1">
      <c r="A36" s="113"/>
    </row>
  </sheetData>
  <mergeCells count="4">
    <mergeCell ref="B4:D5"/>
    <mergeCell ref="A1:M1"/>
    <mergeCell ref="A2:M2"/>
    <mergeCell ref="A4:A6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60" orientation="landscape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>
    <tabColor theme="0"/>
    <pageSetUpPr fitToPage="1"/>
  </sheetPr>
  <dimension ref="A1:AA40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9" style="36" customWidth="1"/>
    <col min="2" max="13" width="8.7109375" style="36" customWidth="1"/>
    <col min="14" max="14" width="14.28515625" style="36" customWidth="1"/>
    <col min="15" max="16384" width="11" style="36"/>
  </cols>
  <sheetData>
    <row r="1" spans="1:27" ht="18.75" customHeight="1">
      <c r="A1" s="1110" t="s">
        <v>227</v>
      </c>
      <c r="B1" s="1110"/>
      <c r="C1" s="1110"/>
      <c r="D1" s="1110"/>
      <c r="E1" s="1110"/>
      <c r="F1" s="1110"/>
      <c r="G1" s="1110"/>
      <c r="H1" s="1110"/>
      <c r="I1" s="1110"/>
      <c r="J1" s="1110"/>
      <c r="K1" s="1110"/>
      <c r="L1" s="1110"/>
      <c r="M1" s="1110"/>
      <c r="N1" s="1110"/>
    </row>
    <row r="2" spans="1:27" ht="18.75" customHeight="1">
      <c r="A2" s="131" t="s">
        <v>470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</row>
    <row r="3" spans="1:27" ht="11.25" customHeight="1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</row>
    <row r="4" spans="1:27" ht="24.75" customHeight="1">
      <c r="A4" s="1111" t="s">
        <v>408</v>
      </c>
      <c r="B4" s="134" t="s">
        <v>234</v>
      </c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6"/>
      <c r="N4" s="574" t="s">
        <v>416</v>
      </c>
    </row>
    <row r="5" spans="1:27" ht="20.25" customHeight="1">
      <c r="A5" s="1112"/>
      <c r="B5" s="547" t="s">
        <v>19</v>
      </c>
      <c r="C5" s="547" t="s">
        <v>20</v>
      </c>
      <c r="D5" s="547" t="s">
        <v>21</v>
      </c>
      <c r="E5" s="547" t="s">
        <v>22</v>
      </c>
      <c r="F5" s="547" t="s">
        <v>23</v>
      </c>
      <c r="G5" s="547" t="s">
        <v>24</v>
      </c>
      <c r="H5" s="547" t="s">
        <v>25</v>
      </c>
      <c r="I5" s="547" t="s">
        <v>26</v>
      </c>
      <c r="J5" s="547" t="s">
        <v>27</v>
      </c>
      <c r="K5" s="547" t="s">
        <v>28</v>
      </c>
      <c r="L5" s="547" t="s">
        <v>29</v>
      </c>
      <c r="M5" s="547" t="s">
        <v>30</v>
      </c>
      <c r="N5" s="138" t="s">
        <v>43</v>
      </c>
    </row>
    <row r="6" spans="1:27" ht="15.95" hidden="1" customHeight="1">
      <c r="A6" s="139" t="s">
        <v>32</v>
      </c>
      <c r="B6" s="291">
        <v>8.8000000000000007</v>
      </c>
      <c r="C6" s="291">
        <v>6.8</v>
      </c>
      <c r="D6" s="291">
        <v>11.7</v>
      </c>
      <c r="E6" s="291">
        <v>9.8000000000000007</v>
      </c>
      <c r="F6" s="291">
        <v>6.8</v>
      </c>
      <c r="G6" s="291">
        <v>9.3000000000000007</v>
      </c>
      <c r="H6" s="291">
        <v>6.1</v>
      </c>
      <c r="I6" s="291">
        <v>6.7</v>
      </c>
      <c r="J6" s="291">
        <v>5.0999999999999996</v>
      </c>
      <c r="K6" s="291">
        <v>5.4</v>
      </c>
      <c r="L6" s="291">
        <v>4</v>
      </c>
      <c r="M6" s="291">
        <v>5.4</v>
      </c>
      <c r="N6" s="292">
        <v>128.4</v>
      </c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</row>
    <row r="7" spans="1:27" ht="15.95" hidden="1" customHeight="1">
      <c r="A7" s="139" t="s">
        <v>33</v>
      </c>
      <c r="B7" s="291">
        <v>6.9</v>
      </c>
      <c r="C7" s="291">
        <v>9.4</v>
      </c>
      <c r="D7" s="291">
        <v>5.4</v>
      </c>
      <c r="E7" s="291">
        <v>4.9000000000000004</v>
      </c>
      <c r="F7" s="291">
        <v>5</v>
      </c>
      <c r="G7" s="291">
        <v>7.6</v>
      </c>
      <c r="H7" s="291">
        <v>6.6</v>
      </c>
      <c r="I7" s="291">
        <v>8.3000000000000007</v>
      </c>
      <c r="J7" s="291">
        <v>7.6</v>
      </c>
      <c r="K7" s="291">
        <v>4.7</v>
      </c>
      <c r="L7" s="291">
        <v>6.4</v>
      </c>
      <c r="M7" s="291">
        <v>8.4</v>
      </c>
      <c r="N7" s="292">
        <v>118.8</v>
      </c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</row>
    <row r="8" spans="1:27" ht="15.95" hidden="1" customHeight="1">
      <c r="A8" s="139" t="s">
        <v>34</v>
      </c>
      <c r="B8" s="291">
        <v>12.4</v>
      </c>
      <c r="C8" s="291">
        <v>7.9</v>
      </c>
      <c r="D8" s="291">
        <v>8.6999999999999993</v>
      </c>
      <c r="E8" s="291">
        <v>7.5</v>
      </c>
      <c r="F8" s="291">
        <v>12.1</v>
      </c>
      <c r="G8" s="291">
        <v>8.6</v>
      </c>
      <c r="H8" s="291">
        <v>9.9</v>
      </c>
      <c r="I8" s="291">
        <v>8.3000000000000007</v>
      </c>
      <c r="J8" s="291">
        <v>2.1</v>
      </c>
      <c r="K8" s="291">
        <v>3.9</v>
      </c>
      <c r="L8" s="291">
        <v>2.8</v>
      </c>
      <c r="M8" s="291">
        <v>3</v>
      </c>
      <c r="N8" s="292">
        <v>130.9</v>
      </c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</row>
    <row r="9" spans="1:27" ht="15.95" hidden="1" customHeight="1">
      <c r="A9" s="139" t="s">
        <v>36</v>
      </c>
      <c r="B9" s="291">
        <v>5.0999999999999996</v>
      </c>
      <c r="C9" s="291">
        <v>5.4</v>
      </c>
      <c r="D9" s="291">
        <v>3.6</v>
      </c>
      <c r="E9" s="291">
        <v>7.1</v>
      </c>
      <c r="F9" s="291">
        <v>7.5</v>
      </c>
      <c r="G9" s="291">
        <v>2.2000000000000002</v>
      </c>
      <c r="H9" s="291">
        <v>7.4</v>
      </c>
      <c r="I9" s="291">
        <v>7.9</v>
      </c>
      <c r="J9" s="291">
        <v>5.2</v>
      </c>
      <c r="K9" s="291">
        <v>6.1</v>
      </c>
      <c r="L9" s="291">
        <v>7.6</v>
      </c>
      <c r="M9" s="291">
        <v>11.6</v>
      </c>
      <c r="N9" s="292">
        <v>109.8</v>
      </c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</row>
    <row r="10" spans="1:27" ht="15.95" hidden="1" customHeight="1">
      <c r="A10" s="139" t="s">
        <v>37</v>
      </c>
      <c r="B10" s="291">
        <v>13.7</v>
      </c>
      <c r="C10" s="291">
        <v>11.8</v>
      </c>
      <c r="D10" s="291">
        <v>16.899999999999999</v>
      </c>
      <c r="E10" s="291">
        <v>18.600000000000001</v>
      </c>
      <c r="F10" s="291">
        <v>7.9</v>
      </c>
      <c r="G10" s="291">
        <v>9.8000000000000007</v>
      </c>
      <c r="H10" s="291">
        <v>25.2</v>
      </c>
      <c r="I10" s="291">
        <v>23.7</v>
      </c>
      <c r="J10" s="291">
        <v>146.30000000000001</v>
      </c>
      <c r="K10" s="291">
        <v>18.8</v>
      </c>
      <c r="L10" s="291">
        <v>19.100000000000001</v>
      </c>
      <c r="M10" s="291">
        <v>47.6</v>
      </c>
      <c r="N10" s="292">
        <v>1564.4</v>
      </c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</row>
    <row r="11" spans="1:27" ht="15.95" hidden="1" customHeight="1">
      <c r="A11" s="139" t="s">
        <v>38</v>
      </c>
      <c r="B11" s="291">
        <v>50</v>
      </c>
      <c r="C11" s="291">
        <v>31.3</v>
      </c>
      <c r="D11" s="291">
        <v>26.4</v>
      </c>
      <c r="E11" s="291">
        <v>15.4</v>
      </c>
      <c r="F11" s="291">
        <v>24.2</v>
      </c>
      <c r="G11" s="291">
        <v>22.4</v>
      </c>
      <c r="H11" s="291">
        <v>19.5</v>
      </c>
      <c r="I11" s="291">
        <v>24.8</v>
      </c>
      <c r="J11" s="291">
        <v>35.299999999999997</v>
      </c>
      <c r="K11" s="291">
        <v>29.2</v>
      </c>
      <c r="L11" s="291">
        <v>38.1</v>
      </c>
      <c r="M11" s="291">
        <v>38.299999999999997</v>
      </c>
      <c r="N11" s="292">
        <v>2075.8000000000002</v>
      </c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</row>
    <row r="12" spans="1:27" ht="15.95" hidden="1" customHeight="1">
      <c r="A12" s="142" t="s">
        <v>39</v>
      </c>
      <c r="B12" s="628">
        <v>31.8</v>
      </c>
      <c r="C12" s="628">
        <v>20</v>
      </c>
      <c r="D12" s="628">
        <v>29.7</v>
      </c>
      <c r="E12" s="628">
        <v>37.1</v>
      </c>
      <c r="F12" s="628">
        <v>39</v>
      </c>
      <c r="G12" s="628">
        <v>48.1</v>
      </c>
      <c r="H12" s="628">
        <v>78.3</v>
      </c>
      <c r="I12" s="628">
        <v>392</v>
      </c>
      <c r="J12" s="628">
        <v>11.7</v>
      </c>
      <c r="K12" s="628">
        <v>14.6</v>
      </c>
      <c r="L12" s="628">
        <v>12.9</v>
      </c>
      <c r="M12" s="628">
        <v>19.100000000000001</v>
      </c>
      <c r="N12" s="635">
        <v>8646.2999999999993</v>
      </c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</row>
    <row r="13" spans="1:27" ht="15.95" hidden="1" customHeight="1">
      <c r="A13" s="142" t="s">
        <v>40</v>
      </c>
      <c r="B13" s="628">
        <v>19.399999999999999</v>
      </c>
      <c r="C13" s="628">
        <v>10</v>
      </c>
      <c r="D13" s="628">
        <v>8.8000000000000007</v>
      </c>
      <c r="E13" s="628">
        <v>7</v>
      </c>
      <c r="F13" s="628">
        <v>7.9</v>
      </c>
      <c r="G13" s="628">
        <v>10.199999999999999</v>
      </c>
      <c r="H13" s="628">
        <v>9.1999999999999993</v>
      </c>
      <c r="I13" s="628">
        <v>10</v>
      </c>
      <c r="J13" s="628">
        <v>6.6</v>
      </c>
      <c r="K13" s="628">
        <v>5.3</v>
      </c>
      <c r="L13" s="628">
        <v>4.9000000000000004</v>
      </c>
      <c r="M13" s="628">
        <v>4.8</v>
      </c>
      <c r="N13" s="637">
        <v>169.1</v>
      </c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</row>
    <row r="14" spans="1:27" ht="15.95" hidden="1" customHeight="1">
      <c r="A14" s="142" t="s">
        <v>41</v>
      </c>
      <c r="B14" s="628">
        <v>2.7</v>
      </c>
      <c r="C14" s="628">
        <v>2</v>
      </c>
      <c r="D14" s="628">
        <v>6.4</v>
      </c>
      <c r="E14" s="628">
        <v>3.4</v>
      </c>
      <c r="F14" s="628">
        <v>5.6</v>
      </c>
      <c r="G14" s="628">
        <v>4.7</v>
      </c>
      <c r="H14" s="628">
        <v>4.5999999999999996</v>
      </c>
      <c r="I14" s="628">
        <v>2.2999999999999998</v>
      </c>
      <c r="J14" s="628">
        <v>5.2</v>
      </c>
      <c r="K14" s="628">
        <v>2.6</v>
      </c>
      <c r="L14" s="628">
        <v>3.5</v>
      </c>
      <c r="M14" s="628">
        <v>4.8</v>
      </c>
      <c r="N14" s="637">
        <v>59.4</v>
      </c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</row>
    <row r="15" spans="1:27" ht="15.95" customHeight="1">
      <c r="A15" s="142" t="s">
        <v>42</v>
      </c>
      <c r="B15" s="628">
        <v>4.3</v>
      </c>
      <c r="C15" s="628">
        <v>3.1</v>
      </c>
      <c r="D15" s="628">
        <v>4.0999999999999996</v>
      </c>
      <c r="E15" s="628">
        <v>4.3</v>
      </c>
      <c r="F15" s="628">
        <v>3.2</v>
      </c>
      <c r="G15" s="628">
        <v>2.6</v>
      </c>
      <c r="H15" s="628">
        <v>2.1</v>
      </c>
      <c r="I15" s="628">
        <v>2.2999999999999998</v>
      </c>
      <c r="J15" s="628">
        <v>1.9</v>
      </c>
      <c r="K15" s="628">
        <v>1.6</v>
      </c>
      <c r="L15" s="628">
        <v>1.8</v>
      </c>
      <c r="M15" s="628">
        <v>2.7</v>
      </c>
      <c r="N15" s="637">
        <v>39.799999999999997</v>
      </c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</row>
    <row r="16" spans="1:27" ht="15.95" customHeight="1">
      <c r="A16" s="142" t="s">
        <v>4</v>
      </c>
      <c r="B16" s="628">
        <v>1.5</v>
      </c>
      <c r="C16" s="628">
        <v>1.8</v>
      </c>
      <c r="D16" s="628">
        <v>2.6</v>
      </c>
      <c r="E16" s="628">
        <v>1.6</v>
      </c>
      <c r="F16" s="628">
        <v>0.8</v>
      </c>
      <c r="G16" s="628">
        <v>1.2</v>
      </c>
      <c r="H16" s="629">
        <v>1.4</v>
      </c>
      <c r="I16" s="629">
        <v>1</v>
      </c>
      <c r="J16" s="629">
        <v>1</v>
      </c>
      <c r="K16" s="629">
        <v>0.1</v>
      </c>
      <c r="L16" s="629">
        <v>0.5</v>
      </c>
      <c r="M16" s="629">
        <v>0.3</v>
      </c>
      <c r="N16" s="636">
        <v>14.9</v>
      </c>
    </row>
    <row r="17" spans="1:14" ht="15.95" customHeight="1">
      <c r="A17" s="145">
        <v>1995</v>
      </c>
      <c r="B17" s="628">
        <v>0.3</v>
      </c>
      <c r="C17" s="628">
        <v>0.9</v>
      </c>
      <c r="D17" s="628">
        <v>0.8</v>
      </c>
      <c r="E17" s="628">
        <v>1</v>
      </c>
      <c r="F17" s="628">
        <v>0.9</v>
      </c>
      <c r="G17" s="628">
        <v>0.9</v>
      </c>
      <c r="H17" s="629">
        <v>1</v>
      </c>
      <c r="I17" s="629">
        <v>1</v>
      </c>
      <c r="J17" s="629">
        <v>0.6</v>
      </c>
      <c r="K17" s="629">
        <v>0.5</v>
      </c>
      <c r="L17" s="629">
        <v>1</v>
      </c>
      <c r="M17" s="629">
        <v>0.6</v>
      </c>
      <c r="N17" s="636">
        <v>9.9</v>
      </c>
    </row>
    <row r="18" spans="1:14" ht="15.95" customHeight="1">
      <c r="A18" s="145">
        <v>1996</v>
      </c>
      <c r="B18" s="628">
        <v>0.8</v>
      </c>
      <c r="C18" s="628">
        <v>1.7</v>
      </c>
      <c r="D18" s="628">
        <v>1.2</v>
      </c>
      <c r="E18" s="628">
        <v>0.6</v>
      </c>
      <c r="F18" s="628">
        <v>0.4</v>
      </c>
      <c r="G18" s="628">
        <v>0.3</v>
      </c>
      <c r="H18" s="629">
        <v>0.6</v>
      </c>
      <c r="I18" s="629">
        <v>0.8</v>
      </c>
      <c r="J18" s="629">
        <v>0.3</v>
      </c>
      <c r="K18" s="629">
        <v>0.5</v>
      </c>
      <c r="L18" s="629">
        <v>0.1</v>
      </c>
      <c r="M18" s="629">
        <v>0.4</v>
      </c>
      <c r="N18" s="636">
        <v>7.9</v>
      </c>
    </row>
    <row r="19" spans="1:14" ht="15.95" customHeight="1">
      <c r="A19" s="145">
        <v>1997</v>
      </c>
      <c r="B19" s="628">
        <v>0.2</v>
      </c>
      <c r="C19" s="628">
        <v>0.2</v>
      </c>
      <c r="D19" s="628">
        <v>1.1000000000000001</v>
      </c>
      <c r="E19" s="628">
        <v>0.3</v>
      </c>
      <c r="F19" s="628">
        <v>1</v>
      </c>
      <c r="G19" s="628">
        <v>1.1000000000000001</v>
      </c>
      <c r="H19" s="629">
        <v>0.7</v>
      </c>
      <c r="I19" s="629">
        <v>0.7</v>
      </c>
      <c r="J19" s="629">
        <v>0.1</v>
      </c>
      <c r="K19" s="629">
        <v>0.1</v>
      </c>
      <c r="L19" s="629">
        <v>0</v>
      </c>
      <c r="M19" s="629">
        <v>0</v>
      </c>
      <c r="N19" s="636">
        <v>5.7</v>
      </c>
    </row>
    <row r="20" spans="1:14" ht="15.95" customHeight="1">
      <c r="A20" s="145">
        <v>1998</v>
      </c>
      <c r="B20" s="628">
        <v>0.69879618570933832</v>
      </c>
      <c r="C20" s="628">
        <v>1.1735909804407196</v>
      </c>
      <c r="D20" s="628">
        <v>1.416755662788427</v>
      </c>
      <c r="E20" s="628">
        <v>0.68270688564977533</v>
      </c>
      <c r="F20" s="628">
        <v>0.77183211281404152</v>
      </c>
      <c r="G20" s="628">
        <v>1.1414241627552002</v>
      </c>
      <c r="H20" s="629">
        <v>0.42804853082050176</v>
      </c>
      <c r="I20" s="629">
        <v>6.3576134098286552E-2</v>
      </c>
      <c r="J20" s="629">
        <v>-0.86265419914791641</v>
      </c>
      <c r="K20" s="629">
        <v>-1.5231772480643779</v>
      </c>
      <c r="L20" s="629">
        <v>0</v>
      </c>
      <c r="M20" s="629">
        <v>0.29691633119384164</v>
      </c>
      <c r="N20" s="636">
        <v>4.3269134347741156</v>
      </c>
    </row>
    <row r="21" spans="1:14" ht="15.95" customHeight="1">
      <c r="A21" s="145">
        <v>1999</v>
      </c>
      <c r="B21" s="628">
        <v>0.31990976696485429</v>
      </c>
      <c r="C21" s="628">
        <v>0.53794080843208025</v>
      </c>
      <c r="D21" s="628">
        <v>0.73643169973374167</v>
      </c>
      <c r="E21" s="628">
        <v>0.7855361493613211</v>
      </c>
      <c r="F21" s="628">
        <v>0.3418935398198597</v>
      </c>
      <c r="G21" s="628">
        <v>0.18776131260467288</v>
      </c>
      <c r="H21" s="629">
        <v>5.4887384629576097E-2</v>
      </c>
      <c r="I21" s="629">
        <v>0.73195617287529213</v>
      </c>
      <c r="J21" s="629">
        <v>0.9414380863486338</v>
      </c>
      <c r="K21" s="629">
        <v>0.14941615728438773</v>
      </c>
      <c r="L21" s="629">
        <v>1.4823584274425983E-2</v>
      </c>
      <c r="M21" s="629">
        <v>0.31990976696485429</v>
      </c>
      <c r="N21" s="636">
        <v>5.2191693842305487</v>
      </c>
    </row>
    <row r="22" spans="1:14" ht="15.95" customHeight="1">
      <c r="A22" s="145">
        <v>2000</v>
      </c>
      <c r="B22" s="628">
        <v>0</v>
      </c>
      <c r="C22" s="628">
        <v>0</v>
      </c>
      <c r="D22" s="628">
        <v>0.1</v>
      </c>
      <c r="E22" s="628">
        <v>0</v>
      </c>
      <c r="F22" s="628">
        <v>0</v>
      </c>
      <c r="G22" s="628">
        <v>0.1</v>
      </c>
      <c r="H22" s="629">
        <v>0.2</v>
      </c>
      <c r="I22" s="629">
        <v>0.1</v>
      </c>
      <c r="J22" s="629">
        <v>0.9</v>
      </c>
      <c r="K22" s="629">
        <v>0.1</v>
      </c>
      <c r="L22" s="629">
        <v>0</v>
      </c>
      <c r="M22" s="629">
        <v>0.1</v>
      </c>
      <c r="N22" s="636">
        <v>1.5</v>
      </c>
    </row>
    <row r="23" spans="1:14" ht="15.95" customHeight="1">
      <c r="A23" s="145">
        <v>2001</v>
      </c>
      <c r="B23" s="628">
        <v>0</v>
      </c>
      <c r="C23" s="628">
        <v>0</v>
      </c>
      <c r="D23" s="628">
        <v>0.3</v>
      </c>
      <c r="E23" s="628">
        <v>-0.3</v>
      </c>
      <c r="F23" s="628">
        <v>-0.3</v>
      </c>
      <c r="G23" s="628">
        <v>-0.1</v>
      </c>
      <c r="H23" s="629">
        <v>0</v>
      </c>
      <c r="I23" s="629">
        <v>-0.1</v>
      </c>
      <c r="J23" s="629">
        <v>-0.2</v>
      </c>
      <c r="K23" s="629">
        <v>-0.2</v>
      </c>
      <c r="L23" s="629">
        <v>-1</v>
      </c>
      <c r="M23" s="629">
        <v>-0.2</v>
      </c>
      <c r="N23" s="636">
        <v>-2.1</v>
      </c>
    </row>
    <row r="24" spans="1:14" ht="15.95" customHeight="1">
      <c r="A24" s="145">
        <v>2002</v>
      </c>
      <c r="B24" s="628">
        <v>-0.7</v>
      </c>
      <c r="C24" s="628">
        <v>-0.2</v>
      </c>
      <c r="D24" s="628">
        <v>0.5</v>
      </c>
      <c r="E24" s="628">
        <v>0.4</v>
      </c>
      <c r="F24" s="628">
        <v>0.1</v>
      </c>
      <c r="G24" s="628">
        <v>-0.2</v>
      </c>
      <c r="H24" s="629">
        <v>0.1</v>
      </c>
      <c r="I24" s="629">
        <v>-0.2</v>
      </c>
      <c r="J24" s="629">
        <v>1.1000000000000001</v>
      </c>
      <c r="K24" s="629">
        <v>0</v>
      </c>
      <c r="L24" s="629">
        <v>-0.7</v>
      </c>
      <c r="M24" s="629">
        <v>0.2</v>
      </c>
      <c r="N24" s="636">
        <v>0.15903448161425082</v>
      </c>
    </row>
    <row r="25" spans="1:14" ht="15.95" customHeight="1">
      <c r="A25" s="145">
        <v>2003</v>
      </c>
      <c r="B25" s="628">
        <v>-0.67320264302562771</v>
      </c>
      <c r="C25" s="628">
        <v>1.0422610062467808</v>
      </c>
      <c r="D25" s="628">
        <v>0.43690323259539809</v>
      </c>
      <c r="E25" s="628">
        <v>0.11786922744581041</v>
      </c>
      <c r="F25" s="628">
        <v>0.10216286981985512</v>
      </c>
      <c r="G25" s="628">
        <v>-0.92960287534664676</v>
      </c>
      <c r="H25" s="629">
        <v>-0.3340664596675369</v>
      </c>
      <c r="I25" s="629">
        <v>0.81106500609369192</v>
      </c>
      <c r="J25" s="629">
        <v>0.12117878259618742</v>
      </c>
      <c r="K25" s="629">
        <v>0.53123323631925068</v>
      </c>
      <c r="L25" s="629">
        <v>-0.1182329174592156</v>
      </c>
      <c r="M25" s="629">
        <v>0.33592649440989941</v>
      </c>
      <c r="N25" s="636">
        <v>1.434654381290934</v>
      </c>
    </row>
    <row r="26" spans="1:14" ht="15.95" customHeight="1">
      <c r="A26" s="145">
        <v>2004</v>
      </c>
      <c r="B26" s="628">
        <v>0.5</v>
      </c>
      <c r="C26" s="628">
        <v>0.5</v>
      </c>
      <c r="D26" s="628">
        <v>0.4</v>
      </c>
      <c r="E26" s="628">
        <v>-0.1</v>
      </c>
      <c r="F26" s="628">
        <v>-0.5</v>
      </c>
      <c r="G26" s="628">
        <v>0.1</v>
      </c>
      <c r="H26" s="629">
        <v>0.3</v>
      </c>
      <c r="I26" s="629">
        <v>-0.3</v>
      </c>
      <c r="J26" s="629">
        <v>0.3</v>
      </c>
      <c r="K26" s="629">
        <v>0.4</v>
      </c>
      <c r="L26" s="629">
        <v>0.5</v>
      </c>
      <c r="M26" s="629">
        <v>-0.2</v>
      </c>
      <c r="N26" s="636">
        <v>2</v>
      </c>
    </row>
    <row r="27" spans="1:14" ht="15.95" customHeight="1">
      <c r="A27" s="145">
        <v>2005</v>
      </c>
      <c r="B27" s="628">
        <v>-0.1</v>
      </c>
      <c r="C27" s="628">
        <v>0</v>
      </c>
      <c r="D27" s="628">
        <v>0.6</v>
      </c>
      <c r="E27" s="628">
        <v>-0.6</v>
      </c>
      <c r="F27" s="628">
        <v>0.5</v>
      </c>
      <c r="G27" s="628">
        <v>0.7</v>
      </c>
      <c r="H27" s="629">
        <v>0.8</v>
      </c>
      <c r="I27" s="629">
        <v>0.3</v>
      </c>
      <c r="J27" s="629">
        <v>0.3</v>
      </c>
      <c r="K27" s="629">
        <v>0.3</v>
      </c>
      <c r="L27" s="629">
        <v>0</v>
      </c>
      <c r="M27" s="629">
        <v>0.7</v>
      </c>
      <c r="N27" s="636">
        <v>3.5</v>
      </c>
    </row>
    <row r="28" spans="1:14" ht="15.95" customHeight="1">
      <c r="A28" s="145">
        <v>2006</v>
      </c>
      <c r="B28" s="628">
        <v>0.83043299999999998</v>
      </c>
      <c r="C28" s="628">
        <v>0.67369299999999999</v>
      </c>
      <c r="D28" s="628">
        <v>0.35454000000000002</v>
      </c>
      <c r="E28" s="628">
        <v>-0.22284499999999999</v>
      </c>
      <c r="F28" s="628">
        <v>-1.204288</v>
      </c>
      <c r="G28" s="628">
        <v>-0.22234799999999999</v>
      </c>
      <c r="H28" s="629">
        <v>0.31139099999999997</v>
      </c>
      <c r="I28" s="629">
        <v>0.72617900000000002</v>
      </c>
      <c r="J28" s="629">
        <v>0.35365600000000003</v>
      </c>
      <c r="K28" s="629">
        <v>-0.21817500000000001</v>
      </c>
      <c r="L28" s="629">
        <v>0.38337100000000002</v>
      </c>
      <c r="M28" s="629">
        <v>-0.38644899999999999</v>
      </c>
      <c r="N28" s="636">
        <v>1.37</v>
      </c>
    </row>
    <row r="29" spans="1:14" ht="15.95" customHeight="1">
      <c r="A29" s="145">
        <v>2007</v>
      </c>
      <c r="B29" s="628">
        <v>5.7265000000000003E-2</v>
      </c>
      <c r="C29" s="628">
        <v>0.50995999999999997</v>
      </c>
      <c r="D29" s="628">
        <v>0.397478</v>
      </c>
      <c r="E29" s="628">
        <v>-2.0955999999999999E-2</v>
      </c>
      <c r="F29" s="628">
        <v>-0.34494599999999997</v>
      </c>
      <c r="G29" s="628">
        <v>1.5812660000000001</v>
      </c>
      <c r="H29" s="629">
        <v>2.1879110000000002</v>
      </c>
      <c r="I29" s="629">
        <v>0.22793099999999999</v>
      </c>
      <c r="J29" s="629">
        <v>1.369742</v>
      </c>
      <c r="K29" s="629">
        <v>0.75713600000000003</v>
      </c>
      <c r="L29" s="629">
        <v>6.9764000000000007E-2</v>
      </c>
      <c r="M29" s="629">
        <v>0.301819</v>
      </c>
      <c r="N29" s="636">
        <v>7.3</v>
      </c>
    </row>
    <row r="30" spans="1:14" ht="15.95" customHeight="1">
      <c r="A30" s="145">
        <v>2008</v>
      </c>
      <c r="B30" s="628">
        <v>0.01</v>
      </c>
      <c r="C30" s="628">
        <v>1.44</v>
      </c>
      <c r="D30" s="628">
        <v>1.98</v>
      </c>
      <c r="E30" s="628">
        <v>0.23</v>
      </c>
      <c r="F30" s="628">
        <v>0.54</v>
      </c>
      <c r="G30" s="628">
        <v>1.46</v>
      </c>
      <c r="H30" s="629">
        <v>0.35</v>
      </c>
      <c r="I30" s="629">
        <v>1.04</v>
      </c>
      <c r="J30" s="629">
        <v>0.21</v>
      </c>
      <c r="K30" s="629">
        <v>0.64</v>
      </c>
      <c r="L30" s="629">
        <v>0.67</v>
      </c>
      <c r="M30" s="629">
        <v>0.2</v>
      </c>
      <c r="N30" s="636">
        <v>9.1199999999999992</v>
      </c>
    </row>
    <row r="31" spans="1:14" ht="15.95" customHeight="1">
      <c r="A31" s="145">
        <v>2009</v>
      </c>
      <c r="B31" s="628">
        <v>0.19</v>
      </c>
      <c r="C31" s="628">
        <v>0.02</v>
      </c>
      <c r="D31" s="628">
        <v>0.46</v>
      </c>
      <c r="E31" s="628">
        <v>-0.37</v>
      </c>
      <c r="F31" s="628">
        <v>-0.66</v>
      </c>
      <c r="G31" s="628">
        <v>-0.54</v>
      </c>
      <c r="H31" s="629">
        <v>0.16</v>
      </c>
      <c r="I31" s="629">
        <v>-0.24</v>
      </c>
      <c r="J31" s="629">
        <v>-0.31</v>
      </c>
      <c r="K31" s="629">
        <v>0.34</v>
      </c>
      <c r="L31" s="629">
        <v>-0.09</v>
      </c>
      <c r="M31" s="629">
        <v>0.63</v>
      </c>
      <c r="N31" s="636">
        <v>-0.42</v>
      </c>
    </row>
    <row r="32" spans="1:14" ht="15.95" customHeight="1">
      <c r="A32" s="145">
        <v>2010</v>
      </c>
      <c r="B32" s="628">
        <v>0.26</v>
      </c>
      <c r="C32" s="628">
        <v>0.53</v>
      </c>
      <c r="D32" s="628">
        <v>0.51</v>
      </c>
      <c r="E32" s="628">
        <v>-0.57999999999999996</v>
      </c>
      <c r="F32" s="628">
        <v>-0.36</v>
      </c>
      <c r="G32" s="628">
        <v>0.17</v>
      </c>
      <c r="H32" s="629">
        <v>1.51</v>
      </c>
      <c r="I32" s="629">
        <v>0.86</v>
      </c>
      <c r="J32" s="629">
        <v>-0.22</v>
      </c>
      <c r="K32" s="629">
        <v>-0.57999999999999996</v>
      </c>
      <c r="L32" s="629">
        <v>0.46</v>
      </c>
      <c r="M32" s="629">
        <v>0.36</v>
      </c>
      <c r="N32" s="636">
        <v>2.95</v>
      </c>
    </row>
    <row r="33" spans="1:27" ht="15.95" customHeight="1">
      <c r="A33" s="145">
        <v>2011</v>
      </c>
      <c r="B33" s="628">
        <v>0.56999999999999995</v>
      </c>
      <c r="C33" s="628">
        <v>0.87</v>
      </c>
      <c r="D33" s="628">
        <v>1.29</v>
      </c>
      <c r="E33" s="628">
        <v>0.55000000000000004</v>
      </c>
      <c r="F33" s="628">
        <v>0.13</v>
      </c>
      <c r="G33" s="628">
        <v>-7.0000000000000007E-2</v>
      </c>
      <c r="H33" s="629">
        <v>0.17</v>
      </c>
      <c r="I33" s="629">
        <v>0.23</v>
      </c>
      <c r="J33" s="629">
        <v>0.55000000000000004</v>
      </c>
      <c r="K33" s="629">
        <v>1.18</v>
      </c>
      <c r="L33" s="629">
        <v>0.31</v>
      </c>
      <c r="M33" s="629">
        <v>0.01</v>
      </c>
      <c r="N33" s="636">
        <v>5.93</v>
      </c>
    </row>
    <row r="34" spans="1:27" ht="15.95" customHeight="1">
      <c r="A34" s="145">
        <v>2012</v>
      </c>
      <c r="B34" s="628">
        <v>0.38</v>
      </c>
      <c r="C34" s="628">
        <v>0.83</v>
      </c>
      <c r="D34" s="628">
        <v>0.51</v>
      </c>
      <c r="E34" s="628">
        <v>0.16</v>
      </c>
      <c r="F34" s="628">
        <v>-7.0000000000000007E-2</v>
      </c>
      <c r="G34" s="628">
        <v>-0.06</v>
      </c>
      <c r="H34" s="629">
        <v>0.11</v>
      </c>
      <c r="I34" s="629">
        <v>0.62</v>
      </c>
      <c r="J34" s="629">
        <v>0.34</v>
      </c>
      <c r="K34" s="629">
        <v>-0.6</v>
      </c>
      <c r="L34" s="629">
        <v>0.17</v>
      </c>
      <c r="M34" s="629">
        <v>0.42</v>
      </c>
      <c r="N34" s="636">
        <v>2.85</v>
      </c>
    </row>
    <row r="35" spans="1:27" ht="15.95" customHeight="1">
      <c r="A35" s="145">
        <v>2013</v>
      </c>
      <c r="B35" s="628">
        <v>-0.01</v>
      </c>
      <c r="C35" s="628">
        <v>0.16</v>
      </c>
      <c r="D35" s="628">
        <v>0.69</v>
      </c>
      <c r="E35" s="628">
        <v>0.16</v>
      </c>
      <c r="F35" s="628">
        <v>-0.23</v>
      </c>
      <c r="G35" s="628">
        <v>0.37</v>
      </c>
      <c r="H35" s="629">
        <v>0.54</v>
      </c>
      <c r="I35" s="629">
        <v>0.96</v>
      </c>
      <c r="J35" s="629">
        <v>0.45</v>
      </c>
      <c r="K35" s="629">
        <v>0.27</v>
      </c>
      <c r="L35" s="629">
        <v>7.0000000000000007E-2</v>
      </c>
      <c r="M35" s="629">
        <v>0.45</v>
      </c>
      <c r="N35" s="636">
        <v>3.94</v>
      </c>
    </row>
    <row r="36" spans="1:27" ht="15.95" customHeight="1">
      <c r="A36" s="145">
        <v>2014</v>
      </c>
      <c r="B36" s="628">
        <v>0.34</v>
      </c>
      <c r="C36" s="628">
        <v>0.57999999999999996</v>
      </c>
      <c r="D36" s="628">
        <v>0.2</v>
      </c>
      <c r="E36" s="628">
        <v>0.2</v>
      </c>
      <c r="F36" s="628">
        <v>0.39</v>
      </c>
      <c r="G36" s="628">
        <v>0.53</v>
      </c>
      <c r="H36" s="629">
        <v>-7.0000000000000007E-2</v>
      </c>
      <c r="I36" s="629">
        <v>0.06</v>
      </c>
      <c r="J36" s="629">
        <v>0.61</v>
      </c>
      <c r="K36" s="629">
        <v>0.73</v>
      </c>
      <c r="L36" s="629">
        <v>-0.6</v>
      </c>
      <c r="M36" s="629">
        <v>0.11</v>
      </c>
      <c r="N36" s="636">
        <v>3.09</v>
      </c>
    </row>
    <row r="37" spans="1:27" ht="15.95" customHeight="1">
      <c r="A37" s="145">
        <v>2015</v>
      </c>
      <c r="B37" s="628">
        <v>0.66</v>
      </c>
      <c r="C37" s="628">
        <v>0.55000000000000004</v>
      </c>
      <c r="D37" s="628">
        <v>0.35</v>
      </c>
      <c r="E37" s="628">
        <v>-0.15</v>
      </c>
      <c r="F37" s="628">
        <v>-0.2</v>
      </c>
      <c r="G37" s="628">
        <v>0.47</v>
      </c>
      <c r="H37" s="629">
        <v>0.19</v>
      </c>
      <c r="I37" s="629">
        <v>0.47</v>
      </c>
      <c r="J37" s="629">
        <v>7.0000000000000007E-2</v>
      </c>
      <c r="K37" s="629">
        <v>0.28000000000000003</v>
      </c>
      <c r="L37" s="629">
        <v>0.02</v>
      </c>
      <c r="M37" s="629">
        <v>0.59</v>
      </c>
      <c r="N37" s="636">
        <v>3.33</v>
      </c>
    </row>
    <row r="38" spans="1:27" ht="15.95" customHeight="1">
      <c r="A38" s="145">
        <v>2016</v>
      </c>
      <c r="B38" s="628">
        <v>0.82</v>
      </c>
      <c r="C38" s="628">
        <v>0.47</v>
      </c>
      <c r="D38" s="628">
        <v>0.69</v>
      </c>
      <c r="E38" s="628">
        <v>-0.48</v>
      </c>
      <c r="F38" s="628">
        <v>-0.3</v>
      </c>
      <c r="G38" s="628">
        <v>0.18</v>
      </c>
      <c r="H38" s="629">
        <v>0.3</v>
      </c>
      <c r="I38" s="629">
        <v>0.5</v>
      </c>
      <c r="J38" s="629">
        <v>-0.22</v>
      </c>
      <c r="K38" s="629">
        <v>0.94</v>
      </c>
      <c r="L38" s="629">
        <v>0.6</v>
      </c>
      <c r="M38" s="629">
        <v>0.41</v>
      </c>
      <c r="N38" s="636">
        <v>4.07</v>
      </c>
    </row>
    <row r="39" spans="1:27" ht="15.95" customHeight="1">
      <c r="A39" s="149">
        <v>2017</v>
      </c>
      <c r="B39" s="630">
        <v>0.17288400000000001</v>
      </c>
      <c r="C39" s="630">
        <v>0.25314900000000001</v>
      </c>
      <c r="D39" s="630">
        <v>0.81961499999999998</v>
      </c>
      <c r="E39" s="630">
        <v>8.6457000000000006E-2</v>
      </c>
      <c r="F39" s="630">
        <v>-0.94355299999999998</v>
      </c>
      <c r="G39" s="630">
        <v>-0.36866900000000002</v>
      </c>
      <c r="H39" s="728">
        <v>7.3172000000000001E-2</v>
      </c>
      <c r="I39" s="728">
        <v>0.59176899999999999</v>
      </c>
      <c r="J39" s="728">
        <v>0.21317700000000001</v>
      </c>
      <c r="K39" s="728">
        <v>-0.178035</v>
      </c>
      <c r="L39" s="728">
        <v>0.240812</v>
      </c>
      <c r="M39" s="728">
        <v>0.37124299999999999</v>
      </c>
      <c r="N39" s="817">
        <v>1.3286260000000001</v>
      </c>
    </row>
    <row r="40" spans="1:27">
      <c r="A40" s="524" t="s">
        <v>415</v>
      </c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</row>
  </sheetData>
  <mergeCells count="2">
    <mergeCell ref="A1:N1"/>
    <mergeCell ref="A4:A5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orientation="landscape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theme="0"/>
    <pageSetUpPr fitToPage="1"/>
  </sheetPr>
  <dimension ref="A1:N36"/>
  <sheetViews>
    <sheetView showGridLines="0" zoomScaleNormal="100" workbookViewId="0">
      <selection sqref="A1:M1"/>
    </sheetView>
  </sheetViews>
  <sheetFormatPr baseColWidth="10" defaultRowHeight="12.75"/>
  <cols>
    <col min="1" max="1" width="12.42578125" style="39" customWidth="1"/>
    <col min="2" max="2" width="12.7109375" style="39" customWidth="1"/>
    <col min="3" max="3" width="16" style="39" customWidth="1"/>
    <col min="4" max="4" width="12.42578125" style="39" customWidth="1"/>
    <col min="5" max="5" width="19.5703125" style="39" customWidth="1"/>
    <col min="6" max="6" width="19.7109375" style="39" customWidth="1"/>
    <col min="7" max="7" width="20.140625" style="39" customWidth="1"/>
    <col min="8" max="8" width="22" style="39" customWidth="1"/>
    <col min="9" max="9" width="20" style="39" customWidth="1"/>
    <col min="10" max="10" width="15.7109375" style="39" customWidth="1"/>
    <col min="11" max="16384" width="11.42578125" style="39"/>
  </cols>
  <sheetData>
    <row r="1" spans="1:14" ht="16.5">
      <c r="A1" s="1116" t="s">
        <v>227</v>
      </c>
      <c r="B1" s="1116"/>
      <c r="C1" s="1116"/>
      <c r="D1" s="1116"/>
      <c r="E1" s="1116"/>
      <c r="F1" s="1116"/>
      <c r="G1" s="1116"/>
      <c r="H1" s="1116"/>
      <c r="I1" s="1116"/>
      <c r="J1" s="1116"/>
      <c r="K1" s="94"/>
      <c r="L1" s="94"/>
      <c r="M1" s="94"/>
      <c r="N1" s="94"/>
    </row>
    <row r="2" spans="1:14" ht="16.5">
      <c r="A2" s="152" t="s">
        <v>436</v>
      </c>
      <c r="B2" s="153"/>
      <c r="C2" s="153"/>
      <c r="D2" s="153"/>
      <c r="E2" s="153"/>
      <c r="F2" s="153"/>
      <c r="G2" s="153"/>
      <c r="H2" s="153"/>
      <c r="I2" s="153"/>
      <c r="J2" s="153"/>
      <c r="K2" s="94"/>
      <c r="L2" s="94"/>
      <c r="M2" s="94"/>
      <c r="N2" s="94"/>
    </row>
    <row r="3" spans="1:14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4" ht="19.5">
      <c r="A4" s="154" t="s">
        <v>59</v>
      </c>
      <c r="B4" s="153"/>
      <c r="C4" s="153"/>
      <c r="D4" s="153"/>
      <c r="E4" s="153"/>
      <c r="F4" s="153"/>
      <c r="G4" s="153"/>
      <c r="H4" s="153"/>
      <c r="I4" s="153"/>
      <c r="J4" s="153"/>
      <c r="K4" s="94"/>
      <c r="L4" s="94"/>
      <c r="M4" s="94"/>
      <c r="N4" s="94"/>
    </row>
    <row r="5" spans="1:14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 ht="30" customHeight="1">
      <c r="A6" s="1133" t="s">
        <v>409</v>
      </c>
      <c r="B6" s="1119" t="s">
        <v>414</v>
      </c>
      <c r="C6" s="1119" t="s">
        <v>97</v>
      </c>
      <c r="D6" s="1119" t="s">
        <v>98</v>
      </c>
      <c r="E6" s="1119" t="s">
        <v>400</v>
      </c>
      <c r="F6" s="1119" t="s">
        <v>399</v>
      </c>
      <c r="G6" s="1119" t="s">
        <v>412</v>
      </c>
      <c r="H6" s="1119" t="s">
        <v>102</v>
      </c>
      <c r="I6" s="1119" t="s">
        <v>413</v>
      </c>
      <c r="J6" s="1119" t="s">
        <v>87</v>
      </c>
      <c r="K6" s="94"/>
      <c r="L6" s="94"/>
      <c r="M6" s="94"/>
      <c r="N6" s="94"/>
    </row>
    <row r="7" spans="1:14" ht="30" customHeight="1">
      <c r="A7" s="1134"/>
      <c r="B7" s="1120"/>
      <c r="C7" s="1120"/>
      <c r="D7" s="1120"/>
      <c r="E7" s="1120"/>
      <c r="F7" s="1120"/>
      <c r="G7" s="1120"/>
      <c r="H7" s="1120"/>
      <c r="I7" s="1120"/>
      <c r="J7" s="1120" t="s">
        <v>95</v>
      </c>
      <c r="K7" s="94"/>
      <c r="L7" s="94"/>
      <c r="M7" s="94"/>
      <c r="N7" s="94"/>
    </row>
    <row r="8" spans="1:14">
      <c r="A8" s="95"/>
      <c r="B8" s="155"/>
      <c r="C8" s="155"/>
      <c r="D8" s="155"/>
      <c r="E8" s="155"/>
      <c r="F8" s="155"/>
      <c r="G8" s="155"/>
      <c r="H8" s="155"/>
      <c r="I8" s="155"/>
      <c r="J8" s="156"/>
      <c r="K8" s="94"/>
      <c r="L8" s="94"/>
      <c r="M8" s="94"/>
      <c r="N8" s="94"/>
    </row>
    <row r="9" spans="1:14" ht="17.100000000000001" customHeight="1">
      <c r="A9" s="655">
        <v>2016</v>
      </c>
      <c r="B9" s="96"/>
      <c r="C9" s="96"/>
      <c r="D9" s="96"/>
      <c r="E9" s="96"/>
      <c r="F9" s="96"/>
      <c r="G9" s="96"/>
      <c r="H9" s="96"/>
      <c r="I9" s="96"/>
      <c r="J9" s="97"/>
      <c r="K9" s="94"/>
      <c r="L9" s="94"/>
      <c r="M9" s="94"/>
      <c r="N9" s="94"/>
    </row>
    <row r="10" spans="1:14" ht="17.100000000000001" customHeight="1">
      <c r="A10" s="276" t="s">
        <v>5</v>
      </c>
      <c r="B10" s="584">
        <v>0.82</v>
      </c>
      <c r="C10" s="648">
        <v>1.59</v>
      </c>
      <c r="D10" s="584">
        <v>0.39</v>
      </c>
      <c r="E10" s="650">
        <v>1.22</v>
      </c>
      <c r="F10" s="650">
        <v>0.45</v>
      </c>
      <c r="G10" s="650">
        <v>0.15</v>
      </c>
      <c r="H10" s="650">
        <v>-0.8</v>
      </c>
      <c r="I10" s="650">
        <v>0.21</v>
      </c>
      <c r="J10" s="760">
        <v>0.21</v>
      </c>
      <c r="K10" s="94"/>
      <c r="L10" s="94"/>
      <c r="M10" s="94"/>
      <c r="N10" s="94"/>
    </row>
    <row r="11" spans="1:14" ht="17.100000000000001" customHeight="1">
      <c r="A11" s="276" t="s">
        <v>6</v>
      </c>
      <c r="B11" s="584">
        <v>0.47</v>
      </c>
      <c r="C11" s="648">
        <v>0.93</v>
      </c>
      <c r="D11" s="584">
        <v>0.51</v>
      </c>
      <c r="E11" s="650">
        <v>0.12</v>
      </c>
      <c r="F11" s="650">
        <v>0.01</v>
      </c>
      <c r="G11" s="650">
        <v>0.1</v>
      </c>
      <c r="H11" s="650">
        <v>-0.37</v>
      </c>
      <c r="I11" s="650">
        <v>0.27</v>
      </c>
      <c r="J11" s="760">
        <v>7.0000000000000007E-2</v>
      </c>
      <c r="K11" s="94"/>
      <c r="L11" s="94"/>
      <c r="M11" s="94"/>
      <c r="N11" s="94"/>
    </row>
    <row r="12" spans="1:14" ht="17.100000000000001" customHeight="1">
      <c r="A12" s="276" t="s">
        <v>7</v>
      </c>
      <c r="B12" s="584">
        <v>0.69</v>
      </c>
      <c r="C12" s="648">
        <v>0.73</v>
      </c>
      <c r="D12" s="584">
        <v>0.81</v>
      </c>
      <c r="E12" s="650">
        <v>0.63</v>
      </c>
      <c r="F12" s="650">
        <v>0.34</v>
      </c>
      <c r="G12" s="650">
        <v>-0.23</v>
      </c>
      <c r="H12" s="650">
        <v>0</v>
      </c>
      <c r="I12" s="650">
        <v>1.89</v>
      </c>
      <c r="J12" s="760">
        <v>0.31</v>
      </c>
      <c r="K12" s="94"/>
      <c r="L12" s="94"/>
      <c r="M12" s="94"/>
      <c r="N12" s="94"/>
    </row>
    <row r="13" spans="1:14" ht="17.100000000000001" customHeight="1">
      <c r="A13" s="276" t="s">
        <v>8</v>
      </c>
      <c r="B13" s="584">
        <v>-0.48</v>
      </c>
      <c r="C13" s="648">
        <v>-1.08</v>
      </c>
      <c r="D13" s="584">
        <v>0.13</v>
      </c>
      <c r="E13" s="650">
        <v>-1.1399999999999999</v>
      </c>
      <c r="F13" s="650">
        <v>0.28000000000000003</v>
      </c>
      <c r="G13" s="650">
        <v>0.55000000000000004</v>
      </c>
      <c r="H13" s="650">
        <v>-0.14000000000000001</v>
      </c>
      <c r="I13" s="650">
        <v>0.52</v>
      </c>
      <c r="J13" s="760">
        <v>0.72</v>
      </c>
      <c r="K13" s="94"/>
      <c r="L13" s="94"/>
      <c r="M13" s="94"/>
      <c r="N13" s="94"/>
    </row>
    <row r="14" spans="1:14" ht="17.100000000000001" customHeight="1">
      <c r="A14" s="276" t="s">
        <v>9</v>
      </c>
      <c r="B14" s="584">
        <v>-0.3</v>
      </c>
      <c r="C14" s="648">
        <v>-0.97</v>
      </c>
      <c r="D14" s="584">
        <v>0.24</v>
      </c>
      <c r="E14" s="650">
        <v>-0.56000000000000005</v>
      </c>
      <c r="F14" s="650">
        <v>0.84</v>
      </c>
      <c r="G14" s="650">
        <v>0.2</v>
      </c>
      <c r="H14" s="650">
        <v>0.02</v>
      </c>
      <c r="I14" s="650">
        <v>0.69</v>
      </c>
      <c r="J14" s="760">
        <v>0.92</v>
      </c>
      <c r="K14" s="94"/>
      <c r="L14" s="94"/>
      <c r="M14" s="94"/>
      <c r="N14" s="94"/>
    </row>
    <row r="15" spans="1:14" ht="17.100000000000001" customHeight="1">
      <c r="A15" s="276" t="s">
        <v>10</v>
      </c>
      <c r="B15" s="584">
        <v>0.18</v>
      </c>
      <c r="C15" s="648">
        <v>0.24</v>
      </c>
      <c r="D15" s="584">
        <v>0.42</v>
      </c>
      <c r="E15" s="650">
        <v>0.3</v>
      </c>
      <c r="F15" s="650">
        <v>0.03</v>
      </c>
      <c r="G15" s="650">
        <v>-0.06</v>
      </c>
      <c r="H15" s="650">
        <v>0.01</v>
      </c>
      <c r="I15" s="650">
        <v>-0.01</v>
      </c>
      <c r="J15" s="760">
        <v>0.37</v>
      </c>
      <c r="K15" s="94"/>
      <c r="L15" s="94"/>
      <c r="M15" s="94"/>
      <c r="N15" s="94"/>
    </row>
    <row r="16" spans="1:14" ht="17.100000000000001" customHeight="1">
      <c r="A16" s="276" t="s">
        <v>11</v>
      </c>
      <c r="B16" s="584">
        <v>0.35</v>
      </c>
      <c r="C16" s="648">
        <v>0.41</v>
      </c>
      <c r="D16" s="584">
        <v>-0.23</v>
      </c>
      <c r="E16" s="650">
        <v>1.37</v>
      </c>
      <c r="F16" s="650">
        <v>0.38</v>
      </c>
      <c r="G16" s="650">
        <v>0.89</v>
      </c>
      <c r="H16" s="650">
        <v>0.09</v>
      </c>
      <c r="I16" s="650">
        <v>0.02</v>
      </c>
      <c r="J16" s="760">
        <v>0.27</v>
      </c>
      <c r="K16" s="94"/>
      <c r="L16" s="94"/>
      <c r="M16" s="94"/>
      <c r="N16" s="94"/>
    </row>
    <row r="17" spans="1:14" ht="17.100000000000001" customHeight="1">
      <c r="A17" s="276" t="s">
        <v>12</v>
      </c>
      <c r="B17" s="584">
        <v>0.5</v>
      </c>
      <c r="C17" s="648">
        <v>0.87</v>
      </c>
      <c r="D17" s="584">
        <v>0.43</v>
      </c>
      <c r="E17" s="650">
        <v>0.37</v>
      </c>
      <c r="F17" s="650">
        <v>-0.01</v>
      </c>
      <c r="G17" s="650">
        <v>0.57999999999999996</v>
      </c>
      <c r="H17" s="650">
        <v>-0.11</v>
      </c>
      <c r="I17" s="650">
        <v>0.09</v>
      </c>
      <c r="J17" s="760">
        <v>0.28999999999999998</v>
      </c>
      <c r="K17" s="94"/>
      <c r="L17" s="94"/>
      <c r="M17" s="94"/>
      <c r="N17" s="94"/>
    </row>
    <row r="18" spans="1:14" ht="17.100000000000001" customHeight="1">
      <c r="A18" s="276" t="s">
        <v>13</v>
      </c>
      <c r="B18" s="584">
        <v>-0.22</v>
      </c>
      <c r="C18" s="648">
        <v>-0.77</v>
      </c>
      <c r="D18" s="584">
        <v>0.09</v>
      </c>
      <c r="E18" s="650">
        <v>0.18</v>
      </c>
      <c r="F18" s="650">
        <v>0.4</v>
      </c>
      <c r="G18" s="650">
        <v>0.84</v>
      </c>
      <c r="H18" s="650">
        <v>0.56000000000000005</v>
      </c>
      <c r="I18" s="650">
        <v>0.02</v>
      </c>
      <c r="J18" s="760">
        <v>0.33</v>
      </c>
      <c r="K18" s="94"/>
      <c r="L18" s="94"/>
      <c r="M18" s="94"/>
      <c r="N18" s="94"/>
    </row>
    <row r="19" spans="1:14" ht="17.100000000000001" customHeight="1">
      <c r="A19" s="276" t="s">
        <v>14</v>
      </c>
      <c r="B19" s="584">
        <v>0.94</v>
      </c>
      <c r="C19" s="648">
        <v>1.78</v>
      </c>
      <c r="D19" s="584">
        <v>0.43</v>
      </c>
      <c r="E19" s="650">
        <v>0.28999999999999998</v>
      </c>
      <c r="F19" s="650">
        <v>-0.16</v>
      </c>
      <c r="G19" s="650">
        <v>-0.11</v>
      </c>
      <c r="H19" s="650">
        <v>0.21</v>
      </c>
      <c r="I19" s="650">
        <v>0.01</v>
      </c>
      <c r="J19" s="760">
        <v>0.28000000000000003</v>
      </c>
      <c r="K19" s="94"/>
      <c r="L19" s="94"/>
      <c r="M19" s="94"/>
      <c r="N19" s="94"/>
    </row>
    <row r="20" spans="1:14" ht="17.100000000000001" customHeight="1">
      <c r="A20" s="276" t="s">
        <v>15</v>
      </c>
      <c r="B20" s="584">
        <v>0.65</v>
      </c>
      <c r="C20" s="648">
        <v>0.94</v>
      </c>
      <c r="D20" s="584">
        <v>0.05</v>
      </c>
      <c r="E20" s="650">
        <v>1.19</v>
      </c>
      <c r="F20" s="650">
        <v>0.13</v>
      </c>
      <c r="G20" s="650">
        <v>0.93</v>
      </c>
      <c r="H20" s="650">
        <v>0.55000000000000004</v>
      </c>
      <c r="I20" s="650">
        <v>-0.11</v>
      </c>
      <c r="J20" s="760">
        <v>0.28999999999999998</v>
      </c>
      <c r="K20" s="94"/>
      <c r="L20" s="94"/>
      <c r="M20" s="94"/>
      <c r="N20" s="94"/>
    </row>
    <row r="21" spans="1:14" ht="17.100000000000001" customHeight="1">
      <c r="A21" s="276" t="s">
        <v>16</v>
      </c>
      <c r="B21" s="584">
        <v>0.41</v>
      </c>
      <c r="C21" s="648">
        <v>0.46</v>
      </c>
      <c r="D21" s="584">
        <v>0.02</v>
      </c>
      <c r="E21" s="650">
        <v>0.15</v>
      </c>
      <c r="F21" s="650">
        <v>-0.06</v>
      </c>
      <c r="G21" s="650">
        <v>-0.14000000000000001</v>
      </c>
      <c r="H21" s="650">
        <v>1.05</v>
      </c>
      <c r="I21" s="650">
        <v>0.11</v>
      </c>
      <c r="J21" s="760">
        <v>0.33</v>
      </c>
      <c r="K21" s="94"/>
      <c r="L21" s="94"/>
      <c r="M21" s="94"/>
      <c r="N21" s="94"/>
    </row>
    <row r="22" spans="1:14" ht="17.100000000000001" customHeight="1">
      <c r="A22" s="276"/>
      <c r="B22" s="584"/>
      <c r="C22" s="648"/>
      <c r="D22" s="584"/>
      <c r="E22" s="650"/>
      <c r="F22" s="650"/>
      <c r="G22" s="650"/>
      <c r="H22" s="650"/>
      <c r="I22" s="650"/>
      <c r="J22" s="760"/>
    </row>
    <row r="23" spans="1:14" ht="17.100000000000001" customHeight="1">
      <c r="A23" s="655">
        <v>2017</v>
      </c>
      <c r="B23" s="584"/>
      <c r="C23" s="648"/>
      <c r="D23" s="584"/>
      <c r="E23" s="650"/>
      <c r="F23" s="650"/>
      <c r="G23" s="650"/>
      <c r="H23" s="650"/>
      <c r="I23" s="650"/>
      <c r="J23" s="760"/>
    </row>
    <row r="24" spans="1:14" ht="17.100000000000001" customHeight="1">
      <c r="A24" s="276" t="s">
        <v>5</v>
      </c>
      <c r="B24" s="584">
        <v>0.17288400000000001</v>
      </c>
      <c r="C24" s="648">
        <v>0.24981400000000001</v>
      </c>
      <c r="D24" s="584">
        <v>-4.7349000000000002E-2</v>
      </c>
      <c r="E24" s="650">
        <v>1.5010000000000001E-2</v>
      </c>
      <c r="F24" s="650">
        <v>7.9085000000000003E-2</v>
      </c>
      <c r="G24" s="650">
        <v>0.197959</v>
      </c>
      <c r="H24" s="650">
        <v>-0.12363499999999999</v>
      </c>
      <c r="I24" s="650">
        <v>0.14285999999999999</v>
      </c>
      <c r="J24" s="760">
        <v>0.67282600000000004</v>
      </c>
    </row>
    <row r="25" spans="1:14" ht="17.100000000000001" customHeight="1">
      <c r="A25" s="276" t="s">
        <v>6</v>
      </c>
      <c r="B25" s="584">
        <v>0.25314900000000001</v>
      </c>
      <c r="C25" s="648">
        <v>0.53641899999999998</v>
      </c>
      <c r="D25" s="584">
        <v>2.6231000000000001E-2</v>
      </c>
      <c r="E25" s="650">
        <v>-0.99373999999999996</v>
      </c>
      <c r="F25" s="650">
        <v>0.26131599999999999</v>
      </c>
      <c r="G25" s="650">
        <v>0.33609299999999998</v>
      </c>
      <c r="H25" s="650">
        <v>-0.38257799999999997</v>
      </c>
      <c r="I25" s="650">
        <v>0.63939999999999997</v>
      </c>
      <c r="J25" s="760">
        <v>0.26984399999999997</v>
      </c>
    </row>
    <row r="26" spans="1:14" ht="17.100000000000001" customHeight="1">
      <c r="A26" s="276" t="s">
        <v>7</v>
      </c>
      <c r="B26" s="584">
        <v>0.81961499999999998</v>
      </c>
      <c r="C26" s="648">
        <v>1.228558</v>
      </c>
      <c r="D26" s="584">
        <v>-8.7690000000000008E-3</v>
      </c>
      <c r="E26" s="650">
        <v>-0.18937899999999999</v>
      </c>
      <c r="F26" s="650">
        <v>0.28673300000000002</v>
      </c>
      <c r="G26" s="650">
        <v>2.8263E-2</v>
      </c>
      <c r="H26" s="650">
        <v>-0.47361999999999999</v>
      </c>
      <c r="I26" s="650">
        <v>2.1669559999999999</v>
      </c>
      <c r="J26" s="760">
        <v>0.481491</v>
      </c>
    </row>
    <row r="27" spans="1:14" ht="17.100000000000001" customHeight="1">
      <c r="A27" s="276" t="s">
        <v>8</v>
      </c>
      <c r="B27" s="584">
        <v>8.6457000000000006E-2</v>
      </c>
      <c r="C27" s="648">
        <v>9.5570000000000002E-2</v>
      </c>
      <c r="D27" s="584">
        <v>-5.4110999999999999E-2</v>
      </c>
      <c r="E27" s="650">
        <v>1.7774999999999999E-2</v>
      </c>
      <c r="F27" s="650">
        <v>-0.18180499999999999</v>
      </c>
      <c r="G27" s="650">
        <v>-0.227046</v>
      </c>
      <c r="H27" s="650">
        <v>-0.22633800000000001</v>
      </c>
      <c r="I27" s="650">
        <v>0.277665</v>
      </c>
      <c r="J27" s="760">
        <v>0.76899799999999996</v>
      </c>
    </row>
    <row r="28" spans="1:14" ht="17.100000000000001" customHeight="1">
      <c r="A28" s="276" t="s">
        <v>9</v>
      </c>
      <c r="B28" s="584">
        <v>-0.94355299999999998</v>
      </c>
      <c r="C28" s="648">
        <v>-1.6308050000000001</v>
      </c>
      <c r="D28" s="584">
        <v>-0.16399900000000001</v>
      </c>
      <c r="E28" s="650">
        <v>-1.9029020000000001</v>
      </c>
      <c r="F28" s="650">
        <v>3.9578000000000002E-2</v>
      </c>
      <c r="G28" s="650">
        <v>-0.12077400000000001</v>
      </c>
      <c r="H28" s="650">
        <v>-0.21556500000000001</v>
      </c>
      <c r="I28" s="650">
        <v>0.14179800000000001</v>
      </c>
      <c r="J28" s="760">
        <v>3.5050999999999999E-2</v>
      </c>
    </row>
    <row r="29" spans="1:14" ht="17.100000000000001" customHeight="1">
      <c r="A29" s="276" t="s">
        <v>10</v>
      </c>
      <c r="B29" s="584">
        <v>-0.36866900000000002</v>
      </c>
      <c r="C29" s="648">
        <v>-0.84642399999999995</v>
      </c>
      <c r="D29" s="584">
        <v>0.16577800000000001</v>
      </c>
      <c r="E29" s="650">
        <v>0.23075699999999999</v>
      </c>
      <c r="F29" s="650">
        <v>0.60077899999999995</v>
      </c>
      <c r="G29" s="650">
        <v>-0.33791700000000002</v>
      </c>
      <c r="H29" s="650">
        <v>-8.6002999999999996E-2</v>
      </c>
      <c r="I29" s="650">
        <v>-7.4012999999999995E-2</v>
      </c>
      <c r="J29" s="760">
        <v>0.26436399999999999</v>
      </c>
    </row>
    <row r="30" spans="1:14" ht="17.100000000000001" customHeight="1">
      <c r="A30" s="276" t="s">
        <v>11</v>
      </c>
      <c r="B30" s="584">
        <v>7.3172000000000001E-2</v>
      </c>
      <c r="C30" s="648">
        <v>8.6832999999999994E-2</v>
      </c>
      <c r="D30" s="584">
        <v>0.15166499999999999</v>
      </c>
      <c r="E30" s="650">
        <v>0.30917099999999997</v>
      </c>
      <c r="F30" s="650">
        <v>0.124566</v>
      </c>
      <c r="G30" s="650">
        <v>9.2741000000000004E-2</v>
      </c>
      <c r="H30" s="650">
        <v>2.0601999999999999E-2</v>
      </c>
      <c r="I30" s="650">
        <v>6.0874999999999999E-2</v>
      </c>
      <c r="J30" s="760">
        <v>-0.22364600000000001</v>
      </c>
    </row>
    <row r="31" spans="1:14" ht="17.100000000000001" customHeight="1">
      <c r="A31" s="276" t="s">
        <v>12</v>
      </c>
      <c r="B31" s="584">
        <v>0.59176899999999999</v>
      </c>
      <c r="C31" s="648">
        <v>0.86452899999999999</v>
      </c>
      <c r="D31" s="584">
        <v>8.8266999999999998E-2</v>
      </c>
      <c r="E31" s="650">
        <v>0.75546100000000005</v>
      </c>
      <c r="F31" s="650">
        <v>0.29163899999999998</v>
      </c>
      <c r="G31" s="650">
        <v>-0.28743999999999997</v>
      </c>
      <c r="H31" s="650">
        <v>-0.21887699999999999</v>
      </c>
      <c r="I31" s="650">
        <v>0.86409000000000002</v>
      </c>
      <c r="J31" s="760">
        <v>0.54200300000000001</v>
      </c>
    </row>
    <row r="32" spans="1:14" ht="17.100000000000001" customHeight="1">
      <c r="A32" s="276" t="s">
        <v>13</v>
      </c>
      <c r="B32" s="584">
        <v>0.21317700000000001</v>
      </c>
      <c r="C32" s="648">
        <v>0.15306800000000001</v>
      </c>
      <c r="D32" s="584">
        <v>0.13222200000000001</v>
      </c>
      <c r="E32" s="650">
        <v>8.7828000000000003E-2</v>
      </c>
      <c r="F32" s="650">
        <v>0.34104499999999999</v>
      </c>
      <c r="G32" s="650">
        <v>-0.295464</v>
      </c>
      <c r="H32" s="650">
        <v>0.96032300000000004</v>
      </c>
      <c r="I32" s="650">
        <v>3.4509999999999999E-2</v>
      </c>
      <c r="J32" s="760">
        <v>-0.25356200000000001</v>
      </c>
    </row>
    <row r="33" spans="1:10" ht="17.100000000000001" customHeight="1">
      <c r="A33" s="276" t="s">
        <v>14</v>
      </c>
      <c r="B33" s="584">
        <v>-0.178035</v>
      </c>
      <c r="C33" s="648">
        <v>-0.55377699999999996</v>
      </c>
      <c r="D33" s="584">
        <v>-9.9345000000000003E-2</v>
      </c>
      <c r="E33" s="650">
        <v>-0.11588900000000001</v>
      </c>
      <c r="F33" s="650">
        <v>-6.2739000000000003E-2</v>
      </c>
      <c r="G33" s="650">
        <v>0.11131199999999999</v>
      </c>
      <c r="H33" s="650">
        <v>-2.3401000000000002E-2</v>
      </c>
      <c r="I33" s="650">
        <v>0.12757199999999999</v>
      </c>
      <c r="J33" s="760">
        <v>1.317604</v>
      </c>
    </row>
    <row r="34" spans="1:10" ht="17.100000000000001" customHeight="1">
      <c r="A34" s="276" t="s">
        <v>15</v>
      </c>
      <c r="B34" s="584">
        <v>0.240812</v>
      </c>
      <c r="C34" s="648">
        <v>-0.224939</v>
      </c>
      <c r="D34" s="584">
        <v>0.21421899999999999</v>
      </c>
      <c r="E34" s="650">
        <v>1.0311570000000001</v>
      </c>
      <c r="F34" s="650">
        <v>-0.15446799999999999</v>
      </c>
      <c r="G34" s="650">
        <v>-9.1203999999999993E-2</v>
      </c>
      <c r="H34" s="650">
        <v>1.9626349999999999</v>
      </c>
      <c r="I34" s="650">
        <v>4.8131E-2</v>
      </c>
      <c r="J34" s="760">
        <v>4.5960000000000001E-2</v>
      </c>
    </row>
    <row r="35" spans="1:10" ht="17.100000000000001" customHeight="1">
      <c r="A35" s="819" t="s">
        <v>16</v>
      </c>
      <c r="B35" s="586">
        <v>0.37124299999999999</v>
      </c>
      <c r="C35" s="649">
        <v>0.41051599999999999</v>
      </c>
      <c r="D35" s="586">
        <v>-0.100827</v>
      </c>
      <c r="E35" s="651">
        <v>0.60285500000000003</v>
      </c>
      <c r="F35" s="651">
        <v>3.7595000000000003E-2</v>
      </c>
      <c r="G35" s="651">
        <v>-0.82473799999999997</v>
      </c>
      <c r="H35" s="651">
        <v>0.84827900000000001</v>
      </c>
      <c r="I35" s="651">
        <v>-0.104728</v>
      </c>
      <c r="J35" s="761">
        <v>0.71234699999999995</v>
      </c>
    </row>
    <row r="36" spans="1:10">
      <c r="A36" s="524" t="s">
        <v>415</v>
      </c>
      <c r="B36" s="94"/>
      <c r="C36" s="94"/>
      <c r="D36" s="94"/>
      <c r="E36" s="94"/>
      <c r="F36" s="94"/>
      <c r="G36" s="94"/>
      <c r="H36" s="94"/>
      <c r="I36" s="94"/>
      <c r="J36" s="94"/>
    </row>
  </sheetData>
  <mergeCells count="11">
    <mergeCell ref="A1:J1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0" orientation="landscape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theme="0"/>
  </sheetPr>
  <dimension ref="A1:N81"/>
  <sheetViews>
    <sheetView showGridLines="0" zoomScaleNormal="100" workbookViewId="0">
      <selection sqref="A1:M1"/>
    </sheetView>
  </sheetViews>
  <sheetFormatPr baseColWidth="10" defaultRowHeight="12.75"/>
  <cols>
    <col min="1" max="1" width="11.140625" style="85" customWidth="1"/>
    <col min="2" max="2" width="70.28515625" style="27" customWidth="1"/>
    <col min="3" max="3" width="14.5703125" style="27" customWidth="1"/>
    <col min="4" max="16384" width="11.42578125" style="27"/>
  </cols>
  <sheetData>
    <row r="1" spans="1:14" ht="15.75">
      <c r="A1" s="1123" t="s">
        <v>235</v>
      </c>
      <c r="B1" s="1123"/>
      <c r="C1" s="1123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4" ht="15.75">
      <c r="A2" s="211" t="s">
        <v>220</v>
      </c>
      <c r="B2" s="212"/>
      <c r="C2" s="212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</row>
    <row r="3" spans="1:14">
      <c r="A3" s="213" t="s">
        <v>418</v>
      </c>
      <c r="B3" s="214"/>
      <c r="C3" s="214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1:14" ht="13.5" thickBot="1">
      <c r="A4" s="215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1:14" ht="18.75" customHeight="1" thickBot="1">
      <c r="A5" s="193" t="s">
        <v>128</v>
      </c>
      <c r="B5" s="194" t="s">
        <v>236</v>
      </c>
      <c r="C5" s="195" t="s">
        <v>392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</row>
    <row r="6" spans="1:14" ht="3" customHeight="1">
      <c r="A6" s="250"/>
      <c r="B6" s="251"/>
      <c r="C6" s="252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</row>
    <row r="7" spans="1:14" s="82" customFormat="1" ht="21.95" customHeight="1">
      <c r="A7" s="528" t="s">
        <v>130</v>
      </c>
      <c r="B7" s="529" t="s">
        <v>305</v>
      </c>
      <c r="C7" s="530">
        <v>100</v>
      </c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</row>
    <row r="8" spans="1:14" s="82" customFormat="1" ht="21.95" customHeight="1">
      <c r="A8" s="216" t="s">
        <v>131</v>
      </c>
      <c r="B8" s="217" t="s">
        <v>97</v>
      </c>
      <c r="C8" s="218">
        <v>45.814999999999998</v>
      </c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</row>
    <row r="9" spans="1:14" s="83" customFormat="1" ht="21.95" customHeight="1">
      <c r="A9" s="219" t="s">
        <v>132</v>
      </c>
      <c r="B9" s="220" t="s">
        <v>306</v>
      </c>
      <c r="C9" s="221">
        <v>29.994</v>
      </c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</row>
    <row r="10" spans="1:14" s="83" customFormat="1" ht="21.95" customHeight="1">
      <c r="A10" s="219" t="s">
        <v>133</v>
      </c>
      <c r="B10" s="220" t="s">
        <v>104</v>
      </c>
      <c r="C10" s="221">
        <v>7.0220000000000002</v>
      </c>
      <c r="D10" s="518"/>
      <c r="E10" s="518"/>
      <c r="F10" s="518"/>
      <c r="G10" s="518"/>
      <c r="H10" s="518"/>
      <c r="I10" s="518"/>
      <c r="J10" s="518"/>
      <c r="K10" s="518"/>
      <c r="L10" s="518"/>
      <c r="M10" s="518"/>
      <c r="N10" s="518"/>
    </row>
    <row r="11" spans="1:14" s="83" customFormat="1" ht="21.95" customHeight="1">
      <c r="A11" s="219" t="s">
        <v>134</v>
      </c>
      <c r="B11" s="220" t="s">
        <v>121</v>
      </c>
      <c r="C11" s="221">
        <v>6.4969999999999999</v>
      </c>
      <c r="D11" s="518"/>
      <c r="E11" s="518"/>
      <c r="F11" s="518"/>
      <c r="G11" s="518"/>
      <c r="H11" s="518"/>
      <c r="I11" s="518"/>
      <c r="J11" s="518"/>
      <c r="K11" s="518"/>
      <c r="L11" s="518"/>
      <c r="M11" s="518"/>
      <c r="N11" s="518"/>
    </row>
    <row r="12" spans="1:14" s="83" customFormat="1" ht="21.95" customHeight="1">
      <c r="A12" s="219" t="s">
        <v>135</v>
      </c>
      <c r="B12" s="220" t="s">
        <v>105</v>
      </c>
      <c r="C12" s="221">
        <v>0.746</v>
      </c>
      <c r="D12" s="518"/>
      <c r="E12" s="518"/>
      <c r="F12" s="518"/>
      <c r="G12" s="518"/>
      <c r="H12" s="518"/>
      <c r="I12" s="518"/>
      <c r="J12" s="518"/>
      <c r="K12" s="518"/>
      <c r="L12" s="518"/>
      <c r="M12" s="518"/>
      <c r="N12" s="518"/>
    </row>
    <row r="13" spans="1:14" s="83" customFormat="1" ht="21.95" customHeight="1">
      <c r="A13" s="219" t="s">
        <v>136</v>
      </c>
      <c r="B13" s="220" t="s">
        <v>307</v>
      </c>
      <c r="C13" s="221">
        <v>3.2759999999999998</v>
      </c>
      <c r="D13" s="518"/>
      <c r="E13" s="518"/>
      <c r="F13" s="518"/>
      <c r="G13" s="518"/>
      <c r="H13" s="518"/>
      <c r="I13" s="518"/>
      <c r="J13" s="518"/>
      <c r="K13" s="518"/>
      <c r="L13" s="518"/>
      <c r="M13" s="518"/>
      <c r="N13" s="518"/>
    </row>
    <row r="14" spans="1:14" s="83" customFormat="1" ht="21.95" customHeight="1">
      <c r="A14" s="219" t="s">
        <v>137</v>
      </c>
      <c r="B14" s="220" t="s">
        <v>115</v>
      </c>
      <c r="C14" s="221">
        <v>0.873</v>
      </c>
      <c r="D14" s="518"/>
      <c r="E14" s="518"/>
      <c r="F14" s="518"/>
      <c r="G14" s="518"/>
      <c r="H14" s="518"/>
      <c r="I14" s="518"/>
      <c r="J14" s="518"/>
      <c r="K14" s="518"/>
      <c r="L14" s="518"/>
      <c r="M14" s="518"/>
      <c r="N14" s="518"/>
    </row>
    <row r="15" spans="1:14" s="83" customFormat="1" ht="21.95" customHeight="1">
      <c r="A15" s="219" t="s">
        <v>138</v>
      </c>
      <c r="B15" s="220" t="s">
        <v>116</v>
      </c>
      <c r="C15" s="221">
        <v>2.2949999999999999</v>
      </c>
      <c r="D15" s="518"/>
      <c r="E15" s="518"/>
      <c r="F15" s="518"/>
      <c r="G15" s="518"/>
      <c r="H15" s="518"/>
      <c r="I15" s="518"/>
      <c r="J15" s="518"/>
      <c r="K15" s="518"/>
      <c r="L15" s="518"/>
      <c r="M15" s="518"/>
      <c r="N15" s="518"/>
    </row>
    <row r="16" spans="1:14" s="83" customFormat="1" ht="21.95" customHeight="1">
      <c r="A16" s="219" t="s">
        <v>139</v>
      </c>
      <c r="B16" s="220" t="s">
        <v>106</v>
      </c>
      <c r="C16" s="221">
        <v>2.4630000000000001</v>
      </c>
      <c r="D16" s="518"/>
      <c r="E16" s="518"/>
      <c r="F16" s="518"/>
      <c r="G16" s="518"/>
      <c r="H16" s="518"/>
      <c r="I16" s="518"/>
      <c r="J16" s="518"/>
      <c r="K16" s="518"/>
      <c r="L16" s="518"/>
      <c r="M16" s="518"/>
      <c r="N16" s="518"/>
    </row>
    <row r="17" spans="1:14" s="83" customFormat="1" ht="21.95" customHeight="1">
      <c r="A17" s="219" t="s">
        <v>140</v>
      </c>
      <c r="B17" s="220" t="s">
        <v>107</v>
      </c>
      <c r="C17" s="221">
        <v>0.35399999999999998</v>
      </c>
      <c r="D17" s="518"/>
      <c r="E17" s="518"/>
      <c r="F17" s="518"/>
      <c r="G17" s="518"/>
      <c r="H17" s="518"/>
      <c r="I17" s="518"/>
      <c r="J17" s="518"/>
      <c r="K17" s="518"/>
      <c r="L17" s="518"/>
      <c r="M17" s="518"/>
      <c r="N17" s="518"/>
    </row>
    <row r="18" spans="1:14" s="83" customFormat="1" ht="21.95" customHeight="1">
      <c r="A18" s="219" t="s">
        <v>141</v>
      </c>
      <c r="B18" s="220" t="s">
        <v>308</v>
      </c>
      <c r="C18" s="221">
        <v>1.389</v>
      </c>
      <c r="D18" s="518"/>
      <c r="E18" s="518"/>
      <c r="F18" s="518"/>
      <c r="G18" s="518"/>
      <c r="H18" s="518"/>
      <c r="I18" s="518"/>
      <c r="J18" s="518"/>
      <c r="K18" s="518"/>
      <c r="L18" s="518"/>
      <c r="M18" s="518"/>
      <c r="N18" s="518"/>
    </row>
    <row r="19" spans="1:14" s="83" customFormat="1" ht="21.95" customHeight="1">
      <c r="A19" s="219" t="s">
        <v>142</v>
      </c>
      <c r="B19" s="220" t="s">
        <v>309</v>
      </c>
      <c r="C19" s="221">
        <v>0.498</v>
      </c>
      <c r="D19" s="518"/>
      <c r="E19" s="518"/>
      <c r="F19" s="518"/>
      <c r="G19" s="518"/>
      <c r="H19" s="518"/>
      <c r="I19" s="518"/>
      <c r="J19" s="518"/>
      <c r="K19" s="518"/>
      <c r="L19" s="518"/>
      <c r="M19" s="518"/>
      <c r="N19" s="518"/>
    </row>
    <row r="20" spans="1:14" s="83" customFormat="1" ht="21.95" customHeight="1">
      <c r="A20" s="219" t="s">
        <v>143</v>
      </c>
      <c r="B20" s="220" t="s">
        <v>310</v>
      </c>
      <c r="C20" s="221">
        <v>0.17199999999999999</v>
      </c>
      <c r="D20" s="518"/>
      <c r="E20" s="518"/>
      <c r="F20" s="518"/>
      <c r="G20" s="518"/>
      <c r="H20" s="518"/>
      <c r="I20" s="518"/>
      <c r="J20" s="518"/>
      <c r="K20" s="518"/>
      <c r="L20" s="518"/>
      <c r="M20" s="518"/>
      <c r="N20" s="518"/>
    </row>
    <row r="21" spans="1:14" s="83" customFormat="1" ht="21.95" customHeight="1">
      <c r="A21" s="219" t="s">
        <v>144</v>
      </c>
      <c r="B21" s="220" t="s">
        <v>311</v>
      </c>
      <c r="C21" s="221">
        <v>1.3779999999999999</v>
      </c>
      <c r="D21" s="518"/>
      <c r="E21" s="518"/>
      <c r="F21" s="518"/>
      <c r="G21" s="518"/>
      <c r="H21" s="518"/>
      <c r="I21" s="518"/>
      <c r="J21" s="518"/>
      <c r="K21" s="518"/>
      <c r="L21" s="518"/>
      <c r="M21" s="518"/>
      <c r="N21" s="518"/>
    </row>
    <row r="22" spans="1:14" s="83" customFormat="1" ht="21.95" customHeight="1">
      <c r="A22" s="219" t="s">
        <v>145</v>
      </c>
      <c r="B22" s="220" t="s">
        <v>312</v>
      </c>
      <c r="C22" s="221">
        <v>2.1440000000000001</v>
      </c>
    </row>
    <row r="23" spans="1:14" s="83" customFormat="1" ht="21.95" customHeight="1">
      <c r="A23" s="219" t="s">
        <v>146</v>
      </c>
      <c r="B23" s="220" t="s">
        <v>313</v>
      </c>
      <c r="C23" s="221">
        <v>0.88800000000000001</v>
      </c>
    </row>
    <row r="24" spans="1:14" s="83" customFormat="1" ht="21.95" customHeight="1">
      <c r="A24" s="219" t="s">
        <v>147</v>
      </c>
      <c r="B24" s="220" t="s">
        <v>314</v>
      </c>
      <c r="C24" s="221">
        <v>15.821</v>
      </c>
    </row>
    <row r="25" spans="1:14" s="82" customFormat="1" ht="21.95" customHeight="1">
      <c r="A25" s="216" t="s">
        <v>148</v>
      </c>
      <c r="B25" s="217" t="s">
        <v>98</v>
      </c>
      <c r="C25" s="218">
        <v>5.9240000000000004</v>
      </c>
    </row>
    <row r="26" spans="1:14" s="83" customFormat="1" ht="21.95" customHeight="1">
      <c r="A26" s="219" t="s">
        <v>149</v>
      </c>
      <c r="B26" s="220" t="s">
        <v>122</v>
      </c>
      <c r="C26" s="221">
        <v>4.4450000000000003</v>
      </c>
    </row>
    <row r="27" spans="1:14" s="83" customFormat="1" ht="21.95" customHeight="1">
      <c r="A27" s="219" t="s">
        <v>150</v>
      </c>
      <c r="B27" s="220" t="s">
        <v>315</v>
      </c>
      <c r="C27" s="221">
        <v>4.2300000000000004</v>
      </c>
    </row>
    <row r="28" spans="1:14" s="83" customFormat="1" ht="21.95" customHeight="1">
      <c r="A28" s="219" t="s">
        <v>151</v>
      </c>
      <c r="B28" s="220" t="s">
        <v>316</v>
      </c>
      <c r="C28" s="221">
        <v>0.215</v>
      </c>
    </row>
    <row r="29" spans="1:14" s="83" customFormat="1" ht="21.95" customHeight="1">
      <c r="A29" s="219" t="s">
        <v>152</v>
      </c>
      <c r="B29" s="220" t="s">
        <v>317</v>
      </c>
      <c r="C29" s="221">
        <v>1.4790000000000001</v>
      </c>
    </row>
    <row r="30" spans="1:14" s="83" customFormat="1" ht="21.95" customHeight="1">
      <c r="A30" s="219" t="s">
        <v>153</v>
      </c>
      <c r="B30" s="220" t="s">
        <v>90</v>
      </c>
      <c r="C30" s="221">
        <v>1.3939999999999999</v>
      </c>
    </row>
    <row r="31" spans="1:14" s="83" customFormat="1" ht="21.95" customHeight="1">
      <c r="A31" s="219" t="s">
        <v>154</v>
      </c>
      <c r="B31" s="220" t="s">
        <v>318</v>
      </c>
      <c r="C31" s="221">
        <v>8.4000000000000005E-2</v>
      </c>
    </row>
    <row r="32" spans="1:14" s="82" customFormat="1" ht="21.95" customHeight="1">
      <c r="A32" s="216" t="s">
        <v>155</v>
      </c>
      <c r="B32" s="217" t="s">
        <v>400</v>
      </c>
      <c r="C32" s="218">
        <v>7.1879999999999997</v>
      </c>
    </row>
    <row r="33" spans="1:3" s="83" customFormat="1" ht="21.95" customHeight="1">
      <c r="A33" s="219" t="s">
        <v>156</v>
      </c>
      <c r="B33" s="220" t="s">
        <v>319</v>
      </c>
      <c r="C33" s="221">
        <v>2.6970000000000001</v>
      </c>
    </row>
    <row r="34" spans="1:3" s="83" customFormat="1" ht="21.95" customHeight="1">
      <c r="A34" s="219" t="s">
        <v>157</v>
      </c>
      <c r="B34" s="220" t="s">
        <v>320</v>
      </c>
      <c r="C34" s="221">
        <v>1.5069999999999999</v>
      </c>
    </row>
    <row r="35" spans="1:3" s="83" customFormat="1" ht="21.95" customHeight="1">
      <c r="A35" s="219" t="s">
        <v>158</v>
      </c>
      <c r="B35" s="220" t="s">
        <v>321</v>
      </c>
      <c r="C35" s="221">
        <v>1.19</v>
      </c>
    </row>
    <row r="36" spans="1:3" s="83" customFormat="1" ht="21.95" customHeight="1">
      <c r="A36" s="219" t="s">
        <v>159</v>
      </c>
      <c r="B36" s="220" t="s">
        <v>322</v>
      </c>
      <c r="C36" s="221">
        <v>4.4909999999999997</v>
      </c>
    </row>
    <row r="37" spans="1:3" s="83" customFormat="1" ht="21.95" customHeight="1">
      <c r="A37" s="219" t="s">
        <v>160</v>
      </c>
      <c r="B37" s="220" t="s">
        <v>323</v>
      </c>
      <c r="C37" s="221">
        <v>2.609</v>
      </c>
    </row>
    <row r="38" spans="1:3" s="83" customFormat="1" ht="21.95" customHeight="1">
      <c r="A38" s="219" t="s">
        <v>161</v>
      </c>
      <c r="B38" s="220" t="s">
        <v>108</v>
      </c>
      <c r="C38" s="221">
        <v>1.8819999999999999</v>
      </c>
    </row>
    <row r="39" spans="1:3" ht="6" customHeight="1" thickBot="1">
      <c r="A39" s="222"/>
      <c r="B39" s="223"/>
      <c r="C39" s="224"/>
    </row>
    <row r="40" spans="1:3">
      <c r="A40" s="215"/>
      <c r="B40" s="159"/>
      <c r="C40" s="172" t="s">
        <v>262</v>
      </c>
    </row>
    <row r="41" spans="1:3" ht="15.75">
      <c r="A41" s="1123" t="s">
        <v>235</v>
      </c>
      <c r="B41" s="1123"/>
      <c r="C41" s="1123"/>
    </row>
    <row r="42" spans="1:3" ht="15.75">
      <c r="A42" s="211" t="s">
        <v>220</v>
      </c>
      <c r="B42" s="212"/>
      <c r="C42" s="212"/>
    </row>
    <row r="43" spans="1:3">
      <c r="A43" s="213" t="s">
        <v>418</v>
      </c>
      <c r="B43" s="214"/>
      <c r="C43" s="214"/>
    </row>
    <row r="44" spans="1:3" ht="13.5" thickBot="1">
      <c r="A44" s="225"/>
      <c r="B44" s="159"/>
      <c r="C44" s="172" t="s">
        <v>171</v>
      </c>
    </row>
    <row r="45" spans="1:3" ht="18.75" customHeight="1" thickBot="1">
      <c r="A45" s="537" t="s">
        <v>128</v>
      </c>
      <c r="B45" s="538" t="s">
        <v>236</v>
      </c>
      <c r="C45" s="539" t="s">
        <v>129</v>
      </c>
    </row>
    <row r="46" spans="1:3" s="82" customFormat="1" ht="21.95" customHeight="1">
      <c r="A46" s="216" t="s">
        <v>162</v>
      </c>
      <c r="B46" s="217" t="s">
        <v>399</v>
      </c>
      <c r="C46" s="218">
        <v>4.78</v>
      </c>
    </row>
    <row r="47" spans="1:3" s="83" customFormat="1" ht="21.95" customHeight="1">
      <c r="A47" s="219" t="s">
        <v>163</v>
      </c>
      <c r="B47" s="220" t="s">
        <v>324</v>
      </c>
      <c r="C47" s="221">
        <v>0.51</v>
      </c>
    </row>
    <row r="48" spans="1:3" s="83" customFormat="1" ht="21.95" customHeight="1">
      <c r="A48" s="219" t="s">
        <v>164</v>
      </c>
      <c r="B48" s="220" t="s">
        <v>123</v>
      </c>
      <c r="C48" s="221">
        <v>0.69699999999999995</v>
      </c>
    </row>
    <row r="49" spans="1:3" s="83" customFormat="1" ht="21.95" customHeight="1">
      <c r="A49" s="219" t="s">
        <v>165</v>
      </c>
      <c r="B49" s="220" t="s">
        <v>325</v>
      </c>
      <c r="C49" s="221">
        <v>0.64400000000000002</v>
      </c>
    </row>
    <row r="50" spans="1:3" s="83" customFormat="1" ht="21.95" customHeight="1">
      <c r="A50" s="219" t="s">
        <v>166</v>
      </c>
      <c r="B50" s="220" t="s">
        <v>326</v>
      </c>
      <c r="C50" s="221">
        <v>0.443</v>
      </c>
    </row>
    <row r="51" spans="1:3" s="83" customFormat="1" ht="21.95" customHeight="1">
      <c r="A51" s="219" t="s">
        <v>167</v>
      </c>
      <c r="B51" s="220" t="s">
        <v>266</v>
      </c>
      <c r="C51" s="221">
        <v>1.5549999999999999</v>
      </c>
    </row>
    <row r="52" spans="1:3" s="83" customFormat="1" ht="21.95" customHeight="1">
      <c r="A52" s="219" t="s">
        <v>168</v>
      </c>
      <c r="B52" s="220" t="s">
        <v>109</v>
      </c>
      <c r="C52" s="221">
        <v>1.478</v>
      </c>
    </row>
    <row r="53" spans="1:3" s="83" customFormat="1" ht="21.95" customHeight="1">
      <c r="A53" s="219" t="s">
        <v>169</v>
      </c>
      <c r="B53" s="220" t="s">
        <v>110</v>
      </c>
      <c r="C53" s="221">
        <v>7.8E-2</v>
      </c>
    </row>
    <row r="54" spans="1:3" s="83" customFormat="1" ht="21.95" customHeight="1">
      <c r="A54" s="219" t="s">
        <v>172</v>
      </c>
      <c r="B54" s="220" t="s">
        <v>327</v>
      </c>
      <c r="C54" s="221">
        <v>0.93100000000000005</v>
      </c>
    </row>
    <row r="55" spans="1:3" s="82" customFormat="1" ht="21.95" customHeight="1">
      <c r="A55" s="216" t="s">
        <v>173</v>
      </c>
      <c r="B55" s="217" t="s">
        <v>395</v>
      </c>
      <c r="C55" s="218">
        <v>2.3149999999999999</v>
      </c>
    </row>
    <row r="56" spans="1:3" s="83" customFormat="1" ht="21.95" customHeight="1">
      <c r="A56" s="219" t="s">
        <v>174</v>
      </c>
      <c r="B56" s="220" t="s">
        <v>328</v>
      </c>
      <c r="C56" s="221">
        <v>1.3620000000000001</v>
      </c>
    </row>
    <row r="57" spans="1:3" s="83" customFormat="1" ht="21.95" customHeight="1">
      <c r="A57" s="219" t="s">
        <v>175</v>
      </c>
      <c r="B57" s="220" t="s">
        <v>329</v>
      </c>
      <c r="C57" s="221">
        <v>0.126</v>
      </c>
    </row>
    <row r="58" spans="1:3" s="83" customFormat="1" ht="21.95" customHeight="1">
      <c r="A58" s="219" t="s">
        <v>176</v>
      </c>
      <c r="B58" s="220" t="s">
        <v>330</v>
      </c>
      <c r="C58" s="221">
        <v>0.59699999999999998</v>
      </c>
    </row>
    <row r="59" spans="1:3" s="83" customFormat="1" ht="21.95" customHeight="1">
      <c r="A59" s="219" t="s">
        <v>177</v>
      </c>
      <c r="B59" s="220" t="s">
        <v>331</v>
      </c>
      <c r="C59" s="221">
        <v>0.22900000000000001</v>
      </c>
    </row>
    <row r="60" spans="1:3" s="82" customFormat="1" ht="21.95" customHeight="1">
      <c r="A60" s="216" t="s">
        <v>179</v>
      </c>
      <c r="B60" s="217" t="s">
        <v>102</v>
      </c>
      <c r="C60" s="218">
        <v>15.055999999999999</v>
      </c>
    </row>
    <row r="61" spans="1:3" s="83" customFormat="1" ht="21.95" customHeight="1">
      <c r="A61" s="219" t="s">
        <v>180</v>
      </c>
      <c r="B61" s="220" t="s">
        <v>125</v>
      </c>
      <c r="C61" s="221">
        <v>1.7470000000000001</v>
      </c>
    </row>
    <row r="62" spans="1:3" s="83" customFormat="1" ht="21.95" customHeight="1">
      <c r="A62" s="219" t="s">
        <v>181</v>
      </c>
      <c r="B62" s="220" t="s">
        <v>332</v>
      </c>
      <c r="C62" s="221">
        <v>3.41</v>
      </c>
    </row>
    <row r="63" spans="1:3" s="83" customFormat="1" ht="21.95" customHeight="1">
      <c r="A63" s="219" t="s">
        <v>183</v>
      </c>
      <c r="B63" s="220" t="s">
        <v>111</v>
      </c>
      <c r="C63" s="221">
        <v>8.4390000000000001</v>
      </c>
    </row>
    <row r="64" spans="1:3" s="83" customFormat="1" ht="21.95" customHeight="1">
      <c r="A64" s="219" t="s">
        <v>184</v>
      </c>
      <c r="B64" s="220" t="s">
        <v>112</v>
      </c>
      <c r="C64" s="221">
        <v>7.4249999999999998</v>
      </c>
    </row>
    <row r="65" spans="1:3" s="83" customFormat="1" ht="21.95" customHeight="1">
      <c r="A65" s="219" t="s">
        <v>185</v>
      </c>
      <c r="B65" s="220" t="s">
        <v>113</v>
      </c>
      <c r="C65" s="221">
        <v>3.06</v>
      </c>
    </row>
    <row r="66" spans="1:3" s="82" customFormat="1" ht="21.95" customHeight="1">
      <c r="A66" s="216" t="s">
        <v>187</v>
      </c>
      <c r="B66" s="217" t="s">
        <v>413</v>
      </c>
      <c r="C66" s="218">
        <v>11.875999999999999</v>
      </c>
    </row>
    <row r="67" spans="1:3" s="83" customFormat="1" ht="21.95" customHeight="1">
      <c r="A67" s="219" t="s">
        <v>188</v>
      </c>
      <c r="B67" s="220" t="s">
        <v>334</v>
      </c>
      <c r="C67" s="221">
        <v>2.9260000000000002</v>
      </c>
    </row>
    <row r="68" spans="1:3" s="83" customFormat="1" ht="21.95" customHeight="1">
      <c r="A68" s="219" t="s">
        <v>189</v>
      </c>
      <c r="B68" s="220" t="s">
        <v>335</v>
      </c>
      <c r="C68" s="221">
        <v>1.534</v>
      </c>
    </row>
    <row r="69" spans="1:3" s="83" customFormat="1" ht="21.95" customHeight="1">
      <c r="A69" s="219" t="s">
        <v>190</v>
      </c>
      <c r="B69" s="220" t="s">
        <v>336</v>
      </c>
      <c r="C69" s="221">
        <v>0.13600000000000001</v>
      </c>
    </row>
    <row r="70" spans="1:3" s="83" customFormat="1" ht="21.95" customHeight="1">
      <c r="A70" s="219" t="s">
        <v>191</v>
      </c>
      <c r="B70" s="220" t="s">
        <v>263</v>
      </c>
      <c r="C70" s="221">
        <v>7.282</v>
      </c>
    </row>
    <row r="71" spans="1:3" s="82" customFormat="1" ht="21.95" customHeight="1">
      <c r="A71" s="216" t="s">
        <v>192</v>
      </c>
      <c r="B71" s="217" t="s">
        <v>103</v>
      </c>
      <c r="C71" s="218">
        <v>7.0460000000000003</v>
      </c>
    </row>
    <row r="72" spans="1:3" s="83" customFormat="1" ht="21.95" customHeight="1">
      <c r="A72" s="219" t="s">
        <v>193</v>
      </c>
      <c r="B72" s="220" t="s">
        <v>117</v>
      </c>
      <c r="C72" s="221">
        <v>5.8529999999999998</v>
      </c>
    </row>
    <row r="73" spans="1:3" s="83" customFormat="1" ht="21.95" customHeight="1">
      <c r="A73" s="219" t="s">
        <v>194</v>
      </c>
      <c r="B73" s="220" t="s">
        <v>117</v>
      </c>
      <c r="C73" s="221">
        <v>5.4160000000000004</v>
      </c>
    </row>
    <row r="74" spans="1:3" s="83" customFormat="1" ht="21.95" customHeight="1">
      <c r="A74" s="219" t="s">
        <v>195</v>
      </c>
      <c r="B74" s="220" t="s">
        <v>118</v>
      </c>
      <c r="C74" s="221">
        <v>0.437</v>
      </c>
    </row>
    <row r="75" spans="1:3" s="83" customFormat="1" ht="21.95" customHeight="1">
      <c r="A75" s="219" t="s">
        <v>196</v>
      </c>
      <c r="B75" s="220" t="s">
        <v>337</v>
      </c>
      <c r="C75" s="221">
        <v>0.16400000000000001</v>
      </c>
    </row>
    <row r="76" spans="1:3" s="83" customFormat="1" ht="21.95" customHeight="1">
      <c r="A76" s="219" t="s">
        <v>197</v>
      </c>
      <c r="B76" s="220" t="s">
        <v>126</v>
      </c>
      <c r="C76" s="221">
        <v>7.9000000000000001E-2</v>
      </c>
    </row>
    <row r="77" spans="1:3" s="83" customFormat="1" ht="21.95" customHeight="1">
      <c r="A77" s="219" t="s">
        <v>198</v>
      </c>
      <c r="B77" s="220" t="s">
        <v>119</v>
      </c>
      <c r="C77" s="221">
        <v>0.875</v>
      </c>
    </row>
    <row r="78" spans="1:3" s="83" customFormat="1" ht="21.95" customHeight="1">
      <c r="A78" s="219" t="s">
        <v>199</v>
      </c>
      <c r="B78" s="220" t="s">
        <v>114</v>
      </c>
      <c r="C78" s="221">
        <v>7.4999999999999997E-2</v>
      </c>
    </row>
    <row r="79" spans="1:3" s="83" customFormat="1" ht="5.25" customHeight="1" thickBot="1">
      <c r="A79" s="437"/>
      <c r="B79" s="438"/>
      <c r="C79" s="439"/>
    </row>
    <row r="80" spans="1:3">
      <c r="A80" s="562" t="s">
        <v>393</v>
      </c>
      <c r="B80" s="159"/>
      <c r="C80" s="159"/>
    </row>
    <row r="81" spans="1:3" ht="13.5">
      <c r="A81" s="563" t="s">
        <v>415</v>
      </c>
      <c r="B81" s="159"/>
      <c r="C81" s="159"/>
    </row>
  </sheetData>
  <mergeCells count="2">
    <mergeCell ref="A1:C1"/>
    <mergeCell ref="A41:C41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portrait" r:id="rId1"/>
  <headerFooter alignWithMargins="0"/>
  <rowBreaks count="1" manualBreakCount="1">
    <brk id="40" max="2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9">
    <tabColor theme="0"/>
    <pageSetUpPr fitToPage="1"/>
  </sheetPr>
  <dimension ref="A1:N119"/>
  <sheetViews>
    <sheetView showGridLines="0" zoomScaleNormal="100" workbookViewId="0">
      <selection sqref="A1:M1"/>
    </sheetView>
  </sheetViews>
  <sheetFormatPr baseColWidth="10" defaultRowHeight="12.75"/>
  <cols>
    <col min="1" max="1" width="5.140625" style="56" customWidth="1"/>
    <col min="2" max="2" width="65.7109375" style="56" customWidth="1"/>
    <col min="3" max="14" width="7.28515625" style="56" customWidth="1"/>
    <col min="15" max="16384" width="11.42578125" style="56"/>
  </cols>
  <sheetData>
    <row r="1" spans="1:14" ht="15.75">
      <c r="A1" s="1234" t="s">
        <v>258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234"/>
      <c r="M1" s="1234"/>
      <c r="N1" s="1234"/>
    </row>
    <row r="2" spans="1:14" ht="15.75">
      <c r="A2" s="440" t="s">
        <v>437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</row>
    <row r="3" spans="1:14">
      <c r="A3" s="442" t="s">
        <v>418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</row>
    <row r="4" spans="1:14">
      <c r="A4" s="443"/>
      <c r="B4" s="443"/>
      <c r="C4" s="443"/>
      <c r="D4" s="443"/>
      <c r="E4" s="443"/>
      <c r="F4" s="443"/>
      <c r="G4" s="443"/>
      <c r="H4" s="443"/>
      <c r="I4" s="443"/>
      <c r="J4" s="443"/>
      <c r="K4" s="443"/>
      <c r="L4" s="443"/>
      <c r="M4" s="443"/>
      <c r="N4" s="443"/>
    </row>
    <row r="5" spans="1:14">
      <c r="A5" s="1219" t="s">
        <v>423</v>
      </c>
      <c r="B5" s="1220"/>
      <c r="C5" s="444" t="s">
        <v>420</v>
      </c>
      <c r="D5" s="445"/>
      <c r="E5" s="445"/>
      <c r="F5" s="445"/>
      <c r="G5" s="445"/>
      <c r="H5" s="445"/>
      <c r="I5" s="445"/>
      <c r="J5" s="445"/>
      <c r="K5" s="445"/>
      <c r="L5" s="445"/>
      <c r="M5" s="445"/>
      <c r="N5" s="446"/>
    </row>
    <row r="6" spans="1:14">
      <c r="A6" s="1221"/>
      <c r="B6" s="1222"/>
      <c r="C6" s="447" t="s">
        <v>19</v>
      </c>
      <c r="D6" s="447" t="s">
        <v>20</v>
      </c>
      <c r="E6" s="447" t="s">
        <v>21</v>
      </c>
      <c r="F6" s="447" t="s">
        <v>22</v>
      </c>
      <c r="G6" s="447" t="s">
        <v>23</v>
      </c>
      <c r="H6" s="447" t="s">
        <v>24</v>
      </c>
      <c r="I6" s="447" t="s">
        <v>25</v>
      </c>
      <c r="J6" s="447" t="s">
        <v>26</v>
      </c>
      <c r="K6" s="447" t="s">
        <v>27</v>
      </c>
      <c r="L6" s="447" t="s">
        <v>28</v>
      </c>
      <c r="M6" s="447" t="s">
        <v>29</v>
      </c>
      <c r="N6" s="447" t="s">
        <v>30</v>
      </c>
    </row>
    <row r="7" spans="1:14" ht="3" customHeight="1">
      <c r="A7" s="448"/>
      <c r="B7" s="448"/>
      <c r="C7" s="448"/>
      <c r="D7" s="448"/>
      <c r="E7" s="448"/>
      <c r="F7" s="448"/>
      <c r="G7" s="448"/>
      <c r="H7" s="448"/>
      <c r="I7" s="448"/>
      <c r="J7" s="448"/>
      <c r="K7" s="448"/>
      <c r="L7" s="448"/>
      <c r="M7" s="448"/>
      <c r="N7" s="448"/>
    </row>
    <row r="8" spans="1:14" ht="20.100000000000001" customHeight="1">
      <c r="A8" s="982" t="s">
        <v>130</v>
      </c>
      <c r="B8" s="983" t="s">
        <v>305</v>
      </c>
      <c r="C8" s="990">
        <v>129.83358799999999</v>
      </c>
      <c r="D8" s="990">
        <v>130.16226</v>
      </c>
      <c r="E8" s="990">
        <v>131.22908899999999</v>
      </c>
      <c r="F8" s="990">
        <v>131.342546</v>
      </c>
      <c r="G8" s="990">
        <v>130.10325900000001</v>
      </c>
      <c r="H8" s="990">
        <v>129.62360799999999</v>
      </c>
      <c r="I8" s="990">
        <v>129.718456</v>
      </c>
      <c r="J8" s="990">
        <v>130.48608899999999</v>
      </c>
      <c r="K8" s="990">
        <v>130.76425499999999</v>
      </c>
      <c r="L8" s="990">
        <v>130.53144900000001</v>
      </c>
      <c r="M8" s="990">
        <v>130.84578400000001</v>
      </c>
      <c r="N8" s="991">
        <v>131.33153999999999</v>
      </c>
    </row>
    <row r="9" spans="1:14" ht="24.95" customHeight="1">
      <c r="A9" s="1000" t="s">
        <v>131</v>
      </c>
      <c r="B9" s="985" t="s">
        <v>97</v>
      </c>
      <c r="C9" s="992">
        <v>137.48596000000001</v>
      </c>
      <c r="D9" s="992">
        <v>138.22346099999999</v>
      </c>
      <c r="E9" s="992">
        <v>139.921617</v>
      </c>
      <c r="F9" s="992">
        <v>140.05534</v>
      </c>
      <c r="G9" s="992">
        <v>137.771311</v>
      </c>
      <c r="H9" s="992">
        <v>136.60518099999999</v>
      </c>
      <c r="I9" s="992">
        <v>136.72380000000001</v>
      </c>
      <c r="J9" s="992">
        <v>137.90581700000001</v>
      </c>
      <c r="K9" s="992">
        <v>138.116906</v>
      </c>
      <c r="L9" s="992">
        <v>137.352047</v>
      </c>
      <c r="M9" s="992">
        <v>137.04308800000001</v>
      </c>
      <c r="N9" s="993">
        <v>137.605672</v>
      </c>
    </row>
    <row r="10" spans="1:14" ht="17.100000000000001" customHeight="1">
      <c r="A10" s="1001" t="s">
        <v>132</v>
      </c>
      <c r="B10" s="987" t="s">
        <v>306</v>
      </c>
      <c r="C10" s="994">
        <v>132.262755</v>
      </c>
      <c r="D10" s="994">
        <v>132.640344</v>
      </c>
      <c r="E10" s="994">
        <v>134.500158</v>
      </c>
      <c r="F10" s="994">
        <v>134.54582099999999</v>
      </c>
      <c r="G10" s="994">
        <v>130.98175000000001</v>
      </c>
      <c r="H10" s="994">
        <v>129.22902500000001</v>
      </c>
      <c r="I10" s="994">
        <v>129.29284100000001</v>
      </c>
      <c r="J10" s="994">
        <v>131.031037</v>
      </c>
      <c r="K10" s="994">
        <v>131.37600599999999</v>
      </c>
      <c r="L10" s="994">
        <v>130.233306</v>
      </c>
      <c r="M10" s="994">
        <v>129.05880199999999</v>
      </c>
      <c r="N10" s="995">
        <v>129.647649</v>
      </c>
    </row>
    <row r="11" spans="1:14" ht="17.100000000000001" customHeight="1">
      <c r="A11" s="1001" t="s">
        <v>133</v>
      </c>
      <c r="B11" s="987" t="s">
        <v>104</v>
      </c>
      <c r="C11" s="994">
        <v>125.270381</v>
      </c>
      <c r="D11" s="994">
        <v>125.867127</v>
      </c>
      <c r="E11" s="994">
        <v>127.231278</v>
      </c>
      <c r="F11" s="994">
        <v>127.44163</v>
      </c>
      <c r="G11" s="994">
        <v>126.87080400000001</v>
      </c>
      <c r="H11" s="994">
        <v>127.906554</v>
      </c>
      <c r="I11" s="994">
        <v>127.958066</v>
      </c>
      <c r="J11" s="994">
        <v>128.050681</v>
      </c>
      <c r="K11" s="994">
        <v>128.68159299999999</v>
      </c>
      <c r="L11" s="994">
        <v>128.503229</v>
      </c>
      <c r="M11" s="994">
        <v>128.54951399999999</v>
      </c>
      <c r="N11" s="995">
        <v>128.721057</v>
      </c>
    </row>
    <row r="12" spans="1:14" ht="17.100000000000001" customHeight="1">
      <c r="A12" s="1001" t="s">
        <v>134</v>
      </c>
      <c r="B12" s="987" t="s">
        <v>121</v>
      </c>
      <c r="C12" s="994">
        <v>119.319695</v>
      </c>
      <c r="D12" s="994">
        <v>115.463052</v>
      </c>
      <c r="E12" s="994">
        <v>119.600403</v>
      </c>
      <c r="F12" s="994">
        <v>122.198178</v>
      </c>
      <c r="G12" s="994">
        <v>116.19135</v>
      </c>
      <c r="H12" s="994">
        <v>114.118634</v>
      </c>
      <c r="I12" s="994">
        <v>114.48427599999999</v>
      </c>
      <c r="J12" s="994">
        <v>112.632238</v>
      </c>
      <c r="K12" s="994">
        <v>113.591989</v>
      </c>
      <c r="L12" s="994">
        <v>114.260381</v>
      </c>
      <c r="M12" s="994">
        <v>117.16323</v>
      </c>
      <c r="N12" s="995">
        <v>120.853652</v>
      </c>
    </row>
    <row r="13" spans="1:14" ht="17.100000000000001" customHeight="1">
      <c r="A13" s="1001" t="s">
        <v>135</v>
      </c>
      <c r="B13" s="987" t="s">
        <v>105</v>
      </c>
      <c r="C13" s="994">
        <v>142.91408999999999</v>
      </c>
      <c r="D13" s="994">
        <v>142.57769400000001</v>
      </c>
      <c r="E13" s="994">
        <v>146.65066100000001</v>
      </c>
      <c r="F13" s="994">
        <v>156.84917200000001</v>
      </c>
      <c r="G13" s="994">
        <v>149.15404699999999</v>
      </c>
      <c r="H13" s="994">
        <v>144.31600800000001</v>
      </c>
      <c r="I13" s="994">
        <v>143.987258</v>
      </c>
      <c r="J13" s="994">
        <v>146.68553399999999</v>
      </c>
      <c r="K13" s="994">
        <v>138.549125</v>
      </c>
      <c r="L13" s="994">
        <v>130.07605100000001</v>
      </c>
      <c r="M13" s="994">
        <v>133.772919</v>
      </c>
      <c r="N13" s="995">
        <v>133.146939</v>
      </c>
    </row>
    <row r="14" spans="1:14" ht="17.100000000000001" customHeight="1">
      <c r="A14" s="1001" t="s">
        <v>136</v>
      </c>
      <c r="B14" s="987" t="s">
        <v>307</v>
      </c>
      <c r="C14" s="994">
        <v>129.22006500000001</v>
      </c>
      <c r="D14" s="994">
        <v>130.64203000000001</v>
      </c>
      <c r="E14" s="994">
        <v>132.275676</v>
      </c>
      <c r="F14" s="994">
        <v>130.82159999999999</v>
      </c>
      <c r="G14" s="994">
        <v>130.74718300000001</v>
      </c>
      <c r="H14" s="994">
        <v>129.550847</v>
      </c>
      <c r="I14" s="994">
        <v>133.61068</v>
      </c>
      <c r="J14" s="994">
        <v>135.31046900000001</v>
      </c>
      <c r="K14" s="994">
        <v>135.99959699999999</v>
      </c>
      <c r="L14" s="994">
        <v>130.924983</v>
      </c>
      <c r="M14" s="994">
        <v>129.78734299999999</v>
      </c>
      <c r="N14" s="995">
        <v>131.61319499999999</v>
      </c>
    </row>
    <row r="15" spans="1:14" ht="17.100000000000001" customHeight="1">
      <c r="A15" s="1001" t="s">
        <v>137</v>
      </c>
      <c r="B15" s="987" t="s">
        <v>115</v>
      </c>
      <c r="C15" s="994">
        <v>122.810553</v>
      </c>
      <c r="D15" s="994">
        <v>123.358946</v>
      </c>
      <c r="E15" s="994">
        <v>125.688783</v>
      </c>
      <c r="F15" s="994">
        <v>125.825737</v>
      </c>
      <c r="G15" s="994">
        <v>127.33258499999999</v>
      </c>
      <c r="H15" s="994">
        <v>125.962692</v>
      </c>
      <c r="I15" s="994">
        <v>125.483694</v>
      </c>
      <c r="J15" s="994">
        <v>126.11522100000001</v>
      </c>
      <c r="K15" s="994">
        <v>126.662926</v>
      </c>
      <c r="L15" s="994">
        <v>126.11522100000001</v>
      </c>
      <c r="M15" s="994">
        <v>126.11522100000001</v>
      </c>
      <c r="N15" s="995">
        <v>126.11522100000001</v>
      </c>
    </row>
    <row r="16" spans="1:14" ht="17.100000000000001" customHeight="1">
      <c r="A16" s="1001" t="s">
        <v>138</v>
      </c>
      <c r="B16" s="987" t="s">
        <v>116</v>
      </c>
      <c r="C16" s="994">
        <v>142.81783999999999</v>
      </c>
      <c r="D16" s="994">
        <v>162.34752399999999</v>
      </c>
      <c r="E16" s="994">
        <v>179.72252599999999</v>
      </c>
      <c r="F16" s="994">
        <v>181.649024</v>
      </c>
      <c r="G16" s="994">
        <v>166.73524699999999</v>
      </c>
      <c r="H16" s="994">
        <v>151.24386100000001</v>
      </c>
      <c r="I16" s="994">
        <v>147.07521499999999</v>
      </c>
      <c r="J16" s="994">
        <v>145.467592</v>
      </c>
      <c r="K16" s="994">
        <v>144.65983600000001</v>
      </c>
      <c r="L16" s="994">
        <v>144.16720799999999</v>
      </c>
      <c r="M16" s="994">
        <v>135.88360700000001</v>
      </c>
      <c r="N16" s="995">
        <v>132.63223300000001</v>
      </c>
    </row>
    <row r="17" spans="1:14" ht="17.100000000000001" customHeight="1">
      <c r="A17" s="1001" t="s">
        <v>139</v>
      </c>
      <c r="B17" s="987" t="s">
        <v>106</v>
      </c>
      <c r="C17" s="994">
        <v>144.17310800000001</v>
      </c>
      <c r="D17" s="994">
        <v>146.30637300000001</v>
      </c>
      <c r="E17" s="994">
        <v>138.86333400000001</v>
      </c>
      <c r="F17" s="994">
        <v>136.08112600000001</v>
      </c>
      <c r="G17" s="994">
        <v>127.71749199999999</v>
      </c>
      <c r="H17" s="994">
        <v>126.669292</v>
      </c>
      <c r="I17" s="994">
        <v>123.67889</v>
      </c>
      <c r="J17" s="994">
        <v>147.9889</v>
      </c>
      <c r="K17" s="994">
        <v>160.13036500000001</v>
      </c>
      <c r="L17" s="994">
        <v>151.13431199999999</v>
      </c>
      <c r="M17" s="994">
        <v>141.61022</v>
      </c>
      <c r="N17" s="995">
        <v>139.273065</v>
      </c>
    </row>
    <row r="18" spans="1:14" ht="15.95" customHeight="1">
      <c r="A18" s="1001" t="s">
        <v>140</v>
      </c>
      <c r="B18" s="987" t="s">
        <v>107</v>
      </c>
      <c r="C18" s="994">
        <v>156.438627</v>
      </c>
      <c r="D18" s="994">
        <v>157.719976</v>
      </c>
      <c r="E18" s="994">
        <v>156.92273</v>
      </c>
      <c r="F18" s="994">
        <v>155.538409</v>
      </c>
      <c r="G18" s="994">
        <v>154.99393499999999</v>
      </c>
      <c r="H18" s="994">
        <v>151.87660500000001</v>
      </c>
      <c r="I18" s="994">
        <v>147.73295300000001</v>
      </c>
      <c r="J18" s="994">
        <v>146.261461</v>
      </c>
      <c r="K18" s="994">
        <v>143.48548500000001</v>
      </c>
      <c r="L18" s="994">
        <v>144.41617099999999</v>
      </c>
      <c r="M18" s="994">
        <v>143.06908899999999</v>
      </c>
      <c r="N18" s="995">
        <v>139.14548500000001</v>
      </c>
    </row>
    <row r="19" spans="1:14" ht="15.95" customHeight="1">
      <c r="A19" s="1001" t="s">
        <v>141</v>
      </c>
      <c r="B19" s="987" t="s">
        <v>308</v>
      </c>
      <c r="C19" s="994">
        <v>182.985556</v>
      </c>
      <c r="D19" s="994">
        <v>164.719258</v>
      </c>
      <c r="E19" s="994">
        <v>154.194208</v>
      </c>
      <c r="F19" s="994">
        <v>139.243818</v>
      </c>
      <c r="G19" s="994">
        <v>128.89524900000001</v>
      </c>
      <c r="H19" s="994">
        <v>127.81915600000001</v>
      </c>
      <c r="I19" s="994">
        <v>131.12656799999999</v>
      </c>
      <c r="J19" s="994">
        <v>130.59035700000001</v>
      </c>
      <c r="K19" s="994">
        <v>118.36141499999999</v>
      </c>
      <c r="L19" s="994">
        <v>118.780115</v>
      </c>
      <c r="M19" s="994">
        <v>110.317536</v>
      </c>
      <c r="N19" s="995">
        <v>112.20064499999999</v>
      </c>
    </row>
    <row r="20" spans="1:14" ht="15.95" customHeight="1">
      <c r="A20" s="1001" t="s">
        <v>142</v>
      </c>
      <c r="B20" s="987" t="s">
        <v>309</v>
      </c>
      <c r="C20" s="994">
        <v>160.26978199999999</v>
      </c>
      <c r="D20" s="994">
        <v>162.36274900000001</v>
      </c>
      <c r="E20" s="994">
        <v>162.36274900000001</v>
      </c>
      <c r="F20" s="994">
        <v>165.770475</v>
      </c>
      <c r="G20" s="994">
        <v>173.63190800000001</v>
      </c>
      <c r="H20" s="994">
        <v>175.201583</v>
      </c>
      <c r="I20" s="994">
        <v>175.72306699999999</v>
      </c>
      <c r="J20" s="994">
        <v>172.31795299999999</v>
      </c>
      <c r="K20" s="994">
        <v>163.676503</v>
      </c>
      <c r="L20" s="994">
        <v>160.00964200000001</v>
      </c>
      <c r="M20" s="994">
        <v>158.43835999999999</v>
      </c>
      <c r="N20" s="995">
        <v>156.08244099999999</v>
      </c>
    </row>
    <row r="21" spans="1:14" ht="15.95" customHeight="1">
      <c r="A21" s="1001" t="s">
        <v>143</v>
      </c>
      <c r="B21" s="987" t="s">
        <v>310</v>
      </c>
      <c r="C21" s="994">
        <v>116.155772</v>
      </c>
      <c r="D21" s="994">
        <v>116.155772</v>
      </c>
      <c r="E21" s="994">
        <v>115.21276</v>
      </c>
      <c r="F21" s="994">
        <v>115.21276</v>
      </c>
      <c r="G21" s="994">
        <v>115.21276</v>
      </c>
      <c r="H21" s="994">
        <v>114.141685</v>
      </c>
      <c r="I21" s="994">
        <v>114.141685</v>
      </c>
      <c r="J21" s="994">
        <v>114.141685</v>
      </c>
      <c r="K21" s="994">
        <v>113.51475600000001</v>
      </c>
      <c r="L21" s="994">
        <v>111.89999400000001</v>
      </c>
      <c r="M21" s="994">
        <v>110.949997</v>
      </c>
      <c r="N21" s="995">
        <v>110.949997</v>
      </c>
    </row>
    <row r="22" spans="1:14" ht="15.95" customHeight="1">
      <c r="A22" s="1001" t="s">
        <v>144</v>
      </c>
      <c r="B22" s="987" t="s">
        <v>311</v>
      </c>
      <c r="C22" s="994">
        <v>132.249416</v>
      </c>
      <c r="D22" s="994">
        <v>132.91788199999999</v>
      </c>
      <c r="E22" s="994">
        <v>133.03764000000001</v>
      </c>
      <c r="F22" s="994">
        <v>133.61378400000001</v>
      </c>
      <c r="G22" s="994">
        <v>133.769542</v>
      </c>
      <c r="H22" s="994">
        <v>134.712436</v>
      </c>
      <c r="I22" s="994">
        <v>134.221138</v>
      </c>
      <c r="J22" s="994">
        <v>135.12607199999999</v>
      </c>
      <c r="K22" s="994">
        <v>135.701055</v>
      </c>
      <c r="L22" s="994">
        <v>136.08486099999999</v>
      </c>
      <c r="M22" s="994">
        <v>136.32263499999999</v>
      </c>
      <c r="N22" s="995">
        <v>136.44319100000001</v>
      </c>
    </row>
    <row r="23" spans="1:14" ht="15.95" customHeight="1">
      <c r="A23" s="1001" t="s">
        <v>145</v>
      </c>
      <c r="B23" s="987" t="s">
        <v>312</v>
      </c>
      <c r="C23" s="994">
        <v>140.40072000000001</v>
      </c>
      <c r="D23" s="994">
        <v>140.133465</v>
      </c>
      <c r="E23" s="994">
        <v>140.133465</v>
      </c>
      <c r="F23" s="994">
        <v>140.36691099999999</v>
      </c>
      <c r="G23" s="994">
        <v>143.180485</v>
      </c>
      <c r="H23" s="994">
        <v>142.98742300000001</v>
      </c>
      <c r="I23" s="994">
        <v>142.98742300000001</v>
      </c>
      <c r="J23" s="994">
        <v>143.40283299999999</v>
      </c>
      <c r="K23" s="994">
        <v>142.98742300000001</v>
      </c>
      <c r="L23" s="994">
        <v>147.66922099999999</v>
      </c>
      <c r="M23" s="994">
        <v>147.48800399999999</v>
      </c>
      <c r="N23" s="995">
        <v>147.48800399999999</v>
      </c>
    </row>
    <row r="24" spans="1:14" ht="15.95" customHeight="1">
      <c r="A24" s="1001" t="s">
        <v>146</v>
      </c>
      <c r="B24" s="987" t="s">
        <v>313</v>
      </c>
      <c r="C24" s="994">
        <v>112.308238</v>
      </c>
      <c r="D24" s="994">
        <v>113.165758</v>
      </c>
      <c r="E24" s="994">
        <v>115.71431800000001</v>
      </c>
      <c r="F24" s="994">
        <v>116.561134</v>
      </c>
      <c r="G24" s="994">
        <v>116.58839999999999</v>
      </c>
      <c r="H24" s="994">
        <v>118.38118</v>
      </c>
      <c r="I24" s="994">
        <v>119.241291</v>
      </c>
      <c r="J24" s="994">
        <v>119.263937</v>
      </c>
      <c r="K24" s="994">
        <v>116.37478</v>
      </c>
      <c r="L24" s="994">
        <v>116.33906399999999</v>
      </c>
      <c r="M24" s="994">
        <v>118.887963</v>
      </c>
      <c r="N24" s="995">
        <v>118.849317</v>
      </c>
    </row>
    <row r="25" spans="1:14" ht="15.95" customHeight="1">
      <c r="A25" s="1001" t="s">
        <v>147</v>
      </c>
      <c r="B25" s="987" t="s">
        <v>314</v>
      </c>
      <c r="C25" s="994">
        <v>147.38811799999999</v>
      </c>
      <c r="D25" s="994">
        <v>148.807942</v>
      </c>
      <c r="E25" s="994">
        <v>150.19962599999999</v>
      </c>
      <c r="F25" s="994">
        <v>150.500293</v>
      </c>
      <c r="G25" s="994">
        <v>150.64296999999999</v>
      </c>
      <c r="H25" s="994">
        <v>150.588909</v>
      </c>
      <c r="I25" s="994">
        <v>150.81142199999999</v>
      </c>
      <c r="J25" s="994">
        <v>150.93903599999999</v>
      </c>
      <c r="K25" s="994">
        <v>150.89631499999999</v>
      </c>
      <c r="L25" s="994">
        <v>150.84776600000001</v>
      </c>
      <c r="M25" s="994">
        <v>152.17970700000001</v>
      </c>
      <c r="N25" s="995">
        <v>152.69250199999999</v>
      </c>
    </row>
    <row r="26" spans="1:14" ht="24.95" customHeight="1">
      <c r="A26" s="1000" t="s">
        <v>148</v>
      </c>
      <c r="B26" s="985" t="s">
        <v>98</v>
      </c>
      <c r="C26" s="992">
        <v>121.053346</v>
      </c>
      <c r="D26" s="992">
        <v>121.085099</v>
      </c>
      <c r="E26" s="992">
        <v>121.07448100000001</v>
      </c>
      <c r="F26" s="992">
        <v>121.008966</v>
      </c>
      <c r="G26" s="992">
        <v>120.810512</v>
      </c>
      <c r="H26" s="992">
        <v>121.010789</v>
      </c>
      <c r="I26" s="992">
        <v>121.19432</v>
      </c>
      <c r="J26" s="992">
        <v>121.301295</v>
      </c>
      <c r="K26" s="992">
        <v>121.461682</v>
      </c>
      <c r="L26" s="992">
        <v>121.341016</v>
      </c>
      <c r="M26" s="992">
        <v>121.60095099999999</v>
      </c>
      <c r="N26" s="993">
        <v>121.47834400000001</v>
      </c>
    </row>
    <row r="27" spans="1:14" ht="15.95" customHeight="1">
      <c r="A27" s="1001" t="s">
        <v>149</v>
      </c>
      <c r="B27" s="987" t="s">
        <v>122</v>
      </c>
      <c r="C27" s="994">
        <v>121.608705</v>
      </c>
      <c r="D27" s="994">
        <v>121.66217899999999</v>
      </c>
      <c r="E27" s="994">
        <v>121.588841</v>
      </c>
      <c r="F27" s="994">
        <v>121.411683</v>
      </c>
      <c r="G27" s="994">
        <v>121.21407600000001</v>
      </c>
      <c r="H27" s="994">
        <v>121.498091</v>
      </c>
      <c r="I27" s="994">
        <v>121.735404</v>
      </c>
      <c r="J27" s="994">
        <v>121.80557</v>
      </c>
      <c r="K27" s="994">
        <v>122.007473</v>
      </c>
      <c r="L27" s="994">
        <v>121.69522600000001</v>
      </c>
      <c r="M27" s="994">
        <v>122.067043</v>
      </c>
      <c r="N27" s="995">
        <v>121.913259</v>
      </c>
    </row>
    <row r="28" spans="1:14" ht="15.95" customHeight="1">
      <c r="A28" s="1001" t="s">
        <v>150</v>
      </c>
      <c r="B28" s="987" t="s">
        <v>315</v>
      </c>
      <c r="C28" s="994">
        <v>120.82182899999999</v>
      </c>
      <c r="D28" s="994">
        <v>120.878027</v>
      </c>
      <c r="E28" s="994">
        <v>120.80095300000001</v>
      </c>
      <c r="F28" s="994">
        <v>120.61476999999999</v>
      </c>
      <c r="G28" s="994">
        <v>120.407096</v>
      </c>
      <c r="H28" s="994">
        <v>120.67624000000001</v>
      </c>
      <c r="I28" s="994">
        <v>120.84790700000001</v>
      </c>
      <c r="J28" s="994">
        <v>120.95146</v>
      </c>
      <c r="K28" s="994">
        <v>121.11927300000001</v>
      </c>
      <c r="L28" s="994">
        <v>120.70347599999999</v>
      </c>
      <c r="M28" s="994">
        <v>121.063619</v>
      </c>
      <c r="N28" s="995">
        <v>120.902</v>
      </c>
    </row>
    <row r="29" spans="1:14" ht="15.95" customHeight="1">
      <c r="A29" s="1001" t="s">
        <v>151</v>
      </c>
      <c r="B29" s="987" t="s">
        <v>316</v>
      </c>
      <c r="C29" s="994">
        <v>137.054483</v>
      </c>
      <c r="D29" s="994">
        <v>137.054483</v>
      </c>
      <c r="E29" s="994">
        <v>137.054483</v>
      </c>
      <c r="F29" s="994">
        <v>137.054483</v>
      </c>
      <c r="G29" s="994">
        <v>137.054483</v>
      </c>
      <c r="H29" s="994">
        <v>137.63040699999999</v>
      </c>
      <c r="I29" s="994">
        <v>139.15630200000001</v>
      </c>
      <c r="J29" s="994">
        <v>138.57109700000001</v>
      </c>
      <c r="K29" s="994">
        <v>139.44217599999999</v>
      </c>
      <c r="L29" s="994">
        <v>141.162521</v>
      </c>
      <c r="M29" s="994">
        <v>141.76350500000001</v>
      </c>
      <c r="N29" s="995">
        <v>141.76350500000001</v>
      </c>
    </row>
    <row r="30" spans="1:14" ht="15.95" customHeight="1">
      <c r="A30" s="1001" t="s">
        <v>152</v>
      </c>
      <c r="B30" s="987" t="s">
        <v>317</v>
      </c>
      <c r="C30" s="994">
        <v>119.383741</v>
      </c>
      <c r="D30" s="994">
        <v>119.350196</v>
      </c>
      <c r="E30" s="994">
        <v>119.52813500000001</v>
      </c>
      <c r="F30" s="994">
        <v>119.798255</v>
      </c>
      <c r="G30" s="994">
        <v>119.59725400000001</v>
      </c>
      <c r="H30" s="994">
        <v>119.545787</v>
      </c>
      <c r="I30" s="994">
        <v>119.567632</v>
      </c>
      <c r="J30" s="994">
        <v>119.78527</v>
      </c>
      <c r="K30" s="994">
        <v>119.82084399999999</v>
      </c>
      <c r="L30" s="994">
        <v>120.27614</v>
      </c>
      <c r="M30" s="994">
        <v>120.199716</v>
      </c>
      <c r="N30" s="995">
        <v>120.17083700000001</v>
      </c>
    </row>
    <row r="31" spans="1:14" ht="15.95" customHeight="1">
      <c r="A31" s="1001" t="s">
        <v>153</v>
      </c>
      <c r="B31" s="987" t="s">
        <v>90</v>
      </c>
      <c r="C31" s="994">
        <v>117.30637900000001</v>
      </c>
      <c r="D31" s="994">
        <v>117.27081099999999</v>
      </c>
      <c r="E31" s="994">
        <v>117.45948300000001</v>
      </c>
      <c r="F31" s="994">
        <v>117.71413</v>
      </c>
      <c r="G31" s="994">
        <v>117.50100399999999</v>
      </c>
      <c r="H31" s="994">
        <v>117.446432</v>
      </c>
      <c r="I31" s="994">
        <v>117.469594</v>
      </c>
      <c r="J31" s="994">
        <v>117.700361</v>
      </c>
      <c r="K31" s="994">
        <v>117.700361</v>
      </c>
      <c r="L31" s="994">
        <v>118.183122</v>
      </c>
      <c r="M31" s="994">
        <v>117.84973599999999</v>
      </c>
      <c r="N31" s="995">
        <v>117.819115</v>
      </c>
    </row>
    <row r="32" spans="1:14" ht="15.95" customHeight="1">
      <c r="A32" s="1002" t="s">
        <v>154</v>
      </c>
      <c r="B32" s="989" t="s">
        <v>318</v>
      </c>
      <c r="C32" s="996">
        <v>153.82073199999999</v>
      </c>
      <c r="D32" s="996">
        <v>153.82073199999999</v>
      </c>
      <c r="E32" s="996">
        <v>153.82073199999999</v>
      </c>
      <c r="F32" s="996">
        <v>154.34736100000001</v>
      </c>
      <c r="G32" s="996">
        <v>154.34736100000001</v>
      </c>
      <c r="H32" s="996">
        <v>154.34736100000001</v>
      </c>
      <c r="I32" s="996">
        <v>154.34736100000001</v>
      </c>
      <c r="J32" s="996">
        <v>154.34736100000001</v>
      </c>
      <c r="K32" s="996">
        <v>154.972658</v>
      </c>
      <c r="L32" s="996">
        <v>154.972658</v>
      </c>
      <c r="M32" s="996">
        <v>159.155968</v>
      </c>
      <c r="N32" s="997">
        <v>159.155968</v>
      </c>
    </row>
    <row r="33" spans="1:14" ht="12" customHeight="1">
      <c r="A33" s="451"/>
      <c r="B33" s="449"/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172" t="s">
        <v>262</v>
      </c>
    </row>
    <row r="34" spans="1:14" ht="15.75">
      <c r="A34" s="1234" t="s">
        <v>258</v>
      </c>
      <c r="B34" s="1234"/>
      <c r="C34" s="1234"/>
      <c r="D34" s="1234"/>
      <c r="E34" s="1234"/>
      <c r="F34" s="1234"/>
      <c r="G34" s="1234"/>
      <c r="H34" s="1234"/>
      <c r="I34" s="1234"/>
      <c r="J34" s="1234"/>
      <c r="K34" s="1234"/>
      <c r="L34" s="1234"/>
      <c r="M34" s="1234"/>
      <c r="N34" s="1234"/>
    </row>
    <row r="35" spans="1:14" ht="15.75">
      <c r="A35" s="440" t="str">
        <f>+A2</f>
        <v>GRAN GRUPO, GRUPO Y SUB-GRUPO DE CONSUMO: 2017</v>
      </c>
      <c r="B35" s="441"/>
      <c r="C35" s="441"/>
      <c r="D35" s="441"/>
      <c r="E35" s="441"/>
      <c r="F35" s="441"/>
      <c r="G35" s="441"/>
      <c r="H35" s="441"/>
      <c r="I35" s="441"/>
      <c r="J35" s="441"/>
      <c r="K35" s="441"/>
      <c r="L35" s="441"/>
      <c r="M35" s="441"/>
      <c r="N35" s="441"/>
    </row>
    <row r="36" spans="1:14">
      <c r="A36" s="442" t="s">
        <v>418</v>
      </c>
      <c r="B36" s="441"/>
      <c r="C36" s="441"/>
      <c r="D36" s="441"/>
      <c r="E36" s="441"/>
      <c r="F36" s="441"/>
      <c r="G36" s="441"/>
      <c r="H36" s="441"/>
      <c r="I36" s="441"/>
      <c r="J36" s="441"/>
      <c r="K36" s="441"/>
      <c r="L36" s="441"/>
      <c r="M36" s="441"/>
      <c r="N36" s="441"/>
    </row>
    <row r="37" spans="1:14">
      <c r="A37" s="443"/>
      <c r="B37" s="443"/>
      <c r="C37" s="443"/>
      <c r="D37" s="443"/>
      <c r="E37" s="443"/>
      <c r="F37" s="443"/>
      <c r="G37" s="443"/>
      <c r="H37" s="443"/>
      <c r="I37" s="443"/>
      <c r="J37" s="443"/>
      <c r="K37" s="443"/>
      <c r="L37" s="443"/>
      <c r="M37" s="443"/>
      <c r="N37" s="443"/>
    </row>
    <row r="38" spans="1:14">
      <c r="A38" s="1219" t="s">
        <v>423</v>
      </c>
      <c r="B38" s="1220"/>
      <c r="C38" s="444" t="s">
        <v>420</v>
      </c>
      <c r="D38" s="445"/>
      <c r="E38" s="445"/>
      <c r="F38" s="445"/>
      <c r="G38" s="445"/>
      <c r="H38" s="445"/>
      <c r="I38" s="445"/>
      <c r="J38" s="445"/>
      <c r="K38" s="445"/>
      <c r="L38" s="445"/>
      <c r="M38" s="445"/>
      <c r="N38" s="446"/>
    </row>
    <row r="39" spans="1:14">
      <c r="A39" s="1221"/>
      <c r="B39" s="1222"/>
      <c r="C39" s="447" t="s">
        <v>19</v>
      </c>
      <c r="D39" s="447" t="s">
        <v>20</v>
      </c>
      <c r="E39" s="447" t="s">
        <v>21</v>
      </c>
      <c r="F39" s="447" t="s">
        <v>22</v>
      </c>
      <c r="G39" s="447" t="s">
        <v>23</v>
      </c>
      <c r="H39" s="447" t="s">
        <v>24</v>
      </c>
      <c r="I39" s="447" t="s">
        <v>25</v>
      </c>
      <c r="J39" s="447" t="s">
        <v>26</v>
      </c>
      <c r="K39" s="447" t="s">
        <v>27</v>
      </c>
      <c r="L39" s="447" t="s">
        <v>28</v>
      </c>
      <c r="M39" s="447" t="s">
        <v>29</v>
      </c>
      <c r="N39" s="447" t="s">
        <v>30</v>
      </c>
    </row>
    <row r="40" spans="1:14" ht="3" customHeight="1">
      <c r="A40" s="448"/>
      <c r="B40" s="448"/>
      <c r="C40" s="448"/>
      <c r="D40" s="448"/>
      <c r="E40" s="448"/>
      <c r="F40" s="448"/>
      <c r="G40" s="448"/>
      <c r="H40" s="448"/>
      <c r="I40" s="448"/>
      <c r="J40" s="448"/>
      <c r="K40" s="448"/>
      <c r="L40" s="448"/>
      <c r="M40" s="448"/>
      <c r="N40" s="448"/>
    </row>
    <row r="41" spans="1:14" ht="24.95" customHeight="1">
      <c r="A41" s="1000" t="s">
        <v>155</v>
      </c>
      <c r="B41" s="985" t="s">
        <v>411</v>
      </c>
      <c r="C41" s="992">
        <v>123.46705300000001</v>
      </c>
      <c r="D41" s="992">
        <v>122.240111</v>
      </c>
      <c r="E41" s="992">
        <v>122.00861399999999</v>
      </c>
      <c r="F41" s="992">
        <v>122.03030099999999</v>
      </c>
      <c r="G41" s="992">
        <v>119.708184</v>
      </c>
      <c r="H41" s="992">
        <v>119.984419</v>
      </c>
      <c r="I41" s="992">
        <v>120.35537600000001</v>
      </c>
      <c r="J41" s="992">
        <v>121.26461399999999</v>
      </c>
      <c r="K41" s="992">
        <v>121.371118</v>
      </c>
      <c r="L41" s="992">
        <v>121.230462</v>
      </c>
      <c r="M41" s="992">
        <v>122.480538</v>
      </c>
      <c r="N41" s="993">
        <v>123.218918</v>
      </c>
    </row>
    <row r="42" spans="1:14" ht="18.95" customHeight="1">
      <c r="A42" s="1001" t="s">
        <v>156</v>
      </c>
      <c r="B42" s="987" t="s">
        <v>319</v>
      </c>
      <c r="C42" s="994">
        <v>113.32865</v>
      </c>
      <c r="D42" s="994">
        <v>113.354303</v>
      </c>
      <c r="E42" s="994">
        <v>113.38144</v>
      </c>
      <c r="F42" s="994">
        <v>113.39967900000001</v>
      </c>
      <c r="G42" s="994">
        <v>113.479086</v>
      </c>
      <c r="H42" s="994">
        <v>114.03686399999999</v>
      </c>
      <c r="I42" s="994">
        <v>114.631083</v>
      </c>
      <c r="J42" s="994">
        <v>114.628636</v>
      </c>
      <c r="K42" s="994">
        <v>114.649582</v>
      </c>
      <c r="L42" s="994">
        <v>114.54263</v>
      </c>
      <c r="M42" s="994">
        <v>114.60391</v>
      </c>
      <c r="N42" s="995">
        <v>114.609433</v>
      </c>
    </row>
    <row r="43" spans="1:14" ht="18.95" customHeight="1">
      <c r="A43" s="1001" t="s">
        <v>157</v>
      </c>
      <c r="B43" s="987" t="s">
        <v>320</v>
      </c>
      <c r="C43" s="994">
        <v>105.820572</v>
      </c>
      <c r="D43" s="994">
        <v>105.86648700000001</v>
      </c>
      <c r="E43" s="994">
        <v>105.915057</v>
      </c>
      <c r="F43" s="994">
        <v>105.94770200000001</v>
      </c>
      <c r="G43" s="994">
        <v>106.089827</v>
      </c>
      <c r="H43" s="994">
        <v>106.01783500000001</v>
      </c>
      <c r="I43" s="994">
        <v>106.011067</v>
      </c>
      <c r="J43" s="994">
        <v>106.006688</v>
      </c>
      <c r="K43" s="994">
        <v>106.044177</v>
      </c>
      <c r="L43" s="994">
        <v>105.852752</v>
      </c>
      <c r="M43" s="994">
        <v>105.96243200000001</v>
      </c>
      <c r="N43" s="995">
        <v>105.972318</v>
      </c>
    </row>
    <row r="44" spans="1:14" ht="18.95" customHeight="1">
      <c r="A44" s="1001" t="s">
        <v>158</v>
      </c>
      <c r="B44" s="987" t="s">
        <v>321</v>
      </c>
      <c r="C44" s="994">
        <v>122.834581</v>
      </c>
      <c r="D44" s="994">
        <v>122.834581</v>
      </c>
      <c r="E44" s="994">
        <v>122.834581</v>
      </c>
      <c r="F44" s="994">
        <v>122.834581</v>
      </c>
      <c r="G44" s="994">
        <v>122.834581</v>
      </c>
      <c r="H44" s="994">
        <v>124.189706</v>
      </c>
      <c r="I44" s="994">
        <v>125.544831</v>
      </c>
      <c r="J44" s="994">
        <v>125.544831</v>
      </c>
      <c r="K44" s="994">
        <v>125.544831</v>
      </c>
      <c r="L44" s="994">
        <v>125.544831</v>
      </c>
      <c r="M44" s="994">
        <v>125.544831</v>
      </c>
      <c r="N44" s="995">
        <v>125.544831</v>
      </c>
    </row>
    <row r="45" spans="1:14" ht="18.95" customHeight="1">
      <c r="A45" s="1001" t="s">
        <v>159</v>
      </c>
      <c r="B45" s="987" t="s">
        <v>322</v>
      </c>
      <c r="C45" s="994">
        <v>129.55668600000001</v>
      </c>
      <c r="D45" s="994">
        <v>127.577372</v>
      </c>
      <c r="E45" s="994">
        <v>127.190528</v>
      </c>
      <c r="F45" s="994">
        <v>127.214287</v>
      </c>
      <c r="G45" s="994">
        <v>123.449693</v>
      </c>
      <c r="H45" s="994">
        <v>123.55682</v>
      </c>
      <c r="I45" s="994">
        <v>123.793674</v>
      </c>
      <c r="J45" s="994">
        <v>125.25051499999999</v>
      </c>
      <c r="K45" s="994">
        <v>125.40841</v>
      </c>
      <c r="L45" s="994">
        <v>125.24750899999999</v>
      </c>
      <c r="M45" s="994">
        <v>127.211637</v>
      </c>
      <c r="N45" s="995">
        <v>128.390207</v>
      </c>
    </row>
    <row r="46" spans="1:14" ht="18.95" customHeight="1">
      <c r="A46" s="1001" t="s">
        <v>160</v>
      </c>
      <c r="B46" s="987" t="s">
        <v>323</v>
      </c>
      <c r="C46" s="994">
        <v>149.56591700000001</v>
      </c>
      <c r="D46" s="994">
        <v>146.15940000000001</v>
      </c>
      <c r="E46" s="994">
        <v>145.81974500000001</v>
      </c>
      <c r="F46" s="994">
        <v>145.81974500000001</v>
      </c>
      <c r="G46" s="994">
        <v>138.85146499999999</v>
      </c>
      <c r="H46" s="994">
        <v>139.03583599999999</v>
      </c>
      <c r="I46" s="994">
        <v>139.443476</v>
      </c>
      <c r="J46" s="994">
        <v>142.296764</v>
      </c>
      <c r="K46" s="994">
        <v>142.568512</v>
      </c>
      <c r="L46" s="994">
        <v>142.617028</v>
      </c>
      <c r="M46" s="994">
        <v>145.48974699999999</v>
      </c>
      <c r="N46" s="995">
        <v>147.518136</v>
      </c>
    </row>
    <row r="47" spans="1:14" ht="18.95" customHeight="1">
      <c r="A47" s="1001" t="s">
        <v>161</v>
      </c>
      <c r="B47" s="987" t="s">
        <v>108</v>
      </c>
      <c r="C47" s="994">
        <v>101.806924</v>
      </c>
      <c r="D47" s="994">
        <v>101.806924</v>
      </c>
      <c r="E47" s="994">
        <v>101.354635</v>
      </c>
      <c r="F47" s="994">
        <v>101.411344</v>
      </c>
      <c r="G47" s="994">
        <v>102.089778</v>
      </c>
      <c r="H47" s="994">
        <v>102.089778</v>
      </c>
      <c r="I47" s="994">
        <v>102.089778</v>
      </c>
      <c r="J47" s="994">
        <v>101.60995800000001</v>
      </c>
      <c r="K47" s="994">
        <v>101.60995800000001</v>
      </c>
      <c r="L47" s="994">
        <v>101.158625</v>
      </c>
      <c r="M47" s="994">
        <v>101.86267599999999</v>
      </c>
      <c r="N47" s="995">
        <v>101.86267599999999</v>
      </c>
    </row>
    <row r="48" spans="1:14" ht="24.95" customHeight="1">
      <c r="A48" s="1000" t="s">
        <v>162</v>
      </c>
      <c r="B48" s="985" t="s">
        <v>399</v>
      </c>
      <c r="C48" s="992">
        <v>123.29426599999999</v>
      </c>
      <c r="D48" s="992">
        <v>123.616454</v>
      </c>
      <c r="E48" s="992">
        <v>123.97090300000001</v>
      </c>
      <c r="F48" s="992">
        <v>123.745518</v>
      </c>
      <c r="G48" s="992">
        <v>123.794494</v>
      </c>
      <c r="H48" s="992">
        <v>124.538225</v>
      </c>
      <c r="I48" s="992">
        <v>124.69335700000001</v>
      </c>
      <c r="J48" s="992">
        <v>125.057011</v>
      </c>
      <c r="K48" s="992">
        <v>125.483512</v>
      </c>
      <c r="L48" s="992">
        <v>125.404785</v>
      </c>
      <c r="M48" s="992">
        <v>125.21107499999999</v>
      </c>
      <c r="N48" s="993">
        <v>125.25814800000001</v>
      </c>
    </row>
    <row r="49" spans="1:14" ht="18.95" customHeight="1">
      <c r="A49" s="1001" t="s">
        <v>163</v>
      </c>
      <c r="B49" s="987" t="s">
        <v>324</v>
      </c>
      <c r="C49" s="994">
        <v>116.79315200000001</v>
      </c>
      <c r="D49" s="994">
        <v>117.393027</v>
      </c>
      <c r="E49" s="994">
        <v>117.04102399999999</v>
      </c>
      <c r="F49" s="994">
        <v>117.447543</v>
      </c>
      <c r="G49" s="994">
        <v>117.339883</v>
      </c>
      <c r="H49" s="994">
        <v>118.063498</v>
      </c>
      <c r="I49" s="994">
        <v>118.57846000000001</v>
      </c>
      <c r="J49" s="994">
        <v>117.862101</v>
      </c>
      <c r="K49" s="994">
        <v>119.588187</v>
      </c>
      <c r="L49" s="994">
        <v>119.711535</v>
      </c>
      <c r="M49" s="994">
        <v>118.95262200000001</v>
      </c>
      <c r="N49" s="995">
        <v>118.501</v>
      </c>
    </row>
    <row r="50" spans="1:14" ht="18.95" customHeight="1">
      <c r="A50" s="1001" t="s">
        <v>164</v>
      </c>
      <c r="B50" s="987" t="s">
        <v>123</v>
      </c>
      <c r="C50" s="994">
        <v>118.509552</v>
      </c>
      <c r="D50" s="994">
        <v>118.12474899999999</v>
      </c>
      <c r="E50" s="994">
        <v>118.69241599999999</v>
      </c>
      <c r="F50" s="994">
        <v>119.21849</v>
      </c>
      <c r="G50" s="994">
        <v>119.374104</v>
      </c>
      <c r="H50" s="994">
        <v>119.180196</v>
      </c>
      <c r="I50" s="994">
        <v>119.136022</v>
      </c>
      <c r="J50" s="994">
        <v>121.612931</v>
      </c>
      <c r="K50" s="994">
        <v>122.153921</v>
      </c>
      <c r="L50" s="994">
        <v>121.08241099999999</v>
      </c>
      <c r="M50" s="994">
        <v>121.04383</v>
      </c>
      <c r="N50" s="995">
        <v>122.13785799999999</v>
      </c>
    </row>
    <row r="51" spans="1:14" ht="18.95" customHeight="1">
      <c r="A51" s="1001" t="s">
        <v>165</v>
      </c>
      <c r="B51" s="987" t="s">
        <v>325</v>
      </c>
      <c r="C51" s="994">
        <v>99.497032000000004</v>
      </c>
      <c r="D51" s="994">
        <v>99.693278000000007</v>
      </c>
      <c r="E51" s="994">
        <v>99.250754000000001</v>
      </c>
      <c r="F51" s="994">
        <v>96.368594000000002</v>
      </c>
      <c r="G51" s="994">
        <v>96.447062000000003</v>
      </c>
      <c r="H51" s="994">
        <v>97.663694000000007</v>
      </c>
      <c r="I51" s="994">
        <v>98.082756000000003</v>
      </c>
      <c r="J51" s="994">
        <v>97.275552000000005</v>
      </c>
      <c r="K51" s="994">
        <v>96.308773000000002</v>
      </c>
      <c r="L51" s="994">
        <v>96.155101000000002</v>
      </c>
      <c r="M51" s="994">
        <v>96.492898999999994</v>
      </c>
      <c r="N51" s="995">
        <v>96.427018000000004</v>
      </c>
    </row>
    <row r="52" spans="1:14" ht="18.95" customHeight="1">
      <c r="A52" s="1001" t="s">
        <v>166</v>
      </c>
      <c r="B52" s="987" t="s">
        <v>326</v>
      </c>
      <c r="C52" s="994">
        <v>126.985739</v>
      </c>
      <c r="D52" s="994">
        <v>127.755213</v>
      </c>
      <c r="E52" s="994">
        <v>128.17289500000001</v>
      </c>
      <c r="F52" s="994">
        <v>127.175512</v>
      </c>
      <c r="G52" s="994">
        <v>126.425445</v>
      </c>
      <c r="H52" s="994">
        <v>126.544815</v>
      </c>
      <c r="I52" s="994">
        <v>126.63349599999999</v>
      </c>
      <c r="J52" s="994">
        <v>126.725111</v>
      </c>
      <c r="K52" s="994">
        <v>126.545266</v>
      </c>
      <c r="L52" s="994">
        <v>125.51584099999999</v>
      </c>
      <c r="M52" s="994">
        <v>126.867497</v>
      </c>
      <c r="N52" s="995">
        <v>125.980233</v>
      </c>
    </row>
    <row r="53" spans="1:14" ht="18.95" customHeight="1">
      <c r="A53" s="1001" t="s">
        <v>167</v>
      </c>
      <c r="B53" s="987" t="s">
        <v>266</v>
      </c>
      <c r="C53" s="994">
        <v>122.007034</v>
      </c>
      <c r="D53" s="994">
        <v>122.672573</v>
      </c>
      <c r="E53" s="994">
        <v>123.686925</v>
      </c>
      <c r="F53" s="994">
        <v>124.101962</v>
      </c>
      <c r="G53" s="994">
        <v>124.399272</v>
      </c>
      <c r="H53" s="994">
        <v>125.997184</v>
      </c>
      <c r="I53" s="994">
        <v>126.126228</v>
      </c>
      <c r="J53" s="994">
        <v>126.676226</v>
      </c>
      <c r="K53" s="994">
        <v>127.62981600000001</v>
      </c>
      <c r="L53" s="994">
        <v>128.18469999999999</v>
      </c>
      <c r="M53" s="994">
        <v>127.33057700000001</v>
      </c>
      <c r="N53" s="995">
        <v>127.412942</v>
      </c>
    </row>
    <row r="54" spans="1:14" ht="18.95" customHeight="1">
      <c r="A54" s="1001" t="s">
        <v>168</v>
      </c>
      <c r="B54" s="987" t="s">
        <v>109</v>
      </c>
      <c r="C54" s="994">
        <v>122.417023</v>
      </c>
      <c r="D54" s="994">
        <v>123.117589</v>
      </c>
      <c r="E54" s="994">
        <v>124.18532399999999</v>
      </c>
      <c r="F54" s="994">
        <v>124.62220499999999</v>
      </c>
      <c r="G54" s="994">
        <v>124.86051</v>
      </c>
      <c r="H54" s="994">
        <v>126.46684999999999</v>
      </c>
      <c r="I54" s="994">
        <v>126.60268600000001</v>
      </c>
      <c r="J54" s="994">
        <v>127.181629</v>
      </c>
      <c r="K54" s="994">
        <v>128.185405</v>
      </c>
      <c r="L54" s="994">
        <v>128.76949200000001</v>
      </c>
      <c r="M54" s="994">
        <v>127.870418</v>
      </c>
      <c r="N54" s="995">
        <v>127.957117</v>
      </c>
    </row>
    <row r="55" spans="1:14" ht="18.95" customHeight="1">
      <c r="A55" s="1001" t="s">
        <v>169</v>
      </c>
      <c r="B55" s="987" t="s">
        <v>110</v>
      </c>
      <c r="C55" s="994">
        <v>114.216821</v>
      </c>
      <c r="D55" s="994">
        <v>114.216821</v>
      </c>
      <c r="E55" s="994">
        <v>114.216821</v>
      </c>
      <c r="F55" s="994">
        <v>114.216821</v>
      </c>
      <c r="G55" s="994">
        <v>115.635288</v>
      </c>
      <c r="H55" s="994">
        <v>117.07304499999999</v>
      </c>
      <c r="I55" s="994">
        <v>117.07304499999999</v>
      </c>
      <c r="J55" s="994">
        <v>117.07304499999999</v>
      </c>
      <c r="K55" s="994">
        <v>117.07304499999999</v>
      </c>
      <c r="L55" s="994">
        <v>117.07304499999999</v>
      </c>
      <c r="M55" s="994">
        <v>117.07304499999999</v>
      </c>
      <c r="N55" s="995">
        <v>117.07304499999999</v>
      </c>
    </row>
    <row r="56" spans="1:14" ht="18.95" customHeight="1">
      <c r="A56" s="1001" t="s">
        <v>172</v>
      </c>
      <c r="B56" s="987" t="s">
        <v>327</v>
      </c>
      <c r="C56" s="994">
        <v>147.29202000000001</v>
      </c>
      <c r="D56" s="994">
        <v>147.29202000000001</v>
      </c>
      <c r="E56" s="994">
        <v>147.29202000000001</v>
      </c>
      <c r="F56" s="994">
        <v>147.29202000000001</v>
      </c>
      <c r="G56" s="994">
        <v>147.29202000000001</v>
      </c>
      <c r="H56" s="994">
        <v>147.29202000000001</v>
      </c>
      <c r="I56" s="994">
        <v>147.29202000000001</v>
      </c>
      <c r="J56" s="994">
        <v>147.29202000000001</v>
      </c>
      <c r="K56" s="994">
        <v>147.29202000000001</v>
      </c>
      <c r="L56" s="994">
        <v>147.29202000000001</v>
      </c>
      <c r="M56" s="994">
        <v>147.29202000000001</v>
      </c>
      <c r="N56" s="995">
        <v>147.29202000000001</v>
      </c>
    </row>
    <row r="57" spans="1:14" ht="24.95" customHeight="1">
      <c r="A57" s="1000" t="s">
        <v>173</v>
      </c>
      <c r="B57" s="985" t="s">
        <v>412</v>
      </c>
      <c r="C57" s="992">
        <v>124.30896199999999</v>
      </c>
      <c r="D57" s="992">
        <v>124.72675599999999</v>
      </c>
      <c r="E57" s="992">
        <v>124.76200799999999</v>
      </c>
      <c r="F57" s="992">
        <v>124.478741</v>
      </c>
      <c r="G57" s="992">
        <v>124.32840299999999</v>
      </c>
      <c r="H57" s="992">
        <v>123.908276</v>
      </c>
      <c r="I57" s="992">
        <v>124.02319</v>
      </c>
      <c r="J57" s="992">
        <v>123.666698</v>
      </c>
      <c r="K57" s="992">
        <v>123.30130699999999</v>
      </c>
      <c r="L57" s="992">
        <v>123.43855600000001</v>
      </c>
      <c r="M57" s="992">
        <v>123.325975</v>
      </c>
      <c r="N57" s="993">
        <v>122.308859</v>
      </c>
    </row>
    <row r="58" spans="1:14" ht="18.95" customHeight="1">
      <c r="A58" s="1001" t="s">
        <v>174</v>
      </c>
      <c r="B58" s="987" t="s">
        <v>328</v>
      </c>
      <c r="C58" s="994">
        <v>123.998165</v>
      </c>
      <c r="D58" s="994">
        <v>124.70804099999999</v>
      </c>
      <c r="E58" s="994">
        <v>124.472492</v>
      </c>
      <c r="F58" s="994">
        <v>123.991192</v>
      </c>
      <c r="G58" s="994">
        <v>123.582853</v>
      </c>
      <c r="H58" s="994">
        <v>122.869013</v>
      </c>
      <c r="I58" s="994">
        <v>122.48430999999999</v>
      </c>
      <c r="J58" s="994">
        <v>122.061144</v>
      </c>
      <c r="K58" s="994">
        <v>121.108012</v>
      </c>
      <c r="L58" s="994">
        <v>120.847359</v>
      </c>
      <c r="M58" s="994">
        <v>120.394098</v>
      </c>
      <c r="N58" s="995">
        <v>118.44203</v>
      </c>
    </row>
    <row r="59" spans="1:14" ht="18.95" customHeight="1">
      <c r="A59" s="1001" t="s">
        <v>175</v>
      </c>
      <c r="B59" s="987" t="s">
        <v>329</v>
      </c>
      <c r="C59" s="994">
        <v>106.52678400000001</v>
      </c>
      <c r="D59" s="994">
        <v>106.52678400000001</v>
      </c>
      <c r="E59" s="994">
        <v>106.52678400000001</v>
      </c>
      <c r="F59" s="994">
        <v>106.52678400000001</v>
      </c>
      <c r="G59" s="994">
        <v>106.52678400000001</v>
      </c>
      <c r="H59" s="994">
        <v>106.52678400000001</v>
      </c>
      <c r="I59" s="994">
        <v>106.52678400000001</v>
      </c>
      <c r="J59" s="994">
        <v>106.52678400000001</v>
      </c>
      <c r="K59" s="994">
        <v>106.52678400000001</v>
      </c>
      <c r="L59" s="994">
        <v>106.52678400000001</v>
      </c>
      <c r="M59" s="994">
        <v>106.52678400000001</v>
      </c>
      <c r="N59" s="995">
        <v>106.52678400000001</v>
      </c>
    </row>
    <row r="60" spans="1:14" ht="18.95" customHeight="1">
      <c r="A60" s="1001" t="s">
        <v>176</v>
      </c>
      <c r="B60" s="987" t="s">
        <v>330</v>
      </c>
      <c r="C60" s="994">
        <v>133.884713</v>
      </c>
      <c r="D60" s="994">
        <v>133.884713</v>
      </c>
      <c r="E60" s="994">
        <v>134.55859000000001</v>
      </c>
      <c r="F60" s="994">
        <v>134.55859000000001</v>
      </c>
      <c r="G60" s="994">
        <v>134.907331</v>
      </c>
      <c r="H60" s="994">
        <v>134.907331</v>
      </c>
      <c r="I60" s="994">
        <v>136.23013900000001</v>
      </c>
      <c r="J60" s="994">
        <v>135.813759</v>
      </c>
      <c r="K60" s="994">
        <v>136.57168200000001</v>
      </c>
      <c r="L60" s="994">
        <v>137.698103</v>
      </c>
      <c r="M60" s="994">
        <v>138.295635</v>
      </c>
      <c r="N60" s="995">
        <v>138.806275</v>
      </c>
    </row>
    <row r="61" spans="1:14" ht="18.95" customHeight="1">
      <c r="A61" s="1002" t="s">
        <v>177</v>
      </c>
      <c r="B61" s="989" t="s">
        <v>331</v>
      </c>
      <c r="C61" s="996">
        <v>110.970696</v>
      </c>
      <c r="D61" s="996">
        <v>110.970696</v>
      </c>
      <c r="E61" s="996">
        <v>110.970696</v>
      </c>
      <c r="F61" s="996">
        <v>110.970696</v>
      </c>
      <c r="G61" s="996">
        <v>110.970696</v>
      </c>
      <c r="H61" s="996">
        <v>110.970696</v>
      </c>
      <c r="I61" s="996">
        <v>110.970696</v>
      </c>
      <c r="J61" s="996">
        <v>110.970696</v>
      </c>
      <c r="K61" s="996">
        <v>110.970696</v>
      </c>
      <c r="L61" s="996">
        <v>110.970696</v>
      </c>
      <c r="M61" s="996">
        <v>110.970696</v>
      </c>
      <c r="N61" s="997">
        <v>110.970696</v>
      </c>
    </row>
    <row r="62" spans="1:14" ht="12" customHeight="1">
      <c r="A62" s="458"/>
      <c r="B62" s="449"/>
      <c r="C62" s="450"/>
      <c r="D62" s="450"/>
      <c r="E62" s="450"/>
      <c r="F62" s="450"/>
      <c r="G62" s="450"/>
      <c r="H62" s="450"/>
      <c r="I62" s="450"/>
      <c r="J62" s="450"/>
      <c r="K62" s="450"/>
      <c r="L62" s="450"/>
      <c r="M62" s="450"/>
      <c r="N62" s="172" t="s">
        <v>262</v>
      </c>
    </row>
    <row r="63" spans="1:14" ht="15.75">
      <c r="A63" s="1234" t="s">
        <v>258</v>
      </c>
      <c r="B63" s="1234"/>
      <c r="C63" s="1234"/>
      <c r="D63" s="1234"/>
      <c r="E63" s="1234"/>
      <c r="F63" s="1234"/>
      <c r="G63" s="1234"/>
      <c r="H63" s="1234"/>
      <c r="I63" s="1234"/>
      <c r="J63" s="1234"/>
      <c r="K63" s="1234"/>
      <c r="L63" s="1234"/>
      <c r="M63" s="1234"/>
      <c r="N63" s="1234"/>
    </row>
    <row r="64" spans="1:14" ht="15.75">
      <c r="A64" s="440" t="str">
        <f>+A2</f>
        <v>GRAN GRUPO, GRUPO Y SUB-GRUPO DE CONSUMO: 2017</v>
      </c>
      <c r="B64" s="441"/>
      <c r="C64" s="441"/>
      <c r="D64" s="441"/>
      <c r="E64" s="441"/>
      <c r="F64" s="441"/>
      <c r="G64" s="441"/>
      <c r="H64" s="441"/>
      <c r="I64" s="441"/>
      <c r="J64" s="441"/>
      <c r="K64" s="441"/>
      <c r="L64" s="441"/>
      <c r="M64" s="441"/>
      <c r="N64" s="441"/>
    </row>
    <row r="65" spans="1:14">
      <c r="A65" s="442" t="s">
        <v>418</v>
      </c>
      <c r="B65" s="441"/>
      <c r="C65" s="441"/>
      <c r="D65" s="441"/>
      <c r="E65" s="441"/>
      <c r="F65" s="441"/>
      <c r="G65" s="441"/>
      <c r="H65" s="441"/>
      <c r="I65" s="441"/>
      <c r="J65" s="441"/>
      <c r="K65" s="441"/>
      <c r="L65" s="441"/>
      <c r="M65" s="441"/>
      <c r="N65" s="441"/>
    </row>
    <row r="66" spans="1:14">
      <c r="A66" s="443"/>
      <c r="B66" s="443"/>
      <c r="C66" s="443"/>
      <c r="D66" s="443"/>
      <c r="E66" s="443"/>
      <c r="F66" s="443"/>
      <c r="G66" s="443"/>
      <c r="H66" s="443"/>
      <c r="I66" s="443"/>
      <c r="J66" s="443"/>
      <c r="K66" s="443"/>
      <c r="L66" s="443"/>
      <c r="M66" s="443"/>
      <c r="N66" s="172" t="s">
        <v>171</v>
      </c>
    </row>
    <row r="67" spans="1:14">
      <c r="A67" s="1219" t="s">
        <v>423</v>
      </c>
      <c r="B67" s="1220"/>
      <c r="C67" s="444" t="s">
        <v>420</v>
      </c>
      <c r="D67" s="445"/>
      <c r="E67" s="445"/>
      <c r="F67" s="445"/>
      <c r="G67" s="445"/>
      <c r="H67" s="445"/>
      <c r="I67" s="445"/>
      <c r="J67" s="445"/>
      <c r="K67" s="445"/>
      <c r="L67" s="445"/>
      <c r="M67" s="445"/>
      <c r="N67" s="446"/>
    </row>
    <row r="68" spans="1:14">
      <c r="A68" s="1221"/>
      <c r="B68" s="1222"/>
      <c r="C68" s="447" t="s">
        <v>19</v>
      </c>
      <c r="D68" s="447" t="s">
        <v>20</v>
      </c>
      <c r="E68" s="447" t="s">
        <v>21</v>
      </c>
      <c r="F68" s="447" t="s">
        <v>22</v>
      </c>
      <c r="G68" s="447" t="s">
        <v>23</v>
      </c>
      <c r="H68" s="447" t="s">
        <v>24</v>
      </c>
      <c r="I68" s="447" t="s">
        <v>25</v>
      </c>
      <c r="J68" s="447" t="s">
        <v>26</v>
      </c>
      <c r="K68" s="447" t="s">
        <v>27</v>
      </c>
      <c r="L68" s="447" t="s">
        <v>28</v>
      </c>
      <c r="M68" s="447" t="s">
        <v>29</v>
      </c>
      <c r="N68" s="447" t="s">
        <v>30</v>
      </c>
    </row>
    <row r="69" spans="1:14" ht="3" customHeight="1">
      <c r="A69" s="448"/>
      <c r="B69" s="448"/>
      <c r="C69" s="448"/>
      <c r="D69" s="448"/>
      <c r="E69" s="448"/>
      <c r="F69" s="448"/>
      <c r="G69" s="448"/>
      <c r="H69" s="448"/>
      <c r="I69" s="448"/>
      <c r="J69" s="448"/>
      <c r="K69" s="448"/>
      <c r="L69" s="448"/>
      <c r="M69" s="448"/>
      <c r="N69" s="448"/>
    </row>
    <row r="70" spans="1:14" ht="24.95" customHeight="1">
      <c r="A70" s="1000" t="s">
        <v>179</v>
      </c>
      <c r="B70" s="985" t="s">
        <v>102</v>
      </c>
      <c r="C70" s="992">
        <v>119.45057799999999</v>
      </c>
      <c r="D70" s="992">
        <v>118.99358599999999</v>
      </c>
      <c r="E70" s="992">
        <v>118.430009</v>
      </c>
      <c r="F70" s="992">
        <v>118.161957</v>
      </c>
      <c r="G70" s="992">
        <v>117.907241</v>
      </c>
      <c r="H70" s="992">
        <v>117.805837</v>
      </c>
      <c r="I70" s="992">
        <v>117.830107</v>
      </c>
      <c r="J70" s="992">
        <v>117.572204</v>
      </c>
      <c r="K70" s="992">
        <v>118.701277</v>
      </c>
      <c r="L70" s="992">
        <v>118.6735</v>
      </c>
      <c r="M70" s="992">
        <v>121.002628</v>
      </c>
      <c r="N70" s="993">
        <v>122.029068</v>
      </c>
    </row>
    <row r="71" spans="1:14" ht="17.100000000000001" customHeight="1">
      <c r="A71" s="1001" t="s">
        <v>180</v>
      </c>
      <c r="B71" s="987" t="s">
        <v>125</v>
      </c>
      <c r="C71" s="994">
        <v>117.280751</v>
      </c>
      <c r="D71" s="994">
        <v>112.652219</v>
      </c>
      <c r="E71" s="994">
        <v>110.588555</v>
      </c>
      <c r="F71" s="994">
        <v>109.17189</v>
      </c>
      <c r="G71" s="994">
        <v>107.64028399999999</v>
      </c>
      <c r="H71" s="994">
        <v>108.154025</v>
      </c>
      <c r="I71" s="994">
        <v>108.419625</v>
      </c>
      <c r="J71" s="994">
        <v>107.504107</v>
      </c>
      <c r="K71" s="994">
        <v>108.182016</v>
      </c>
      <c r="L71" s="994">
        <v>105.32458699999999</v>
      </c>
      <c r="M71" s="994">
        <v>104.51725500000001</v>
      </c>
      <c r="N71" s="995">
        <v>104.415881</v>
      </c>
    </row>
    <row r="72" spans="1:14" ht="17.100000000000001" customHeight="1">
      <c r="A72" s="1001" t="s">
        <v>181</v>
      </c>
      <c r="B72" s="987" t="s">
        <v>332</v>
      </c>
      <c r="C72" s="994">
        <v>120.168182</v>
      </c>
      <c r="D72" s="994">
        <v>120.01083300000001</v>
      </c>
      <c r="E72" s="994">
        <v>119.098516</v>
      </c>
      <c r="F72" s="994">
        <v>118.03039800000001</v>
      </c>
      <c r="G72" s="994">
        <v>117.688452</v>
      </c>
      <c r="H72" s="994">
        <v>116.841131</v>
      </c>
      <c r="I72" s="994">
        <v>114.77337199999999</v>
      </c>
      <c r="J72" s="994">
        <v>115.60731800000001</v>
      </c>
      <c r="K72" s="994">
        <v>120.420151</v>
      </c>
      <c r="L72" s="994">
        <v>122.121093</v>
      </c>
      <c r="M72" s="994">
        <v>122.30497099999999</v>
      </c>
      <c r="N72" s="995">
        <v>122.31414599999999</v>
      </c>
    </row>
    <row r="73" spans="1:14" ht="17.100000000000001" customHeight="1">
      <c r="A73" s="1001" t="s">
        <v>182</v>
      </c>
      <c r="B73" s="987" t="s">
        <v>333</v>
      </c>
      <c r="C73" s="994">
        <v>119.715383</v>
      </c>
      <c r="D73" s="994">
        <v>119.50264900000001</v>
      </c>
      <c r="E73" s="994">
        <v>118.633331</v>
      </c>
      <c r="F73" s="994">
        <v>117.189249</v>
      </c>
      <c r="G73" s="994">
        <v>116.669631</v>
      </c>
      <c r="H73" s="994">
        <v>115.43903</v>
      </c>
      <c r="I73" s="994">
        <v>112.934715</v>
      </c>
      <c r="J73" s="994">
        <v>113.983143</v>
      </c>
      <c r="K73" s="994">
        <v>120.250992</v>
      </c>
      <c r="L73" s="994">
        <v>122.624618</v>
      </c>
      <c r="M73" s="994">
        <v>122.87321900000001</v>
      </c>
      <c r="N73" s="995">
        <v>122.80029</v>
      </c>
    </row>
    <row r="74" spans="1:14" ht="17.100000000000001" customHeight="1">
      <c r="A74" s="1001" t="s">
        <v>183</v>
      </c>
      <c r="B74" s="987" t="s">
        <v>111</v>
      </c>
      <c r="C74" s="994">
        <v>130.43869699999999</v>
      </c>
      <c r="D74" s="994">
        <v>130.615309</v>
      </c>
      <c r="E74" s="994">
        <v>130.232662</v>
      </c>
      <c r="F74" s="994">
        <v>130.27672000000001</v>
      </c>
      <c r="G74" s="994">
        <v>130.212671</v>
      </c>
      <c r="H74" s="994">
        <v>130.10707600000001</v>
      </c>
      <c r="I74" s="994">
        <v>130.538735</v>
      </c>
      <c r="J74" s="994">
        <v>130.089337</v>
      </c>
      <c r="K74" s="994">
        <v>130.915492</v>
      </c>
      <c r="L74" s="994">
        <v>131.085657</v>
      </c>
      <c r="M74" s="994">
        <v>135.368729</v>
      </c>
      <c r="N74" s="995">
        <v>137.21900500000001</v>
      </c>
    </row>
    <row r="75" spans="1:14" ht="17.100000000000001" customHeight="1">
      <c r="A75" s="1001" t="s">
        <v>184</v>
      </c>
      <c r="B75" s="987" t="s">
        <v>112</v>
      </c>
      <c r="C75" s="994">
        <v>133.33641800000001</v>
      </c>
      <c r="D75" s="994">
        <v>133.33641800000001</v>
      </c>
      <c r="E75" s="994">
        <v>133.39473599999999</v>
      </c>
      <c r="F75" s="994">
        <v>133.46655000000001</v>
      </c>
      <c r="G75" s="994">
        <v>133.510336</v>
      </c>
      <c r="H75" s="994">
        <v>133.510336</v>
      </c>
      <c r="I75" s="994">
        <v>133.510336</v>
      </c>
      <c r="J75" s="994">
        <v>133.510336</v>
      </c>
      <c r="K75" s="994">
        <v>134.74108799999999</v>
      </c>
      <c r="L75" s="994">
        <v>134.74108799999999</v>
      </c>
      <c r="M75" s="994">
        <v>139.404584</v>
      </c>
      <c r="N75" s="995">
        <v>139.404584</v>
      </c>
    </row>
    <row r="76" spans="1:14" ht="17.100000000000001" customHeight="1">
      <c r="A76" s="1001" t="s">
        <v>185</v>
      </c>
      <c r="B76" s="987" t="s">
        <v>113</v>
      </c>
      <c r="C76" s="994">
        <v>89.966312000000002</v>
      </c>
      <c r="D76" s="994">
        <v>89.966312000000002</v>
      </c>
      <c r="E76" s="994">
        <v>89.966312000000002</v>
      </c>
      <c r="F76" s="994">
        <v>89.966312000000002</v>
      </c>
      <c r="G76" s="994">
        <v>89.966312000000002</v>
      </c>
      <c r="H76" s="994">
        <v>89.966312000000002</v>
      </c>
      <c r="I76" s="994">
        <v>89.966312000000002</v>
      </c>
      <c r="J76" s="994">
        <v>89.966312000000002</v>
      </c>
      <c r="K76" s="994">
        <v>90.010324999999995</v>
      </c>
      <c r="L76" s="994">
        <v>90.029962999999995</v>
      </c>
      <c r="M76" s="994">
        <v>90.029962999999995</v>
      </c>
      <c r="N76" s="995">
        <v>90.029962999999995</v>
      </c>
    </row>
    <row r="77" spans="1:14" ht="16.5" customHeight="1">
      <c r="A77" s="1001" t="s">
        <v>186</v>
      </c>
      <c r="B77" s="987" t="s">
        <v>417</v>
      </c>
      <c r="C77" s="994">
        <v>89.966312000000002</v>
      </c>
      <c r="D77" s="994">
        <v>89.966312000000002</v>
      </c>
      <c r="E77" s="994">
        <v>89.966312000000002</v>
      </c>
      <c r="F77" s="994">
        <v>89.966312000000002</v>
      </c>
      <c r="G77" s="994">
        <v>89.966312000000002</v>
      </c>
      <c r="H77" s="994">
        <v>89.966312000000002</v>
      </c>
      <c r="I77" s="994">
        <v>89.966312000000002</v>
      </c>
      <c r="J77" s="994">
        <v>89.966312000000002</v>
      </c>
      <c r="K77" s="994">
        <v>90.010324999999995</v>
      </c>
      <c r="L77" s="994">
        <v>90.029962999999995</v>
      </c>
      <c r="M77" s="994">
        <v>90.029962999999995</v>
      </c>
      <c r="N77" s="995">
        <v>90.029962999999995</v>
      </c>
    </row>
    <row r="78" spans="1:14" ht="24.95" customHeight="1">
      <c r="A78" s="1000" t="s">
        <v>187</v>
      </c>
      <c r="B78" s="985" t="s">
        <v>413</v>
      </c>
      <c r="C78" s="992">
        <v>127.490692</v>
      </c>
      <c r="D78" s="992">
        <v>128.30586700000001</v>
      </c>
      <c r="E78" s="992">
        <v>131.08619899999999</v>
      </c>
      <c r="F78" s="992">
        <v>131.45017999999999</v>
      </c>
      <c r="G78" s="992">
        <v>131.636574</v>
      </c>
      <c r="H78" s="992">
        <v>131.53914599999999</v>
      </c>
      <c r="I78" s="992">
        <v>131.61922000000001</v>
      </c>
      <c r="J78" s="992">
        <v>132.756528</v>
      </c>
      <c r="K78" s="992">
        <v>132.80234200000001</v>
      </c>
      <c r="L78" s="992">
        <v>132.97176099999999</v>
      </c>
      <c r="M78" s="992">
        <v>133.03576100000001</v>
      </c>
      <c r="N78" s="993">
        <v>132.896435</v>
      </c>
    </row>
    <row r="79" spans="1:14" ht="17.100000000000001" customHeight="1">
      <c r="A79" s="1001" t="s">
        <v>188</v>
      </c>
      <c r="B79" s="987" t="s">
        <v>334</v>
      </c>
      <c r="C79" s="994">
        <v>87.58229</v>
      </c>
      <c r="D79" s="994">
        <v>86.932274000000007</v>
      </c>
      <c r="E79" s="994">
        <v>86.659921999999995</v>
      </c>
      <c r="F79" s="994">
        <v>87.004019999999997</v>
      </c>
      <c r="G79" s="994">
        <v>87.227322999999998</v>
      </c>
      <c r="H79" s="994">
        <v>86.893308000000005</v>
      </c>
      <c r="I79" s="994">
        <v>87.364729999999994</v>
      </c>
      <c r="J79" s="994">
        <v>88.647328999999999</v>
      </c>
      <c r="K79" s="994">
        <v>88.428572000000003</v>
      </c>
      <c r="L79" s="994">
        <v>88.861745999999997</v>
      </c>
      <c r="M79" s="994">
        <v>88.954956999999993</v>
      </c>
      <c r="N79" s="995">
        <v>88.765321999999998</v>
      </c>
    </row>
    <row r="80" spans="1:14" ht="17.100000000000001" customHeight="1">
      <c r="A80" s="1001" t="s">
        <v>189</v>
      </c>
      <c r="B80" s="987" t="s">
        <v>335</v>
      </c>
      <c r="C80" s="994">
        <v>118.896989</v>
      </c>
      <c r="D80" s="994">
        <v>118.896989</v>
      </c>
      <c r="E80" s="994">
        <v>119.63972</v>
      </c>
      <c r="F80" s="994">
        <v>119.63972</v>
      </c>
      <c r="G80" s="994">
        <v>119.372494</v>
      </c>
      <c r="H80" s="994">
        <v>119.36134300000001</v>
      </c>
      <c r="I80" s="994">
        <v>119.081596</v>
      </c>
      <c r="J80" s="994">
        <v>119.48087099999999</v>
      </c>
      <c r="K80" s="994">
        <v>119.381297</v>
      </c>
      <c r="L80" s="994">
        <v>119.885949</v>
      </c>
      <c r="M80" s="994">
        <v>120.203778</v>
      </c>
      <c r="N80" s="995">
        <v>119.35899499999999</v>
      </c>
    </row>
    <row r="81" spans="1:14" ht="17.100000000000001" customHeight="1">
      <c r="A81" s="1001" t="s">
        <v>190</v>
      </c>
      <c r="B81" s="987" t="s">
        <v>336</v>
      </c>
      <c r="C81" s="994">
        <v>131.92120399999999</v>
      </c>
      <c r="D81" s="994">
        <v>131.92120399999999</v>
      </c>
      <c r="E81" s="994">
        <v>131.92120399999999</v>
      </c>
      <c r="F81" s="994">
        <v>131.92120399999999</v>
      </c>
      <c r="G81" s="994">
        <v>131.92120399999999</v>
      </c>
      <c r="H81" s="994">
        <v>131.92120399999999</v>
      </c>
      <c r="I81" s="994">
        <v>131.92120399999999</v>
      </c>
      <c r="J81" s="994">
        <v>131.92120399999999</v>
      </c>
      <c r="K81" s="994">
        <v>131.92120399999999</v>
      </c>
      <c r="L81" s="994">
        <v>131.92120399999999</v>
      </c>
      <c r="M81" s="994">
        <v>131.92120399999999</v>
      </c>
      <c r="N81" s="995">
        <v>131.92120399999999</v>
      </c>
    </row>
    <row r="82" spans="1:14" ht="17.100000000000001" customHeight="1">
      <c r="A82" s="1001" t="s">
        <v>191</v>
      </c>
      <c r="B82" s="987" t="s">
        <v>263</v>
      </c>
      <c r="C82" s="994">
        <v>145.252171</v>
      </c>
      <c r="D82" s="994">
        <v>146.84286900000001</v>
      </c>
      <c r="E82" s="994">
        <v>151.330556</v>
      </c>
      <c r="F82" s="994">
        <v>151.78595300000001</v>
      </c>
      <c r="G82" s="994">
        <v>152.05651900000001</v>
      </c>
      <c r="H82" s="994">
        <v>152.03416200000001</v>
      </c>
      <c r="I82" s="994">
        <v>152.03427199999999</v>
      </c>
      <c r="J82" s="994">
        <v>153.289805</v>
      </c>
      <c r="K82" s="994">
        <v>153.473386</v>
      </c>
      <c r="L82" s="994">
        <v>153.46939</v>
      </c>
      <c r="M82" s="994">
        <v>153.46939</v>
      </c>
      <c r="N82" s="995">
        <v>153.496252</v>
      </c>
    </row>
    <row r="83" spans="1:14" ht="24.95" customHeight="1">
      <c r="A83" s="1000" t="s">
        <v>192</v>
      </c>
      <c r="B83" s="985" t="s">
        <v>103</v>
      </c>
      <c r="C83" s="992">
        <v>126.339377</v>
      </c>
      <c r="D83" s="992">
        <v>126.680296</v>
      </c>
      <c r="E83" s="992">
        <v>127.29025</v>
      </c>
      <c r="F83" s="992">
        <v>128.26911000000001</v>
      </c>
      <c r="G83" s="992">
        <v>128.31406999999999</v>
      </c>
      <c r="H83" s="992">
        <v>128.65328600000001</v>
      </c>
      <c r="I83" s="992">
        <v>128.36555799999999</v>
      </c>
      <c r="J83" s="992">
        <v>129.06130300000001</v>
      </c>
      <c r="K83" s="992">
        <v>128.73405199999999</v>
      </c>
      <c r="L83" s="992">
        <v>130.43025700000001</v>
      </c>
      <c r="M83" s="992">
        <v>130.49020300000001</v>
      </c>
      <c r="N83" s="993">
        <v>131.419746</v>
      </c>
    </row>
    <row r="84" spans="1:14" ht="17.100000000000001" customHeight="1">
      <c r="A84" s="1001" t="s">
        <v>193</v>
      </c>
      <c r="B84" s="987" t="s">
        <v>117</v>
      </c>
      <c r="C84" s="994">
        <v>124.95486</v>
      </c>
      <c r="D84" s="994">
        <v>125.268602</v>
      </c>
      <c r="E84" s="994">
        <v>125.98535800000001</v>
      </c>
      <c r="F84" s="994">
        <v>126.773138</v>
      </c>
      <c r="G84" s="994">
        <v>126.960498</v>
      </c>
      <c r="H84" s="994">
        <v>127.380444</v>
      </c>
      <c r="I84" s="994">
        <v>126.946386</v>
      </c>
      <c r="J84" s="994">
        <v>127.78550799999999</v>
      </c>
      <c r="K84" s="994">
        <v>127.499889</v>
      </c>
      <c r="L84" s="994">
        <v>129.18893199999999</v>
      </c>
      <c r="M84" s="994">
        <v>129.08746099999999</v>
      </c>
      <c r="N84" s="995">
        <v>129.868202</v>
      </c>
    </row>
    <row r="85" spans="1:14" ht="17.100000000000001" customHeight="1">
      <c r="A85" s="1001" t="s">
        <v>194</v>
      </c>
      <c r="B85" s="987" t="s">
        <v>117</v>
      </c>
      <c r="C85" s="994">
        <v>124.151859</v>
      </c>
      <c r="D85" s="994">
        <v>124.370817</v>
      </c>
      <c r="E85" s="994">
        <v>125.145458</v>
      </c>
      <c r="F85" s="994">
        <v>125.99683899999999</v>
      </c>
      <c r="G85" s="994">
        <v>126.120997</v>
      </c>
      <c r="H85" s="994">
        <v>126.393964</v>
      </c>
      <c r="I85" s="994">
        <v>125.84191800000001</v>
      </c>
      <c r="J85" s="994">
        <v>126.396272</v>
      </c>
      <c r="K85" s="994">
        <v>126.152794</v>
      </c>
      <c r="L85" s="994">
        <v>127.61900199999999</v>
      </c>
      <c r="M85" s="994">
        <v>127.509339</v>
      </c>
      <c r="N85" s="995">
        <v>127.93327499999999</v>
      </c>
    </row>
    <row r="86" spans="1:14" ht="17.100000000000001" customHeight="1">
      <c r="A86" s="1001" t="s">
        <v>195</v>
      </c>
      <c r="B86" s="987" t="s">
        <v>118</v>
      </c>
      <c r="C86" s="994">
        <v>134.901082</v>
      </c>
      <c r="D86" s="994">
        <v>136.388857</v>
      </c>
      <c r="E86" s="994">
        <v>136.38862800000001</v>
      </c>
      <c r="F86" s="994">
        <v>136.38862800000001</v>
      </c>
      <c r="G86" s="994">
        <v>137.35882699999999</v>
      </c>
      <c r="H86" s="994">
        <v>139.59929600000001</v>
      </c>
      <c r="I86" s="994">
        <v>140.62667200000001</v>
      </c>
      <c r="J86" s="994">
        <v>144.99302399999999</v>
      </c>
      <c r="K86" s="994">
        <v>144.18544</v>
      </c>
      <c r="L86" s="994">
        <v>148.63458600000001</v>
      </c>
      <c r="M86" s="994">
        <v>148.63458600000001</v>
      </c>
      <c r="N86" s="995">
        <v>153.834824</v>
      </c>
    </row>
    <row r="87" spans="1:14" ht="17.100000000000001" customHeight="1">
      <c r="A87" s="1001" t="s">
        <v>196</v>
      </c>
      <c r="B87" s="987" t="s">
        <v>337</v>
      </c>
      <c r="C87" s="994">
        <v>148.49360899999999</v>
      </c>
      <c r="D87" s="994">
        <v>146.153378</v>
      </c>
      <c r="E87" s="994">
        <v>146.153378</v>
      </c>
      <c r="F87" s="994">
        <v>156.326233</v>
      </c>
      <c r="G87" s="994">
        <v>151.580037</v>
      </c>
      <c r="H87" s="994">
        <v>152.68715800000001</v>
      </c>
      <c r="I87" s="994">
        <v>152.68715800000001</v>
      </c>
      <c r="J87" s="994">
        <v>149.265368</v>
      </c>
      <c r="K87" s="994">
        <v>149.265368</v>
      </c>
      <c r="L87" s="994">
        <v>149.265368</v>
      </c>
      <c r="M87" s="994">
        <v>149.263542</v>
      </c>
      <c r="N87" s="995">
        <v>153.936093</v>
      </c>
    </row>
    <row r="88" spans="1:14" ht="17.100000000000001" customHeight="1">
      <c r="A88" s="1001" t="s">
        <v>197</v>
      </c>
      <c r="B88" s="987" t="s">
        <v>126</v>
      </c>
      <c r="C88" s="994">
        <v>161.39290199999999</v>
      </c>
      <c r="D88" s="994">
        <v>166.621039</v>
      </c>
      <c r="E88" s="994">
        <v>166.621039</v>
      </c>
      <c r="F88" s="994">
        <v>161.68187599999999</v>
      </c>
      <c r="G88" s="994">
        <v>161.68187599999999</v>
      </c>
      <c r="H88" s="994">
        <v>158.07477800000001</v>
      </c>
      <c r="I88" s="994">
        <v>160.14702199999999</v>
      </c>
      <c r="J88" s="994">
        <v>160.14702199999999</v>
      </c>
      <c r="K88" s="994">
        <v>153.368821</v>
      </c>
      <c r="L88" s="994">
        <v>153.368821</v>
      </c>
      <c r="M88" s="994">
        <v>155.67173600000001</v>
      </c>
      <c r="N88" s="995">
        <v>155.67173600000001</v>
      </c>
    </row>
    <row r="89" spans="1:14" ht="17.100000000000001" customHeight="1">
      <c r="A89" s="1001" t="s">
        <v>198</v>
      </c>
      <c r="B89" s="987" t="s">
        <v>119</v>
      </c>
      <c r="C89" s="994">
        <v>119.262596</v>
      </c>
      <c r="D89" s="994">
        <v>119.65976499999999</v>
      </c>
      <c r="E89" s="994">
        <v>119.65976499999999</v>
      </c>
      <c r="F89" s="994">
        <v>120.057849</v>
      </c>
      <c r="G89" s="994">
        <v>120.057849</v>
      </c>
      <c r="H89" s="994">
        <v>120.097863</v>
      </c>
      <c r="I89" s="994">
        <v>120.39419700000001</v>
      </c>
      <c r="J89" s="994">
        <v>121.026764</v>
      </c>
      <c r="K89" s="994">
        <v>121.107821</v>
      </c>
      <c r="L89" s="994">
        <v>123.063028</v>
      </c>
      <c r="M89" s="994">
        <v>124.424425</v>
      </c>
      <c r="N89" s="995">
        <v>125.81063</v>
      </c>
    </row>
    <row r="90" spans="1:14" ht="17.100000000000001" customHeight="1">
      <c r="A90" s="1002" t="s">
        <v>199</v>
      </c>
      <c r="B90" s="989" t="s">
        <v>114</v>
      </c>
      <c r="C90" s="996">
        <v>230.85464400000001</v>
      </c>
      <c r="D90" s="996">
        <v>233.378826</v>
      </c>
      <c r="E90" s="996">
        <v>234.74095700000001</v>
      </c>
      <c r="F90" s="996">
        <v>243.441102</v>
      </c>
      <c r="G90" s="996">
        <v>243.441102</v>
      </c>
      <c r="H90" s="996">
        <v>243.441102</v>
      </c>
      <c r="I90" s="996">
        <v>244.63892899999999</v>
      </c>
      <c r="J90" s="996">
        <v>244.63892899999999</v>
      </c>
      <c r="K90" s="996">
        <v>242.38240400000001</v>
      </c>
      <c r="L90" s="996">
        <v>247.098185</v>
      </c>
      <c r="M90" s="996">
        <v>242.38240400000001</v>
      </c>
      <c r="N90" s="997">
        <v>242.38240400000001</v>
      </c>
    </row>
    <row r="91" spans="1:14">
      <c r="A91" s="524" t="s">
        <v>415</v>
      </c>
      <c r="B91" s="455"/>
      <c r="C91" s="455"/>
      <c r="D91" s="455"/>
      <c r="E91" s="455"/>
      <c r="F91" s="455"/>
      <c r="G91" s="455"/>
      <c r="H91" s="455"/>
      <c r="I91" s="455"/>
      <c r="J91" s="455"/>
      <c r="K91" s="455"/>
      <c r="L91" s="455"/>
      <c r="M91" s="455"/>
      <c r="N91" s="455"/>
    </row>
    <row r="92" spans="1:14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</row>
    <row r="93" spans="1:14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</row>
    <row r="94" spans="1:14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</row>
    <row r="95" spans="1:14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</row>
    <row r="96" spans="1:14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</row>
    <row r="97" spans="1:14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</row>
    <row r="98" spans="1:14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</row>
    <row r="99" spans="1:14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</row>
    <row r="100" spans="1:14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</row>
    <row r="101" spans="1:14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</row>
    <row r="102" spans="1:14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</row>
    <row r="103" spans="1:14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</row>
    <row r="104" spans="1:14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</row>
    <row r="105" spans="1:14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</row>
    <row r="106" spans="1:14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</row>
    <row r="107" spans="1:14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</row>
    <row r="108" spans="1:14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</row>
    <row r="109" spans="1:14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</row>
    <row r="110" spans="1:14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</row>
    <row r="111" spans="1:14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</row>
    <row r="112" spans="1:14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</row>
    <row r="113" spans="1:14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</row>
    <row r="114" spans="1:14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</row>
    <row r="115" spans="1:14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</row>
    <row r="116" spans="1:14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</row>
    <row r="117" spans="1:14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</row>
    <row r="118" spans="1:14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</row>
    <row r="119" spans="1:14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</row>
  </sheetData>
  <mergeCells count="6">
    <mergeCell ref="A1:N1"/>
    <mergeCell ref="A34:N34"/>
    <mergeCell ref="A63:N63"/>
    <mergeCell ref="A67:B68"/>
    <mergeCell ref="A38:B39"/>
    <mergeCell ref="A5:B6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6" fitToHeight="0" orientation="landscape" r:id="rId1"/>
  <headerFooter alignWithMargins="0"/>
  <rowBreaks count="2" manualBreakCount="2">
    <brk id="33" max="16383" man="1"/>
    <brk id="6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8" tint="-0.249977111117893"/>
    <pageSetUpPr fitToPage="1"/>
  </sheetPr>
  <dimension ref="A1:N36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21.140625" style="31" customWidth="1"/>
    <col min="2" max="4" width="17.7109375" style="31" customWidth="1"/>
    <col min="5" max="13" width="14.5703125" style="31" customWidth="1"/>
    <col min="14" max="16384" width="11" style="31"/>
  </cols>
  <sheetData>
    <row r="1" spans="1:14" ht="20.25">
      <c r="A1" s="1105" t="s">
        <v>438</v>
      </c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3"/>
    </row>
    <row r="2" spans="1:14" ht="18">
      <c r="A2" s="1106" t="s">
        <v>418</v>
      </c>
      <c r="B2" s="1106"/>
      <c r="C2" s="1106"/>
      <c r="D2" s="1106"/>
      <c r="E2" s="1106"/>
      <c r="F2" s="1106"/>
      <c r="G2" s="1106"/>
      <c r="H2" s="1106"/>
      <c r="I2" s="1106"/>
      <c r="J2" s="1106"/>
      <c r="K2" s="1106"/>
      <c r="L2" s="1106"/>
      <c r="M2" s="1106"/>
      <c r="N2" s="113"/>
    </row>
    <row r="3" spans="1:14" ht="22.5" customHeight="1" thickBo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5"/>
      <c r="L3" s="115"/>
      <c r="M3" s="115"/>
      <c r="N3" s="113"/>
    </row>
    <row r="4" spans="1:14" ht="21.95" customHeight="1" thickBot="1">
      <c r="A4" s="1130" t="s">
        <v>0</v>
      </c>
      <c r="B4" s="1098" t="s">
        <v>414</v>
      </c>
      <c r="C4" s="1098"/>
      <c r="D4" s="1099"/>
      <c r="E4" s="674" t="s">
        <v>233</v>
      </c>
      <c r="F4" s="674"/>
      <c r="G4" s="674"/>
      <c r="H4" s="674"/>
      <c r="I4" s="674"/>
      <c r="J4" s="674"/>
      <c r="K4" s="674"/>
      <c r="L4" s="675"/>
      <c r="M4" s="675"/>
      <c r="N4" s="113"/>
    </row>
    <row r="5" spans="1:14" ht="21.95" customHeight="1" thickBot="1">
      <c r="A5" s="1131"/>
      <c r="B5" s="1100"/>
      <c r="C5" s="1100"/>
      <c r="D5" s="1101"/>
      <c r="E5" s="620" t="s">
        <v>1</v>
      </c>
      <c r="F5" s="620"/>
      <c r="G5" s="620"/>
      <c r="H5" s="1102" t="s">
        <v>2</v>
      </c>
      <c r="I5" s="1103"/>
      <c r="J5" s="1104"/>
      <c r="K5" s="621" t="s">
        <v>303</v>
      </c>
      <c r="L5" s="622"/>
      <c r="M5" s="622"/>
      <c r="N5" s="113"/>
    </row>
    <row r="6" spans="1:14" ht="21.95" customHeight="1" thickBot="1">
      <c r="A6" s="1132"/>
      <c r="B6" s="545">
        <v>2015</v>
      </c>
      <c r="C6" s="545">
        <v>2016</v>
      </c>
      <c r="D6" s="545">
        <v>2017</v>
      </c>
      <c r="E6" s="546">
        <v>2015</v>
      </c>
      <c r="F6" s="546">
        <v>2016</v>
      </c>
      <c r="G6" s="546">
        <v>2017</v>
      </c>
      <c r="H6" s="546">
        <v>2015</v>
      </c>
      <c r="I6" s="546">
        <v>2016</v>
      </c>
      <c r="J6" s="546">
        <v>2017</v>
      </c>
      <c r="K6" s="545">
        <v>2015</v>
      </c>
      <c r="L6" s="545">
        <v>2016</v>
      </c>
      <c r="M6" s="545">
        <v>2017</v>
      </c>
      <c r="N6" s="113"/>
    </row>
    <row r="7" spans="1:14" s="78" customFormat="1" ht="39.950000000000003" customHeight="1">
      <c r="A7" s="496" t="s">
        <v>5</v>
      </c>
      <c r="B7" s="623">
        <v>125.57055099999999</v>
      </c>
      <c r="C7" s="623">
        <v>130.21789999999999</v>
      </c>
      <c r="D7" s="623">
        <v>134.12588299999999</v>
      </c>
      <c r="E7" s="676">
        <v>0.4</v>
      </c>
      <c r="F7" s="676">
        <v>0.41</v>
      </c>
      <c r="G7" s="676">
        <v>0.25483699999999998</v>
      </c>
      <c r="H7" s="676">
        <v>0.4</v>
      </c>
      <c r="I7" s="624">
        <v>0.41</v>
      </c>
      <c r="J7" s="624">
        <v>0.25483699999999998</v>
      </c>
      <c r="K7" s="676">
        <v>3.63</v>
      </c>
      <c r="L7" s="624">
        <v>3.7</v>
      </c>
      <c r="M7" s="677">
        <v>3.0011380000000001</v>
      </c>
      <c r="N7" s="522"/>
    </row>
    <row r="8" spans="1:14" s="78" customFormat="1" ht="39.950000000000003" customHeight="1">
      <c r="A8" s="496" t="s">
        <v>6</v>
      </c>
      <c r="B8" s="623">
        <v>125.880571</v>
      </c>
      <c r="C8" s="623">
        <v>130.35</v>
      </c>
      <c r="D8" s="623">
        <v>134.951223</v>
      </c>
      <c r="E8" s="676">
        <v>0.25</v>
      </c>
      <c r="F8" s="676">
        <v>0.1</v>
      </c>
      <c r="G8" s="676">
        <v>0.61534699999999998</v>
      </c>
      <c r="H8" s="676">
        <v>0.65</v>
      </c>
      <c r="I8" s="624">
        <v>0.51</v>
      </c>
      <c r="J8" s="624">
        <v>0.871753</v>
      </c>
      <c r="K8" s="676">
        <v>3.55</v>
      </c>
      <c r="L8" s="624">
        <v>3.55</v>
      </c>
      <c r="M8" s="625">
        <v>3.529938</v>
      </c>
      <c r="N8" s="522"/>
    </row>
    <row r="9" spans="1:14" s="78" customFormat="1" ht="39.950000000000003" customHeight="1">
      <c r="A9" s="496" t="s">
        <v>7</v>
      </c>
      <c r="B9" s="623">
        <v>126.66157800000001</v>
      </c>
      <c r="C9" s="623">
        <v>130.5891</v>
      </c>
      <c r="D9" s="623">
        <v>135.75588400000001</v>
      </c>
      <c r="E9" s="676">
        <v>0.62</v>
      </c>
      <c r="F9" s="676">
        <v>0.18</v>
      </c>
      <c r="G9" s="676">
        <v>0.59626100000000004</v>
      </c>
      <c r="H9" s="676">
        <v>1.28</v>
      </c>
      <c r="I9" s="624">
        <v>0.7</v>
      </c>
      <c r="J9" s="624">
        <v>1.473211</v>
      </c>
      <c r="K9" s="676">
        <v>3.52</v>
      </c>
      <c r="L9" s="624">
        <v>3.1</v>
      </c>
      <c r="M9" s="625">
        <v>3.9564889999999999</v>
      </c>
      <c r="N9" s="522"/>
    </row>
    <row r="10" spans="1:14" s="78" customFormat="1" ht="39.950000000000003" customHeight="1">
      <c r="A10" s="496" t="s">
        <v>8</v>
      </c>
      <c r="B10" s="623">
        <v>127.086698</v>
      </c>
      <c r="C10" s="623">
        <v>130.66079999999999</v>
      </c>
      <c r="D10" s="623">
        <v>136.66897</v>
      </c>
      <c r="E10" s="676">
        <v>0.34</v>
      </c>
      <c r="F10" s="676">
        <v>0.05</v>
      </c>
      <c r="G10" s="676">
        <v>0.67259400000000003</v>
      </c>
      <c r="H10" s="676">
        <v>1.62</v>
      </c>
      <c r="I10" s="624">
        <v>0.75</v>
      </c>
      <c r="J10" s="624">
        <v>2.1557140000000001</v>
      </c>
      <c r="K10" s="676">
        <v>3.39</v>
      </c>
      <c r="L10" s="624">
        <v>2.81</v>
      </c>
      <c r="M10" s="625">
        <v>4.5982779999999996</v>
      </c>
      <c r="N10" s="522"/>
    </row>
    <row r="11" spans="1:14" s="78" customFormat="1" ht="39.950000000000003" customHeight="1">
      <c r="A11" s="496" t="s">
        <v>9</v>
      </c>
      <c r="B11" s="623">
        <v>127.07480099999999</v>
      </c>
      <c r="C11" s="623">
        <v>130.71950000000001</v>
      </c>
      <c r="D11" s="623">
        <v>135.991964</v>
      </c>
      <c r="E11" s="676">
        <v>-0.01</v>
      </c>
      <c r="F11" s="676">
        <v>0.04</v>
      </c>
      <c r="G11" s="676">
        <v>-0.49536200000000002</v>
      </c>
      <c r="H11" s="676">
        <v>1.61</v>
      </c>
      <c r="I11" s="624">
        <v>0.8</v>
      </c>
      <c r="J11" s="624">
        <v>1.6496740000000001</v>
      </c>
      <c r="K11" s="676">
        <v>3.04</v>
      </c>
      <c r="L11" s="624">
        <v>2.87</v>
      </c>
      <c r="M11" s="625">
        <v>4.0334089999999998</v>
      </c>
      <c r="N11" s="522"/>
    </row>
    <row r="12" spans="1:14" s="78" customFormat="1" ht="39.950000000000003" customHeight="1">
      <c r="A12" s="496" t="s">
        <v>10</v>
      </c>
      <c r="B12" s="623">
        <v>127.12451799999999</v>
      </c>
      <c r="C12" s="623">
        <v>130.90309999999999</v>
      </c>
      <c r="D12" s="623">
        <v>135.59620000000001</v>
      </c>
      <c r="E12" s="676">
        <v>0.04</v>
      </c>
      <c r="F12" s="676">
        <v>0.14000000000000001</v>
      </c>
      <c r="G12" s="676">
        <v>-0.29102</v>
      </c>
      <c r="H12" s="676">
        <v>1.65</v>
      </c>
      <c r="I12" s="624">
        <v>0.94</v>
      </c>
      <c r="J12" s="624">
        <v>1.353853</v>
      </c>
      <c r="K12" s="676">
        <v>2.66</v>
      </c>
      <c r="L12" s="624">
        <v>2.97</v>
      </c>
      <c r="M12" s="625">
        <v>3.58521</v>
      </c>
      <c r="N12" s="522"/>
    </row>
    <row r="13" spans="1:14" s="78" customFormat="1" ht="39.950000000000003" customHeight="1">
      <c r="A13" s="496" t="s">
        <v>11</v>
      </c>
      <c r="B13" s="623">
        <v>127.64281800000001</v>
      </c>
      <c r="C13" s="623">
        <v>131.3955</v>
      </c>
      <c r="D13" s="623">
        <v>136.293971</v>
      </c>
      <c r="E13" s="676">
        <v>0.41</v>
      </c>
      <c r="F13" s="676">
        <v>0.38</v>
      </c>
      <c r="G13" s="676">
        <v>0.51459500000000002</v>
      </c>
      <c r="H13" s="676">
        <v>2.06</v>
      </c>
      <c r="I13" s="624">
        <v>1.32</v>
      </c>
      <c r="J13" s="624">
        <v>1.8754139999999999</v>
      </c>
      <c r="K13" s="676">
        <v>2.83</v>
      </c>
      <c r="L13" s="624">
        <v>2.94</v>
      </c>
      <c r="M13" s="625">
        <v>3.7280579999999999</v>
      </c>
      <c r="N13" s="522"/>
    </row>
    <row r="14" spans="1:14" s="78" customFormat="1" ht="39.950000000000003" customHeight="1">
      <c r="A14" s="496" t="s">
        <v>12</v>
      </c>
      <c r="B14" s="623">
        <v>128.388274</v>
      </c>
      <c r="C14" s="623">
        <v>131.7937</v>
      </c>
      <c r="D14" s="623">
        <v>137.031015</v>
      </c>
      <c r="E14" s="676">
        <v>0.57999999999999996</v>
      </c>
      <c r="F14" s="676">
        <v>0.3</v>
      </c>
      <c r="G14" s="676">
        <v>0.54077500000000001</v>
      </c>
      <c r="H14" s="676">
        <v>2.66</v>
      </c>
      <c r="I14" s="624">
        <v>1.62</v>
      </c>
      <c r="J14" s="624">
        <v>2.4263309999999998</v>
      </c>
      <c r="K14" s="676">
        <v>3.36</v>
      </c>
      <c r="L14" s="624">
        <v>2.65</v>
      </c>
      <c r="M14" s="625">
        <v>3.9739019999999998</v>
      </c>
      <c r="N14" s="522"/>
    </row>
    <row r="15" spans="1:14" s="78" customFormat="1" ht="39.950000000000003" customHeight="1">
      <c r="A15" s="496" t="s">
        <v>13</v>
      </c>
      <c r="B15" s="623">
        <v>128.41133199999999</v>
      </c>
      <c r="C15" s="623">
        <v>131.89840000000001</v>
      </c>
      <c r="D15" s="623">
        <v>137.586354</v>
      </c>
      <c r="E15" s="676">
        <v>0.02</v>
      </c>
      <c r="F15" s="676">
        <v>0.08</v>
      </c>
      <c r="G15" s="676">
        <v>0.40526499999999999</v>
      </c>
      <c r="H15" s="676">
        <v>2.67</v>
      </c>
      <c r="I15" s="624">
        <v>1.7</v>
      </c>
      <c r="J15" s="624">
        <v>2.8414290000000002</v>
      </c>
      <c r="K15" s="676">
        <v>3.1</v>
      </c>
      <c r="L15" s="624">
        <v>2.72</v>
      </c>
      <c r="M15" s="625">
        <v>4.3123709999999997</v>
      </c>
      <c r="N15" s="522"/>
    </row>
    <row r="16" spans="1:14" s="78" customFormat="1" ht="39.950000000000003" customHeight="1">
      <c r="A16" s="496" t="s">
        <v>14</v>
      </c>
      <c r="B16" s="623">
        <v>128.52660900000001</v>
      </c>
      <c r="C16" s="623">
        <v>132.30629999999999</v>
      </c>
      <c r="D16" s="623">
        <v>137.25180700000001</v>
      </c>
      <c r="E16" s="676">
        <v>0.09</v>
      </c>
      <c r="F16" s="676">
        <v>0.31</v>
      </c>
      <c r="G16" s="676">
        <v>-0.24315400000000001</v>
      </c>
      <c r="H16" s="676">
        <v>2.77</v>
      </c>
      <c r="I16" s="624">
        <v>2.02</v>
      </c>
      <c r="J16" s="624">
        <v>2.5913659999999998</v>
      </c>
      <c r="K16" s="676">
        <v>2.71</v>
      </c>
      <c r="L16" s="624">
        <v>2.94</v>
      </c>
      <c r="M16" s="625">
        <v>3.7378900000000002</v>
      </c>
      <c r="N16" s="522"/>
    </row>
    <row r="17" spans="1:14" s="78" customFormat="1" ht="39.950000000000003" customHeight="1">
      <c r="A17" s="496" t="s">
        <v>15</v>
      </c>
      <c r="B17" s="623">
        <v>129.22126900000001</v>
      </c>
      <c r="C17" s="623">
        <v>132.68559999999999</v>
      </c>
      <c r="D17" s="623">
        <v>137.190675</v>
      </c>
      <c r="E17" s="676">
        <v>0.54</v>
      </c>
      <c r="F17" s="676">
        <v>0.28999999999999998</v>
      </c>
      <c r="G17" s="676">
        <v>-4.4540000000000003E-2</v>
      </c>
      <c r="H17" s="676">
        <v>3.32</v>
      </c>
      <c r="I17" s="624">
        <v>2.31</v>
      </c>
      <c r="J17" s="624">
        <v>2.5456720000000002</v>
      </c>
      <c r="K17" s="676">
        <v>3.37</v>
      </c>
      <c r="L17" s="624">
        <v>2.68</v>
      </c>
      <c r="M17" s="625">
        <v>3.395273</v>
      </c>
      <c r="N17" s="522"/>
    </row>
    <row r="18" spans="1:14" s="78" customFormat="1" ht="39.950000000000003" customHeight="1">
      <c r="A18" s="496" t="s">
        <v>16</v>
      </c>
      <c r="B18" s="623">
        <v>129.68726799999999</v>
      </c>
      <c r="C18" s="623">
        <v>133.78489999999999</v>
      </c>
      <c r="D18" s="623">
        <v>137.35755399999999</v>
      </c>
      <c r="E18" s="676">
        <v>0.36</v>
      </c>
      <c r="F18" s="676">
        <v>0.83</v>
      </c>
      <c r="G18" s="676">
        <v>0.12164</v>
      </c>
      <c r="H18" s="676">
        <v>3.69</v>
      </c>
      <c r="I18" s="624">
        <v>3.16</v>
      </c>
      <c r="J18" s="624">
        <v>2.6704089999999998</v>
      </c>
      <c r="K18" s="676">
        <v>3.69</v>
      </c>
      <c r="L18" s="624">
        <v>3.16</v>
      </c>
      <c r="M18" s="625">
        <v>2.6704089999999998</v>
      </c>
      <c r="N18" s="522"/>
    </row>
    <row r="19" spans="1:14" ht="21.95" customHeight="1" thickBot="1">
      <c r="A19" s="123"/>
      <c r="B19" s="124"/>
      <c r="C19" s="124"/>
      <c r="D19" s="124"/>
      <c r="E19" s="125"/>
      <c r="F19" s="125"/>
      <c r="G19" s="125"/>
      <c r="H19" s="125"/>
      <c r="I19" s="125"/>
      <c r="J19" s="125"/>
      <c r="K19" s="126"/>
      <c r="L19" s="125"/>
      <c r="M19" s="127"/>
      <c r="N19" s="113"/>
    </row>
    <row r="20" spans="1:14" ht="15.75">
      <c r="A20" s="524" t="s">
        <v>17</v>
      </c>
      <c r="B20" s="129"/>
      <c r="C20" s="129"/>
      <c r="D20" s="129"/>
      <c r="E20" s="130"/>
      <c r="F20" s="130"/>
      <c r="G20" s="130"/>
      <c r="H20" s="130"/>
      <c r="I20" s="130"/>
      <c r="J20" s="130"/>
      <c r="K20" s="114"/>
      <c r="L20" s="130"/>
      <c r="M20" s="130"/>
      <c r="N20" s="113"/>
    </row>
    <row r="21" spans="1:14" ht="15">
      <c r="A21" s="524" t="s">
        <v>415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3"/>
    </row>
    <row r="22" spans="1:14" ht="1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</row>
    <row r="23" spans="1:14" ht="1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</row>
    <row r="24" spans="1:14" ht="1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</row>
    <row r="25" spans="1:14" ht="15">
      <c r="A25" s="33"/>
    </row>
    <row r="36" spans="1:1">
      <c r="A36" s="113"/>
    </row>
  </sheetData>
  <mergeCells count="5">
    <mergeCell ref="B4:D5"/>
    <mergeCell ref="A1:M1"/>
    <mergeCell ref="H5:J5"/>
    <mergeCell ref="A4:A6"/>
    <mergeCell ref="A2:M2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66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theme="8" tint="-0.249977111117893"/>
    <pageSetUpPr fitToPage="1"/>
  </sheetPr>
  <dimension ref="A1:N36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25.85546875" style="31" customWidth="1"/>
    <col min="2" max="4" width="15.7109375" style="31" customWidth="1"/>
    <col min="5" max="13" width="14.5703125" style="31" customWidth="1"/>
    <col min="14" max="16384" width="11" style="31"/>
  </cols>
  <sheetData>
    <row r="1" spans="1:14" ht="20.25">
      <c r="A1" s="1105" t="s">
        <v>480</v>
      </c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3"/>
    </row>
    <row r="2" spans="1:14" ht="18">
      <c r="A2" s="1106" t="s">
        <v>418</v>
      </c>
      <c r="B2" s="1106"/>
      <c r="C2" s="1106"/>
      <c r="D2" s="1106"/>
      <c r="E2" s="1106"/>
      <c r="F2" s="1106"/>
      <c r="G2" s="1106"/>
      <c r="H2" s="1106"/>
      <c r="I2" s="1106"/>
      <c r="J2" s="1106"/>
      <c r="K2" s="1106"/>
      <c r="L2" s="1106"/>
      <c r="M2" s="1106"/>
      <c r="N2" s="113"/>
    </row>
    <row r="3" spans="1:14" ht="22.5" customHeight="1" thickBot="1">
      <c r="A3" s="114"/>
      <c r="B3" s="114"/>
      <c r="C3" s="114"/>
      <c r="D3" s="115"/>
      <c r="E3" s="114"/>
      <c r="F3" s="114"/>
      <c r="G3" s="114"/>
      <c r="H3" s="114"/>
      <c r="I3" s="114"/>
      <c r="J3" s="114"/>
      <c r="K3" s="114"/>
      <c r="L3" s="115"/>
      <c r="M3" s="115"/>
      <c r="N3" s="113"/>
    </row>
    <row r="4" spans="1:14" ht="21.95" customHeight="1" thickBot="1">
      <c r="A4" s="1130" t="s">
        <v>0</v>
      </c>
      <c r="B4" s="1167" t="s">
        <v>414</v>
      </c>
      <c r="C4" s="1168"/>
      <c r="D4" s="1229"/>
      <c r="E4" s="747" t="s">
        <v>233</v>
      </c>
      <c r="F4" s="674"/>
      <c r="G4" s="674"/>
      <c r="H4" s="674"/>
      <c r="I4" s="674"/>
      <c r="J4" s="674"/>
      <c r="K4" s="674"/>
      <c r="L4" s="675"/>
      <c r="M4" s="675"/>
      <c r="N4" s="113"/>
    </row>
    <row r="5" spans="1:14" ht="21.95" customHeight="1" thickBot="1">
      <c r="A5" s="1131"/>
      <c r="B5" s="1242"/>
      <c r="C5" s="1243"/>
      <c r="D5" s="1244"/>
      <c r="E5" s="747" t="s">
        <v>1</v>
      </c>
      <c r="F5" s="620"/>
      <c r="G5" s="620"/>
      <c r="H5" s="747" t="s">
        <v>2</v>
      </c>
      <c r="I5" s="622"/>
      <c r="J5" s="622"/>
      <c r="K5" s="1003" t="s">
        <v>3</v>
      </c>
      <c r="L5" s="622"/>
      <c r="M5" s="622"/>
      <c r="N5" s="113"/>
    </row>
    <row r="6" spans="1:14" ht="21.95" customHeight="1" thickBot="1">
      <c r="A6" s="1132"/>
      <c r="B6" s="545">
        <v>2015</v>
      </c>
      <c r="C6" s="545">
        <v>2016</v>
      </c>
      <c r="D6" s="545">
        <v>2017</v>
      </c>
      <c r="E6" s="545">
        <v>2015</v>
      </c>
      <c r="F6" s="545">
        <v>2016</v>
      </c>
      <c r="G6" s="545">
        <v>2017</v>
      </c>
      <c r="H6" s="545">
        <v>2015</v>
      </c>
      <c r="I6" s="545">
        <v>2016</v>
      </c>
      <c r="J6" s="545">
        <v>2017</v>
      </c>
      <c r="K6" s="545">
        <v>2015</v>
      </c>
      <c r="L6" s="545">
        <v>2016</v>
      </c>
      <c r="M6" s="545">
        <v>2017</v>
      </c>
      <c r="N6" s="113"/>
    </row>
    <row r="7" spans="1:14" ht="38.1" customHeight="1">
      <c r="A7" s="496" t="s">
        <v>5</v>
      </c>
      <c r="B7" s="757">
        <v>115.11984699999999</v>
      </c>
      <c r="C7" s="757">
        <v>120.91589999999999</v>
      </c>
      <c r="D7" s="757">
        <v>125.908468</v>
      </c>
      <c r="E7" s="676">
        <v>0.56999999999999995</v>
      </c>
      <c r="F7" s="676">
        <v>0.62</v>
      </c>
      <c r="G7" s="676">
        <v>0.30757600000000002</v>
      </c>
      <c r="H7" s="676">
        <v>0.56999999999999995</v>
      </c>
      <c r="I7" s="676">
        <v>0.62</v>
      </c>
      <c r="J7" s="676">
        <v>0.30757600000000002</v>
      </c>
      <c r="K7" s="676">
        <v>3.21</v>
      </c>
      <c r="L7" s="785">
        <v>5.03</v>
      </c>
      <c r="M7" s="701">
        <v>4.1289980000000002</v>
      </c>
      <c r="N7" s="113"/>
    </row>
    <row r="8" spans="1:14" ht="38.1" customHeight="1">
      <c r="A8" s="496" t="s">
        <v>6</v>
      </c>
      <c r="B8" s="757">
        <v>116.021445</v>
      </c>
      <c r="C8" s="757">
        <v>121.0829</v>
      </c>
      <c r="D8" s="757">
        <v>126.102611</v>
      </c>
      <c r="E8" s="676">
        <v>0.78</v>
      </c>
      <c r="F8" s="676">
        <v>0.14000000000000001</v>
      </c>
      <c r="G8" s="676">
        <v>0.154194</v>
      </c>
      <c r="H8" s="676">
        <v>1.35</v>
      </c>
      <c r="I8" s="676">
        <v>0.76</v>
      </c>
      <c r="J8" s="676">
        <v>0.46224399999999999</v>
      </c>
      <c r="K8" s="676">
        <v>3.63</v>
      </c>
      <c r="L8" s="676">
        <v>4.3600000000000003</v>
      </c>
      <c r="M8" s="701">
        <v>4.145702</v>
      </c>
      <c r="N8" s="113"/>
    </row>
    <row r="9" spans="1:14" ht="38.1" customHeight="1">
      <c r="A9" s="496" t="s">
        <v>7</v>
      </c>
      <c r="B9" s="757">
        <v>117.336564</v>
      </c>
      <c r="C9" s="757">
        <v>121.9121</v>
      </c>
      <c r="D9" s="757">
        <v>128.34835799999999</v>
      </c>
      <c r="E9" s="676">
        <v>1.1299999999999999</v>
      </c>
      <c r="F9" s="676">
        <v>0.68</v>
      </c>
      <c r="G9" s="676">
        <v>1.7808889999999999</v>
      </c>
      <c r="H9" s="676">
        <v>2.5</v>
      </c>
      <c r="I9" s="676">
        <v>1.45</v>
      </c>
      <c r="J9" s="676">
        <v>2.2513649999999998</v>
      </c>
      <c r="K9" s="676">
        <v>4.24</v>
      </c>
      <c r="L9" s="676">
        <v>3.9</v>
      </c>
      <c r="M9" s="701">
        <v>5.2794040000000004</v>
      </c>
      <c r="N9" s="113"/>
    </row>
    <row r="10" spans="1:14" ht="38.1" customHeight="1">
      <c r="A10" s="496" t="s">
        <v>8</v>
      </c>
      <c r="B10" s="757">
        <v>118.038968</v>
      </c>
      <c r="C10" s="757">
        <v>122.1628</v>
      </c>
      <c r="D10" s="757">
        <v>129.41706099999999</v>
      </c>
      <c r="E10" s="676">
        <v>0.6</v>
      </c>
      <c r="F10" s="676">
        <v>0.21</v>
      </c>
      <c r="G10" s="676">
        <v>0.83265800000000001</v>
      </c>
      <c r="H10" s="676">
        <v>3.12</v>
      </c>
      <c r="I10" s="676">
        <v>1.66</v>
      </c>
      <c r="J10" s="676">
        <v>3.1027689999999999</v>
      </c>
      <c r="K10" s="676">
        <v>4.63</v>
      </c>
      <c r="L10" s="676">
        <v>3.49</v>
      </c>
      <c r="M10" s="701">
        <v>5.9382219999999997</v>
      </c>
      <c r="N10" s="113"/>
    </row>
    <row r="11" spans="1:14" ht="38.1" customHeight="1">
      <c r="A11" s="496" t="s">
        <v>9</v>
      </c>
      <c r="B11" s="757">
        <v>117.93828600000001</v>
      </c>
      <c r="C11" s="757">
        <v>122.41119999999999</v>
      </c>
      <c r="D11" s="757">
        <v>128.29251300000001</v>
      </c>
      <c r="E11" s="676">
        <v>-0.09</v>
      </c>
      <c r="F11" s="676">
        <v>0.2</v>
      </c>
      <c r="G11" s="676">
        <v>-0.86893299999999996</v>
      </c>
      <c r="H11" s="676">
        <v>3.03</v>
      </c>
      <c r="I11" s="676">
        <v>1.87</v>
      </c>
      <c r="J11" s="676">
        <v>2.2068750000000001</v>
      </c>
      <c r="K11" s="676">
        <v>4.22</v>
      </c>
      <c r="L11" s="676">
        <v>3.79</v>
      </c>
      <c r="M11" s="701">
        <v>4.8045970000000002</v>
      </c>
      <c r="N11" s="113"/>
    </row>
    <row r="12" spans="1:14" ht="38.1" customHeight="1">
      <c r="A12" s="496" t="s">
        <v>10</v>
      </c>
      <c r="B12" s="757">
        <v>118.605266</v>
      </c>
      <c r="C12" s="757">
        <v>122.8604</v>
      </c>
      <c r="D12" s="757">
        <v>128.64950400000001</v>
      </c>
      <c r="E12" s="676">
        <v>0.56999999999999995</v>
      </c>
      <c r="F12" s="676">
        <v>0.37</v>
      </c>
      <c r="G12" s="676">
        <v>0.27826299999999998</v>
      </c>
      <c r="H12" s="676">
        <v>3.61</v>
      </c>
      <c r="I12" s="676">
        <v>2.2400000000000002</v>
      </c>
      <c r="J12" s="676">
        <v>2.491279</v>
      </c>
      <c r="K12" s="676">
        <v>4.7300000000000004</v>
      </c>
      <c r="L12" s="676">
        <v>3.59</v>
      </c>
      <c r="M12" s="701">
        <v>4.7119559999999998</v>
      </c>
      <c r="N12" s="113"/>
    </row>
    <row r="13" spans="1:14" ht="38.1" customHeight="1">
      <c r="A13" s="496" t="s">
        <v>11</v>
      </c>
      <c r="B13" s="757">
        <v>119.16598500000001</v>
      </c>
      <c r="C13" s="757">
        <v>123.48099999999999</v>
      </c>
      <c r="D13" s="757">
        <v>128.65580700000001</v>
      </c>
      <c r="E13" s="676">
        <v>0.47</v>
      </c>
      <c r="F13" s="676">
        <v>0.51</v>
      </c>
      <c r="G13" s="676">
        <v>4.8989999999999997E-3</v>
      </c>
      <c r="H13" s="676">
        <v>4.0999999999999996</v>
      </c>
      <c r="I13" s="676">
        <v>2.76</v>
      </c>
      <c r="J13" s="676">
        <v>2.4963000000000002</v>
      </c>
      <c r="K13" s="676">
        <v>4.9400000000000004</v>
      </c>
      <c r="L13" s="676">
        <v>3.62</v>
      </c>
      <c r="M13" s="701">
        <v>4.1907550000000002</v>
      </c>
      <c r="N13" s="113"/>
    </row>
    <row r="14" spans="1:14" ht="38.1" customHeight="1">
      <c r="A14" s="496" t="s">
        <v>12</v>
      </c>
      <c r="B14" s="757">
        <v>119.552954</v>
      </c>
      <c r="C14" s="757">
        <v>123.46680000000001</v>
      </c>
      <c r="D14" s="757">
        <v>128.74867599999999</v>
      </c>
      <c r="E14" s="676">
        <v>0.32</v>
      </c>
      <c r="F14" s="676">
        <v>-0.01</v>
      </c>
      <c r="G14" s="676">
        <v>7.2183999999999998E-2</v>
      </c>
      <c r="H14" s="676">
        <v>4.4400000000000004</v>
      </c>
      <c r="I14" s="676">
        <v>2.74</v>
      </c>
      <c r="J14" s="676">
        <v>2.5702859999999998</v>
      </c>
      <c r="K14" s="676">
        <v>5.25</v>
      </c>
      <c r="L14" s="676">
        <v>3.27</v>
      </c>
      <c r="M14" s="701">
        <v>4.2779410000000002</v>
      </c>
      <c r="N14" s="113"/>
    </row>
    <row r="15" spans="1:14" ht="38.1" customHeight="1">
      <c r="A15" s="496" t="s">
        <v>13</v>
      </c>
      <c r="B15" s="757">
        <v>119.718914</v>
      </c>
      <c r="C15" s="757">
        <v>123.90770000000001</v>
      </c>
      <c r="D15" s="757">
        <v>128.87138100000001</v>
      </c>
      <c r="E15" s="676">
        <v>0.14000000000000001</v>
      </c>
      <c r="F15" s="676">
        <v>0.36</v>
      </c>
      <c r="G15" s="676">
        <v>9.5306000000000002E-2</v>
      </c>
      <c r="H15" s="676">
        <v>4.58</v>
      </c>
      <c r="I15" s="676">
        <v>3.11</v>
      </c>
      <c r="J15" s="676">
        <v>2.6680419999999998</v>
      </c>
      <c r="K15" s="676">
        <v>5.13</v>
      </c>
      <c r="L15" s="676">
        <v>3.5</v>
      </c>
      <c r="M15" s="701">
        <v>4.0059139999999998</v>
      </c>
      <c r="N15" s="113"/>
    </row>
    <row r="16" spans="1:14" ht="38.1" customHeight="1">
      <c r="A16" s="496" t="s">
        <v>14</v>
      </c>
      <c r="B16" s="757">
        <v>119.735986</v>
      </c>
      <c r="C16" s="757">
        <v>124.1748</v>
      </c>
      <c r="D16" s="757">
        <v>129.01864900000001</v>
      </c>
      <c r="E16" s="676">
        <v>0.01</v>
      </c>
      <c r="F16" s="676">
        <v>0.22</v>
      </c>
      <c r="G16" s="676">
        <v>0.114275</v>
      </c>
      <c r="H16" s="676">
        <v>4.5999999999999996</v>
      </c>
      <c r="I16" s="676">
        <v>3.33</v>
      </c>
      <c r="J16" s="676">
        <v>2.7853659999999998</v>
      </c>
      <c r="K16" s="676">
        <v>4.54</v>
      </c>
      <c r="L16" s="676">
        <v>3.71</v>
      </c>
      <c r="M16" s="701">
        <v>3.900865</v>
      </c>
      <c r="N16" s="113"/>
    </row>
    <row r="17" spans="1:14" ht="38.1" customHeight="1">
      <c r="A17" s="496" t="s">
        <v>15</v>
      </c>
      <c r="B17" s="757">
        <v>119.798828</v>
      </c>
      <c r="C17" s="757">
        <v>125.0403</v>
      </c>
      <c r="D17" s="757">
        <v>128.65297200000001</v>
      </c>
      <c r="E17" s="676">
        <v>0.05</v>
      </c>
      <c r="F17" s="676">
        <v>0.7</v>
      </c>
      <c r="G17" s="676">
        <v>-0.28343000000000002</v>
      </c>
      <c r="H17" s="676">
        <v>4.6500000000000004</v>
      </c>
      <c r="I17" s="676">
        <v>4.05</v>
      </c>
      <c r="J17" s="676">
        <v>2.4940419999999999</v>
      </c>
      <c r="K17" s="676">
        <v>4.8099999999999996</v>
      </c>
      <c r="L17" s="676">
        <v>4.38</v>
      </c>
      <c r="M17" s="701">
        <v>2.889211</v>
      </c>
      <c r="N17" s="113"/>
    </row>
    <row r="18" spans="1:14" ht="38.1" customHeight="1">
      <c r="A18" s="496" t="s">
        <v>16</v>
      </c>
      <c r="B18" s="757">
        <v>120.169054</v>
      </c>
      <c r="C18" s="757">
        <v>125.5224</v>
      </c>
      <c r="D18" s="757">
        <v>128.73804799999999</v>
      </c>
      <c r="E18" s="676">
        <v>0.31</v>
      </c>
      <c r="F18" s="676">
        <v>0.39</v>
      </c>
      <c r="G18" s="676">
        <v>6.6128000000000006E-2</v>
      </c>
      <c r="H18" s="676">
        <v>4.9800000000000004</v>
      </c>
      <c r="I18" s="676">
        <v>4.45</v>
      </c>
      <c r="J18" s="676">
        <v>2.5618189999999998</v>
      </c>
      <c r="K18" s="676">
        <v>4.9800000000000004</v>
      </c>
      <c r="L18" s="676">
        <v>4.45</v>
      </c>
      <c r="M18" s="701">
        <v>2.5618189999999998</v>
      </c>
      <c r="N18" s="113"/>
    </row>
    <row r="19" spans="1:14" ht="12.75" customHeight="1" thickBot="1">
      <c r="A19" s="123"/>
      <c r="B19" s="124"/>
      <c r="C19" s="124"/>
      <c r="D19" s="456"/>
      <c r="E19" s="125"/>
      <c r="F19" s="125"/>
      <c r="G19" s="125"/>
      <c r="H19" s="125"/>
      <c r="I19" s="125"/>
      <c r="J19" s="125"/>
      <c r="K19" s="126"/>
      <c r="L19" s="125"/>
      <c r="M19" s="127"/>
      <c r="N19" s="113"/>
    </row>
    <row r="20" spans="1:14" ht="15.75">
      <c r="A20" s="524" t="s">
        <v>17</v>
      </c>
      <c r="B20" s="129"/>
      <c r="C20" s="129"/>
      <c r="D20" s="457"/>
      <c r="E20" s="130"/>
      <c r="F20" s="130"/>
      <c r="G20" s="130"/>
      <c r="H20" s="130"/>
      <c r="I20" s="130"/>
      <c r="J20" s="130"/>
      <c r="K20" s="114"/>
      <c r="L20" s="130"/>
      <c r="M20" s="130"/>
      <c r="N20" s="113"/>
    </row>
    <row r="21" spans="1:14" ht="15.75">
      <c r="A21" s="524" t="s">
        <v>415</v>
      </c>
      <c r="B21" s="129"/>
      <c r="C21" s="129"/>
      <c r="D21" s="457"/>
      <c r="E21" s="114"/>
      <c r="F21" s="114"/>
      <c r="G21" s="114"/>
      <c r="H21" s="114"/>
      <c r="I21" s="114"/>
      <c r="J21" s="114"/>
      <c r="K21" s="114"/>
      <c r="L21" s="113"/>
      <c r="M21" s="113"/>
      <c r="N21" s="113"/>
    </row>
    <row r="22" spans="1:14" ht="1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</row>
    <row r="23" spans="1:14" ht="1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</row>
    <row r="24" spans="1:14" ht="1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</row>
    <row r="25" spans="1:14" ht="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</row>
    <row r="36" spans="1:1">
      <c r="A36" s="113"/>
    </row>
  </sheetData>
  <mergeCells count="4">
    <mergeCell ref="B4:D5"/>
    <mergeCell ref="A1:M1"/>
    <mergeCell ref="A2:M2"/>
    <mergeCell ref="A4:A6"/>
  </mergeCells>
  <printOptions horizontalCentered="1"/>
  <pageMargins left="0.59055118110236227" right="0.59055118110236227" top="0.39370078740157483" bottom="0.39370078740157483" header="0.51181102362204722" footer="0.51181102362204722"/>
  <pageSetup paperSize="9" scale="67" orientation="landscape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">
    <tabColor theme="0"/>
    <pageSetUpPr fitToPage="1"/>
  </sheetPr>
  <dimension ref="A1:N36"/>
  <sheetViews>
    <sheetView showGridLines="0" zoomScaleNormal="100" workbookViewId="0">
      <selection sqref="A1:M1"/>
    </sheetView>
  </sheetViews>
  <sheetFormatPr baseColWidth="10" defaultRowHeight="12.75"/>
  <cols>
    <col min="1" max="1" width="14.5703125" style="39" customWidth="1"/>
    <col min="2" max="2" width="12.140625" style="39" customWidth="1"/>
    <col min="3" max="3" width="15.140625" style="39" customWidth="1"/>
    <col min="4" max="4" width="13.7109375" style="39" customWidth="1"/>
    <col min="5" max="5" width="19.28515625" style="39" customWidth="1"/>
    <col min="6" max="6" width="20.140625" style="39" customWidth="1"/>
    <col min="7" max="7" width="19.42578125" style="39" customWidth="1"/>
    <col min="8" max="8" width="22.28515625" style="39" customWidth="1"/>
    <col min="9" max="9" width="19.85546875" style="39" customWidth="1"/>
    <col min="10" max="10" width="12.7109375" style="39" customWidth="1"/>
    <col min="11" max="16384" width="11.42578125" style="39"/>
  </cols>
  <sheetData>
    <row r="1" spans="1:14" ht="16.5">
      <c r="A1" s="1116" t="s">
        <v>227</v>
      </c>
      <c r="B1" s="1116"/>
      <c r="C1" s="1116"/>
      <c r="D1" s="1116"/>
      <c r="E1" s="1116"/>
      <c r="F1" s="1116"/>
      <c r="G1" s="1116"/>
      <c r="H1" s="1116"/>
      <c r="I1" s="1116"/>
      <c r="J1" s="1116"/>
      <c r="K1" s="94"/>
      <c r="L1" s="94"/>
      <c r="M1" s="94"/>
      <c r="N1" s="94"/>
    </row>
    <row r="2" spans="1:14" ht="16.5">
      <c r="A2" s="152" t="s">
        <v>436</v>
      </c>
      <c r="B2" s="153"/>
      <c r="C2" s="153"/>
      <c r="D2" s="153"/>
      <c r="E2" s="153"/>
      <c r="F2" s="153"/>
      <c r="G2" s="153"/>
      <c r="H2" s="153"/>
      <c r="I2" s="153"/>
      <c r="J2" s="153"/>
      <c r="K2" s="94"/>
      <c r="L2" s="94"/>
      <c r="M2" s="94"/>
      <c r="N2" s="94"/>
    </row>
    <row r="3" spans="1:14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4" ht="19.5">
      <c r="A4" s="154" t="s">
        <v>295</v>
      </c>
      <c r="B4" s="153"/>
      <c r="C4" s="153"/>
      <c r="D4" s="153"/>
      <c r="E4" s="153"/>
      <c r="F4" s="153"/>
      <c r="G4" s="153"/>
      <c r="H4" s="153"/>
      <c r="I4" s="153"/>
      <c r="J4" s="153"/>
      <c r="K4" s="94"/>
      <c r="L4" s="94"/>
      <c r="M4" s="94"/>
      <c r="N4" s="94"/>
    </row>
    <row r="5" spans="1:14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 ht="31.5" customHeight="1">
      <c r="A6" s="1133" t="s">
        <v>409</v>
      </c>
      <c r="B6" s="1119" t="s">
        <v>414</v>
      </c>
      <c r="C6" s="1119" t="s">
        <v>97</v>
      </c>
      <c r="D6" s="1119" t="s">
        <v>98</v>
      </c>
      <c r="E6" s="1119" t="s">
        <v>411</v>
      </c>
      <c r="F6" s="1119" t="s">
        <v>399</v>
      </c>
      <c r="G6" s="1119" t="s">
        <v>412</v>
      </c>
      <c r="H6" s="1119" t="s">
        <v>102</v>
      </c>
      <c r="I6" s="1119" t="s">
        <v>413</v>
      </c>
      <c r="J6" s="1119" t="s">
        <v>87</v>
      </c>
      <c r="K6" s="94"/>
      <c r="L6" s="94"/>
      <c r="M6" s="94"/>
      <c r="N6" s="94"/>
    </row>
    <row r="7" spans="1:14" ht="31.5" customHeight="1">
      <c r="A7" s="1134"/>
      <c r="B7" s="1120"/>
      <c r="C7" s="1120"/>
      <c r="D7" s="1120"/>
      <c r="E7" s="1120"/>
      <c r="F7" s="1120"/>
      <c r="G7" s="1120"/>
      <c r="H7" s="1120"/>
      <c r="I7" s="1120"/>
      <c r="J7" s="1120" t="s">
        <v>95</v>
      </c>
      <c r="K7" s="94"/>
      <c r="L7" s="94"/>
      <c r="M7" s="94"/>
      <c r="N7" s="94"/>
    </row>
    <row r="8" spans="1:14">
      <c r="A8" s="95"/>
      <c r="B8" s="155"/>
      <c r="C8" s="155"/>
      <c r="D8" s="155"/>
      <c r="E8" s="155"/>
      <c r="F8" s="155"/>
      <c r="G8" s="155"/>
      <c r="H8" s="155"/>
      <c r="I8" s="155"/>
      <c r="J8" s="156"/>
      <c r="K8" s="94"/>
      <c r="L8" s="94"/>
      <c r="M8" s="94"/>
      <c r="N8" s="94"/>
    </row>
    <row r="9" spans="1:14" ht="17.100000000000001" customHeight="1">
      <c r="A9" s="655">
        <v>2016</v>
      </c>
      <c r="B9" s="758"/>
      <c r="C9" s="758"/>
      <c r="D9" s="758"/>
      <c r="E9" s="758"/>
      <c r="F9" s="758"/>
      <c r="G9" s="758"/>
      <c r="H9" s="758"/>
      <c r="I9" s="758"/>
      <c r="J9" s="759"/>
      <c r="K9" s="94"/>
      <c r="L9" s="94"/>
      <c r="M9" s="94"/>
      <c r="N9" s="94"/>
    </row>
    <row r="10" spans="1:14" ht="17.100000000000001" customHeight="1">
      <c r="A10" s="276" t="s">
        <v>5</v>
      </c>
      <c r="B10" s="584">
        <v>0.62</v>
      </c>
      <c r="C10" s="584">
        <v>1.08</v>
      </c>
      <c r="D10" s="584">
        <v>0.1</v>
      </c>
      <c r="E10" s="650">
        <v>1.01</v>
      </c>
      <c r="F10" s="650">
        <v>0.18</v>
      </c>
      <c r="G10" s="650">
        <v>0.46</v>
      </c>
      <c r="H10" s="650">
        <v>-0.13</v>
      </c>
      <c r="I10" s="650">
        <v>0.26</v>
      </c>
      <c r="J10" s="585">
        <v>0.36</v>
      </c>
      <c r="K10" s="94"/>
      <c r="L10" s="94"/>
      <c r="M10" s="94"/>
      <c r="N10" s="94"/>
    </row>
    <row r="11" spans="1:14" ht="17.100000000000001" customHeight="1">
      <c r="A11" s="276" t="s">
        <v>6</v>
      </c>
      <c r="B11" s="584">
        <v>0.14000000000000001</v>
      </c>
      <c r="C11" s="584">
        <v>-0.22</v>
      </c>
      <c r="D11" s="584">
        <v>0.87</v>
      </c>
      <c r="E11" s="650">
        <v>1.06</v>
      </c>
      <c r="F11" s="650">
        <v>0.69</v>
      </c>
      <c r="G11" s="650">
        <v>0.79</v>
      </c>
      <c r="H11" s="650">
        <v>-0.27</v>
      </c>
      <c r="I11" s="650">
        <v>0.23</v>
      </c>
      <c r="J11" s="585">
        <v>1.06</v>
      </c>
      <c r="K11" s="94"/>
      <c r="L11" s="94"/>
      <c r="M11" s="94"/>
      <c r="N11" s="94"/>
    </row>
    <row r="12" spans="1:14" ht="17.100000000000001" customHeight="1">
      <c r="A12" s="276" t="s">
        <v>7</v>
      </c>
      <c r="B12" s="584">
        <v>0.68</v>
      </c>
      <c r="C12" s="584">
        <v>0.48</v>
      </c>
      <c r="D12" s="584">
        <v>0.79</v>
      </c>
      <c r="E12" s="650">
        <v>0.23</v>
      </c>
      <c r="F12" s="650">
        <v>0.46</v>
      </c>
      <c r="G12" s="650">
        <v>2.81</v>
      </c>
      <c r="H12" s="650">
        <v>-0.56999999999999995</v>
      </c>
      <c r="I12" s="650">
        <v>3.21</v>
      </c>
      <c r="J12" s="585">
        <v>0.61</v>
      </c>
      <c r="K12" s="94"/>
      <c r="L12" s="94"/>
      <c r="M12" s="94"/>
      <c r="N12" s="94"/>
    </row>
    <row r="13" spans="1:14" ht="17.100000000000001" customHeight="1">
      <c r="A13" s="276" t="s">
        <v>8</v>
      </c>
      <c r="B13" s="584">
        <v>0.21</v>
      </c>
      <c r="C13" s="584">
        <v>0.76</v>
      </c>
      <c r="D13" s="584">
        <v>0.18</v>
      </c>
      <c r="E13" s="650">
        <v>-1.1499999999999999</v>
      </c>
      <c r="F13" s="650">
        <v>0.73</v>
      </c>
      <c r="G13" s="650">
        <v>0.6</v>
      </c>
      <c r="H13" s="650">
        <v>-1.06</v>
      </c>
      <c r="I13" s="650">
        <v>7.0000000000000007E-2</v>
      </c>
      <c r="J13" s="585">
        <v>0.62</v>
      </c>
      <c r="K13" s="94"/>
      <c r="L13" s="94"/>
      <c r="M13" s="94"/>
      <c r="N13" s="94"/>
    </row>
    <row r="14" spans="1:14" ht="17.100000000000001" customHeight="1">
      <c r="A14" s="276" t="s">
        <v>9</v>
      </c>
      <c r="B14" s="584">
        <v>0.2</v>
      </c>
      <c r="C14" s="584">
        <v>0.24</v>
      </c>
      <c r="D14" s="584">
        <v>0.31</v>
      </c>
      <c r="E14" s="650">
        <v>-1.1399999999999999</v>
      </c>
      <c r="F14" s="650">
        <v>1.01</v>
      </c>
      <c r="G14" s="650">
        <v>0.2</v>
      </c>
      <c r="H14" s="650">
        <v>0.05</v>
      </c>
      <c r="I14" s="650">
        <v>-0.1</v>
      </c>
      <c r="J14" s="585">
        <v>1.58</v>
      </c>
      <c r="K14" s="94"/>
      <c r="L14" s="94"/>
      <c r="M14" s="94"/>
      <c r="N14" s="94"/>
    </row>
    <row r="15" spans="1:14" ht="17.100000000000001" customHeight="1">
      <c r="A15" s="276" t="s">
        <v>10</v>
      </c>
      <c r="B15" s="584">
        <v>0.37</v>
      </c>
      <c r="C15" s="584">
        <v>0.41</v>
      </c>
      <c r="D15" s="584">
        <v>0.55000000000000004</v>
      </c>
      <c r="E15" s="650">
        <v>0.15</v>
      </c>
      <c r="F15" s="650">
        <v>0.81</v>
      </c>
      <c r="G15" s="650">
        <v>0.26</v>
      </c>
      <c r="H15" s="650">
        <v>0.3</v>
      </c>
      <c r="I15" s="650">
        <v>0.15</v>
      </c>
      <c r="J15" s="585">
        <v>0.4</v>
      </c>
      <c r="K15" s="94"/>
      <c r="L15" s="94"/>
      <c r="M15" s="94"/>
      <c r="N15" s="94"/>
    </row>
    <row r="16" spans="1:14" ht="17.100000000000001" customHeight="1">
      <c r="A16" s="276" t="s">
        <v>11</v>
      </c>
      <c r="B16" s="584">
        <v>0.51</v>
      </c>
      <c r="C16" s="584">
        <v>0.68</v>
      </c>
      <c r="D16" s="584">
        <v>0.16</v>
      </c>
      <c r="E16" s="650">
        <v>0.21</v>
      </c>
      <c r="F16" s="650">
        <v>0.44</v>
      </c>
      <c r="G16" s="650">
        <v>0.4</v>
      </c>
      <c r="H16" s="650">
        <v>0.67</v>
      </c>
      <c r="I16" s="650">
        <v>0.05</v>
      </c>
      <c r="J16" s="585">
        <v>0.39</v>
      </c>
      <c r="K16" s="94"/>
      <c r="L16" s="94"/>
      <c r="M16" s="94"/>
      <c r="N16" s="94"/>
    </row>
    <row r="17" spans="1:14" ht="17.100000000000001" customHeight="1">
      <c r="A17" s="276" t="s">
        <v>12</v>
      </c>
      <c r="B17" s="584">
        <v>-0.01</v>
      </c>
      <c r="C17" s="584">
        <v>-0.02</v>
      </c>
      <c r="D17" s="584">
        <v>0.59</v>
      </c>
      <c r="E17" s="650">
        <v>-3.81</v>
      </c>
      <c r="F17" s="650">
        <v>0.43</v>
      </c>
      <c r="G17" s="650">
        <v>1.33</v>
      </c>
      <c r="H17" s="650">
        <v>-0.4</v>
      </c>
      <c r="I17" s="650">
        <v>1.84</v>
      </c>
      <c r="J17" s="585">
        <v>0.6</v>
      </c>
      <c r="K17" s="94"/>
      <c r="L17" s="94"/>
      <c r="M17" s="94"/>
      <c r="N17" s="94"/>
    </row>
    <row r="18" spans="1:14" ht="17.100000000000001" customHeight="1">
      <c r="A18" s="276" t="s">
        <v>13</v>
      </c>
      <c r="B18" s="584">
        <v>0.36</v>
      </c>
      <c r="C18" s="584">
        <v>0.63</v>
      </c>
      <c r="D18" s="584">
        <v>0.56000000000000005</v>
      </c>
      <c r="E18" s="650">
        <v>0.06</v>
      </c>
      <c r="F18" s="650">
        <v>-0.01</v>
      </c>
      <c r="G18" s="650">
        <v>0.15</v>
      </c>
      <c r="H18" s="650">
        <v>-0.01</v>
      </c>
      <c r="I18" s="650">
        <v>0.18</v>
      </c>
      <c r="J18" s="585">
        <v>0.18</v>
      </c>
      <c r="K18" s="94"/>
      <c r="L18" s="94"/>
      <c r="M18" s="94"/>
      <c r="N18" s="94"/>
    </row>
    <row r="19" spans="1:14" ht="17.100000000000001" customHeight="1">
      <c r="A19" s="276" t="s">
        <v>14</v>
      </c>
      <c r="B19" s="584">
        <v>0.22</v>
      </c>
      <c r="C19" s="584">
        <v>0.2</v>
      </c>
      <c r="D19" s="584">
        <v>0.26</v>
      </c>
      <c r="E19" s="650">
        <v>0.19</v>
      </c>
      <c r="F19" s="650">
        <v>0.38</v>
      </c>
      <c r="G19" s="650">
        <v>0.1</v>
      </c>
      <c r="H19" s="650">
        <v>0.45</v>
      </c>
      <c r="I19" s="650">
        <v>-0.17</v>
      </c>
      <c r="J19" s="585">
        <v>0.39</v>
      </c>
      <c r="K19" s="94"/>
      <c r="L19" s="94"/>
      <c r="M19" s="94"/>
      <c r="N19" s="94"/>
    </row>
    <row r="20" spans="1:14" ht="17.100000000000001" customHeight="1">
      <c r="A20" s="276" t="s">
        <v>15</v>
      </c>
      <c r="B20" s="584">
        <v>0.7</v>
      </c>
      <c r="C20" s="584">
        <v>1.1200000000000001</v>
      </c>
      <c r="D20" s="584">
        <v>0.22</v>
      </c>
      <c r="E20" s="650">
        <v>1.06</v>
      </c>
      <c r="F20" s="650">
        <v>0.99</v>
      </c>
      <c r="G20" s="650">
        <v>0.23</v>
      </c>
      <c r="H20" s="650">
        <v>0</v>
      </c>
      <c r="I20" s="650">
        <v>0.02</v>
      </c>
      <c r="J20" s="585">
        <v>0.56000000000000005</v>
      </c>
      <c r="K20" s="94"/>
      <c r="L20" s="94"/>
      <c r="M20" s="94"/>
      <c r="N20" s="94"/>
    </row>
    <row r="21" spans="1:14" ht="17.100000000000001" customHeight="1">
      <c r="A21" s="276" t="s">
        <v>16</v>
      </c>
      <c r="B21" s="584">
        <v>0.39</v>
      </c>
      <c r="C21" s="584">
        <v>-0.15</v>
      </c>
      <c r="D21" s="584">
        <v>0.57999999999999996</v>
      </c>
      <c r="E21" s="650">
        <v>1.3</v>
      </c>
      <c r="F21" s="650">
        <v>0.56999999999999995</v>
      </c>
      <c r="G21" s="650">
        <v>0.15</v>
      </c>
      <c r="H21" s="650">
        <v>1.69</v>
      </c>
      <c r="I21" s="650">
        <v>0.22</v>
      </c>
      <c r="J21" s="585">
        <v>0.17</v>
      </c>
      <c r="K21" s="94"/>
      <c r="L21" s="94"/>
      <c r="M21" s="94"/>
      <c r="N21" s="94"/>
    </row>
    <row r="22" spans="1:14" ht="17.100000000000001" customHeight="1">
      <c r="A22" s="276"/>
      <c r="B22" s="584"/>
      <c r="C22" s="584"/>
      <c r="D22" s="584"/>
      <c r="E22" s="650"/>
      <c r="F22" s="650"/>
      <c r="G22" s="650"/>
      <c r="H22" s="650"/>
      <c r="I22" s="650"/>
      <c r="J22" s="585"/>
    </row>
    <row r="23" spans="1:14" ht="17.100000000000001" customHeight="1">
      <c r="A23" s="655">
        <v>2017</v>
      </c>
      <c r="B23" s="584"/>
      <c r="C23" s="584"/>
      <c r="D23" s="584"/>
      <c r="E23" s="650"/>
      <c r="F23" s="650"/>
      <c r="G23" s="650"/>
      <c r="H23" s="650"/>
      <c r="I23" s="650"/>
      <c r="J23" s="585"/>
      <c r="K23" s="94"/>
      <c r="L23" s="94"/>
      <c r="M23" s="94"/>
      <c r="N23" s="94"/>
    </row>
    <row r="24" spans="1:14" ht="17.100000000000001" customHeight="1">
      <c r="A24" s="276" t="s">
        <v>5</v>
      </c>
      <c r="B24" s="584">
        <v>0.30757600000000002</v>
      </c>
      <c r="C24" s="584">
        <v>0.37024299999999999</v>
      </c>
      <c r="D24" s="584">
        <v>0.96609299999999998</v>
      </c>
      <c r="E24" s="650">
        <v>1.2681E-2</v>
      </c>
      <c r="F24" s="650">
        <v>0.45946999999999999</v>
      </c>
      <c r="G24" s="650">
        <v>0.34131800000000001</v>
      </c>
      <c r="H24" s="650">
        <v>-0.21007100000000001</v>
      </c>
      <c r="I24" s="650">
        <v>0.24604799999999999</v>
      </c>
      <c r="J24" s="585">
        <v>0.79373499999999997</v>
      </c>
    </row>
    <row r="25" spans="1:14" ht="17.100000000000001" customHeight="1">
      <c r="A25" s="276" t="s">
        <v>6</v>
      </c>
      <c r="B25" s="584">
        <v>0.154194</v>
      </c>
      <c r="C25" s="584">
        <v>8.9878E-2</v>
      </c>
      <c r="D25" s="584">
        <v>0.56168399999999996</v>
      </c>
      <c r="E25" s="650">
        <v>-0.23963599999999999</v>
      </c>
      <c r="F25" s="650">
        <v>0.20338999999999999</v>
      </c>
      <c r="G25" s="650">
        <v>0.37487399999999999</v>
      </c>
      <c r="H25" s="650">
        <v>8.9180000000000006E-3</v>
      </c>
      <c r="I25" s="650">
        <v>1.1228039999999999</v>
      </c>
      <c r="J25" s="585">
        <v>-0.71001300000000001</v>
      </c>
    </row>
    <row r="26" spans="1:14" ht="17.100000000000001" customHeight="1">
      <c r="A26" s="276" t="s">
        <v>7</v>
      </c>
      <c r="B26" s="584">
        <v>1.7808889999999999</v>
      </c>
      <c r="C26" s="584">
        <v>2.5383789999999999</v>
      </c>
      <c r="D26" s="584">
        <v>0.41480400000000001</v>
      </c>
      <c r="E26" s="650">
        <v>0.35681299999999999</v>
      </c>
      <c r="F26" s="650">
        <v>0.45190200000000003</v>
      </c>
      <c r="G26" s="650">
        <v>0.527949</v>
      </c>
      <c r="H26" s="650">
        <v>-0.22561500000000001</v>
      </c>
      <c r="I26" s="650">
        <v>4.8868580000000001</v>
      </c>
      <c r="J26" s="585">
        <v>0.31353900000000001</v>
      </c>
    </row>
    <row r="27" spans="1:14" ht="17.100000000000001" customHeight="1">
      <c r="A27" s="276" t="s">
        <v>8</v>
      </c>
      <c r="B27" s="584">
        <v>0.83265800000000001</v>
      </c>
      <c r="C27" s="584">
        <v>1.6407149999999999</v>
      </c>
      <c r="D27" s="584">
        <v>0.18826300000000001</v>
      </c>
      <c r="E27" s="650">
        <v>8.6664000000000005E-2</v>
      </c>
      <c r="F27" s="650">
        <v>0.33806000000000003</v>
      </c>
      <c r="G27" s="650">
        <v>-4.5636999999999997E-2</v>
      </c>
      <c r="H27" s="650">
        <v>0.15887999999999999</v>
      </c>
      <c r="I27" s="650">
        <v>-2.9253000000000001E-2</v>
      </c>
      <c r="J27" s="585">
        <v>0.38609199999999999</v>
      </c>
    </row>
    <row r="28" spans="1:14" ht="17.100000000000001" customHeight="1">
      <c r="A28" s="276" t="s">
        <v>9</v>
      </c>
      <c r="B28" s="584">
        <v>-0.86893299999999996</v>
      </c>
      <c r="C28" s="584">
        <v>-1.6582710000000001</v>
      </c>
      <c r="D28" s="584">
        <v>0.153365</v>
      </c>
      <c r="E28" s="650">
        <v>-1.1743110000000001</v>
      </c>
      <c r="F28" s="650">
        <v>0.70274800000000004</v>
      </c>
      <c r="G28" s="650">
        <v>0.15947</v>
      </c>
      <c r="H28" s="650">
        <v>-0.56793199999999999</v>
      </c>
      <c r="I28" s="650">
        <v>0.157031</v>
      </c>
      <c r="J28" s="585">
        <v>-4.5143999999999997E-2</v>
      </c>
    </row>
    <row r="29" spans="1:14" ht="17.100000000000001" customHeight="1">
      <c r="A29" s="276" t="s">
        <v>10</v>
      </c>
      <c r="B29" s="584">
        <v>0.27826299999999998</v>
      </c>
      <c r="C29" s="584">
        <v>0.40257900000000002</v>
      </c>
      <c r="D29" s="584">
        <v>0.24415899999999999</v>
      </c>
      <c r="E29" s="650">
        <v>2.1562999999999999E-2</v>
      </c>
      <c r="F29" s="650">
        <v>-1.3767E-2</v>
      </c>
      <c r="G29" s="650">
        <v>0.58528800000000003</v>
      </c>
      <c r="H29" s="650">
        <v>9.1667999999999999E-2</v>
      </c>
      <c r="I29" s="650">
        <v>2.8792999999999999E-2</v>
      </c>
      <c r="J29" s="585">
        <v>0.65556800000000004</v>
      </c>
    </row>
    <row r="30" spans="1:14" ht="17.100000000000001" customHeight="1">
      <c r="A30" s="276" t="s">
        <v>11</v>
      </c>
      <c r="B30" s="584">
        <v>4.8989999999999997E-3</v>
      </c>
      <c r="C30" s="584">
        <v>-2.6884999999999999E-2</v>
      </c>
      <c r="D30" s="584">
        <v>-0.246612</v>
      </c>
      <c r="E30" s="650">
        <v>0.23250599999999999</v>
      </c>
      <c r="F30" s="650">
        <v>-0.213612</v>
      </c>
      <c r="G30" s="650">
        <v>-0.32418999999999998</v>
      </c>
      <c r="H30" s="650">
        <v>0.21401400000000001</v>
      </c>
      <c r="I30" s="650">
        <v>-0.14552100000000001</v>
      </c>
      <c r="J30" s="585">
        <v>0.300622</v>
      </c>
    </row>
    <row r="31" spans="1:14" ht="17.100000000000001" customHeight="1">
      <c r="A31" s="276" t="s">
        <v>12</v>
      </c>
      <c r="B31" s="584">
        <v>7.2183999999999998E-2</v>
      </c>
      <c r="C31" s="584">
        <v>-6.9024000000000002E-2</v>
      </c>
      <c r="D31" s="584">
        <v>-0.14105300000000001</v>
      </c>
      <c r="E31" s="650">
        <v>0.77439100000000005</v>
      </c>
      <c r="F31" s="650">
        <v>0.60113799999999995</v>
      </c>
      <c r="G31" s="650">
        <v>-2.2984000000000001E-2</v>
      </c>
      <c r="H31" s="650">
        <v>4.3063999999999998E-2</v>
      </c>
      <c r="I31" s="650">
        <v>7.4900999999999995E-2</v>
      </c>
      <c r="J31" s="585">
        <v>0.18038699999999999</v>
      </c>
    </row>
    <row r="32" spans="1:14" ht="17.100000000000001" customHeight="1">
      <c r="A32" s="276" t="s">
        <v>13</v>
      </c>
      <c r="B32" s="584">
        <v>9.5306000000000002E-2</v>
      </c>
      <c r="C32" s="584">
        <v>-8.0873E-2</v>
      </c>
      <c r="D32" s="584">
        <v>0.50317000000000001</v>
      </c>
      <c r="E32" s="650">
        <v>-1.8881999999999999E-2</v>
      </c>
      <c r="F32" s="650">
        <v>-0.20569599999999999</v>
      </c>
      <c r="G32" s="650">
        <v>-5.0796000000000001E-2</v>
      </c>
      <c r="H32" s="650">
        <v>0.35635099999999997</v>
      </c>
      <c r="I32" s="650">
        <v>2.4764999999999999E-2</v>
      </c>
      <c r="J32" s="585">
        <v>0.89996100000000001</v>
      </c>
    </row>
    <row r="33" spans="1:10" ht="17.100000000000001" customHeight="1">
      <c r="A33" s="276" t="s">
        <v>14</v>
      </c>
      <c r="B33" s="584">
        <v>0.114275</v>
      </c>
      <c r="C33" s="584">
        <v>0.213091</v>
      </c>
      <c r="D33" s="584">
        <v>8.1404000000000004E-2</v>
      </c>
      <c r="E33" s="650">
        <v>3.0745000000000001E-2</v>
      </c>
      <c r="F33" s="650">
        <v>3.9119000000000001E-2</v>
      </c>
      <c r="G33" s="650">
        <v>0.32240200000000002</v>
      </c>
      <c r="H33" s="650">
        <v>-9.5796000000000006E-2</v>
      </c>
      <c r="I33" s="650">
        <v>7.5586E-2</v>
      </c>
      <c r="J33" s="585">
        <v>5.9771999999999999E-2</v>
      </c>
    </row>
    <row r="34" spans="1:10" ht="17.100000000000001" customHeight="1">
      <c r="A34" s="276" t="s">
        <v>15</v>
      </c>
      <c r="B34" s="584">
        <v>-0.28343000000000002</v>
      </c>
      <c r="C34" s="584">
        <v>-0.57764099999999996</v>
      </c>
      <c r="D34" s="584">
        <v>-0.64169500000000002</v>
      </c>
      <c r="E34" s="650">
        <v>0.41492600000000002</v>
      </c>
      <c r="F34" s="650">
        <v>-0.28000799999999998</v>
      </c>
      <c r="G34" s="650">
        <v>-3.3484E-2</v>
      </c>
      <c r="H34" s="650">
        <v>0.21722</v>
      </c>
      <c r="I34" s="650">
        <v>-1.7799999999999999E-3</v>
      </c>
      <c r="J34" s="585">
        <v>-0.40990599999999999</v>
      </c>
    </row>
    <row r="35" spans="1:10" ht="17.100000000000001" customHeight="1">
      <c r="A35" s="819" t="s">
        <v>16</v>
      </c>
      <c r="B35" s="586">
        <v>6.6128000000000006E-2</v>
      </c>
      <c r="C35" s="586">
        <v>-0.28158899999999998</v>
      </c>
      <c r="D35" s="586">
        <v>-0.25731300000000001</v>
      </c>
      <c r="E35" s="651">
        <v>0.378772</v>
      </c>
      <c r="F35" s="651">
        <v>-5.5449999999999999E-2</v>
      </c>
      <c r="G35" s="651">
        <v>0.19779099999999999</v>
      </c>
      <c r="H35" s="651">
        <v>0.78808699999999998</v>
      </c>
      <c r="I35" s="651">
        <v>9.2244999999999994E-2</v>
      </c>
      <c r="J35" s="587">
        <v>0.72556200000000004</v>
      </c>
    </row>
    <row r="36" spans="1:10">
      <c r="A36" s="524" t="s">
        <v>415</v>
      </c>
      <c r="B36" s="94"/>
      <c r="C36" s="94"/>
      <c r="D36" s="94"/>
      <c r="E36" s="94"/>
      <c r="F36" s="94"/>
      <c r="G36" s="94"/>
      <c r="H36" s="94"/>
      <c r="I36" s="94"/>
      <c r="J36" s="94"/>
    </row>
  </sheetData>
  <mergeCells count="11">
    <mergeCell ref="A1:J1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</mergeCells>
  <printOptions horizontalCentered="1"/>
  <pageMargins left="0.59055118110236227" right="0.59055118110236227" top="0.39370078740157483" bottom="0.39370078740157483" header="0.51181102362204722" footer="0.51181102362204722"/>
  <pageSetup paperSize="9" scale="80" orientation="landscape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theme="0"/>
  </sheetPr>
  <dimension ref="A1:N74"/>
  <sheetViews>
    <sheetView showGridLines="0" zoomScaleNormal="100" workbookViewId="0">
      <selection sqref="A1:M1"/>
    </sheetView>
  </sheetViews>
  <sheetFormatPr baseColWidth="10" defaultRowHeight="12.75"/>
  <cols>
    <col min="1" max="1" width="13" style="85" customWidth="1"/>
    <col min="2" max="2" width="64" style="27" customWidth="1"/>
    <col min="3" max="3" width="15" style="27" customWidth="1"/>
    <col min="4" max="16384" width="11.42578125" style="27"/>
  </cols>
  <sheetData>
    <row r="1" spans="1:14" ht="15.75">
      <c r="A1" s="1123" t="s">
        <v>235</v>
      </c>
      <c r="B1" s="1123"/>
      <c r="C1" s="1123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4" ht="15.75">
      <c r="A2" s="211" t="s">
        <v>341</v>
      </c>
      <c r="B2" s="212"/>
      <c r="C2" s="212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</row>
    <row r="3" spans="1:14">
      <c r="A3" s="213" t="s">
        <v>418</v>
      </c>
      <c r="B3" s="214"/>
      <c r="C3" s="214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1:14" ht="13.5" thickBot="1">
      <c r="A4" s="215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1:14" ht="18.75" customHeight="1" thickBot="1">
      <c r="A5" s="537" t="s">
        <v>128</v>
      </c>
      <c r="B5" s="538" t="s">
        <v>236</v>
      </c>
      <c r="C5" s="539" t="s">
        <v>392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</row>
    <row r="6" spans="1:14" ht="3" customHeight="1">
      <c r="A6" s="250"/>
      <c r="B6" s="251"/>
      <c r="C6" s="252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</row>
    <row r="7" spans="1:14" s="82" customFormat="1" ht="24.95" customHeight="1">
      <c r="A7" s="528" t="s">
        <v>130</v>
      </c>
      <c r="B7" s="529" t="s">
        <v>305</v>
      </c>
      <c r="C7" s="530">
        <v>100</v>
      </c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</row>
    <row r="8" spans="1:14" s="82" customFormat="1" ht="24.95" customHeight="1">
      <c r="A8" s="216" t="s">
        <v>131</v>
      </c>
      <c r="B8" s="217" t="s">
        <v>97</v>
      </c>
      <c r="C8" s="218">
        <v>42.247</v>
      </c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</row>
    <row r="9" spans="1:14" s="83" customFormat="1" ht="21.95" customHeight="1">
      <c r="A9" s="219" t="s">
        <v>132</v>
      </c>
      <c r="B9" s="220" t="s">
        <v>306</v>
      </c>
      <c r="C9" s="221">
        <v>27.776</v>
      </c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</row>
    <row r="10" spans="1:14" s="83" customFormat="1" ht="21.95" customHeight="1">
      <c r="A10" s="219" t="s">
        <v>133</v>
      </c>
      <c r="B10" s="220" t="s">
        <v>104</v>
      </c>
      <c r="C10" s="221">
        <v>5.0490000000000004</v>
      </c>
      <c r="D10" s="518"/>
      <c r="E10" s="518"/>
      <c r="F10" s="518"/>
      <c r="G10" s="518"/>
      <c r="H10" s="518"/>
      <c r="I10" s="518"/>
      <c r="J10" s="518"/>
      <c r="K10" s="518"/>
      <c r="L10" s="518"/>
      <c r="M10" s="518"/>
      <c r="N10" s="518"/>
    </row>
    <row r="11" spans="1:14" s="83" customFormat="1" ht="21.95" customHeight="1">
      <c r="A11" s="219" t="s">
        <v>134</v>
      </c>
      <c r="B11" s="220" t="s">
        <v>121</v>
      </c>
      <c r="C11" s="221">
        <v>6.798</v>
      </c>
      <c r="D11" s="518"/>
      <c r="E11" s="518"/>
      <c r="F11" s="518"/>
      <c r="G11" s="518"/>
      <c r="H11" s="518"/>
      <c r="I11" s="518"/>
      <c r="J11" s="518"/>
      <c r="K11" s="518"/>
      <c r="L11" s="518"/>
      <c r="M11" s="518"/>
      <c r="N11" s="518"/>
    </row>
    <row r="12" spans="1:14" s="83" customFormat="1" ht="21.95" customHeight="1">
      <c r="A12" s="219" t="s">
        <v>135</v>
      </c>
      <c r="B12" s="220" t="s">
        <v>105</v>
      </c>
      <c r="C12" s="221">
        <v>1.825</v>
      </c>
      <c r="D12" s="518"/>
      <c r="E12" s="518"/>
      <c r="F12" s="518"/>
      <c r="G12" s="518"/>
      <c r="H12" s="518"/>
      <c r="I12" s="518"/>
      <c r="J12" s="518"/>
      <c r="K12" s="518"/>
      <c r="L12" s="518"/>
      <c r="M12" s="518"/>
      <c r="N12" s="518"/>
    </row>
    <row r="13" spans="1:14" s="83" customFormat="1" ht="21.95" customHeight="1">
      <c r="A13" s="219" t="s">
        <v>136</v>
      </c>
      <c r="B13" s="220" t="s">
        <v>307</v>
      </c>
      <c r="C13" s="221">
        <v>3.07</v>
      </c>
      <c r="D13" s="518"/>
      <c r="E13" s="518"/>
      <c r="F13" s="518"/>
      <c r="G13" s="518"/>
      <c r="H13" s="518"/>
      <c r="I13" s="518"/>
      <c r="J13" s="518"/>
      <c r="K13" s="518"/>
      <c r="L13" s="518"/>
      <c r="M13" s="518"/>
      <c r="N13" s="518"/>
    </row>
    <row r="14" spans="1:14" s="83" customFormat="1" ht="21.95" customHeight="1">
      <c r="A14" s="219" t="s">
        <v>137</v>
      </c>
      <c r="B14" s="220" t="s">
        <v>115</v>
      </c>
      <c r="C14" s="221">
        <v>0.92800000000000005</v>
      </c>
      <c r="D14" s="518"/>
      <c r="E14" s="518"/>
      <c r="F14" s="518"/>
      <c r="G14" s="518"/>
      <c r="H14" s="518"/>
      <c r="I14" s="518"/>
      <c r="J14" s="518"/>
      <c r="K14" s="518"/>
      <c r="L14" s="518"/>
      <c r="M14" s="518"/>
      <c r="N14" s="518"/>
    </row>
    <row r="15" spans="1:14" s="83" customFormat="1" ht="21.95" customHeight="1">
      <c r="A15" s="219" t="s">
        <v>138</v>
      </c>
      <c r="B15" s="220" t="s">
        <v>116</v>
      </c>
      <c r="C15" s="221">
        <v>2.4569999999999999</v>
      </c>
      <c r="D15" s="518"/>
      <c r="E15" s="518"/>
      <c r="F15" s="518"/>
      <c r="G15" s="518"/>
      <c r="H15" s="518"/>
      <c r="I15" s="518"/>
      <c r="J15" s="518"/>
      <c r="K15" s="518"/>
      <c r="L15" s="518"/>
      <c r="M15" s="518"/>
      <c r="N15" s="518"/>
    </row>
    <row r="16" spans="1:14" s="83" customFormat="1" ht="21.95" customHeight="1">
      <c r="A16" s="219" t="s">
        <v>139</v>
      </c>
      <c r="B16" s="220" t="s">
        <v>106</v>
      </c>
      <c r="C16" s="221">
        <v>1.1479999999999999</v>
      </c>
      <c r="D16" s="518"/>
      <c r="E16" s="518"/>
      <c r="F16" s="518"/>
      <c r="G16" s="518"/>
      <c r="H16" s="518"/>
      <c r="I16" s="518"/>
      <c r="J16" s="518"/>
      <c r="K16" s="518"/>
      <c r="L16" s="518"/>
      <c r="M16" s="518"/>
      <c r="N16" s="518"/>
    </row>
    <row r="17" spans="1:14" s="83" customFormat="1" ht="21.95" customHeight="1">
      <c r="A17" s="219" t="s">
        <v>140</v>
      </c>
      <c r="B17" s="220" t="s">
        <v>107</v>
      </c>
      <c r="C17" s="221">
        <v>0.54800000000000004</v>
      </c>
      <c r="D17" s="518"/>
      <c r="E17" s="518"/>
      <c r="F17" s="518"/>
      <c r="G17" s="518"/>
      <c r="H17" s="518"/>
      <c r="I17" s="518"/>
      <c r="J17" s="518"/>
      <c r="K17" s="518"/>
      <c r="L17" s="518"/>
      <c r="M17" s="518"/>
      <c r="N17" s="518"/>
    </row>
    <row r="18" spans="1:14" s="83" customFormat="1" ht="21.95" customHeight="1">
      <c r="A18" s="219" t="s">
        <v>141</v>
      </c>
      <c r="B18" s="220" t="s">
        <v>308</v>
      </c>
      <c r="C18" s="221">
        <v>0.59599999999999997</v>
      </c>
      <c r="D18" s="518"/>
      <c r="E18" s="518"/>
      <c r="F18" s="518"/>
      <c r="G18" s="518"/>
      <c r="H18" s="518"/>
      <c r="I18" s="518"/>
      <c r="J18" s="518"/>
      <c r="K18" s="518"/>
      <c r="L18" s="518"/>
      <c r="M18" s="518"/>
      <c r="N18" s="518"/>
    </row>
    <row r="19" spans="1:14" s="83" customFormat="1" ht="21.95" customHeight="1">
      <c r="A19" s="219" t="s">
        <v>142</v>
      </c>
      <c r="B19" s="220" t="s">
        <v>309</v>
      </c>
      <c r="C19" s="221">
        <v>0.82899999999999996</v>
      </c>
      <c r="D19" s="518"/>
      <c r="E19" s="518"/>
      <c r="F19" s="518"/>
      <c r="G19" s="518"/>
      <c r="H19" s="518"/>
      <c r="I19" s="518"/>
      <c r="J19" s="518"/>
      <c r="K19" s="518"/>
      <c r="L19" s="518"/>
      <c r="M19" s="518"/>
      <c r="N19" s="518"/>
    </row>
    <row r="20" spans="1:14" s="83" customFormat="1" ht="21.95" customHeight="1">
      <c r="A20" s="219" t="s">
        <v>143</v>
      </c>
      <c r="B20" s="220" t="s">
        <v>310</v>
      </c>
      <c r="C20" s="221">
        <v>0.35</v>
      </c>
      <c r="D20" s="518"/>
      <c r="E20" s="518"/>
      <c r="F20" s="518"/>
      <c r="G20" s="518"/>
      <c r="H20" s="518"/>
      <c r="I20" s="518"/>
      <c r="J20" s="518"/>
      <c r="K20" s="518"/>
      <c r="L20" s="518"/>
      <c r="M20" s="518"/>
      <c r="N20" s="518"/>
    </row>
    <row r="21" spans="1:14" s="83" customFormat="1" ht="21.95" customHeight="1">
      <c r="A21" s="219" t="s">
        <v>144</v>
      </c>
      <c r="B21" s="220" t="s">
        <v>311</v>
      </c>
      <c r="C21" s="221">
        <v>1.1779999999999999</v>
      </c>
      <c r="D21" s="518"/>
      <c r="E21" s="518"/>
      <c r="F21" s="518"/>
      <c r="G21" s="518"/>
      <c r="H21" s="518"/>
      <c r="I21" s="518"/>
      <c r="J21" s="518"/>
      <c r="K21" s="518"/>
      <c r="L21" s="518"/>
      <c r="M21" s="518"/>
      <c r="N21" s="518"/>
    </row>
    <row r="22" spans="1:14" s="83" customFormat="1" ht="21.95" customHeight="1">
      <c r="A22" s="219" t="s">
        <v>145</v>
      </c>
      <c r="B22" s="220" t="s">
        <v>312</v>
      </c>
      <c r="C22" s="221">
        <v>1.4810000000000001</v>
      </c>
    </row>
    <row r="23" spans="1:14" s="83" customFormat="1" ht="21.95" customHeight="1">
      <c r="A23" s="219" t="s">
        <v>146</v>
      </c>
      <c r="B23" s="220" t="s">
        <v>313</v>
      </c>
      <c r="C23" s="221">
        <v>1.5189999999999999</v>
      </c>
    </row>
    <row r="24" spans="1:14" s="83" customFormat="1" ht="21.95" customHeight="1">
      <c r="A24" s="219" t="s">
        <v>147</v>
      </c>
      <c r="B24" s="220" t="s">
        <v>314</v>
      </c>
      <c r="C24" s="221">
        <v>14.47</v>
      </c>
    </row>
    <row r="25" spans="1:14" s="82" customFormat="1" ht="24.95" customHeight="1">
      <c r="A25" s="216" t="s">
        <v>148</v>
      </c>
      <c r="B25" s="217" t="s">
        <v>98</v>
      </c>
      <c r="C25" s="218">
        <v>5.6849999999999996</v>
      </c>
    </row>
    <row r="26" spans="1:14" s="83" customFormat="1" ht="21.95" customHeight="1">
      <c r="A26" s="219" t="s">
        <v>149</v>
      </c>
      <c r="B26" s="220" t="s">
        <v>122</v>
      </c>
      <c r="C26" s="221">
        <v>4.1619999999999999</v>
      </c>
    </row>
    <row r="27" spans="1:14" s="83" customFormat="1" ht="21.95" customHeight="1">
      <c r="A27" s="219" t="s">
        <v>152</v>
      </c>
      <c r="B27" s="220" t="s">
        <v>317</v>
      </c>
      <c r="C27" s="221">
        <v>1.522</v>
      </c>
    </row>
    <row r="28" spans="1:14" s="83" customFormat="1" ht="21.95" customHeight="1">
      <c r="A28" s="219" t="s">
        <v>153</v>
      </c>
      <c r="B28" s="220" t="s">
        <v>90</v>
      </c>
      <c r="C28" s="221">
        <v>1.3879999999999999</v>
      </c>
    </row>
    <row r="29" spans="1:14" s="83" customFormat="1" ht="21.95" customHeight="1">
      <c r="A29" s="219" t="s">
        <v>154</v>
      </c>
      <c r="B29" s="220" t="s">
        <v>318</v>
      </c>
      <c r="C29" s="221">
        <v>0.13500000000000001</v>
      </c>
    </row>
    <row r="30" spans="1:14" s="82" customFormat="1" ht="24.95" customHeight="1">
      <c r="A30" s="216" t="s">
        <v>155</v>
      </c>
      <c r="B30" s="217" t="s">
        <v>400</v>
      </c>
      <c r="C30" s="218">
        <v>7.0810000000000004</v>
      </c>
    </row>
    <row r="31" spans="1:14" s="83" customFormat="1" ht="21.95" customHeight="1">
      <c r="A31" s="219" t="s">
        <v>156</v>
      </c>
      <c r="B31" s="220" t="s">
        <v>319</v>
      </c>
      <c r="C31" s="221">
        <v>3.3740000000000001</v>
      </c>
    </row>
    <row r="32" spans="1:14" s="83" customFormat="1" ht="21.95" customHeight="1">
      <c r="A32" s="219" t="s">
        <v>157</v>
      </c>
      <c r="B32" s="220" t="s">
        <v>320</v>
      </c>
      <c r="C32" s="221">
        <v>2.282</v>
      </c>
    </row>
    <row r="33" spans="1:3" s="83" customFormat="1" ht="21.95" customHeight="1">
      <c r="A33" s="219" t="s">
        <v>158</v>
      </c>
      <c r="B33" s="220" t="s">
        <v>321</v>
      </c>
      <c r="C33" s="221">
        <v>1.0920000000000001</v>
      </c>
    </row>
    <row r="34" spans="1:3" s="83" customFormat="1" ht="21.95" customHeight="1">
      <c r="A34" s="219" t="s">
        <v>159</v>
      </c>
      <c r="B34" s="220" t="s">
        <v>322</v>
      </c>
      <c r="C34" s="221">
        <v>3.7080000000000002</v>
      </c>
    </row>
    <row r="35" spans="1:3" s="83" customFormat="1" ht="21.95" customHeight="1">
      <c r="A35" s="219" t="s">
        <v>160</v>
      </c>
      <c r="B35" s="220" t="s">
        <v>323</v>
      </c>
      <c r="C35" s="221">
        <v>1.9059999999999999</v>
      </c>
    </row>
    <row r="36" spans="1:3" s="83" customFormat="1" ht="21.95" customHeight="1" thickBot="1">
      <c r="A36" s="437" t="s">
        <v>161</v>
      </c>
      <c r="B36" s="438" t="s">
        <v>108</v>
      </c>
      <c r="C36" s="439">
        <v>1.802</v>
      </c>
    </row>
    <row r="37" spans="1:3">
      <c r="A37" s="215"/>
      <c r="B37" s="159"/>
      <c r="C37" s="172" t="s">
        <v>262</v>
      </c>
    </row>
    <row r="38" spans="1:3" ht="15.75">
      <c r="A38" s="1123" t="s">
        <v>235</v>
      </c>
      <c r="B38" s="1123"/>
      <c r="C38" s="1123"/>
    </row>
    <row r="39" spans="1:3" ht="15.75">
      <c r="A39" s="211" t="str">
        <f>+A2</f>
        <v>AL CONSUMIDOR DE LA CIUDAD DE TARAPOTO</v>
      </c>
      <c r="B39" s="212"/>
      <c r="C39" s="212"/>
    </row>
    <row r="40" spans="1:3">
      <c r="A40" s="213" t="s">
        <v>418</v>
      </c>
      <c r="B40" s="214"/>
      <c r="C40" s="214"/>
    </row>
    <row r="41" spans="1:3" ht="13.5" thickBot="1">
      <c r="A41" s="225"/>
      <c r="B41" s="159"/>
      <c r="C41" s="172" t="s">
        <v>171</v>
      </c>
    </row>
    <row r="42" spans="1:3" ht="18.75" customHeight="1" thickBot="1">
      <c r="A42" s="86" t="s">
        <v>128</v>
      </c>
      <c r="B42" s="71" t="s">
        <v>236</v>
      </c>
      <c r="C42" s="72" t="s">
        <v>129</v>
      </c>
    </row>
    <row r="43" spans="1:3" s="82" customFormat="1" ht="24.95" customHeight="1">
      <c r="A43" s="216" t="s">
        <v>162</v>
      </c>
      <c r="B43" s="217" t="s">
        <v>399</v>
      </c>
      <c r="C43" s="218">
        <v>5.56</v>
      </c>
    </row>
    <row r="44" spans="1:3" s="83" customFormat="1" ht="21.95" customHeight="1">
      <c r="A44" s="219" t="s">
        <v>163</v>
      </c>
      <c r="B44" s="220" t="s">
        <v>324</v>
      </c>
      <c r="C44" s="221">
        <v>0.63900000000000001</v>
      </c>
    </row>
    <row r="45" spans="1:3" s="83" customFormat="1" ht="21.95" customHeight="1">
      <c r="A45" s="219" t="s">
        <v>164</v>
      </c>
      <c r="B45" s="220" t="s">
        <v>123</v>
      </c>
      <c r="C45" s="221">
        <v>0.66200000000000003</v>
      </c>
    </row>
    <row r="46" spans="1:3" s="83" customFormat="1" ht="21.95" customHeight="1">
      <c r="A46" s="219" t="s">
        <v>165</v>
      </c>
      <c r="B46" s="220" t="s">
        <v>325</v>
      </c>
      <c r="C46" s="221">
        <v>1.028</v>
      </c>
    </row>
    <row r="47" spans="1:3" s="83" customFormat="1" ht="21.95" customHeight="1">
      <c r="A47" s="219" t="s">
        <v>166</v>
      </c>
      <c r="B47" s="220" t="s">
        <v>326</v>
      </c>
      <c r="C47" s="221">
        <v>0.58699999999999997</v>
      </c>
    </row>
    <row r="48" spans="1:3" s="83" customFormat="1" ht="21.95" customHeight="1">
      <c r="A48" s="219" t="s">
        <v>167</v>
      </c>
      <c r="B48" s="220" t="s">
        <v>266</v>
      </c>
      <c r="C48" s="221">
        <v>2.6440000000000001</v>
      </c>
    </row>
    <row r="49" spans="1:3" s="82" customFormat="1" ht="24.95" customHeight="1">
      <c r="A49" s="216" t="s">
        <v>173</v>
      </c>
      <c r="B49" s="217" t="s">
        <v>395</v>
      </c>
      <c r="C49" s="218">
        <v>3.2149999999999999</v>
      </c>
    </row>
    <row r="50" spans="1:3" s="83" customFormat="1" ht="21.95" customHeight="1">
      <c r="A50" s="219" t="s">
        <v>174</v>
      </c>
      <c r="B50" s="220" t="s">
        <v>328</v>
      </c>
      <c r="C50" s="221">
        <v>1.9490000000000001</v>
      </c>
    </row>
    <row r="51" spans="1:3" s="83" customFormat="1" ht="21.95" customHeight="1">
      <c r="A51" s="219" t="s">
        <v>175</v>
      </c>
      <c r="B51" s="220" t="s">
        <v>329</v>
      </c>
      <c r="C51" s="221">
        <v>0.2</v>
      </c>
    </row>
    <row r="52" spans="1:3" s="83" customFormat="1" ht="21.95" customHeight="1">
      <c r="A52" s="219" t="s">
        <v>176</v>
      </c>
      <c r="B52" s="220" t="s">
        <v>330</v>
      </c>
      <c r="C52" s="221">
        <v>0.65200000000000002</v>
      </c>
    </row>
    <row r="53" spans="1:3" s="83" customFormat="1" ht="21.95" customHeight="1">
      <c r="A53" s="219" t="s">
        <v>177</v>
      </c>
      <c r="B53" s="220" t="s">
        <v>331</v>
      </c>
      <c r="C53" s="221">
        <v>0.41399999999999998</v>
      </c>
    </row>
    <row r="54" spans="1:3" s="82" customFormat="1" ht="24.95" customHeight="1">
      <c r="A54" s="216" t="s">
        <v>179</v>
      </c>
      <c r="B54" s="217" t="s">
        <v>102</v>
      </c>
      <c r="C54" s="218">
        <v>16.832000000000001</v>
      </c>
    </row>
    <row r="55" spans="1:3" s="83" customFormat="1" ht="21.95" customHeight="1">
      <c r="A55" s="219" t="s">
        <v>180</v>
      </c>
      <c r="B55" s="220" t="s">
        <v>125</v>
      </c>
      <c r="C55" s="221">
        <v>2.1190000000000002</v>
      </c>
    </row>
    <row r="56" spans="1:3" s="83" customFormat="1" ht="21.95" customHeight="1">
      <c r="A56" s="219" t="s">
        <v>181</v>
      </c>
      <c r="B56" s="220" t="s">
        <v>332</v>
      </c>
      <c r="C56" s="221">
        <v>1.292</v>
      </c>
    </row>
    <row r="57" spans="1:3" s="83" customFormat="1" ht="21.95" customHeight="1">
      <c r="A57" s="219" t="s">
        <v>183</v>
      </c>
      <c r="B57" s="220" t="s">
        <v>111</v>
      </c>
      <c r="C57" s="221">
        <v>9.657</v>
      </c>
    </row>
    <row r="58" spans="1:3" s="83" customFormat="1" ht="21.95" customHeight="1">
      <c r="A58" s="219" t="s">
        <v>184</v>
      </c>
      <c r="B58" s="220" t="s">
        <v>112</v>
      </c>
      <c r="C58" s="221">
        <v>7.5620000000000003</v>
      </c>
    </row>
    <row r="59" spans="1:3" s="83" customFormat="1" ht="21.95" customHeight="1">
      <c r="A59" s="219" t="s">
        <v>185</v>
      </c>
      <c r="B59" s="220" t="s">
        <v>113</v>
      </c>
      <c r="C59" s="221">
        <v>3.7650000000000001</v>
      </c>
    </row>
    <row r="60" spans="1:3" s="82" customFormat="1" ht="24.95" customHeight="1">
      <c r="A60" s="216" t="s">
        <v>187</v>
      </c>
      <c r="B60" s="217" t="s">
        <v>413</v>
      </c>
      <c r="C60" s="218">
        <v>12.35</v>
      </c>
    </row>
    <row r="61" spans="1:3" s="83" customFormat="1" ht="21.95" customHeight="1">
      <c r="A61" s="219" t="s">
        <v>188</v>
      </c>
      <c r="B61" s="220" t="s">
        <v>334</v>
      </c>
      <c r="C61" s="221">
        <v>3.5569999999999999</v>
      </c>
    </row>
    <row r="62" spans="1:3" s="83" customFormat="1" ht="21.95" customHeight="1">
      <c r="A62" s="219" t="s">
        <v>189</v>
      </c>
      <c r="B62" s="220" t="s">
        <v>335</v>
      </c>
      <c r="C62" s="221">
        <v>1.9079999999999999</v>
      </c>
    </row>
    <row r="63" spans="1:3" s="83" customFormat="1" ht="21.95" customHeight="1">
      <c r="A63" s="219" t="s">
        <v>190</v>
      </c>
      <c r="B63" s="220" t="s">
        <v>336</v>
      </c>
      <c r="C63" s="221">
        <v>0.17899999999999999</v>
      </c>
    </row>
    <row r="64" spans="1:3" s="83" customFormat="1" ht="21.95" customHeight="1">
      <c r="A64" s="219" t="s">
        <v>191</v>
      </c>
      <c r="B64" s="220" t="s">
        <v>263</v>
      </c>
      <c r="C64" s="221">
        <v>6.7060000000000004</v>
      </c>
    </row>
    <row r="65" spans="1:3" s="82" customFormat="1" ht="24.95" customHeight="1">
      <c r="A65" s="216" t="s">
        <v>192</v>
      </c>
      <c r="B65" s="217" t="s">
        <v>103</v>
      </c>
      <c r="C65" s="218">
        <v>7.03</v>
      </c>
    </row>
    <row r="66" spans="1:3" s="83" customFormat="1" ht="21.95" customHeight="1">
      <c r="A66" s="219" t="s">
        <v>193</v>
      </c>
      <c r="B66" s="220" t="s">
        <v>117</v>
      </c>
      <c r="C66" s="221">
        <v>6</v>
      </c>
    </row>
    <row r="67" spans="1:3" s="83" customFormat="1" ht="21.95" customHeight="1">
      <c r="A67" s="219" t="s">
        <v>194</v>
      </c>
      <c r="B67" s="220" t="s">
        <v>117</v>
      </c>
      <c r="C67" s="221">
        <v>5.5720000000000001</v>
      </c>
    </row>
    <row r="68" spans="1:3" s="83" customFormat="1" ht="21.95" customHeight="1">
      <c r="A68" s="219" t="s">
        <v>195</v>
      </c>
      <c r="B68" s="220" t="s">
        <v>118</v>
      </c>
      <c r="C68" s="221">
        <v>0.42799999999999999</v>
      </c>
    </row>
    <row r="69" spans="1:3" s="83" customFormat="1" ht="21.95" customHeight="1">
      <c r="A69" s="219" t="s">
        <v>197</v>
      </c>
      <c r="B69" s="220" t="s">
        <v>126</v>
      </c>
      <c r="C69" s="221">
        <v>4.2000000000000003E-2</v>
      </c>
    </row>
    <row r="70" spans="1:3" s="83" customFormat="1" ht="21.95" customHeight="1">
      <c r="A70" s="219" t="s">
        <v>198</v>
      </c>
      <c r="B70" s="220" t="s">
        <v>119</v>
      </c>
      <c r="C70" s="221">
        <v>0.86699999999999999</v>
      </c>
    </row>
    <row r="71" spans="1:3" s="83" customFormat="1" ht="21.95" customHeight="1">
      <c r="A71" s="219" t="s">
        <v>199</v>
      </c>
      <c r="B71" s="220" t="s">
        <v>114</v>
      </c>
      <c r="C71" s="221">
        <v>0.121</v>
      </c>
    </row>
    <row r="72" spans="1:3" ht="5.25" customHeight="1" thickBot="1">
      <c r="A72" s="222"/>
      <c r="B72" s="223"/>
      <c r="C72" s="224"/>
    </row>
    <row r="73" spans="1:3">
      <c r="A73" s="562" t="s">
        <v>393</v>
      </c>
      <c r="B73" s="159"/>
      <c r="C73" s="159"/>
    </row>
    <row r="74" spans="1:3" ht="13.5">
      <c r="A74" s="563" t="s">
        <v>415</v>
      </c>
      <c r="B74" s="159"/>
      <c r="C74" s="159"/>
    </row>
  </sheetData>
  <mergeCells count="2">
    <mergeCell ref="A1:C1"/>
    <mergeCell ref="A38:C38"/>
  </mergeCells>
  <printOptions horizontalCentered="1"/>
  <pageMargins left="0.59055118110236227" right="0.59055118110236227" top="0.39370078740157483" bottom="0.39370078740157483" header="0.51181102362204722" footer="0.51181102362204722"/>
  <pageSetup paperSize="9" scale="82" orientation="portrait" r:id="rId1"/>
  <headerFooter alignWithMargins="0"/>
  <rowBreaks count="1" manualBreakCount="1">
    <brk id="37" max="2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tabColor theme="0"/>
    <pageSetUpPr fitToPage="1"/>
  </sheetPr>
  <dimension ref="A1:N114"/>
  <sheetViews>
    <sheetView showGridLines="0" zoomScaleNormal="100" workbookViewId="0">
      <selection sqref="A1:M1"/>
    </sheetView>
  </sheetViews>
  <sheetFormatPr baseColWidth="10" defaultRowHeight="12.75"/>
  <cols>
    <col min="1" max="1" width="5.140625" style="56" customWidth="1"/>
    <col min="2" max="2" width="64.42578125" style="56" customWidth="1"/>
    <col min="3" max="14" width="7.28515625" style="56" customWidth="1"/>
    <col min="15" max="16384" width="11.42578125" style="56"/>
  </cols>
  <sheetData>
    <row r="1" spans="1:14" ht="15.75">
      <c r="A1" s="1234" t="s">
        <v>342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234"/>
      <c r="M1" s="1234"/>
      <c r="N1" s="1234"/>
    </row>
    <row r="2" spans="1:14" ht="15.75">
      <c r="A2" s="440" t="s">
        <v>437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</row>
    <row r="3" spans="1:14">
      <c r="A3" s="442" t="s">
        <v>418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</row>
    <row r="4" spans="1:14">
      <c r="A4" s="443"/>
      <c r="B4" s="443"/>
      <c r="C4" s="443"/>
      <c r="D4" s="443"/>
      <c r="E4" s="443"/>
      <c r="F4" s="443"/>
      <c r="G4" s="443"/>
      <c r="H4" s="443"/>
      <c r="I4" s="443"/>
      <c r="J4" s="443"/>
      <c r="K4" s="443"/>
      <c r="L4" s="443"/>
      <c r="M4" s="443"/>
      <c r="N4" s="443"/>
    </row>
    <row r="5" spans="1:14">
      <c r="A5" s="1219" t="s">
        <v>423</v>
      </c>
      <c r="B5" s="1220"/>
      <c r="C5" s="444" t="s">
        <v>420</v>
      </c>
      <c r="D5" s="445"/>
      <c r="E5" s="445"/>
      <c r="F5" s="445"/>
      <c r="G5" s="445"/>
      <c r="H5" s="445"/>
      <c r="I5" s="445"/>
      <c r="J5" s="445"/>
      <c r="K5" s="445"/>
      <c r="L5" s="445"/>
      <c r="M5" s="445"/>
      <c r="N5" s="446"/>
    </row>
    <row r="6" spans="1:14">
      <c r="A6" s="1221"/>
      <c r="B6" s="1222"/>
      <c r="C6" s="447" t="s">
        <v>19</v>
      </c>
      <c r="D6" s="447" t="s">
        <v>20</v>
      </c>
      <c r="E6" s="447" t="s">
        <v>21</v>
      </c>
      <c r="F6" s="447" t="s">
        <v>22</v>
      </c>
      <c r="G6" s="447" t="s">
        <v>23</v>
      </c>
      <c r="H6" s="447" t="s">
        <v>24</v>
      </c>
      <c r="I6" s="447" t="s">
        <v>25</v>
      </c>
      <c r="J6" s="447" t="s">
        <v>26</v>
      </c>
      <c r="K6" s="447" t="s">
        <v>27</v>
      </c>
      <c r="L6" s="447" t="s">
        <v>28</v>
      </c>
      <c r="M6" s="447" t="s">
        <v>29</v>
      </c>
      <c r="N6" s="447" t="s">
        <v>30</v>
      </c>
    </row>
    <row r="7" spans="1:14" ht="3" customHeight="1">
      <c r="A7" s="448"/>
      <c r="B7" s="448"/>
      <c r="C7" s="448"/>
      <c r="D7" s="448"/>
      <c r="E7" s="448"/>
      <c r="F7" s="448"/>
      <c r="G7" s="448"/>
      <c r="H7" s="448"/>
      <c r="I7" s="448"/>
      <c r="J7" s="448"/>
      <c r="K7" s="448"/>
      <c r="L7" s="448"/>
      <c r="M7" s="448"/>
      <c r="N7" s="448"/>
    </row>
    <row r="8" spans="1:14" ht="20.100000000000001" customHeight="1">
      <c r="A8" s="982" t="s">
        <v>130</v>
      </c>
      <c r="B8" s="983" t="s">
        <v>305</v>
      </c>
      <c r="C8" s="990">
        <v>125.908468</v>
      </c>
      <c r="D8" s="990">
        <v>126.102611</v>
      </c>
      <c r="E8" s="990">
        <v>128.34835799999999</v>
      </c>
      <c r="F8" s="990">
        <v>129.41706099999999</v>
      </c>
      <c r="G8" s="990">
        <v>128.29251300000001</v>
      </c>
      <c r="H8" s="990">
        <v>128.64950400000001</v>
      </c>
      <c r="I8" s="990">
        <v>128.65580700000001</v>
      </c>
      <c r="J8" s="990">
        <v>128.74867599999999</v>
      </c>
      <c r="K8" s="990">
        <v>128.87138100000001</v>
      </c>
      <c r="L8" s="990">
        <v>129.01864900000001</v>
      </c>
      <c r="M8" s="990">
        <v>128.65297200000001</v>
      </c>
      <c r="N8" s="991">
        <v>128.73804799999999</v>
      </c>
    </row>
    <row r="9" spans="1:14" ht="24.95" customHeight="1">
      <c r="A9" s="1000" t="s">
        <v>131</v>
      </c>
      <c r="B9" s="985" t="s">
        <v>97</v>
      </c>
      <c r="C9" s="992">
        <v>135.88381699999999</v>
      </c>
      <c r="D9" s="992">
        <v>136.00594599999999</v>
      </c>
      <c r="E9" s="992">
        <v>139.458292</v>
      </c>
      <c r="F9" s="992">
        <v>141.74640500000001</v>
      </c>
      <c r="G9" s="992">
        <v>139.39586600000001</v>
      </c>
      <c r="H9" s="992">
        <v>139.95704499999999</v>
      </c>
      <c r="I9" s="992">
        <v>139.91941800000001</v>
      </c>
      <c r="J9" s="992">
        <v>139.82284000000001</v>
      </c>
      <c r="K9" s="992">
        <v>139.70976099999999</v>
      </c>
      <c r="L9" s="992">
        <v>140.00747000000001</v>
      </c>
      <c r="M9" s="992">
        <v>139.19873000000001</v>
      </c>
      <c r="N9" s="993">
        <v>138.80676199999999</v>
      </c>
    </row>
    <row r="10" spans="1:14" ht="17.100000000000001" customHeight="1">
      <c r="A10" s="1001" t="s">
        <v>132</v>
      </c>
      <c r="B10" s="987" t="s">
        <v>306</v>
      </c>
      <c r="C10" s="994">
        <v>128.67375000000001</v>
      </c>
      <c r="D10" s="994">
        <v>128.67944199999999</v>
      </c>
      <c r="E10" s="994">
        <v>133.61438999999999</v>
      </c>
      <c r="F10" s="994">
        <v>136.56656799999999</v>
      </c>
      <c r="G10" s="994">
        <v>132.554034</v>
      </c>
      <c r="H10" s="994">
        <v>133.22312199999999</v>
      </c>
      <c r="I10" s="994">
        <v>132.10288</v>
      </c>
      <c r="J10" s="994">
        <v>131.58856800000001</v>
      </c>
      <c r="K10" s="994">
        <v>131.138114</v>
      </c>
      <c r="L10" s="994">
        <v>131.29161199999999</v>
      </c>
      <c r="M10" s="994">
        <v>129.358158</v>
      </c>
      <c r="N10" s="995">
        <v>128.68622099999999</v>
      </c>
    </row>
    <row r="11" spans="1:14" ht="17.100000000000001" customHeight="1">
      <c r="A11" s="1001" t="s">
        <v>133</v>
      </c>
      <c r="B11" s="987" t="s">
        <v>104</v>
      </c>
      <c r="C11" s="994">
        <v>125.52465100000001</v>
      </c>
      <c r="D11" s="994">
        <v>125.98427100000001</v>
      </c>
      <c r="E11" s="994">
        <v>126.06796799999999</v>
      </c>
      <c r="F11" s="994">
        <v>125.776613</v>
      </c>
      <c r="G11" s="994">
        <v>125.594464</v>
      </c>
      <c r="H11" s="994">
        <v>125.682993</v>
      </c>
      <c r="I11" s="994">
        <v>125.94365000000001</v>
      </c>
      <c r="J11" s="994">
        <v>126.481719</v>
      </c>
      <c r="K11" s="994">
        <v>126.035606</v>
      </c>
      <c r="L11" s="994">
        <v>126.14293000000001</v>
      </c>
      <c r="M11" s="994">
        <v>126.08220799999999</v>
      </c>
      <c r="N11" s="995">
        <v>127.99786899999999</v>
      </c>
    </row>
    <row r="12" spans="1:14" ht="17.100000000000001" customHeight="1">
      <c r="A12" s="1001" t="s">
        <v>134</v>
      </c>
      <c r="B12" s="987" t="s">
        <v>121</v>
      </c>
      <c r="C12" s="994">
        <v>135.88970900000001</v>
      </c>
      <c r="D12" s="994">
        <v>133.54132999999999</v>
      </c>
      <c r="E12" s="994">
        <v>143.72953699999999</v>
      </c>
      <c r="F12" s="994">
        <v>150.07339999999999</v>
      </c>
      <c r="G12" s="994">
        <v>140.10529</v>
      </c>
      <c r="H12" s="994">
        <v>147.53232800000001</v>
      </c>
      <c r="I12" s="994">
        <v>143.121037</v>
      </c>
      <c r="J12" s="994">
        <v>140.87082899999999</v>
      </c>
      <c r="K12" s="994">
        <v>139.944119</v>
      </c>
      <c r="L12" s="994">
        <v>140.81254999999999</v>
      </c>
      <c r="M12" s="994">
        <v>143.09247099999999</v>
      </c>
      <c r="N12" s="995">
        <v>141.976597</v>
      </c>
    </row>
    <row r="13" spans="1:14" ht="17.100000000000001" customHeight="1">
      <c r="A13" s="1001" t="s">
        <v>135</v>
      </c>
      <c r="B13" s="987" t="s">
        <v>105</v>
      </c>
      <c r="C13" s="994">
        <v>126.795265</v>
      </c>
      <c r="D13" s="994">
        <v>128.17744400000001</v>
      </c>
      <c r="E13" s="994">
        <v>135.318501</v>
      </c>
      <c r="F13" s="994">
        <v>136.279044</v>
      </c>
      <c r="G13" s="994">
        <v>136.33927</v>
      </c>
      <c r="H13" s="994">
        <v>137.16851199999999</v>
      </c>
      <c r="I13" s="994">
        <v>136.54340199999999</v>
      </c>
      <c r="J13" s="994">
        <v>120.22248999999999</v>
      </c>
      <c r="K13" s="994">
        <v>120.46794199999999</v>
      </c>
      <c r="L13" s="994">
        <v>120.477039</v>
      </c>
      <c r="M13" s="994">
        <v>120.58543400000001</v>
      </c>
      <c r="N13" s="995">
        <v>128.76682400000001</v>
      </c>
    </row>
    <row r="14" spans="1:14" ht="17.100000000000001" customHeight="1">
      <c r="A14" s="1001" t="s">
        <v>136</v>
      </c>
      <c r="B14" s="987" t="s">
        <v>307</v>
      </c>
      <c r="C14" s="994">
        <v>120.774334</v>
      </c>
      <c r="D14" s="994">
        <v>121.07838099999999</v>
      </c>
      <c r="E14" s="994">
        <v>122.87305600000001</v>
      </c>
      <c r="F14" s="994">
        <v>123.076688</v>
      </c>
      <c r="G14" s="994">
        <v>124.17698900000001</v>
      </c>
      <c r="H14" s="994">
        <v>125.103298</v>
      </c>
      <c r="I14" s="994">
        <v>127.05352999999999</v>
      </c>
      <c r="J14" s="994">
        <v>128.00162900000001</v>
      </c>
      <c r="K14" s="994">
        <v>128.09634399999999</v>
      </c>
      <c r="L14" s="994">
        <v>127.581076</v>
      </c>
      <c r="M14" s="994">
        <v>123.96023099999999</v>
      </c>
      <c r="N14" s="995">
        <v>123.272926</v>
      </c>
    </row>
    <row r="15" spans="1:14" ht="17.100000000000001" customHeight="1">
      <c r="A15" s="1001" t="s">
        <v>137</v>
      </c>
      <c r="B15" s="987" t="s">
        <v>115</v>
      </c>
      <c r="C15" s="994">
        <v>101.363347</v>
      </c>
      <c r="D15" s="994">
        <v>101.363347</v>
      </c>
      <c r="E15" s="994">
        <v>101.627506</v>
      </c>
      <c r="F15" s="994">
        <v>103.707055</v>
      </c>
      <c r="G15" s="994">
        <v>103.74648500000001</v>
      </c>
      <c r="H15" s="994">
        <v>103.74648500000001</v>
      </c>
      <c r="I15" s="994">
        <v>103.589197</v>
      </c>
      <c r="J15" s="994">
        <v>103.663208</v>
      </c>
      <c r="K15" s="994">
        <v>103.702423</v>
      </c>
      <c r="L15" s="994">
        <v>103.736143</v>
      </c>
      <c r="M15" s="994">
        <v>103.607619</v>
      </c>
      <c r="N15" s="995">
        <v>103.607619</v>
      </c>
    </row>
    <row r="16" spans="1:14" ht="17.100000000000001" customHeight="1">
      <c r="A16" s="1001" t="s">
        <v>138</v>
      </c>
      <c r="B16" s="987" t="s">
        <v>116</v>
      </c>
      <c r="C16" s="994">
        <v>127.489175</v>
      </c>
      <c r="D16" s="994">
        <v>131.11598599999999</v>
      </c>
      <c r="E16" s="994">
        <v>153.55864399999999</v>
      </c>
      <c r="F16" s="994">
        <v>159.085667</v>
      </c>
      <c r="G16" s="994">
        <v>140.10857899999999</v>
      </c>
      <c r="H16" s="994">
        <v>125.99495400000001</v>
      </c>
      <c r="I16" s="994">
        <v>119.236733</v>
      </c>
      <c r="J16" s="994">
        <v>115.008017</v>
      </c>
      <c r="K16" s="994">
        <v>113.594701</v>
      </c>
      <c r="L16" s="994">
        <v>113.948071</v>
      </c>
      <c r="M16" s="994">
        <v>112.291918</v>
      </c>
      <c r="N16" s="995">
        <v>113.203524</v>
      </c>
    </row>
    <row r="17" spans="1:14" ht="17.100000000000001" customHeight="1">
      <c r="A17" s="1001" t="s">
        <v>139</v>
      </c>
      <c r="B17" s="987" t="s">
        <v>106</v>
      </c>
      <c r="C17" s="994">
        <v>131.69589099999999</v>
      </c>
      <c r="D17" s="994">
        <v>133.13803899999999</v>
      </c>
      <c r="E17" s="994">
        <v>133.101889</v>
      </c>
      <c r="F17" s="994">
        <v>139.70496800000001</v>
      </c>
      <c r="G17" s="994">
        <v>130.145295</v>
      </c>
      <c r="H17" s="994">
        <v>129.17256800000001</v>
      </c>
      <c r="I17" s="994">
        <v>142.36922999999999</v>
      </c>
      <c r="J17" s="994">
        <v>185.071123</v>
      </c>
      <c r="K17" s="994">
        <v>186.48539600000001</v>
      </c>
      <c r="L17" s="994">
        <v>178.97422499999999</v>
      </c>
      <c r="M17" s="994">
        <v>137.842702</v>
      </c>
      <c r="N17" s="995">
        <v>120.97455600000001</v>
      </c>
    </row>
    <row r="18" spans="1:14" ht="15.95" customHeight="1">
      <c r="A18" s="1001" t="s">
        <v>140</v>
      </c>
      <c r="B18" s="987" t="s">
        <v>107</v>
      </c>
      <c r="C18" s="994">
        <v>169.717343</v>
      </c>
      <c r="D18" s="994">
        <v>169.717343</v>
      </c>
      <c r="E18" s="994">
        <v>169.717343</v>
      </c>
      <c r="F18" s="994">
        <v>169.717343</v>
      </c>
      <c r="G18" s="994">
        <v>169.717343</v>
      </c>
      <c r="H18" s="994">
        <v>169.717343</v>
      </c>
      <c r="I18" s="994">
        <v>169.717343</v>
      </c>
      <c r="J18" s="994">
        <v>169.717343</v>
      </c>
      <c r="K18" s="994">
        <v>168.920681</v>
      </c>
      <c r="L18" s="994">
        <v>165.91443599999999</v>
      </c>
      <c r="M18" s="994">
        <v>167.67465200000001</v>
      </c>
      <c r="N18" s="995">
        <v>167.67465200000001</v>
      </c>
    </row>
    <row r="19" spans="1:14" ht="15.95" customHeight="1">
      <c r="A19" s="1001" t="s">
        <v>141</v>
      </c>
      <c r="B19" s="987" t="s">
        <v>308</v>
      </c>
      <c r="C19" s="994">
        <v>184.005809</v>
      </c>
      <c r="D19" s="994">
        <v>172.073498</v>
      </c>
      <c r="E19" s="994">
        <v>150.12809300000001</v>
      </c>
      <c r="F19" s="994">
        <v>141.121949</v>
      </c>
      <c r="G19" s="994">
        <v>129.39562799999999</v>
      </c>
      <c r="H19" s="994">
        <v>132.3871</v>
      </c>
      <c r="I19" s="994">
        <v>157.26437899999999</v>
      </c>
      <c r="J19" s="994">
        <v>145.703925</v>
      </c>
      <c r="K19" s="994">
        <v>139.89490599999999</v>
      </c>
      <c r="L19" s="994">
        <v>142.53735399999999</v>
      </c>
      <c r="M19" s="994">
        <v>131.29302000000001</v>
      </c>
      <c r="N19" s="995">
        <v>127.02263000000001</v>
      </c>
    </row>
    <row r="20" spans="1:14" ht="15.95" customHeight="1">
      <c r="A20" s="1001" t="s">
        <v>142</v>
      </c>
      <c r="B20" s="987" t="s">
        <v>309</v>
      </c>
      <c r="C20" s="994">
        <v>144.22085300000001</v>
      </c>
      <c r="D20" s="994">
        <v>154.904008</v>
      </c>
      <c r="E20" s="994">
        <v>160.24625</v>
      </c>
      <c r="F20" s="994">
        <v>181.611355</v>
      </c>
      <c r="G20" s="994">
        <v>186.953596</v>
      </c>
      <c r="H20" s="994">
        <v>186.953596</v>
      </c>
      <c r="I20" s="994">
        <v>160.24625</v>
      </c>
      <c r="J20" s="994">
        <v>149.56309400000001</v>
      </c>
      <c r="K20" s="994">
        <v>149.56309400000001</v>
      </c>
      <c r="L20" s="994">
        <v>149.56309400000001</v>
      </c>
      <c r="M20" s="994">
        <v>149.56309400000001</v>
      </c>
      <c r="N20" s="995">
        <v>133.53769700000001</v>
      </c>
    </row>
    <row r="21" spans="1:14" ht="15.95" customHeight="1">
      <c r="A21" s="1001" t="s">
        <v>143</v>
      </c>
      <c r="B21" s="987" t="s">
        <v>310</v>
      </c>
      <c r="C21" s="994">
        <v>128.250429</v>
      </c>
      <c r="D21" s="994">
        <v>128.08719300000001</v>
      </c>
      <c r="E21" s="994">
        <v>128.924814</v>
      </c>
      <c r="F21" s="994">
        <v>128.431389</v>
      </c>
      <c r="G21" s="994">
        <v>128.82218399999999</v>
      </c>
      <c r="H21" s="994">
        <v>128.612922</v>
      </c>
      <c r="I21" s="994">
        <v>128.232133</v>
      </c>
      <c r="J21" s="994">
        <v>128.505146</v>
      </c>
      <c r="K21" s="994">
        <v>128.51915399999999</v>
      </c>
      <c r="L21" s="994">
        <v>128.455975</v>
      </c>
      <c r="M21" s="994">
        <v>128.503716</v>
      </c>
      <c r="N21" s="995">
        <v>128.53887900000001</v>
      </c>
    </row>
    <row r="22" spans="1:14" ht="15.95" customHeight="1">
      <c r="A22" s="1001" t="s">
        <v>144</v>
      </c>
      <c r="B22" s="987" t="s">
        <v>311</v>
      </c>
      <c r="C22" s="994">
        <v>124.79493600000001</v>
      </c>
      <c r="D22" s="994">
        <v>123.673579</v>
      </c>
      <c r="E22" s="994">
        <v>123.077322</v>
      </c>
      <c r="F22" s="994">
        <v>123.713572</v>
      </c>
      <c r="G22" s="994">
        <v>128.81529800000001</v>
      </c>
      <c r="H22" s="994">
        <v>122.460431</v>
      </c>
      <c r="I22" s="994">
        <v>122.698611</v>
      </c>
      <c r="J22" s="994">
        <v>124.312207</v>
      </c>
      <c r="K22" s="994">
        <v>125.082026</v>
      </c>
      <c r="L22" s="994">
        <v>126.472217</v>
      </c>
      <c r="M22" s="994">
        <v>125.835796</v>
      </c>
      <c r="N22" s="995">
        <v>125.389325</v>
      </c>
    </row>
    <row r="23" spans="1:14" ht="15.95" customHeight="1">
      <c r="A23" s="1001" t="s">
        <v>145</v>
      </c>
      <c r="B23" s="987" t="s">
        <v>312</v>
      </c>
      <c r="C23" s="994">
        <v>106.103934</v>
      </c>
      <c r="D23" s="994">
        <v>105.702651</v>
      </c>
      <c r="E23" s="994">
        <v>105.86513600000001</v>
      </c>
      <c r="F23" s="994">
        <v>106.231504</v>
      </c>
      <c r="G23" s="994">
        <v>108.385008</v>
      </c>
      <c r="H23" s="994">
        <v>108.77427</v>
      </c>
      <c r="I23" s="994">
        <v>108.736586</v>
      </c>
      <c r="J23" s="994">
        <v>108.882391</v>
      </c>
      <c r="K23" s="994">
        <v>108.949789</v>
      </c>
      <c r="L23" s="994">
        <v>108.949789</v>
      </c>
      <c r="M23" s="994">
        <v>108.880162</v>
      </c>
      <c r="N23" s="995">
        <v>108.813642</v>
      </c>
    </row>
    <row r="24" spans="1:14" ht="15.95" customHeight="1">
      <c r="A24" s="1001" t="s">
        <v>146</v>
      </c>
      <c r="B24" s="987" t="s">
        <v>313</v>
      </c>
      <c r="C24" s="994">
        <v>121.515</v>
      </c>
      <c r="D24" s="994">
        <v>121.515</v>
      </c>
      <c r="E24" s="994">
        <v>123.034015</v>
      </c>
      <c r="F24" s="994">
        <v>123.956981</v>
      </c>
      <c r="G24" s="994">
        <v>126.942027</v>
      </c>
      <c r="H24" s="994">
        <v>129.762002</v>
      </c>
      <c r="I24" s="994">
        <v>130.78198399999999</v>
      </c>
      <c r="J24" s="994">
        <v>130.78198399999999</v>
      </c>
      <c r="K24" s="994">
        <v>130.78198399999999</v>
      </c>
      <c r="L24" s="994">
        <v>134.44396900000001</v>
      </c>
      <c r="M24" s="994">
        <v>134.44396900000001</v>
      </c>
      <c r="N24" s="995">
        <v>134.44396900000001</v>
      </c>
    </row>
    <row r="25" spans="1:14" ht="15.95" customHeight="1">
      <c r="A25" s="1001" t="s">
        <v>147</v>
      </c>
      <c r="B25" s="987" t="s">
        <v>314</v>
      </c>
      <c r="C25" s="994">
        <v>149.72361599999999</v>
      </c>
      <c r="D25" s="994">
        <v>150.069245</v>
      </c>
      <c r="E25" s="994">
        <v>150.675723</v>
      </c>
      <c r="F25" s="994">
        <v>151.689155</v>
      </c>
      <c r="G25" s="994">
        <v>152.52883299999999</v>
      </c>
      <c r="H25" s="994">
        <v>152.882879</v>
      </c>
      <c r="I25" s="994">
        <v>154.92334399999999</v>
      </c>
      <c r="J25" s="994">
        <v>155.62861000000001</v>
      </c>
      <c r="K25" s="994">
        <v>156.163127</v>
      </c>
      <c r="L25" s="994">
        <v>156.737651</v>
      </c>
      <c r="M25" s="994">
        <v>158.08781099999999</v>
      </c>
      <c r="N25" s="995">
        <v>158.23324500000001</v>
      </c>
    </row>
    <row r="26" spans="1:14" ht="24.95" customHeight="1">
      <c r="A26" s="1000" t="s">
        <v>148</v>
      </c>
      <c r="B26" s="985" t="s">
        <v>98</v>
      </c>
      <c r="C26" s="992">
        <v>123.872652</v>
      </c>
      <c r="D26" s="992">
        <v>124.568425</v>
      </c>
      <c r="E26" s="992">
        <v>125.08514</v>
      </c>
      <c r="F26" s="992">
        <v>125.320629</v>
      </c>
      <c r="G26" s="992">
        <v>125.512827</v>
      </c>
      <c r="H26" s="992">
        <v>125.819278</v>
      </c>
      <c r="I26" s="992">
        <v>125.50899200000001</v>
      </c>
      <c r="J26" s="992">
        <v>125.331958</v>
      </c>
      <c r="K26" s="992">
        <v>125.962591</v>
      </c>
      <c r="L26" s="992">
        <v>126.065129</v>
      </c>
      <c r="M26" s="992">
        <v>125.256176</v>
      </c>
      <c r="N26" s="993">
        <v>124.933876</v>
      </c>
    </row>
    <row r="27" spans="1:14" ht="15.95" customHeight="1">
      <c r="A27" s="1001" t="s">
        <v>149</v>
      </c>
      <c r="B27" s="987" t="s">
        <v>122</v>
      </c>
      <c r="C27" s="994">
        <v>136.639071</v>
      </c>
      <c r="D27" s="994">
        <v>137.503039</v>
      </c>
      <c r="E27" s="994">
        <v>138.28253799999999</v>
      </c>
      <c r="F27" s="994">
        <v>138.61674199999999</v>
      </c>
      <c r="G27" s="994">
        <v>138.991668</v>
      </c>
      <c r="H27" s="994">
        <v>139.52722199999999</v>
      </c>
      <c r="I27" s="994">
        <v>139.224874</v>
      </c>
      <c r="J27" s="994">
        <v>139.07457700000001</v>
      </c>
      <c r="K27" s="994">
        <v>139.43393499999999</v>
      </c>
      <c r="L27" s="994">
        <v>139.921536</v>
      </c>
      <c r="M27" s="994">
        <v>139.08043900000001</v>
      </c>
      <c r="N27" s="995">
        <v>138.95351700000001</v>
      </c>
    </row>
    <row r="28" spans="1:14" ht="15.95" customHeight="1">
      <c r="A28" s="1001" t="s">
        <v>152</v>
      </c>
      <c r="B28" s="987" t="s">
        <v>317</v>
      </c>
      <c r="C28" s="994">
        <v>88.966393999999994</v>
      </c>
      <c r="D28" s="994">
        <v>89.202280999999999</v>
      </c>
      <c r="E28" s="994">
        <v>89.000485999999995</v>
      </c>
      <c r="F28" s="994">
        <v>88.966065</v>
      </c>
      <c r="G28" s="994">
        <v>88.658643999999995</v>
      </c>
      <c r="H28" s="994">
        <v>88.338676000000007</v>
      </c>
      <c r="I28" s="994">
        <v>88.006686999999999</v>
      </c>
      <c r="J28" s="994">
        <v>87.756546</v>
      </c>
      <c r="K28" s="994">
        <v>89.128906999999998</v>
      </c>
      <c r="L28" s="994">
        <v>88.178593000000006</v>
      </c>
      <c r="M28" s="994">
        <v>87.457532</v>
      </c>
      <c r="N28" s="995">
        <v>86.601022</v>
      </c>
    </row>
    <row r="29" spans="1:14" ht="15.95" customHeight="1">
      <c r="A29" s="1001" t="s">
        <v>153</v>
      </c>
      <c r="B29" s="987" t="s">
        <v>90</v>
      </c>
      <c r="C29" s="994">
        <v>86.975909999999999</v>
      </c>
      <c r="D29" s="994">
        <v>87.157073999999994</v>
      </c>
      <c r="E29" s="994">
        <v>86.935699</v>
      </c>
      <c r="F29" s="994">
        <v>86.677499999999995</v>
      </c>
      <c r="G29" s="994">
        <v>86.340249</v>
      </c>
      <c r="H29" s="994">
        <v>85.989233999999996</v>
      </c>
      <c r="I29" s="994">
        <v>85.625032000000004</v>
      </c>
      <c r="J29" s="994">
        <v>85.350618999999995</v>
      </c>
      <c r="K29" s="994">
        <v>86.856142000000006</v>
      </c>
      <c r="L29" s="994">
        <v>85.713883999999993</v>
      </c>
      <c r="M29" s="994">
        <v>84.922856999999993</v>
      </c>
      <c r="N29" s="995">
        <v>83.983238</v>
      </c>
    </row>
    <row r="30" spans="1:14" ht="15.95" customHeight="1">
      <c r="A30" s="1002" t="s">
        <v>154</v>
      </c>
      <c r="B30" s="989" t="s">
        <v>318</v>
      </c>
      <c r="C30" s="996">
        <v>109.48013400000001</v>
      </c>
      <c r="D30" s="996">
        <v>110.279985</v>
      </c>
      <c r="E30" s="996">
        <v>110.279985</v>
      </c>
      <c r="F30" s="996">
        <v>112.551801</v>
      </c>
      <c r="G30" s="996">
        <v>112.551801</v>
      </c>
      <c r="H30" s="996">
        <v>112.551801</v>
      </c>
      <c r="I30" s="996">
        <v>112.551801</v>
      </c>
      <c r="J30" s="996">
        <v>112.551801</v>
      </c>
      <c r="K30" s="996">
        <v>112.551801</v>
      </c>
      <c r="L30" s="996">
        <v>113.579651</v>
      </c>
      <c r="M30" s="996">
        <v>113.579651</v>
      </c>
      <c r="N30" s="997">
        <v>113.579651</v>
      </c>
    </row>
    <row r="31" spans="1:14" ht="12" customHeight="1">
      <c r="A31" s="451"/>
      <c r="B31" s="449"/>
      <c r="C31" s="450"/>
      <c r="D31" s="450"/>
      <c r="E31" s="450"/>
      <c r="F31" s="450"/>
      <c r="G31" s="450"/>
      <c r="H31" s="450"/>
      <c r="I31" s="450"/>
      <c r="J31" s="450"/>
      <c r="K31" s="450"/>
      <c r="L31" s="450"/>
      <c r="M31" s="450"/>
      <c r="N31" s="172" t="s">
        <v>262</v>
      </c>
    </row>
    <row r="32" spans="1:14" ht="15.75">
      <c r="A32" s="1234" t="str">
        <f>+A1</f>
        <v>ÍNDICE DE PRECIOS AL CONSUMIDOR DE TARAPOTO POR MESES SEGÚN</v>
      </c>
      <c r="B32" s="1234"/>
      <c r="C32" s="1234"/>
      <c r="D32" s="1234"/>
      <c r="E32" s="1234"/>
      <c r="F32" s="1234"/>
      <c r="G32" s="1234"/>
      <c r="H32" s="1234"/>
      <c r="I32" s="1234"/>
      <c r="J32" s="1234"/>
      <c r="K32" s="1234"/>
      <c r="L32" s="1234"/>
      <c r="M32" s="1234"/>
      <c r="N32" s="1234"/>
    </row>
    <row r="33" spans="1:14" ht="15.75">
      <c r="A33" s="440" t="str">
        <f>+A2</f>
        <v>GRAN GRUPO, GRUPO Y SUB-GRUPO DE CONSUMO: 2017</v>
      </c>
      <c r="B33" s="441"/>
      <c r="C33" s="441"/>
      <c r="D33" s="441"/>
      <c r="E33" s="441"/>
      <c r="F33" s="441"/>
      <c r="G33" s="441"/>
      <c r="H33" s="441"/>
      <c r="I33" s="441"/>
      <c r="J33" s="441"/>
      <c r="K33" s="441"/>
      <c r="L33" s="441"/>
      <c r="M33" s="441"/>
      <c r="N33" s="441"/>
    </row>
    <row r="34" spans="1:14">
      <c r="A34" s="442" t="s">
        <v>418</v>
      </c>
      <c r="B34" s="441"/>
      <c r="C34" s="441"/>
      <c r="D34" s="441"/>
      <c r="E34" s="441"/>
      <c r="F34" s="441"/>
      <c r="G34" s="441"/>
      <c r="H34" s="441"/>
      <c r="I34" s="441"/>
      <c r="J34" s="441"/>
      <c r="K34" s="441"/>
      <c r="L34" s="441"/>
      <c r="M34" s="441"/>
      <c r="N34" s="441"/>
    </row>
    <row r="35" spans="1:14">
      <c r="A35" s="443"/>
      <c r="B35" s="443"/>
      <c r="C35" s="443"/>
      <c r="D35" s="443"/>
      <c r="E35" s="443"/>
      <c r="F35" s="443"/>
      <c r="G35" s="443"/>
      <c r="H35" s="443"/>
      <c r="I35" s="443"/>
      <c r="J35" s="443"/>
      <c r="K35" s="443"/>
      <c r="L35" s="443"/>
      <c r="M35" s="443"/>
      <c r="N35" s="443"/>
    </row>
    <row r="36" spans="1:14">
      <c r="A36" s="1219" t="s">
        <v>423</v>
      </c>
      <c r="B36" s="1220"/>
      <c r="C36" s="444" t="s">
        <v>420</v>
      </c>
      <c r="D36" s="445"/>
      <c r="E36" s="445"/>
      <c r="F36" s="445"/>
      <c r="G36" s="445"/>
      <c r="H36" s="445"/>
      <c r="I36" s="445"/>
      <c r="J36" s="445"/>
      <c r="K36" s="445"/>
      <c r="L36" s="445"/>
      <c r="M36" s="445"/>
      <c r="N36" s="446"/>
    </row>
    <row r="37" spans="1:14">
      <c r="A37" s="1221"/>
      <c r="B37" s="1222"/>
      <c r="C37" s="447" t="s">
        <v>19</v>
      </c>
      <c r="D37" s="447" t="s">
        <v>20</v>
      </c>
      <c r="E37" s="447" t="s">
        <v>21</v>
      </c>
      <c r="F37" s="447" t="s">
        <v>22</v>
      </c>
      <c r="G37" s="447" t="s">
        <v>23</v>
      </c>
      <c r="H37" s="447" t="s">
        <v>24</v>
      </c>
      <c r="I37" s="447" t="s">
        <v>25</v>
      </c>
      <c r="J37" s="447" t="s">
        <v>26</v>
      </c>
      <c r="K37" s="447" t="s">
        <v>27</v>
      </c>
      <c r="L37" s="447" t="s">
        <v>28</v>
      </c>
      <c r="M37" s="447" t="s">
        <v>29</v>
      </c>
      <c r="N37" s="447" t="s">
        <v>30</v>
      </c>
    </row>
    <row r="38" spans="1:14" ht="3" customHeight="1">
      <c r="A38" s="448"/>
      <c r="B38" s="448"/>
      <c r="C38" s="448"/>
      <c r="D38" s="448"/>
      <c r="E38" s="448"/>
      <c r="F38" s="448"/>
      <c r="G38" s="448"/>
      <c r="H38" s="448"/>
      <c r="I38" s="448"/>
      <c r="J38" s="448"/>
      <c r="K38" s="448"/>
      <c r="L38" s="448"/>
      <c r="M38" s="448"/>
      <c r="N38" s="448"/>
    </row>
    <row r="39" spans="1:14" ht="24.95" customHeight="1">
      <c r="A39" s="1000" t="s">
        <v>155</v>
      </c>
      <c r="B39" s="985" t="s">
        <v>411</v>
      </c>
      <c r="C39" s="992">
        <v>126.183052</v>
      </c>
      <c r="D39" s="992">
        <v>125.880672</v>
      </c>
      <c r="E39" s="992">
        <v>126.32983</v>
      </c>
      <c r="F39" s="992">
        <v>126.439313</v>
      </c>
      <c r="G39" s="992">
        <v>124.954522</v>
      </c>
      <c r="H39" s="992">
        <v>124.981466</v>
      </c>
      <c r="I39" s="992">
        <v>125.27205499999999</v>
      </c>
      <c r="J39" s="992">
        <v>126.24215</v>
      </c>
      <c r="K39" s="992">
        <v>126.21831299999999</v>
      </c>
      <c r="L39" s="992">
        <v>126.257119</v>
      </c>
      <c r="M39" s="992">
        <v>126.780993</v>
      </c>
      <c r="N39" s="993">
        <v>127.26120400000001</v>
      </c>
    </row>
    <row r="40" spans="1:14" ht="18.95" customHeight="1">
      <c r="A40" s="1001" t="s">
        <v>156</v>
      </c>
      <c r="B40" s="987" t="s">
        <v>319</v>
      </c>
      <c r="C40" s="994">
        <v>114.34373600000001</v>
      </c>
      <c r="D40" s="994">
        <v>115.76831</v>
      </c>
      <c r="E40" s="994">
        <v>115.94275</v>
      </c>
      <c r="F40" s="994">
        <v>116.008762</v>
      </c>
      <c r="G40" s="994">
        <v>116.02755500000001</v>
      </c>
      <c r="H40" s="994">
        <v>116.08411099999999</v>
      </c>
      <c r="I40" s="994">
        <v>116.396148</v>
      </c>
      <c r="J40" s="994">
        <v>117.100787</v>
      </c>
      <c r="K40" s="994">
        <v>116.85553299999999</v>
      </c>
      <c r="L40" s="994">
        <v>117.03379700000001</v>
      </c>
      <c r="M40" s="994">
        <v>117.17913</v>
      </c>
      <c r="N40" s="995">
        <v>117.37580199999999</v>
      </c>
    </row>
    <row r="41" spans="1:14" ht="18.95" customHeight="1">
      <c r="A41" s="1001" t="s">
        <v>157</v>
      </c>
      <c r="B41" s="987" t="s">
        <v>320</v>
      </c>
      <c r="C41" s="994">
        <v>111.049679</v>
      </c>
      <c r="D41" s="994">
        <v>111.19923900000001</v>
      </c>
      <c r="E41" s="994">
        <v>111.45712399999999</v>
      </c>
      <c r="F41" s="994">
        <v>111.55471199999999</v>
      </c>
      <c r="G41" s="994">
        <v>111.58249499999999</v>
      </c>
      <c r="H41" s="994">
        <v>111.666104</v>
      </c>
      <c r="I41" s="994">
        <v>112.127404</v>
      </c>
      <c r="J41" s="994">
        <v>113.16910799999999</v>
      </c>
      <c r="K41" s="994">
        <v>112.80653599999999</v>
      </c>
      <c r="L41" s="994">
        <v>113.07007400000001</v>
      </c>
      <c r="M41" s="994">
        <v>113.284926</v>
      </c>
      <c r="N41" s="995">
        <v>113.575676</v>
      </c>
    </row>
    <row r="42" spans="1:14" ht="18.95" customHeight="1">
      <c r="A42" s="1001" t="s">
        <v>158</v>
      </c>
      <c r="B42" s="987" t="s">
        <v>321</v>
      </c>
      <c r="C42" s="994">
        <v>121.230018</v>
      </c>
      <c r="D42" s="994">
        <v>125.320032</v>
      </c>
      <c r="E42" s="994">
        <v>125.320032</v>
      </c>
      <c r="F42" s="994">
        <v>125.320032</v>
      </c>
      <c r="G42" s="994">
        <v>125.320032</v>
      </c>
      <c r="H42" s="994">
        <v>125.320032</v>
      </c>
      <c r="I42" s="994">
        <v>125.320032</v>
      </c>
      <c r="J42" s="994">
        <v>125.320032</v>
      </c>
      <c r="K42" s="994">
        <v>125.320032</v>
      </c>
      <c r="L42" s="994">
        <v>125.320032</v>
      </c>
      <c r="M42" s="994">
        <v>125.320032</v>
      </c>
      <c r="N42" s="995">
        <v>125.320032</v>
      </c>
    </row>
    <row r="43" spans="1:14" ht="18.95" customHeight="1">
      <c r="A43" s="1001" t="s">
        <v>159</v>
      </c>
      <c r="B43" s="987" t="s">
        <v>322</v>
      </c>
      <c r="C43" s="994">
        <v>136.95528100000001</v>
      </c>
      <c r="D43" s="994">
        <v>135.08159800000001</v>
      </c>
      <c r="E43" s="994">
        <v>135.78071299999999</v>
      </c>
      <c r="F43" s="994">
        <v>135.92974899999999</v>
      </c>
      <c r="G43" s="994">
        <v>133.07689400000001</v>
      </c>
      <c r="H43" s="994">
        <v>133.07689400000001</v>
      </c>
      <c r="I43" s="994">
        <v>133.34796900000001</v>
      </c>
      <c r="J43" s="994">
        <v>134.559594</v>
      </c>
      <c r="K43" s="994">
        <v>134.73721800000001</v>
      </c>
      <c r="L43" s="994">
        <v>134.649134</v>
      </c>
      <c r="M43" s="994">
        <v>135.51743200000001</v>
      </c>
      <c r="N43" s="995">
        <v>136.255627</v>
      </c>
    </row>
    <row r="44" spans="1:14" ht="18.95" customHeight="1">
      <c r="A44" s="1001" t="s">
        <v>160</v>
      </c>
      <c r="B44" s="987" t="s">
        <v>323</v>
      </c>
      <c r="C44" s="994">
        <v>159.912476</v>
      </c>
      <c r="D44" s="994">
        <v>155.99017699999999</v>
      </c>
      <c r="E44" s="994">
        <v>155.970395</v>
      </c>
      <c r="F44" s="994">
        <v>155.970395</v>
      </c>
      <c r="G44" s="994">
        <v>149.26486399999999</v>
      </c>
      <c r="H44" s="994">
        <v>149.26486399999999</v>
      </c>
      <c r="I44" s="994">
        <v>149.93839800000001</v>
      </c>
      <c r="J44" s="994">
        <v>152.29571200000001</v>
      </c>
      <c r="K44" s="994">
        <v>152.919712</v>
      </c>
      <c r="L44" s="994">
        <v>152.919712</v>
      </c>
      <c r="M44" s="994">
        <v>153.66256200000001</v>
      </c>
      <c r="N44" s="995">
        <v>155.09877900000001</v>
      </c>
    </row>
    <row r="45" spans="1:14" ht="18.95" customHeight="1">
      <c r="A45" s="1001" t="s">
        <v>161</v>
      </c>
      <c r="B45" s="987" t="s">
        <v>108</v>
      </c>
      <c r="C45" s="994">
        <v>112.67688099999999</v>
      </c>
      <c r="D45" s="994">
        <v>112.969712</v>
      </c>
      <c r="E45" s="994">
        <v>114.429098</v>
      </c>
      <c r="F45" s="994">
        <v>114.735747</v>
      </c>
      <c r="G45" s="994">
        <v>115.95729300000001</v>
      </c>
      <c r="H45" s="994">
        <v>115.95729300000001</v>
      </c>
      <c r="I45" s="994">
        <v>115.80274799999999</v>
      </c>
      <c r="J45" s="994">
        <v>115.80274799999999</v>
      </c>
      <c r="K45" s="994">
        <v>115.508307</v>
      </c>
      <c r="L45" s="994">
        <v>115.32707000000001</v>
      </c>
      <c r="M45" s="994">
        <v>116.328036</v>
      </c>
      <c r="N45" s="995">
        <v>116.328036</v>
      </c>
    </row>
    <row r="46" spans="1:14" ht="24.95" customHeight="1">
      <c r="A46" s="1000" t="s">
        <v>162</v>
      </c>
      <c r="B46" s="985" t="s">
        <v>399</v>
      </c>
      <c r="C46" s="992">
        <v>119.46740800000001</v>
      </c>
      <c r="D46" s="992">
        <v>119.710393</v>
      </c>
      <c r="E46" s="992">
        <v>120.251367</v>
      </c>
      <c r="F46" s="992">
        <v>120.657889</v>
      </c>
      <c r="G46" s="992">
        <v>121.50581</v>
      </c>
      <c r="H46" s="992">
        <v>121.489082</v>
      </c>
      <c r="I46" s="992">
        <v>121.229567</v>
      </c>
      <c r="J46" s="992">
        <v>121.958324</v>
      </c>
      <c r="K46" s="992">
        <v>121.707461</v>
      </c>
      <c r="L46" s="992">
        <v>121.755072</v>
      </c>
      <c r="M46" s="992">
        <v>121.414148</v>
      </c>
      <c r="N46" s="993">
        <v>121.346824</v>
      </c>
    </row>
    <row r="47" spans="1:14" ht="18.95" customHeight="1">
      <c r="A47" s="1001" t="s">
        <v>163</v>
      </c>
      <c r="B47" s="987" t="s">
        <v>324</v>
      </c>
      <c r="C47" s="994">
        <v>163.40811299999999</v>
      </c>
      <c r="D47" s="994">
        <v>163.40811299999999</v>
      </c>
      <c r="E47" s="994">
        <v>166.49802099999999</v>
      </c>
      <c r="F47" s="994">
        <v>167.173699</v>
      </c>
      <c r="G47" s="994">
        <v>168.23000300000001</v>
      </c>
      <c r="H47" s="994">
        <v>168.23000300000001</v>
      </c>
      <c r="I47" s="994">
        <v>166.49802099999999</v>
      </c>
      <c r="J47" s="994">
        <v>168.23000300000001</v>
      </c>
      <c r="K47" s="994">
        <v>168.00534999999999</v>
      </c>
      <c r="L47" s="994">
        <v>167.21390500000001</v>
      </c>
      <c r="M47" s="994">
        <v>165.65369799999999</v>
      </c>
      <c r="N47" s="995">
        <v>165.65369799999999</v>
      </c>
    </row>
    <row r="48" spans="1:14" ht="18.95" customHeight="1">
      <c r="A48" s="1001" t="s">
        <v>164</v>
      </c>
      <c r="B48" s="987" t="s">
        <v>123</v>
      </c>
      <c r="C48" s="994">
        <v>109.224619</v>
      </c>
      <c r="D48" s="994">
        <v>109.521017</v>
      </c>
      <c r="E48" s="994">
        <v>110.032799</v>
      </c>
      <c r="F48" s="994">
        <v>110.08705999999999</v>
      </c>
      <c r="G48" s="994">
        <v>109.052161</v>
      </c>
      <c r="H48" s="994">
        <v>107.897099</v>
      </c>
      <c r="I48" s="994">
        <v>107.16645800000001</v>
      </c>
      <c r="J48" s="994">
        <v>107.81442199999999</v>
      </c>
      <c r="K48" s="994">
        <v>106.893185</v>
      </c>
      <c r="L48" s="994">
        <v>107.750336</v>
      </c>
      <c r="M48" s="994">
        <v>107.966627</v>
      </c>
      <c r="N48" s="995">
        <v>107.45287999999999</v>
      </c>
    </row>
    <row r="49" spans="1:14" ht="18.95" customHeight="1">
      <c r="A49" s="1001" t="s">
        <v>165</v>
      </c>
      <c r="B49" s="987" t="s">
        <v>325</v>
      </c>
      <c r="C49" s="994">
        <v>97.184803000000002</v>
      </c>
      <c r="D49" s="994">
        <v>97.019992999999999</v>
      </c>
      <c r="E49" s="994">
        <v>97.049666999999999</v>
      </c>
      <c r="F49" s="994">
        <v>96.773264999999995</v>
      </c>
      <c r="G49" s="994">
        <v>97.117964999999998</v>
      </c>
      <c r="H49" s="994">
        <v>96.947024999999996</v>
      </c>
      <c r="I49" s="994">
        <v>96.604076000000006</v>
      </c>
      <c r="J49" s="994">
        <v>96.202364000000003</v>
      </c>
      <c r="K49" s="994">
        <v>95.537092000000001</v>
      </c>
      <c r="L49" s="994">
        <v>95.911951999999999</v>
      </c>
      <c r="M49" s="994">
        <v>95.780124000000001</v>
      </c>
      <c r="N49" s="995">
        <v>95.236075</v>
      </c>
    </row>
    <row r="50" spans="1:14" ht="18.95" customHeight="1">
      <c r="A50" s="1001" t="s">
        <v>166</v>
      </c>
      <c r="B50" s="987" t="s">
        <v>326</v>
      </c>
      <c r="C50" s="994">
        <v>106.318894</v>
      </c>
      <c r="D50" s="994">
        <v>106.327759</v>
      </c>
      <c r="E50" s="994">
        <v>106.08875</v>
      </c>
      <c r="F50" s="994">
        <v>106.222404</v>
      </c>
      <c r="G50" s="994">
        <v>107.765731</v>
      </c>
      <c r="H50" s="994">
        <v>107.913875</v>
      </c>
      <c r="I50" s="994">
        <v>108.745802</v>
      </c>
      <c r="J50" s="994">
        <v>108.544128</v>
      </c>
      <c r="K50" s="994">
        <v>108.52963699999999</v>
      </c>
      <c r="L50" s="994">
        <v>108.39274500000001</v>
      </c>
      <c r="M50" s="994">
        <v>107.83324</v>
      </c>
      <c r="N50" s="995">
        <v>108.074123</v>
      </c>
    </row>
    <row r="51" spans="1:14" ht="18.95" customHeight="1">
      <c r="A51" s="1001" t="s">
        <v>167</v>
      </c>
      <c r="B51" s="987" t="s">
        <v>266</v>
      </c>
      <c r="C51" s="994">
        <v>122.986378</v>
      </c>
      <c r="D51" s="994">
        <v>123.48518</v>
      </c>
      <c r="E51" s="994">
        <v>123.789074</v>
      </c>
      <c r="F51" s="994">
        <v>124.54465</v>
      </c>
      <c r="G51" s="994">
        <v>125.854618</v>
      </c>
      <c r="H51" s="994">
        <v>126.14202400000001</v>
      </c>
      <c r="I51" s="994">
        <v>126.146638</v>
      </c>
      <c r="J51" s="994">
        <v>127.29891000000001</v>
      </c>
      <c r="K51" s="994">
        <v>127.318083</v>
      </c>
      <c r="L51" s="994">
        <v>127.27969899999999</v>
      </c>
      <c r="M51" s="994">
        <v>127.061308</v>
      </c>
      <c r="N51" s="995">
        <v>127.206335</v>
      </c>
    </row>
    <row r="52" spans="1:14" ht="24.95" customHeight="1">
      <c r="A52" s="1000" t="s">
        <v>173</v>
      </c>
      <c r="B52" s="985" t="s">
        <v>412</v>
      </c>
      <c r="C52" s="992">
        <v>116.63338</v>
      </c>
      <c r="D52" s="992">
        <v>117.07060799999999</v>
      </c>
      <c r="E52" s="992">
        <v>117.688681</v>
      </c>
      <c r="F52" s="992">
        <v>117.634972</v>
      </c>
      <c r="G52" s="992">
        <v>117.822565</v>
      </c>
      <c r="H52" s="992">
        <v>118.51216599999999</v>
      </c>
      <c r="I52" s="992">
        <v>118.127962</v>
      </c>
      <c r="J52" s="992">
        <v>118.100812</v>
      </c>
      <c r="K52" s="992">
        <v>118.04082099999999</v>
      </c>
      <c r="L52" s="992">
        <v>118.421387</v>
      </c>
      <c r="M52" s="992">
        <v>118.38173500000001</v>
      </c>
      <c r="N52" s="993">
        <v>118.615883</v>
      </c>
    </row>
    <row r="53" spans="1:14" ht="18.95" customHeight="1">
      <c r="A53" s="1001" t="s">
        <v>174</v>
      </c>
      <c r="B53" s="987" t="s">
        <v>328</v>
      </c>
      <c r="C53" s="994">
        <v>113.872967</v>
      </c>
      <c r="D53" s="994">
        <v>113.955915</v>
      </c>
      <c r="E53" s="994">
        <v>113.57072100000001</v>
      </c>
      <c r="F53" s="994">
        <v>113.187682</v>
      </c>
      <c r="G53" s="994">
        <v>113.49710899999999</v>
      </c>
      <c r="H53" s="994">
        <v>114.38845600000001</v>
      </c>
      <c r="I53" s="994">
        <v>113.663416</v>
      </c>
      <c r="J53" s="994">
        <v>113.618633</v>
      </c>
      <c r="K53" s="994">
        <v>113.51967999999999</v>
      </c>
      <c r="L53" s="994">
        <v>113.36666</v>
      </c>
      <c r="M53" s="994">
        <v>113.301255</v>
      </c>
      <c r="N53" s="995">
        <v>113.68747500000001</v>
      </c>
    </row>
    <row r="54" spans="1:14" ht="18.95" customHeight="1">
      <c r="A54" s="1001" t="s">
        <v>175</v>
      </c>
      <c r="B54" s="987" t="s">
        <v>329</v>
      </c>
      <c r="C54" s="994">
        <v>131.21213599999999</v>
      </c>
      <c r="D54" s="994">
        <v>131.21213599999999</v>
      </c>
      <c r="E54" s="994">
        <v>132.180846</v>
      </c>
      <c r="F54" s="994">
        <v>132.180846</v>
      </c>
      <c r="G54" s="994">
        <v>132.180846</v>
      </c>
      <c r="H54" s="994">
        <v>134.579126</v>
      </c>
      <c r="I54" s="994">
        <v>135.46885900000001</v>
      </c>
      <c r="J54" s="994">
        <v>135.46885900000001</v>
      </c>
      <c r="K54" s="994">
        <v>135.46885900000001</v>
      </c>
      <c r="L54" s="994">
        <v>135.46885900000001</v>
      </c>
      <c r="M54" s="994">
        <v>135.46885900000001</v>
      </c>
      <c r="N54" s="995">
        <v>135.46885900000001</v>
      </c>
    </row>
    <row r="55" spans="1:14" ht="18.95" customHeight="1">
      <c r="A55" s="1001" t="s">
        <v>176</v>
      </c>
      <c r="B55" s="987" t="s">
        <v>330</v>
      </c>
      <c r="C55" s="994">
        <v>115.650721</v>
      </c>
      <c r="D55" s="994">
        <v>115.724931</v>
      </c>
      <c r="E55" s="994">
        <v>119.62634199999999</v>
      </c>
      <c r="F55" s="994">
        <v>119.62634199999999</v>
      </c>
      <c r="G55" s="994">
        <v>119.62634199999999</v>
      </c>
      <c r="H55" s="994">
        <v>119.62634199999999</v>
      </c>
      <c r="I55" s="994">
        <v>119.62634199999999</v>
      </c>
      <c r="J55" s="994">
        <v>119.62634199999999</v>
      </c>
      <c r="K55" s="994">
        <v>119.62634199999999</v>
      </c>
      <c r="L55" s="994">
        <v>119.62634199999999</v>
      </c>
      <c r="M55" s="994">
        <v>119.62634199999999</v>
      </c>
      <c r="N55" s="995">
        <v>119.62634199999999</v>
      </c>
    </row>
    <row r="56" spans="1:14" ht="18.95" customHeight="1">
      <c r="A56" s="1002" t="s">
        <v>177</v>
      </c>
      <c r="B56" s="989" t="s">
        <v>331</v>
      </c>
      <c r="C56" s="996">
        <v>124.137889</v>
      </c>
      <c r="D56" s="996">
        <v>127.027621</v>
      </c>
      <c r="E56" s="996">
        <v>127.027621</v>
      </c>
      <c r="F56" s="996">
        <v>128.41473099999999</v>
      </c>
      <c r="G56" s="996">
        <v>128.41473099999999</v>
      </c>
      <c r="H56" s="996">
        <v>128.41473099999999</v>
      </c>
      <c r="I56" s="996">
        <v>128.41473099999999</v>
      </c>
      <c r="J56" s="996">
        <v>128.41473099999999</v>
      </c>
      <c r="K56" s="996">
        <v>128.41473099999999</v>
      </c>
      <c r="L56" s="996">
        <v>132.092748</v>
      </c>
      <c r="M56" s="996">
        <v>132.092748</v>
      </c>
      <c r="N56" s="997">
        <v>132.092748</v>
      </c>
    </row>
    <row r="57" spans="1:14" ht="12" customHeight="1">
      <c r="A57" s="458"/>
      <c r="B57" s="449"/>
      <c r="C57" s="450"/>
      <c r="D57" s="450"/>
      <c r="E57" s="450"/>
      <c r="F57" s="450"/>
      <c r="G57" s="450"/>
      <c r="H57" s="450"/>
      <c r="I57" s="450"/>
      <c r="J57" s="450"/>
      <c r="K57" s="450"/>
      <c r="L57" s="450"/>
      <c r="M57" s="450"/>
      <c r="N57" s="172" t="s">
        <v>262</v>
      </c>
    </row>
    <row r="58" spans="1:14" ht="15.75">
      <c r="A58" s="1234" t="str">
        <f>+A32</f>
        <v>ÍNDICE DE PRECIOS AL CONSUMIDOR DE TARAPOTO POR MESES SEGÚN</v>
      </c>
      <c r="B58" s="1234"/>
      <c r="C58" s="1234"/>
      <c r="D58" s="1234"/>
      <c r="E58" s="1234"/>
      <c r="F58" s="1234"/>
      <c r="G58" s="1234"/>
      <c r="H58" s="1234"/>
      <c r="I58" s="1234"/>
      <c r="J58" s="1234"/>
      <c r="K58" s="1234"/>
      <c r="L58" s="1234"/>
      <c r="M58" s="1234"/>
      <c r="N58" s="1234"/>
    </row>
    <row r="59" spans="1:14" ht="15.75">
      <c r="A59" s="440" t="str">
        <f>+A2</f>
        <v>GRAN GRUPO, GRUPO Y SUB-GRUPO DE CONSUMO: 2017</v>
      </c>
      <c r="B59" s="441"/>
      <c r="C59" s="441"/>
      <c r="D59" s="441"/>
      <c r="E59" s="441"/>
      <c r="F59" s="441"/>
      <c r="G59" s="441"/>
      <c r="H59" s="441"/>
      <c r="I59" s="441"/>
      <c r="J59" s="441"/>
      <c r="K59" s="441"/>
      <c r="L59" s="441"/>
      <c r="M59" s="441"/>
      <c r="N59" s="441"/>
    </row>
    <row r="60" spans="1:14">
      <c r="A60" s="442" t="s">
        <v>418</v>
      </c>
      <c r="B60" s="441"/>
      <c r="C60" s="441"/>
      <c r="D60" s="441"/>
      <c r="E60" s="441"/>
      <c r="F60" s="441"/>
      <c r="G60" s="441"/>
      <c r="H60" s="441"/>
      <c r="I60" s="441"/>
      <c r="J60" s="441"/>
      <c r="K60" s="441"/>
      <c r="L60" s="441"/>
      <c r="M60" s="441"/>
      <c r="N60" s="441"/>
    </row>
    <row r="61" spans="1:14">
      <c r="A61" s="443"/>
      <c r="B61" s="443"/>
      <c r="C61" s="443"/>
      <c r="D61" s="443"/>
      <c r="E61" s="443"/>
      <c r="F61" s="443"/>
      <c r="G61" s="443"/>
      <c r="H61" s="443"/>
      <c r="I61" s="443"/>
      <c r="J61" s="443"/>
      <c r="K61" s="443"/>
      <c r="L61" s="443"/>
      <c r="M61" s="443"/>
      <c r="N61" s="172" t="s">
        <v>171</v>
      </c>
    </row>
    <row r="62" spans="1:14">
      <c r="A62" s="1219" t="s">
        <v>423</v>
      </c>
      <c r="B62" s="1220"/>
      <c r="C62" s="1004" t="s">
        <v>420</v>
      </c>
      <c r="D62" s="1005"/>
      <c r="E62" s="1005"/>
      <c r="F62" s="1005"/>
      <c r="G62" s="1005"/>
      <c r="H62" s="1005"/>
      <c r="I62" s="1005"/>
      <c r="J62" s="1005"/>
      <c r="K62" s="1005"/>
      <c r="L62" s="1005"/>
      <c r="M62" s="1005"/>
      <c r="N62" s="1006"/>
    </row>
    <row r="63" spans="1:14">
      <c r="A63" s="1221"/>
      <c r="B63" s="1222"/>
      <c r="C63" s="1007" t="s">
        <v>19</v>
      </c>
      <c r="D63" s="1007" t="s">
        <v>20</v>
      </c>
      <c r="E63" s="1007" t="s">
        <v>21</v>
      </c>
      <c r="F63" s="1007" t="s">
        <v>22</v>
      </c>
      <c r="G63" s="1007" t="s">
        <v>23</v>
      </c>
      <c r="H63" s="1007" t="s">
        <v>24</v>
      </c>
      <c r="I63" s="1007" t="s">
        <v>25</v>
      </c>
      <c r="J63" s="1007" t="s">
        <v>26</v>
      </c>
      <c r="K63" s="1007" t="s">
        <v>27</v>
      </c>
      <c r="L63" s="1007" t="s">
        <v>28</v>
      </c>
      <c r="M63" s="1007" t="s">
        <v>29</v>
      </c>
      <c r="N63" s="1007" t="s">
        <v>30</v>
      </c>
    </row>
    <row r="64" spans="1:14" ht="3" customHeight="1">
      <c r="A64" s="448"/>
      <c r="B64" s="448"/>
      <c r="C64" s="448"/>
      <c r="D64" s="448"/>
      <c r="E64" s="448"/>
      <c r="F64" s="448"/>
      <c r="G64" s="448"/>
      <c r="H64" s="448"/>
      <c r="I64" s="448"/>
      <c r="J64" s="448"/>
      <c r="K64" s="448"/>
      <c r="L64" s="448"/>
      <c r="M64" s="448"/>
      <c r="N64" s="448"/>
    </row>
    <row r="65" spans="1:14" ht="24.95" customHeight="1">
      <c r="A65" s="1000" t="s">
        <v>179</v>
      </c>
      <c r="B65" s="985" t="s">
        <v>102</v>
      </c>
      <c r="C65" s="992">
        <v>114.98410199999999</v>
      </c>
      <c r="D65" s="992">
        <v>114.994356</v>
      </c>
      <c r="E65" s="992">
        <v>114.734911</v>
      </c>
      <c r="F65" s="992">
        <v>114.917202</v>
      </c>
      <c r="G65" s="992">
        <v>114.264551</v>
      </c>
      <c r="H65" s="992">
        <v>114.36929499999999</v>
      </c>
      <c r="I65" s="992">
        <v>114.61406100000001</v>
      </c>
      <c r="J65" s="992">
        <v>114.66341799999999</v>
      </c>
      <c r="K65" s="992">
        <v>115.072022</v>
      </c>
      <c r="L65" s="992">
        <v>114.961788</v>
      </c>
      <c r="M65" s="992">
        <v>115.21150799999999</v>
      </c>
      <c r="N65" s="993">
        <v>116.11947499999999</v>
      </c>
    </row>
    <row r="66" spans="1:14" ht="17.100000000000001" customHeight="1">
      <c r="A66" s="1001" t="s">
        <v>180</v>
      </c>
      <c r="B66" s="987" t="s">
        <v>125</v>
      </c>
      <c r="C66" s="994">
        <v>110.113986</v>
      </c>
      <c r="D66" s="994">
        <v>108.29602300000001</v>
      </c>
      <c r="E66" s="994">
        <v>108.041006</v>
      </c>
      <c r="F66" s="994">
        <v>109.320004</v>
      </c>
      <c r="G66" s="994">
        <v>110.006985</v>
      </c>
      <c r="H66" s="994">
        <v>110.010006</v>
      </c>
      <c r="I66" s="994">
        <v>109.64199600000001</v>
      </c>
      <c r="J66" s="994">
        <v>109.247979</v>
      </c>
      <c r="K66" s="994">
        <v>109.824986</v>
      </c>
      <c r="L66" s="994">
        <v>110.07499900000001</v>
      </c>
      <c r="M66" s="994">
        <v>110.21598299999999</v>
      </c>
      <c r="N66" s="995">
        <v>109.750978</v>
      </c>
    </row>
    <row r="67" spans="1:14" ht="17.100000000000001" customHeight="1">
      <c r="A67" s="1001" t="s">
        <v>181</v>
      </c>
      <c r="B67" s="987" t="s">
        <v>332</v>
      </c>
      <c r="C67" s="994">
        <v>117.11622699999999</v>
      </c>
      <c r="D67" s="994">
        <v>113.92992599999999</v>
      </c>
      <c r="E67" s="994">
        <v>112.94725099999999</v>
      </c>
      <c r="F67" s="994">
        <v>111.36431899999999</v>
      </c>
      <c r="G67" s="994">
        <v>108.140241</v>
      </c>
      <c r="H67" s="994">
        <v>110.456115</v>
      </c>
      <c r="I67" s="994">
        <v>110.325907</v>
      </c>
      <c r="J67" s="994">
        <v>113.02350199999999</v>
      </c>
      <c r="K67" s="994">
        <v>120.00178</v>
      </c>
      <c r="L67" s="994">
        <v>117.90212</v>
      </c>
      <c r="M67" s="994">
        <v>119.026382</v>
      </c>
      <c r="N67" s="995">
        <v>118.829909</v>
      </c>
    </row>
    <row r="68" spans="1:14" ht="17.100000000000001" customHeight="1">
      <c r="A68" s="1001" t="s">
        <v>182</v>
      </c>
      <c r="B68" s="987" t="s">
        <v>333</v>
      </c>
      <c r="C68" s="994">
        <v>117.11622699999999</v>
      </c>
      <c r="D68" s="994">
        <v>113.92992599999999</v>
      </c>
      <c r="E68" s="994">
        <v>112.94725099999999</v>
      </c>
      <c r="F68" s="994">
        <v>111.36431899999999</v>
      </c>
      <c r="G68" s="994">
        <v>108.140241</v>
      </c>
      <c r="H68" s="994">
        <v>110.456115</v>
      </c>
      <c r="I68" s="994">
        <v>110.325907</v>
      </c>
      <c r="J68" s="994">
        <v>113.02350199999999</v>
      </c>
      <c r="K68" s="994">
        <v>120.00178</v>
      </c>
      <c r="L68" s="994">
        <v>117.90212</v>
      </c>
      <c r="M68" s="994">
        <v>119.026382</v>
      </c>
      <c r="N68" s="995">
        <v>118.829909</v>
      </c>
    </row>
    <row r="69" spans="1:14" ht="17.100000000000001" customHeight="1">
      <c r="A69" s="1001" t="s">
        <v>183</v>
      </c>
      <c r="B69" s="987" t="s">
        <v>111</v>
      </c>
      <c r="C69" s="994">
        <v>126.22019299999999</v>
      </c>
      <c r="D69" s="994">
        <v>127.063175</v>
      </c>
      <c r="E69" s="994">
        <v>126.798339</v>
      </c>
      <c r="F69" s="994">
        <v>126.89592</v>
      </c>
      <c r="G69" s="994">
        <v>126.253434</v>
      </c>
      <c r="H69" s="994">
        <v>126.125552</v>
      </c>
      <c r="I69" s="994">
        <v>126.650367</v>
      </c>
      <c r="J69" s="994">
        <v>126.46198699999999</v>
      </c>
      <c r="K69" s="994">
        <v>126.11413</v>
      </c>
      <c r="L69" s="994">
        <v>126.148003</v>
      </c>
      <c r="M69" s="994">
        <v>126.402028</v>
      </c>
      <c r="N69" s="995">
        <v>128.113022</v>
      </c>
    </row>
    <row r="70" spans="1:14" ht="17.100000000000001" customHeight="1">
      <c r="A70" s="1001" t="s">
        <v>184</v>
      </c>
      <c r="B70" s="987" t="s">
        <v>112</v>
      </c>
      <c r="C70" s="994">
        <v>124.591897</v>
      </c>
      <c r="D70" s="994">
        <v>127.61030700000001</v>
      </c>
      <c r="E70" s="994">
        <v>127.622288</v>
      </c>
      <c r="F70" s="994">
        <v>127.622288</v>
      </c>
      <c r="G70" s="994">
        <v>127.622288</v>
      </c>
      <c r="H70" s="994">
        <v>127.622288</v>
      </c>
      <c r="I70" s="994">
        <v>127.622288</v>
      </c>
      <c r="J70" s="994">
        <v>127.622288</v>
      </c>
      <c r="K70" s="994">
        <v>127.622288</v>
      </c>
      <c r="L70" s="994">
        <v>127.622288</v>
      </c>
      <c r="M70" s="994">
        <v>127.622288</v>
      </c>
      <c r="N70" s="995">
        <v>127.622288</v>
      </c>
    </row>
    <row r="71" spans="1:14" ht="17.100000000000001" customHeight="1">
      <c r="A71" s="1001" t="s">
        <v>185</v>
      </c>
      <c r="B71" s="987" t="s">
        <v>113</v>
      </c>
      <c r="C71" s="994">
        <v>88.177574000000007</v>
      </c>
      <c r="D71" s="994">
        <v>88.177574000000007</v>
      </c>
      <c r="E71" s="994">
        <v>88.177574000000007</v>
      </c>
      <c r="F71" s="994">
        <v>88.565605000000005</v>
      </c>
      <c r="G71" s="994">
        <v>88.015281000000002</v>
      </c>
      <c r="H71" s="994">
        <v>88.015281000000002</v>
      </c>
      <c r="I71" s="994">
        <v>88.015281000000002</v>
      </c>
      <c r="J71" s="994">
        <v>88.015281000000002</v>
      </c>
      <c r="K71" s="994">
        <v>88.015281000000002</v>
      </c>
      <c r="L71" s="994">
        <v>88.015281000000002</v>
      </c>
      <c r="M71" s="994">
        <v>88.015122000000005</v>
      </c>
      <c r="N71" s="995">
        <v>88.015122000000005</v>
      </c>
    </row>
    <row r="72" spans="1:14" ht="17.100000000000001" customHeight="1">
      <c r="A72" s="1001" t="s">
        <v>186</v>
      </c>
      <c r="B72" s="987" t="s">
        <v>398</v>
      </c>
      <c r="C72" s="994">
        <v>88.177574000000007</v>
      </c>
      <c r="D72" s="994">
        <v>88.177574000000007</v>
      </c>
      <c r="E72" s="994">
        <v>88.177574000000007</v>
      </c>
      <c r="F72" s="994">
        <v>88.565605000000005</v>
      </c>
      <c r="G72" s="994">
        <v>88.015281000000002</v>
      </c>
      <c r="H72" s="994">
        <v>88.015281000000002</v>
      </c>
      <c r="I72" s="994">
        <v>88.015281000000002</v>
      </c>
      <c r="J72" s="994">
        <v>88.015281000000002</v>
      </c>
      <c r="K72" s="994">
        <v>88.015281000000002</v>
      </c>
      <c r="L72" s="994">
        <v>88.015281000000002</v>
      </c>
      <c r="M72" s="994">
        <v>88.015122000000005</v>
      </c>
      <c r="N72" s="995">
        <v>88.015122000000005</v>
      </c>
    </row>
    <row r="73" spans="1:14" ht="24.95" customHeight="1">
      <c r="A73" s="1000" t="s">
        <v>187</v>
      </c>
      <c r="B73" s="985" t="s">
        <v>413</v>
      </c>
      <c r="C73" s="992">
        <v>113.471558</v>
      </c>
      <c r="D73" s="992">
        <v>114.745621</v>
      </c>
      <c r="E73" s="992">
        <v>120.353077</v>
      </c>
      <c r="F73" s="992">
        <v>120.31787</v>
      </c>
      <c r="G73" s="992">
        <v>120.506806</v>
      </c>
      <c r="H73" s="992">
        <v>120.54150300000001</v>
      </c>
      <c r="I73" s="992">
        <v>120.36609</v>
      </c>
      <c r="J73" s="992">
        <v>120.45624599999999</v>
      </c>
      <c r="K73" s="992">
        <v>120.48607699999999</v>
      </c>
      <c r="L73" s="992">
        <v>120.57714799999999</v>
      </c>
      <c r="M73" s="992">
        <v>120.575002</v>
      </c>
      <c r="N73" s="993">
        <v>120.686227</v>
      </c>
    </row>
    <row r="74" spans="1:14" ht="17.100000000000001" customHeight="1">
      <c r="A74" s="1001" t="s">
        <v>188</v>
      </c>
      <c r="B74" s="987" t="s">
        <v>334</v>
      </c>
      <c r="C74" s="994">
        <v>70.765286000000003</v>
      </c>
      <c r="D74" s="994">
        <v>70.688751999999994</v>
      </c>
      <c r="E74" s="994">
        <v>70.435924</v>
      </c>
      <c r="F74" s="994">
        <v>70.052662999999995</v>
      </c>
      <c r="G74" s="994">
        <v>70.582610000000003</v>
      </c>
      <c r="H74" s="994">
        <v>71.063353000000006</v>
      </c>
      <c r="I74" s="994">
        <v>70.264748999999995</v>
      </c>
      <c r="J74" s="994">
        <v>70.572657000000007</v>
      </c>
      <c r="K74" s="994">
        <v>70.817104999999998</v>
      </c>
      <c r="L74" s="994">
        <v>71.228792999999996</v>
      </c>
      <c r="M74" s="994">
        <v>71.321804</v>
      </c>
      <c r="N74" s="995">
        <v>71.545867000000001</v>
      </c>
    </row>
    <row r="75" spans="1:14" ht="17.100000000000001" customHeight="1">
      <c r="A75" s="1001" t="s">
        <v>189</v>
      </c>
      <c r="B75" s="987" t="s">
        <v>335</v>
      </c>
      <c r="C75" s="994">
        <v>100.833032</v>
      </c>
      <c r="D75" s="994">
        <v>100.89801799999999</v>
      </c>
      <c r="E75" s="994">
        <v>101.257593</v>
      </c>
      <c r="F75" s="994">
        <v>101.142556</v>
      </c>
      <c r="G75" s="994">
        <v>101.90478400000001</v>
      </c>
      <c r="H75" s="994">
        <v>101.768208</v>
      </c>
      <c r="I75" s="994">
        <v>102.10660900000001</v>
      </c>
      <c r="J75" s="994">
        <v>102.203198</v>
      </c>
      <c r="K75" s="994">
        <v>102.297376</v>
      </c>
      <c r="L75" s="994">
        <v>102.119449</v>
      </c>
      <c r="M75" s="994">
        <v>101.91804399999999</v>
      </c>
      <c r="N75" s="995">
        <v>101.863539</v>
      </c>
    </row>
    <row r="76" spans="1:14" ht="17.100000000000001" customHeight="1">
      <c r="A76" s="1001" t="s">
        <v>190</v>
      </c>
      <c r="B76" s="987" t="s">
        <v>336</v>
      </c>
      <c r="C76" s="994">
        <v>145.15876600000001</v>
      </c>
      <c r="D76" s="994">
        <v>145.15876600000001</v>
      </c>
      <c r="E76" s="994">
        <v>145.15876600000001</v>
      </c>
      <c r="F76" s="994">
        <v>145.15876600000001</v>
      </c>
      <c r="G76" s="994">
        <v>145.15876600000001</v>
      </c>
      <c r="H76" s="994">
        <v>145.15876600000001</v>
      </c>
      <c r="I76" s="994">
        <v>145.15876600000001</v>
      </c>
      <c r="J76" s="994">
        <v>145.15876600000001</v>
      </c>
      <c r="K76" s="994">
        <v>145.15876600000001</v>
      </c>
      <c r="L76" s="994">
        <v>145.15876600000001</v>
      </c>
      <c r="M76" s="994">
        <v>145.15876600000001</v>
      </c>
      <c r="N76" s="995">
        <v>145.15876600000001</v>
      </c>
    </row>
    <row r="77" spans="1:14" ht="17.100000000000001" customHeight="1">
      <c r="A77" s="1001" t="s">
        <v>191</v>
      </c>
      <c r="B77" s="987" t="s">
        <v>263</v>
      </c>
      <c r="C77" s="994">
        <v>138.871454</v>
      </c>
      <c r="D77" s="994">
        <v>141.239802</v>
      </c>
      <c r="E77" s="994">
        <v>151.597981</v>
      </c>
      <c r="F77" s="994">
        <v>151.769137</v>
      </c>
      <c r="G77" s="994">
        <v>151.61914100000001</v>
      </c>
      <c r="H77" s="994">
        <v>151.466937</v>
      </c>
      <c r="I77" s="994">
        <v>151.47115700000001</v>
      </c>
      <c r="J77" s="994">
        <v>151.446404</v>
      </c>
      <c r="K77" s="994">
        <v>151.3449</v>
      </c>
      <c r="L77" s="994">
        <v>151.3449</v>
      </c>
      <c r="M77" s="994">
        <v>151.34892600000001</v>
      </c>
      <c r="N77" s="995">
        <v>151.45043000000001</v>
      </c>
    </row>
    <row r="78" spans="1:14" ht="24.95" customHeight="1">
      <c r="A78" s="1000" t="s">
        <v>192</v>
      </c>
      <c r="B78" s="985" t="s">
        <v>103</v>
      </c>
      <c r="C78" s="992">
        <v>124.672872</v>
      </c>
      <c r="D78" s="992">
        <v>123.787678</v>
      </c>
      <c r="E78" s="992">
        <v>124.17580100000001</v>
      </c>
      <c r="F78" s="992">
        <v>124.65523399999999</v>
      </c>
      <c r="G78" s="992">
        <v>124.59896000000001</v>
      </c>
      <c r="H78" s="992">
        <v>125.415791</v>
      </c>
      <c r="I78" s="992">
        <v>125.79281899999999</v>
      </c>
      <c r="J78" s="992">
        <v>126.019733</v>
      </c>
      <c r="K78" s="992">
        <v>127.15386100000001</v>
      </c>
      <c r="L78" s="992">
        <v>127.22986400000001</v>
      </c>
      <c r="M78" s="992">
        <v>126.708341</v>
      </c>
      <c r="N78" s="993">
        <v>127.627689</v>
      </c>
    </row>
    <row r="79" spans="1:14" ht="17.100000000000001" customHeight="1">
      <c r="A79" s="1001" t="s">
        <v>193</v>
      </c>
      <c r="B79" s="987" t="s">
        <v>117</v>
      </c>
      <c r="C79" s="994">
        <v>125.84361800000001</v>
      </c>
      <c r="D79" s="994">
        <v>126.183241</v>
      </c>
      <c r="E79" s="994">
        <v>126.630195</v>
      </c>
      <c r="F79" s="994">
        <v>127.21051199999999</v>
      </c>
      <c r="G79" s="994">
        <v>127.127431</v>
      </c>
      <c r="H79" s="994">
        <v>128.08445399999999</v>
      </c>
      <c r="I79" s="994">
        <v>128.51317499999999</v>
      </c>
      <c r="J79" s="994">
        <v>128.74685199999999</v>
      </c>
      <c r="K79" s="994">
        <v>130.05259899999999</v>
      </c>
      <c r="L79" s="994">
        <v>130.12598</v>
      </c>
      <c r="M79" s="994">
        <v>129.52229700000001</v>
      </c>
      <c r="N79" s="995">
        <v>130.59778299999999</v>
      </c>
    </row>
    <row r="80" spans="1:14" ht="17.100000000000001" customHeight="1">
      <c r="A80" s="1001" t="s">
        <v>194</v>
      </c>
      <c r="B80" s="987" t="s">
        <v>117</v>
      </c>
      <c r="C80" s="994">
        <v>122.467877</v>
      </c>
      <c r="D80" s="994">
        <v>122.571926</v>
      </c>
      <c r="E80" s="994">
        <v>122.967845</v>
      </c>
      <c r="F80" s="994">
        <v>123.592715</v>
      </c>
      <c r="G80" s="994">
        <v>123.318271</v>
      </c>
      <c r="H80" s="994">
        <v>123.523498</v>
      </c>
      <c r="I80" s="994">
        <v>123.985134</v>
      </c>
      <c r="J80" s="994">
        <v>124.236751</v>
      </c>
      <c r="K80" s="994">
        <v>125.64274399999999</v>
      </c>
      <c r="L80" s="994">
        <v>125.72175900000001</v>
      </c>
      <c r="M80" s="994">
        <v>125.071729</v>
      </c>
      <c r="N80" s="995">
        <v>126.229784</v>
      </c>
    </row>
    <row r="81" spans="1:14" ht="17.100000000000001" customHeight="1">
      <c r="A81" s="1001" t="s">
        <v>195</v>
      </c>
      <c r="B81" s="987" t="s">
        <v>118</v>
      </c>
      <c r="C81" s="994">
        <v>169.81370200000001</v>
      </c>
      <c r="D81" s="994">
        <v>173.221757</v>
      </c>
      <c r="E81" s="994">
        <v>174.33346599999999</v>
      </c>
      <c r="F81" s="994">
        <v>174.33346599999999</v>
      </c>
      <c r="G81" s="994">
        <v>176.74294699999999</v>
      </c>
      <c r="H81" s="994">
        <v>187.492345</v>
      </c>
      <c r="I81" s="994">
        <v>187.492345</v>
      </c>
      <c r="J81" s="994">
        <v>187.492345</v>
      </c>
      <c r="K81" s="994">
        <v>187.492345</v>
      </c>
      <c r="L81" s="994">
        <v>187.492345</v>
      </c>
      <c r="M81" s="994">
        <v>187.492345</v>
      </c>
      <c r="N81" s="995">
        <v>187.492345</v>
      </c>
    </row>
    <row r="82" spans="1:14" ht="17.100000000000001" customHeight="1">
      <c r="A82" s="1001" t="s">
        <v>197</v>
      </c>
      <c r="B82" s="987" t="s">
        <v>126</v>
      </c>
      <c r="C82" s="994">
        <v>109.804343</v>
      </c>
      <c r="D82" s="994">
        <v>109.804343</v>
      </c>
      <c r="E82" s="994">
        <v>109.804343</v>
      </c>
      <c r="F82" s="994">
        <v>110.45096599999999</v>
      </c>
      <c r="G82" s="994">
        <v>110.45096599999999</v>
      </c>
      <c r="H82" s="994">
        <v>110.45096599999999</v>
      </c>
      <c r="I82" s="994">
        <v>110.45096599999999</v>
      </c>
      <c r="J82" s="994">
        <v>112.71295600000001</v>
      </c>
      <c r="K82" s="994">
        <v>112.71295600000001</v>
      </c>
      <c r="L82" s="994">
        <v>112.71295600000001</v>
      </c>
      <c r="M82" s="994">
        <v>112.71295600000001</v>
      </c>
      <c r="N82" s="995">
        <v>112.71295600000001</v>
      </c>
    </row>
    <row r="83" spans="1:14" ht="17.100000000000001" customHeight="1">
      <c r="A83" s="1001" t="s">
        <v>198</v>
      </c>
      <c r="B83" s="987" t="s">
        <v>119</v>
      </c>
      <c r="C83" s="994">
        <v>104.438985</v>
      </c>
      <c r="D83" s="994">
        <v>94.911073000000002</v>
      </c>
      <c r="E83" s="994">
        <v>94.911073000000002</v>
      </c>
      <c r="F83" s="994">
        <v>94.911073000000002</v>
      </c>
      <c r="G83" s="994">
        <v>94.911073000000002</v>
      </c>
      <c r="H83" s="994">
        <v>94.911073000000002</v>
      </c>
      <c r="I83" s="994">
        <v>94.911073000000002</v>
      </c>
      <c r="J83" s="994">
        <v>94.911073000000002</v>
      </c>
      <c r="K83" s="994">
        <v>94.911073000000002</v>
      </c>
      <c r="L83" s="994">
        <v>94.911073000000002</v>
      </c>
      <c r="M83" s="994">
        <v>94.911073000000002</v>
      </c>
      <c r="N83" s="995">
        <v>94.911073000000002</v>
      </c>
    </row>
    <row r="84" spans="1:14" ht="17.100000000000001" customHeight="1">
      <c r="A84" s="1002" t="s">
        <v>199</v>
      </c>
      <c r="B84" s="989" t="s">
        <v>114</v>
      </c>
      <c r="C84" s="996">
        <v>216.82547600000001</v>
      </c>
      <c r="D84" s="996">
        <v>216.82547600000001</v>
      </c>
      <c r="E84" s="996">
        <v>217.21174500000001</v>
      </c>
      <c r="F84" s="996">
        <v>216.064516</v>
      </c>
      <c r="G84" s="996">
        <v>216.91563300000001</v>
      </c>
      <c r="H84" s="996">
        <v>216.91563300000001</v>
      </c>
      <c r="I84" s="996">
        <v>217.561621</v>
      </c>
      <c r="J84" s="996">
        <v>218.37468999999999</v>
      </c>
      <c r="K84" s="996">
        <v>219.51778300000001</v>
      </c>
      <c r="L84" s="996">
        <v>220.29528500000001</v>
      </c>
      <c r="M84" s="996">
        <v>219.930521</v>
      </c>
      <c r="N84" s="997">
        <v>220.012407</v>
      </c>
    </row>
    <row r="85" spans="1:14" ht="17.100000000000001" customHeight="1">
      <c r="A85" s="459" t="s">
        <v>406</v>
      </c>
      <c r="B85" s="449"/>
      <c r="C85" s="450"/>
      <c r="D85" s="450"/>
      <c r="E85" s="450"/>
      <c r="F85" s="450"/>
      <c r="G85" s="450"/>
      <c r="H85" s="450"/>
      <c r="I85" s="450"/>
      <c r="J85" s="450"/>
      <c r="K85" s="450"/>
      <c r="L85" s="450"/>
      <c r="M85" s="450"/>
      <c r="N85" s="450"/>
    </row>
    <row r="86" spans="1:14">
      <c r="A86" s="524" t="s">
        <v>415</v>
      </c>
      <c r="B86" s="455"/>
      <c r="C86" s="455"/>
      <c r="D86" s="455"/>
      <c r="E86" s="455"/>
      <c r="F86" s="455"/>
      <c r="G86" s="455"/>
      <c r="H86" s="455"/>
      <c r="I86" s="455"/>
      <c r="J86" s="455"/>
      <c r="K86" s="455"/>
      <c r="L86" s="455"/>
      <c r="M86" s="455"/>
      <c r="N86" s="455"/>
    </row>
    <row r="87" spans="1:14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</row>
    <row r="88" spans="1:14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</row>
    <row r="89" spans="1:14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</row>
    <row r="90" spans="1:14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</row>
    <row r="91" spans="1:14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</row>
    <row r="92" spans="1:14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</row>
    <row r="93" spans="1:14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</row>
    <row r="94" spans="1:14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</row>
    <row r="95" spans="1:14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</row>
    <row r="96" spans="1:14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</row>
    <row r="97" spans="1:14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</row>
    <row r="98" spans="1:14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</row>
    <row r="99" spans="1:14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</row>
    <row r="100" spans="1:14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</row>
    <row r="101" spans="1:14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</row>
    <row r="102" spans="1:14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</row>
    <row r="103" spans="1:14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</row>
    <row r="104" spans="1:14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</row>
    <row r="105" spans="1:14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</row>
    <row r="106" spans="1:14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</row>
    <row r="107" spans="1:14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</row>
    <row r="108" spans="1:14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</row>
    <row r="109" spans="1:14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</row>
    <row r="110" spans="1:14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</row>
    <row r="111" spans="1:14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</row>
    <row r="112" spans="1:14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</row>
    <row r="113" spans="1:14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</row>
    <row r="114" spans="1:14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</row>
  </sheetData>
  <mergeCells count="6">
    <mergeCell ref="A62:B63"/>
    <mergeCell ref="A1:N1"/>
    <mergeCell ref="A32:N32"/>
    <mergeCell ref="A58:N58"/>
    <mergeCell ref="A5:B6"/>
    <mergeCell ref="A36:B37"/>
  </mergeCells>
  <printOptions horizontalCentered="1"/>
  <pageMargins left="0.59055118110236227" right="0.59055118110236227" top="0.39370078740157483" bottom="0.39370078740157483" header="0.51181102362204722" footer="0.51181102362204722"/>
  <pageSetup paperSize="9" scale="87" fitToHeight="0" orientation="landscape" r:id="rId1"/>
  <headerFooter alignWithMargins="0"/>
  <rowBreaks count="2" manualBreakCount="2">
    <brk id="31" max="16383" man="1"/>
    <brk id="57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>
    <tabColor rgb="FFFF0000"/>
    <pageSetUpPr fitToPage="1"/>
  </sheetPr>
  <dimension ref="A1:N36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27.5703125" style="31" customWidth="1"/>
    <col min="2" max="4" width="15.7109375" style="31" customWidth="1"/>
    <col min="5" max="13" width="14.5703125" style="31" customWidth="1"/>
    <col min="14" max="16384" width="11" style="31"/>
  </cols>
  <sheetData>
    <row r="1" spans="1:14" ht="20.25">
      <c r="A1" s="1105" t="s">
        <v>471</v>
      </c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3"/>
    </row>
    <row r="2" spans="1:14" ht="18">
      <c r="A2" s="1106" t="s">
        <v>418</v>
      </c>
      <c r="B2" s="1106"/>
      <c r="C2" s="1106"/>
      <c r="D2" s="1106"/>
      <c r="E2" s="1106"/>
      <c r="F2" s="1106"/>
      <c r="G2" s="1106"/>
      <c r="H2" s="1106"/>
      <c r="I2" s="1106"/>
      <c r="J2" s="1106"/>
      <c r="K2" s="1106"/>
      <c r="L2" s="1106"/>
      <c r="M2" s="1106"/>
      <c r="N2" s="113"/>
    </row>
    <row r="3" spans="1:14" ht="22.5" customHeight="1" thickBo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5"/>
      <c r="L3" s="113"/>
      <c r="M3" s="113"/>
      <c r="N3" s="113"/>
    </row>
    <row r="4" spans="1:14" ht="21.95" customHeight="1" thickBot="1">
      <c r="A4" s="1130" t="s">
        <v>0</v>
      </c>
      <c r="B4" s="1167" t="s">
        <v>414</v>
      </c>
      <c r="C4" s="1168"/>
      <c r="D4" s="1169"/>
      <c r="E4" s="747" t="s">
        <v>233</v>
      </c>
      <c r="F4" s="674"/>
      <c r="G4" s="674"/>
      <c r="H4" s="674"/>
      <c r="I4" s="674"/>
      <c r="J4" s="674"/>
      <c r="K4" s="674"/>
      <c r="L4" s="675"/>
      <c r="M4" s="675"/>
      <c r="N4" s="113"/>
    </row>
    <row r="5" spans="1:14" ht="21.95" customHeight="1" thickBot="1">
      <c r="A5" s="1131"/>
      <c r="B5" s="1170"/>
      <c r="C5" s="1171"/>
      <c r="D5" s="1172"/>
      <c r="E5" s="747" t="s">
        <v>1</v>
      </c>
      <c r="F5" s="620"/>
      <c r="G5" s="620"/>
      <c r="H5" s="747" t="s">
        <v>2</v>
      </c>
      <c r="I5" s="946"/>
      <c r="J5" s="946"/>
      <c r="K5" s="784" t="s">
        <v>3</v>
      </c>
      <c r="L5" s="622"/>
      <c r="M5" s="622"/>
      <c r="N5" s="113"/>
    </row>
    <row r="6" spans="1:14" ht="21.95" customHeight="1" thickBot="1">
      <c r="A6" s="1132"/>
      <c r="B6" s="545">
        <v>2015</v>
      </c>
      <c r="C6" s="545">
        <v>2016</v>
      </c>
      <c r="D6" s="545">
        <v>2017</v>
      </c>
      <c r="E6" s="545">
        <v>2015</v>
      </c>
      <c r="F6" s="545">
        <v>2016</v>
      </c>
      <c r="G6" s="545">
        <v>2017</v>
      </c>
      <c r="H6" s="546">
        <v>2015</v>
      </c>
      <c r="I6" s="546">
        <v>2016</v>
      </c>
      <c r="J6" s="546">
        <v>2017</v>
      </c>
      <c r="K6" s="545">
        <v>2015</v>
      </c>
      <c r="L6" s="545">
        <v>2016</v>
      </c>
      <c r="M6" s="545">
        <v>2017</v>
      </c>
      <c r="N6" s="113"/>
    </row>
    <row r="7" spans="1:14" ht="39.950000000000003" customHeight="1">
      <c r="A7" s="496" t="s">
        <v>5</v>
      </c>
      <c r="B7" s="757">
        <v>118.338008</v>
      </c>
      <c r="C7" s="757">
        <v>122.8169</v>
      </c>
      <c r="D7" s="757">
        <v>127.08623900000001</v>
      </c>
      <c r="E7" s="1074">
        <v>0.17</v>
      </c>
      <c r="F7" s="1074">
        <v>0.95</v>
      </c>
      <c r="G7" s="1074">
        <v>0.35240100000000002</v>
      </c>
      <c r="H7" s="1074">
        <v>0.17</v>
      </c>
      <c r="I7" s="1074">
        <v>0.95</v>
      </c>
      <c r="J7" s="1074">
        <v>0.35240100000000002</v>
      </c>
      <c r="K7" s="1074">
        <v>2.87</v>
      </c>
      <c r="L7" s="1075">
        <v>3.78</v>
      </c>
      <c r="M7" s="1076">
        <v>3.4761649999999999</v>
      </c>
      <c r="N7" s="113"/>
    </row>
    <row r="8" spans="1:14" ht="39.950000000000003" customHeight="1">
      <c r="A8" s="496" t="s">
        <v>6</v>
      </c>
      <c r="B8" s="757">
        <v>118.66873200000001</v>
      </c>
      <c r="C8" s="757">
        <v>123.3486</v>
      </c>
      <c r="D8" s="757">
        <v>127.87142799999999</v>
      </c>
      <c r="E8" s="1074">
        <v>0.28000000000000003</v>
      </c>
      <c r="F8" s="1074">
        <v>0.43</v>
      </c>
      <c r="G8" s="1074">
        <v>0.61783999999999994</v>
      </c>
      <c r="H8" s="1074">
        <v>0.45</v>
      </c>
      <c r="I8" s="1074">
        <v>1.39</v>
      </c>
      <c r="J8" s="1074">
        <v>0.97241699999999998</v>
      </c>
      <c r="K8" s="1074">
        <v>2.4300000000000002</v>
      </c>
      <c r="L8" s="1074">
        <v>3.94</v>
      </c>
      <c r="M8" s="1076">
        <v>3.6667350000000001</v>
      </c>
      <c r="N8" s="113"/>
    </row>
    <row r="9" spans="1:14" ht="39.950000000000003" customHeight="1">
      <c r="A9" s="496" t="s">
        <v>7</v>
      </c>
      <c r="B9" s="757">
        <v>119.202569</v>
      </c>
      <c r="C9" s="757">
        <v>124.2957</v>
      </c>
      <c r="D9" s="757">
        <v>130.64249799999999</v>
      </c>
      <c r="E9" s="1074">
        <v>0.45</v>
      </c>
      <c r="F9" s="1074">
        <v>0.77</v>
      </c>
      <c r="G9" s="1074">
        <v>2.1670750000000001</v>
      </c>
      <c r="H9" s="1074">
        <v>0.9</v>
      </c>
      <c r="I9" s="1074">
        <v>2.17</v>
      </c>
      <c r="J9" s="1074">
        <v>3.1605660000000002</v>
      </c>
      <c r="K9" s="1074">
        <v>2.1</v>
      </c>
      <c r="L9" s="1074">
        <v>4.2699999999999996</v>
      </c>
      <c r="M9" s="1076">
        <v>5.1061889999999996</v>
      </c>
      <c r="N9" s="113"/>
    </row>
    <row r="10" spans="1:14" ht="39.950000000000003" customHeight="1">
      <c r="A10" s="496" t="s">
        <v>8</v>
      </c>
      <c r="B10" s="757">
        <v>119.63673799999999</v>
      </c>
      <c r="C10" s="757">
        <v>124.4776</v>
      </c>
      <c r="D10" s="757">
        <v>132.121138</v>
      </c>
      <c r="E10" s="1074">
        <v>0.36</v>
      </c>
      <c r="F10" s="1074">
        <v>0.15</v>
      </c>
      <c r="G10" s="1074">
        <v>1.1318220000000001</v>
      </c>
      <c r="H10" s="1074">
        <v>1.27</v>
      </c>
      <c r="I10" s="1074">
        <v>2.3199999999999998</v>
      </c>
      <c r="J10" s="1074">
        <v>4.3281590000000003</v>
      </c>
      <c r="K10" s="1074">
        <v>1.96</v>
      </c>
      <c r="L10" s="1074">
        <v>4.05</v>
      </c>
      <c r="M10" s="1076">
        <v>6.1405070000000004</v>
      </c>
      <c r="N10" s="113"/>
    </row>
    <row r="11" spans="1:14" ht="39.950000000000003" customHeight="1">
      <c r="A11" s="496" t="s">
        <v>9</v>
      </c>
      <c r="B11" s="757">
        <v>120.02862500000001</v>
      </c>
      <c r="C11" s="757">
        <v>124.02719999999999</v>
      </c>
      <c r="D11" s="757">
        <v>130.41936999999999</v>
      </c>
      <c r="E11" s="1074">
        <v>0.33</v>
      </c>
      <c r="F11" s="1074">
        <v>-0.36</v>
      </c>
      <c r="G11" s="1074">
        <v>-1.288036</v>
      </c>
      <c r="H11" s="1074">
        <v>1.6</v>
      </c>
      <c r="I11" s="1074">
        <v>1.95</v>
      </c>
      <c r="J11" s="1074">
        <v>2.984375</v>
      </c>
      <c r="K11" s="1074">
        <v>2.39</v>
      </c>
      <c r="L11" s="1074">
        <v>3.33</v>
      </c>
      <c r="M11" s="1076">
        <v>5.1538149999999998</v>
      </c>
      <c r="N11" s="113"/>
    </row>
    <row r="12" spans="1:14" ht="39.950000000000003" customHeight="1">
      <c r="A12" s="496" t="s">
        <v>10</v>
      </c>
      <c r="B12" s="757">
        <v>120.049561</v>
      </c>
      <c r="C12" s="757">
        <v>124.20529999999999</v>
      </c>
      <c r="D12" s="757">
        <v>130.42848699999999</v>
      </c>
      <c r="E12" s="1074">
        <v>0.02</v>
      </c>
      <c r="F12" s="1074">
        <v>0.14000000000000001</v>
      </c>
      <c r="G12" s="1074">
        <v>6.9909999999999998E-3</v>
      </c>
      <c r="H12" s="1074">
        <v>1.62</v>
      </c>
      <c r="I12" s="1074">
        <v>2.09</v>
      </c>
      <c r="J12" s="1074">
        <v>2.991574</v>
      </c>
      <c r="K12" s="1074">
        <v>2.4500000000000002</v>
      </c>
      <c r="L12" s="1074">
        <v>3.46</v>
      </c>
      <c r="M12" s="1076">
        <v>5.0103809999999998</v>
      </c>
      <c r="N12" s="113"/>
    </row>
    <row r="13" spans="1:14" ht="39.950000000000003" customHeight="1">
      <c r="A13" s="496" t="s">
        <v>11</v>
      </c>
      <c r="B13" s="757">
        <v>120.175634</v>
      </c>
      <c r="C13" s="757">
        <v>124.4567</v>
      </c>
      <c r="D13" s="757">
        <v>130.71323799999999</v>
      </c>
      <c r="E13" s="1074">
        <v>0.11</v>
      </c>
      <c r="F13" s="1074">
        <v>0.2</v>
      </c>
      <c r="G13" s="1074">
        <v>0.21831999999999999</v>
      </c>
      <c r="H13" s="1074">
        <v>1.73</v>
      </c>
      <c r="I13" s="1074">
        <v>2.2999999999999998</v>
      </c>
      <c r="J13" s="1074">
        <v>3.2164250000000001</v>
      </c>
      <c r="K13" s="1074">
        <v>2.1800000000000002</v>
      </c>
      <c r="L13" s="1074">
        <v>3.56</v>
      </c>
      <c r="M13" s="1076">
        <v>5.0270460000000003</v>
      </c>
      <c r="N13" s="113"/>
    </row>
    <row r="14" spans="1:14" ht="39.950000000000003" customHeight="1">
      <c r="A14" s="496" t="s">
        <v>12</v>
      </c>
      <c r="B14" s="757">
        <v>120.89978499999999</v>
      </c>
      <c r="C14" s="757">
        <v>124.4834</v>
      </c>
      <c r="D14" s="757">
        <v>131.059068</v>
      </c>
      <c r="E14" s="1074">
        <v>0.6</v>
      </c>
      <c r="F14" s="1074">
        <v>0.02</v>
      </c>
      <c r="G14" s="1074">
        <v>0.26457199999999997</v>
      </c>
      <c r="H14" s="1074">
        <v>2.34</v>
      </c>
      <c r="I14" s="1074">
        <v>2.3199999999999998</v>
      </c>
      <c r="J14" s="1074">
        <v>3.489506</v>
      </c>
      <c r="K14" s="1074">
        <v>3.12</v>
      </c>
      <c r="L14" s="1074">
        <v>2.96</v>
      </c>
      <c r="M14" s="1076">
        <v>5.2823739999999999</v>
      </c>
      <c r="N14" s="113"/>
    </row>
    <row r="15" spans="1:14" ht="39.950000000000003" customHeight="1">
      <c r="A15" s="496" t="s">
        <v>13</v>
      </c>
      <c r="B15" s="757">
        <v>121.045817</v>
      </c>
      <c r="C15" s="757">
        <v>124.8387</v>
      </c>
      <c r="D15" s="757">
        <v>130.90549799999999</v>
      </c>
      <c r="E15" s="1074">
        <v>0.12</v>
      </c>
      <c r="F15" s="1074">
        <v>0.28999999999999998</v>
      </c>
      <c r="G15" s="1074">
        <v>-0.117176</v>
      </c>
      <c r="H15" s="1074">
        <v>2.46</v>
      </c>
      <c r="I15" s="1074">
        <v>2.62</v>
      </c>
      <c r="J15" s="1074">
        <v>3.3682409999999998</v>
      </c>
      <c r="K15" s="1074">
        <v>3.27</v>
      </c>
      <c r="L15" s="1074">
        <v>3.13</v>
      </c>
      <c r="M15" s="1076">
        <v>4.8597429999999999</v>
      </c>
      <c r="N15" s="113"/>
    </row>
    <row r="16" spans="1:14" ht="39.950000000000003" customHeight="1">
      <c r="A16" s="496" t="s">
        <v>14</v>
      </c>
      <c r="B16" s="757">
        <v>121.36746599999999</v>
      </c>
      <c r="C16" s="757">
        <v>125.8447</v>
      </c>
      <c r="D16" s="757">
        <v>129.37435400000001</v>
      </c>
      <c r="E16" s="1074">
        <v>0.27</v>
      </c>
      <c r="F16" s="1074">
        <v>0.81</v>
      </c>
      <c r="G16" s="1074">
        <v>-1.169656</v>
      </c>
      <c r="H16" s="1074">
        <v>2.74</v>
      </c>
      <c r="I16" s="1074">
        <v>3.44</v>
      </c>
      <c r="J16" s="1074">
        <v>2.1591879999999999</v>
      </c>
      <c r="K16" s="1074">
        <v>2.95</v>
      </c>
      <c r="L16" s="1074">
        <v>3.69</v>
      </c>
      <c r="M16" s="1076">
        <v>2.80477</v>
      </c>
      <c r="N16" s="113"/>
    </row>
    <row r="17" spans="1:14" ht="39.950000000000003" customHeight="1">
      <c r="A17" s="496" t="s">
        <v>15</v>
      </c>
      <c r="B17" s="757">
        <v>121.794332</v>
      </c>
      <c r="C17" s="757">
        <v>126.06910000000001</v>
      </c>
      <c r="D17" s="757">
        <v>129.41176300000001</v>
      </c>
      <c r="E17" s="1074">
        <v>0.35</v>
      </c>
      <c r="F17" s="1074">
        <v>0.18</v>
      </c>
      <c r="G17" s="1074">
        <v>2.8915E-2</v>
      </c>
      <c r="H17" s="1074">
        <v>3.1</v>
      </c>
      <c r="I17" s="1074">
        <v>3.63</v>
      </c>
      <c r="J17" s="1074">
        <v>2.1887279999999998</v>
      </c>
      <c r="K17" s="1074">
        <v>3.07</v>
      </c>
      <c r="L17" s="1074">
        <v>3.51</v>
      </c>
      <c r="M17" s="1076">
        <v>2.6514730000000002</v>
      </c>
      <c r="N17" s="113"/>
    </row>
    <row r="18" spans="1:14" ht="39.950000000000003" customHeight="1">
      <c r="A18" s="496" t="s">
        <v>16</v>
      </c>
      <c r="B18" s="757">
        <v>121.65695100000001</v>
      </c>
      <c r="C18" s="757">
        <v>126.64</v>
      </c>
      <c r="D18" s="757">
        <v>129.574827</v>
      </c>
      <c r="E18" s="1074">
        <v>-0.11</v>
      </c>
      <c r="F18" s="1074">
        <v>0.45</v>
      </c>
      <c r="G18" s="1074">
        <v>0.126004</v>
      </c>
      <c r="H18" s="1074">
        <v>2.98</v>
      </c>
      <c r="I18" s="1074">
        <v>4.0999999999999996</v>
      </c>
      <c r="J18" s="1074">
        <v>2.3174899999999998</v>
      </c>
      <c r="K18" s="1074">
        <v>2.98</v>
      </c>
      <c r="L18" s="1074">
        <v>4.0999999999999996</v>
      </c>
      <c r="M18" s="1076">
        <v>2.3174899999999998</v>
      </c>
      <c r="N18" s="113"/>
    </row>
    <row r="19" spans="1:14" ht="12.75" customHeight="1" thickBot="1">
      <c r="A19" s="498"/>
      <c r="B19" s="499"/>
      <c r="C19" s="499"/>
      <c r="D19" s="499"/>
      <c r="E19" s="500"/>
      <c r="F19" s="500"/>
      <c r="G19" s="500"/>
      <c r="H19" s="500"/>
      <c r="I19" s="500"/>
      <c r="J19" s="500"/>
      <c r="K19" s="501"/>
      <c r="L19" s="500"/>
      <c r="M19" s="502"/>
      <c r="N19" s="113"/>
    </row>
    <row r="20" spans="1:14" ht="12.75" customHeight="1">
      <c r="A20" s="524" t="s">
        <v>17</v>
      </c>
      <c r="B20" s="129"/>
      <c r="C20" s="129"/>
      <c r="D20" s="129"/>
      <c r="E20" s="130"/>
      <c r="F20" s="130"/>
      <c r="G20" s="130"/>
      <c r="H20" s="130"/>
      <c r="I20" s="130"/>
      <c r="J20" s="130"/>
      <c r="K20" s="114"/>
      <c r="L20" s="130"/>
      <c r="M20" s="130"/>
      <c r="N20" s="113"/>
    </row>
    <row r="21" spans="1:14" ht="15.75">
      <c r="A21" s="524" t="s">
        <v>415</v>
      </c>
      <c r="B21" s="129"/>
      <c r="C21" s="129"/>
      <c r="D21" s="129"/>
      <c r="E21" s="114"/>
      <c r="F21" s="114"/>
      <c r="G21" s="114"/>
      <c r="H21" s="114"/>
      <c r="I21" s="114"/>
      <c r="J21" s="114"/>
      <c r="K21" s="114"/>
      <c r="L21" s="113"/>
      <c r="M21" s="113"/>
      <c r="N21" s="113"/>
    </row>
    <row r="22" spans="1:14" ht="1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</row>
    <row r="23" spans="1:14" ht="1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</row>
    <row r="24" spans="1:14" ht="1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</row>
    <row r="25" spans="1:14" ht="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</row>
    <row r="36" spans="1:1">
      <c r="A36" s="113"/>
    </row>
  </sheetData>
  <mergeCells count="4">
    <mergeCell ref="B4:D5"/>
    <mergeCell ref="A1:M1"/>
    <mergeCell ref="A2:M2"/>
    <mergeCell ref="A4:A6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66" orientation="landscape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>
    <tabColor theme="0"/>
    <pageSetUpPr fitToPage="1"/>
  </sheetPr>
  <dimension ref="A1:AA43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7.42578125" style="36" customWidth="1"/>
    <col min="2" max="13" width="9.7109375" style="36" customWidth="1"/>
    <col min="14" max="14" width="13.140625" style="36" customWidth="1"/>
    <col min="15" max="16384" width="11" style="36"/>
  </cols>
  <sheetData>
    <row r="1" spans="1:27" ht="18.75" customHeight="1">
      <c r="A1" s="1110" t="s">
        <v>227</v>
      </c>
      <c r="B1" s="1110"/>
      <c r="C1" s="1110"/>
      <c r="D1" s="1110"/>
      <c r="E1" s="1110"/>
      <c r="F1" s="1110"/>
      <c r="G1" s="1110"/>
      <c r="H1" s="1110"/>
      <c r="I1" s="1110"/>
      <c r="J1" s="1110"/>
      <c r="K1" s="1110"/>
      <c r="L1" s="1110"/>
      <c r="M1" s="1110"/>
      <c r="N1" s="1110"/>
    </row>
    <row r="2" spans="1:27" ht="18.75" customHeight="1">
      <c r="A2" s="131" t="s">
        <v>472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</row>
    <row r="3" spans="1:27" ht="13.5" customHeight="1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</row>
    <row r="4" spans="1:27" ht="24.75" customHeight="1">
      <c r="A4" s="1111" t="s">
        <v>408</v>
      </c>
      <c r="B4" s="134" t="s">
        <v>234</v>
      </c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6"/>
      <c r="N4" s="574" t="s">
        <v>416</v>
      </c>
    </row>
    <row r="5" spans="1:27" ht="20.25" customHeight="1">
      <c r="A5" s="1112"/>
      <c r="B5" s="137" t="s">
        <v>19</v>
      </c>
      <c r="C5" s="137" t="s">
        <v>20</v>
      </c>
      <c r="D5" s="137" t="s">
        <v>21</v>
      </c>
      <c r="E5" s="137" t="s">
        <v>22</v>
      </c>
      <c r="F5" s="137" t="s">
        <v>23</v>
      </c>
      <c r="G5" s="137" t="s">
        <v>24</v>
      </c>
      <c r="H5" s="137" t="s">
        <v>25</v>
      </c>
      <c r="I5" s="137" t="s">
        <v>26</v>
      </c>
      <c r="J5" s="137" t="s">
        <v>27</v>
      </c>
      <c r="K5" s="137" t="s">
        <v>28</v>
      </c>
      <c r="L5" s="137" t="s">
        <v>29</v>
      </c>
      <c r="M5" s="137" t="s">
        <v>30</v>
      </c>
      <c r="N5" s="138" t="s">
        <v>43</v>
      </c>
    </row>
    <row r="6" spans="1:27" ht="15.95" hidden="1" customHeight="1">
      <c r="A6" s="139" t="s">
        <v>32</v>
      </c>
      <c r="B6" s="291">
        <v>10.6</v>
      </c>
      <c r="C6" s="291">
        <v>6.2</v>
      </c>
      <c r="D6" s="291">
        <v>10.8</v>
      </c>
      <c r="E6" s="291">
        <v>9.8000000000000007</v>
      </c>
      <c r="F6" s="291">
        <v>8</v>
      </c>
      <c r="G6" s="291">
        <v>7.2</v>
      </c>
      <c r="H6" s="291">
        <v>7.7</v>
      </c>
      <c r="I6" s="291">
        <v>9.8000000000000007</v>
      </c>
      <c r="J6" s="291">
        <v>8.5</v>
      </c>
      <c r="K6" s="291">
        <v>6.7</v>
      </c>
      <c r="L6" s="291">
        <v>5.7</v>
      </c>
      <c r="M6" s="291">
        <v>3.4</v>
      </c>
      <c r="N6" s="292">
        <v>147.5</v>
      </c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</row>
    <row r="7" spans="1:27" ht="15.95" hidden="1" customHeight="1">
      <c r="A7" s="139" t="s">
        <v>33</v>
      </c>
      <c r="B7" s="291">
        <v>9.1</v>
      </c>
      <c r="C7" s="291">
        <v>6</v>
      </c>
      <c r="D7" s="291">
        <v>6.7</v>
      </c>
      <c r="E7" s="291">
        <v>4.0999999999999996</v>
      </c>
      <c r="F7" s="291">
        <v>6.2</v>
      </c>
      <c r="G7" s="291">
        <v>3.8</v>
      </c>
      <c r="H7" s="291">
        <v>4.8</v>
      </c>
      <c r="I7" s="291">
        <v>7.5</v>
      </c>
      <c r="J7" s="291">
        <v>6.3</v>
      </c>
      <c r="K7" s="291">
        <v>5.6</v>
      </c>
      <c r="L7" s="291">
        <v>5.2</v>
      </c>
      <c r="M7" s="291">
        <v>6.4</v>
      </c>
      <c r="N7" s="292">
        <v>100.2</v>
      </c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</row>
    <row r="8" spans="1:27" ht="15.95" hidden="1" customHeight="1">
      <c r="A8" s="139" t="s">
        <v>34</v>
      </c>
      <c r="B8" s="291">
        <v>12.8</v>
      </c>
      <c r="C8" s="291">
        <v>10.7</v>
      </c>
      <c r="D8" s="291">
        <v>6.5</v>
      </c>
      <c r="E8" s="291">
        <v>9.9</v>
      </c>
      <c r="F8" s="291">
        <v>8.1999999999999993</v>
      </c>
      <c r="G8" s="291">
        <v>11.8</v>
      </c>
      <c r="H8" s="291">
        <v>14.6</v>
      </c>
      <c r="I8" s="291">
        <v>8.6999999999999993</v>
      </c>
      <c r="J8" s="291">
        <v>2.7</v>
      </c>
      <c r="K8" s="291">
        <v>2.5</v>
      </c>
      <c r="L8" s="291">
        <v>3</v>
      </c>
      <c r="M8" s="291">
        <v>2.7</v>
      </c>
      <c r="N8" s="292">
        <v>145.30000000000001</v>
      </c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</row>
    <row r="9" spans="1:27" ht="15.95" hidden="1" customHeight="1">
      <c r="A9" s="139" t="s">
        <v>35</v>
      </c>
      <c r="B9" s="291">
        <v>5.2</v>
      </c>
      <c r="C9" s="291">
        <v>6.3</v>
      </c>
      <c r="D9" s="291">
        <v>4.9000000000000004</v>
      </c>
      <c r="E9" s="291">
        <v>2</v>
      </c>
      <c r="F9" s="291">
        <v>4.0999999999999996</v>
      </c>
      <c r="G9" s="291">
        <v>3</v>
      </c>
      <c r="H9" s="291">
        <v>3.8</v>
      </c>
      <c r="I9" s="291">
        <v>3.6</v>
      </c>
      <c r="J9" s="291">
        <v>2.2999999999999998</v>
      </c>
      <c r="K9" s="291">
        <v>2.8</v>
      </c>
      <c r="L9" s="291">
        <v>2.7</v>
      </c>
      <c r="M9" s="291">
        <v>3.7</v>
      </c>
      <c r="N9" s="292">
        <v>54.5</v>
      </c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</row>
    <row r="10" spans="1:27" ht="15.95" hidden="1" customHeight="1">
      <c r="A10" s="139" t="s">
        <v>36</v>
      </c>
      <c r="B10" s="291">
        <v>5.7</v>
      </c>
      <c r="C10" s="291">
        <v>4.2</v>
      </c>
      <c r="D10" s="291">
        <v>6</v>
      </c>
      <c r="E10" s="291">
        <v>5.9</v>
      </c>
      <c r="F10" s="291">
        <v>6.1</v>
      </c>
      <c r="G10" s="291">
        <v>2.9</v>
      </c>
      <c r="H10" s="291">
        <v>6.2</v>
      </c>
      <c r="I10" s="291">
        <v>5.3</v>
      </c>
      <c r="J10" s="291">
        <v>6.2</v>
      </c>
      <c r="K10" s="291">
        <v>8</v>
      </c>
      <c r="L10" s="291">
        <v>6.9</v>
      </c>
      <c r="M10" s="291">
        <v>5.3</v>
      </c>
      <c r="N10" s="292">
        <v>95.2</v>
      </c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</row>
    <row r="11" spans="1:27" ht="15.95" hidden="1" customHeight="1">
      <c r="A11" s="139" t="s">
        <v>37</v>
      </c>
      <c r="B11" s="291">
        <v>12.8</v>
      </c>
      <c r="C11" s="291">
        <v>11.7</v>
      </c>
      <c r="D11" s="291">
        <v>17.3</v>
      </c>
      <c r="E11" s="291">
        <v>18.7</v>
      </c>
      <c r="F11" s="291">
        <v>9.3000000000000007</v>
      </c>
      <c r="G11" s="291">
        <v>8.9</v>
      </c>
      <c r="H11" s="291">
        <v>26.4</v>
      </c>
      <c r="I11" s="291">
        <v>18.5</v>
      </c>
      <c r="J11" s="291">
        <v>110.7</v>
      </c>
      <c r="K11" s="291">
        <v>28.2</v>
      </c>
      <c r="L11" s="291">
        <v>23.9</v>
      </c>
      <c r="M11" s="291">
        <v>48.2</v>
      </c>
      <c r="N11" s="292">
        <v>1452.4</v>
      </c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</row>
    <row r="12" spans="1:27" ht="15.95" hidden="1" customHeight="1">
      <c r="A12" s="139" t="s">
        <v>38</v>
      </c>
      <c r="B12" s="291">
        <v>46.8</v>
      </c>
      <c r="C12" s="291">
        <v>40.4</v>
      </c>
      <c r="D12" s="291">
        <v>44.2</v>
      </c>
      <c r="E12" s="291">
        <v>37.200000000000003</v>
      </c>
      <c r="F12" s="291">
        <v>17.600000000000001</v>
      </c>
      <c r="G12" s="291">
        <v>14.4</v>
      </c>
      <c r="H12" s="291">
        <v>22.9</v>
      </c>
      <c r="I12" s="291">
        <v>26.8</v>
      </c>
      <c r="J12" s="291">
        <v>27.1</v>
      </c>
      <c r="K12" s="291">
        <v>25.6</v>
      </c>
      <c r="L12" s="291">
        <v>30.2</v>
      </c>
      <c r="M12" s="291">
        <v>33.5</v>
      </c>
      <c r="N12" s="292">
        <v>2272.1</v>
      </c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</row>
    <row r="13" spans="1:27" ht="15.95" hidden="1" customHeight="1">
      <c r="A13" s="145" t="s">
        <v>39</v>
      </c>
      <c r="B13" s="628">
        <v>34.5</v>
      </c>
      <c r="C13" s="628">
        <v>35.299999999999997</v>
      </c>
      <c r="D13" s="628">
        <v>39.299999999999997</v>
      </c>
      <c r="E13" s="628">
        <v>46.9</v>
      </c>
      <c r="F13" s="628">
        <v>38.6</v>
      </c>
      <c r="G13" s="628">
        <v>31</v>
      </c>
      <c r="H13" s="628">
        <v>61.7</v>
      </c>
      <c r="I13" s="628">
        <v>380.9</v>
      </c>
      <c r="J13" s="628">
        <v>26.2</v>
      </c>
      <c r="K13" s="628">
        <v>12.9</v>
      </c>
      <c r="L13" s="628">
        <v>9.6999999999999993</v>
      </c>
      <c r="M13" s="628">
        <v>23.5</v>
      </c>
      <c r="N13" s="635">
        <v>10045.200000000001</v>
      </c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</row>
    <row r="14" spans="1:27" ht="15.95" hidden="1" customHeight="1">
      <c r="A14" s="145" t="s">
        <v>40</v>
      </c>
      <c r="B14" s="628">
        <v>19.2</v>
      </c>
      <c r="C14" s="628">
        <v>13.7</v>
      </c>
      <c r="D14" s="628">
        <v>15.3</v>
      </c>
      <c r="E14" s="628">
        <v>10.3</v>
      </c>
      <c r="F14" s="628">
        <v>11.3</v>
      </c>
      <c r="G14" s="628">
        <v>13.5</v>
      </c>
      <c r="H14" s="628">
        <v>11.8</v>
      </c>
      <c r="I14" s="628">
        <v>8.6999999999999993</v>
      </c>
      <c r="J14" s="628">
        <v>10.199999999999999</v>
      </c>
      <c r="K14" s="628">
        <v>6.6</v>
      </c>
      <c r="L14" s="628">
        <v>4</v>
      </c>
      <c r="M14" s="628">
        <v>2.9</v>
      </c>
      <c r="N14" s="635">
        <v>232.4</v>
      </c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</row>
    <row r="15" spans="1:27" ht="15.95" hidden="1" customHeight="1">
      <c r="A15" s="145" t="s">
        <v>41</v>
      </c>
      <c r="B15" s="628">
        <v>3.9</v>
      </c>
      <c r="C15" s="628">
        <v>4.3</v>
      </c>
      <c r="D15" s="628">
        <v>5.4</v>
      </c>
      <c r="E15" s="628">
        <v>3.1</v>
      </c>
      <c r="F15" s="628">
        <v>5.9</v>
      </c>
      <c r="G15" s="628">
        <v>3.5</v>
      </c>
      <c r="H15" s="628">
        <v>5.0999999999999996</v>
      </c>
      <c r="I15" s="628">
        <v>3</v>
      </c>
      <c r="J15" s="628">
        <v>4.3</v>
      </c>
      <c r="K15" s="628">
        <v>3.3</v>
      </c>
      <c r="L15" s="628">
        <v>3.6</v>
      </c>
      <c r="M15" s="628">
        <v>3.3</v>
      </c>
      <c r="N15" s="635">
        <v>61</v>
      </c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</row>
    <row r="16" spans="1:27" ht="15.95" customHeight="1">
      <c r="A16" s="145" t="s">
        <v>42</v>
      </c>
      <c r="B16" s="628">
        <v>3.6</v>
      </c>
      <c r="C16" s="628">
        <v>2.8</v>
      </c>
      <c r="D16" s="628">
        <v>3.7</v>
      </c>
      <c r="E16" s="628">
        <v>4.5999999999999996</v>
      </c>
      <c r="F16" s="628">
        <v>3.7</v>
      </c>
      <c r="G16" s="628">
        <v>2.9</v>
      </c>
      <c r="H16" s="628">
        <v>2.1</v>
      </c>
      <c r="I16" s="628">
        <v>2.1</v>
      </c>
      <c r="J16" s="628">
        <v>1.9</v>
      </c>
      <c r="K16" s="628">
        <v>1.8</v>
      </c>
      <c r="L16" s="628">
        <v>1.6</v>
      </c>
      <c r="M16" s="628">
        <v>2.4</v>
      </c>
      <c r="N16" s="635">
        <v>39</v>
      </c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</row>
    <row r="17" spans="1:14" ht="15.95" customHeight="1">
      <c r="A17" s="145" t="s">
        <v>4</v>
      </c>
      <c r="B17" s="628">
        <v>1.9</v>
      </c>
      <c r="C17" s="628">
        <v>1.5</v>
      </c>
      <c r="D17" s="628">
        <v>2.6</v>
      </c>
      <c r="E17" s="628">
        <v>1.7</v>
      </c>
      <c r="F17" s="628">
        <v>1</v>
      </c>
      <c r="G17" s="628">
        <v>1.5</v>
      </c>
      <c r="H17" s="629">
        <v>1.5</v>
      </c>
      <c r="I17" s="629">
        <v>1.9</v>
      </c>
      <c r="J17" s="629">
        <v>0.8</v>
      </c>
      <c r="K17" s="629">
        <v>0.3</v>
      </c>
      <c r="L17" s="629">
        <v>1</v>
      </c>
      <c r="M17" s="629">
        <v>1.2</v>
      </c>
      <c r="N17" s="634">
        <v>18.399999999999999</v>
      </c>
    </row>
    <row r="18" spans="1:14" ht="15.95" customHeight="1">
      <c r="A18" s="145">
        <v>1995</v>
      </c>
      <c r="B18" s="628">
        <v>0.4</v>
      </c>
      <c r="C18" s="628">
        <v>1</v>
      </c>
      <c r="D18" s="628">
        <v>1.5</v>
      </c>
      <c r="E18" s="628">
        <v>1</v>
      </c>
      <c r="F18" s="628">
        <v>0.8</v>
      </c>
      <c r="G18" s="628">
        <v>0.8</v>
      </c>
      <c r="H18" s="629">
        <v>0.6</v>
      </c>
      <c r="I18" s="629">
        <v>1</v>
      </c>
      <c r="J18" s="629">
        <v>0.4</v>
      </c>
      <c r="K18" s="629">
        <v>0.6</v>
      </c>
      <c r="L18" s="629">
        <v>1.1000000000000001</v>
      </c>
      <c r="M18" s="629">
        <v>0.5</v>
      </c>
      <c r="N18" s="634">
        <v>10.3</v>
      </c>
    </row>
    <row r="19" spans="1:14" ht="15.95" customHeight="1">
      <c r="A19" s="145">
        <v>1996</v>
      </c>
      <c r="B19" s="628">
        <v>0.8</v>
      </c>
      <c r="C19" s="628">
        <v>1.4</v>
      </c>
      <c r="D19" s="628">
        <v>1.5</v>
      </c>
      <c r="E19" s="628">
        <v>0.9</v>
      </c>
      <c r="F19" s="628">
        <v>1</v>
      </c>
      <c r="G19" s="628">
        <v>0.4</v>
      </c>
      <c r="H19" s="629">
        <v>1.1000000000000001</v>
      </c>
      <c r="I19" s="629">
        <v>1</v>
      </c>
      <c r="J19" s="629">
        <v>0.5</v>
      </c>
      <c r="K19" s="629">
        <v>0.7</v>
      </c>
      <c r="L19" s="629">
        <v>0.5</v>
      </c>
      <c r="M19" s="629">
        <v>1.1000000000000001</v>
      </c>
      <c r="N19" s="634">
        <v>11.4</v>
      </c>
    </row>
    <row r="20" spans="1:14" ht="15.95" customHeight="1">
      <c r="A20" s="145">
        <v>1997</v>
      </c>
      <c r="B20" s="628">
        <v>0.5</v>
      </c>
      <c r="C20" s="628">
        <v>0.1</v>
      </c>
      <c r="D20" s="628">
        <v>1</v>
      </c>
      <c r="E20" s="628">
        <v>0.6</v>
      </c>
      <c r="F20" s="628">
        <v>0.6</v>
      </c>
      <c r="G20" s="628">
        <v>1</v>
      </c>
      <c r="H20" s="629">
        <v>0.8</v>
      </c>
      <c r="I20" s="629">
        <v>0.3</v>
      </c>
      <c r="J20" s="629">
        <v>0.4</v>
      </c>
      <c r="K20" s="629">
        <v>0.5</v>
      </c>
      <c r="L20" s="629">
        <v>0.2</v>
      </c>
      <c r="M20" s="629">
        <v>1.1000000000000001</v>
      </c>
      <c r="N20" s="634">
        <v>7.2</v>
      </c>
    </row>
    <row r="21" spans="1:14" ht="15.95" customHeight="1">
      <c r="A21" s="145">
        <v>1998</v>
      </c>
      <c r="B21" s="628">
        <v>1.1525092693895456</v>
      </c>
      <c r="C21" s="628">
        <v>2.5833792398189948</v>
      </c>
      <c r="D21" s="628">
        <v>2.3789116339143268</v>
      </c>
      <c r="E21" s="628">
        <v>1.1028322288959336</v>
      </c>
      <c r="F21" s="628">
        <v>0.941919910655864</v>
      </c>
      <c r="G21" s="628">
        <v>0.60682481225367013</v>
      </c>
      <c r="H21" s="629">
        <v>0.48584906137634221</v>
      </c>
      <c r="I21" s="629">
        <v>0.45113404306140747</v>
      </c>
      <c r="J21" s="629">
        <v>1.1543379824141553E-2</v>
      </c>
      <c r="K21" s="629">
        <v>-0.63786009999992066</v>
      </c>
      <c r="L21" s="629">
        <v>-0.36205855845015122</v>
      </c>
      <c r="M21" s="629">
        <v>0.3022654790996615</v>
      </c>
      <c r="N21" s="634">
        <v>9.3434569243155519</v>
      </c>
    </row>
    <row r="22" spans="1:14" ht="15.95" customHeight="1">
      <c r="A22" s="145">
        <v>1999</v>
      </c>
      <c r="B22" s="628">
        <v>4.693306186702717E-2</v>
      </c>
      <c r="C22" s="628">
        <v>0.24039014296080019</v>
      </c>
      <c r="D22" s="628">
        <v>5.630876163369436E-2</v>
      </c>
      <c r="E22" s="628">
        <v>0.67477393178088096</v>
      </c>
      <c r="F22" s="628">
        <v>0.44137200001221899</v>
      </c>
      <c r="G22" s="628">
        <v>0.34522399559617778</v>
      </c>
      <c r="H22" s="629">
        <v>5.9337730250907939E-2</v>
      </c>
      <c r="I22" s="629">
        <v>0.24884479503135548</v>
      </c>
      <c r="J22" s="629">
        <v>0.13515727530273303</v>
      </c>
      <c r="K22" s="629">
        <v>-9.2406135950795498E-2</v>
      </c>
      <c r="L22" s="629">
        <v>1.195769285038395E-2</v>
      </c>
      <c r="M22" s="629">
        <v>0.2020444706590574</v>
      </c>
      <c r="N22" s="634">
        <v>2.3933159235089541</v>
      </c>
    </row>
    <row r="23" spans="1:14" ht="15.95" customHeight="1">
      <c r="A23" s="145">
        <v>2000</v>
      </c>
      <c r="B23" s="628">
        <v>0</v>
      </c>
      <c r="C23" s="628">
        <v>0.1</v>
      </c>
      <c r="D23" s="628">
        <v>0.6</v>
      </c>
      <c r="E23" s="628">
        <v>0.7</v>
      </c>
      <c r="F23" s="628">
        <v>0.3</v>
      </c>
      <c r="G23" s="628">
        <v>0.4</v>
      </c>
      <c r="H23" s="629">
        <v>0.4</v>
      </c>
      <c r="I23" s="629">
        <v>0.7</v>
      </c>
      <c r="J23" s="629">
        <v>0.9</v>
      </c>
      <c r="K23" s="629">
        <v>0.9</v>
      </c>
      <c r="L23" s="629">
        <v>0.4</v>
      </c>
      <c r="M23" s="629">
        <v>0.7</v>
      </c>
      <c r="N23" s="634">
        <v>6.3</v>
      </c>
    </row>
    <row r="24" spans="1:14" ht="15.95" customHeight="1">
      <c r="A24" s="145">
        <v>2001</v>
      </c>
      <c r="B24" s="628">
        <v>0.1</v>
      </c>
      <c r="C24" s="628">
        <v>0</v>
      </c>
      <c r="D24" s="628">
        <v>0.1</v>
      </c>
      <c r="E24" s="628">
        <v>0.2</v>
      </c>
      <c r="F24" s="628">
        <v>0.3</v>
      </c>
      <c r="G24" s="628">
        <v>0.5</v>
      </c>
      <c r="H24" s="629">
        <v>-0.1</v>
      </c>
      <c r="I24" s="629">
        <v>-0.4</v>
      </c>
      <c r="J24" s="629">
        <v>0</v>
      </c>
      <c r="K24" s="629">
        <v>-0.2</v>
      </c>
      <c r="L24" s="629">
        <v>-0.2</v>
      </c>
      <c r="M24" s="629">
        <v>-0.2</v>
      </c>
      <c r="N24" s="634">
        <v>0.1</v>
      </c>
    </row>
    <row r="25" spans="1:14" ht="15.95" customHeight="1">
      <c r="A25" s="145">
        <v>2002</v>
      </c>
      <c r="B25" s="628">
        <v>-0.3</v>
      </c>
      <c r="C25" s="628">
        <v>-1.1000000000000001</v>
      </c>
      <c r="D25" s="628">
        <v>0.9</v>
      </c>
      <c r="E25" s="628">
        <v>1.2</v>
      </c>
      <c r="F25" s="628">
        <v>0</v>
      </c>
      <c r="G25" s="628">
        <v>-0.6</v>
      </c>
      <c r="H25" s="629">
        <v>0.4</v>
      </c>
      <c r="I25" s="629">
        <v>-0.1</v>
      </c>
      <c r="J25" s="629">
        <v>1.4</v>
      </c>
      <c r="K25" s="629">
        <v>0.2</v>
      </c>
      <c r="L25" s="629">
        <v>-1.1000000000000001</v>
      </c>
      <c r="M25" s="629">
        <v>-0.5</v>
      </c>
      <c r="N25" s="634">
        <v>0.43518891933773673</v>
      </c>
    </row>
    <row r="26" spans="1:14" ht="15.95" customHeight="1">
      <c r="A26" s="145">
        <v>2003</v>
      </c>
      <c r="B26" s="628">
        <v>-0.56212529778455478</v>
      </c>
      <c r="C26" s="628">
        <v>0.24844257769596201</v>
      </c>
      <c r="D26" s="628">
        <v>0.94128037142100496</v>
      </c>
      <c r="E26" s="628">
        <v>0.22201659098570747</v>
      </c>
      <c r="F26" s="628">
        <v>-0.24346083470344615</v>
      </c>
      <c r="G26" s="628">
        <v>-0.29992302811677751</v>
      </c>
      <c r="H26" s="629">
        <v>-0.12748627821180802</v>
      </c>
      <c r="I26" s="629">
        <v>0.35205629309309483</v>
      </c>
      <c r="J26" s="629">
        <v>-6.2186658367935355E-2</v>
      </c>
      <c r="K26" s="629">
        <v>0.27088009439557581</v>
      </c>
      <c r="L26" s="629">
        <v>-0.23452000196871881</v>
      </c>
      <c r="M26" s="629">
        <v>0.9760238659070497</v>
      </c>
      <c r="N26" s="634">
        <v>1.4784370721079521</v>
      </c>
    </row>
    <row r="27" spans="1:14" ht="15.95" customHeight="1">
      <c r="A27" s="145">
        <v>2004</v>
      </c>
      <c r="B27" s="628">
        <v>0.1</v>
      </c>
      <c r="C27" s="628">
        <v>1.1000000000000001</v>
      </c>
      <c r="D27" s="628">
        <v>0.8</v>
      </c>
      <c r="E27" s="628">
        <v>-0.1</v>
      </c>
      <c r="F27" s="628">
        <v>0.4</v>
      </c>
      <c r="G27" s="628">
        <v>0.3</v>
      </c>
      <c r="H27" s="629">
        <v>0.7</v>
      </c>
      <c r="I27" s="629">
        <v>-0.6</v>
      </c>
      <c r="J27" s="629">
        <v>0.5</v>
      </c>
      <c r="K27" s="629">
        <v>0.7</v>
      </c>
      <c r="L27" s="629">
        <v>0.1</v>
      </c>
      <c r="M27" s="629">
        <v>-0.3</v>
      </c>
      <c r="N27" s="634">
        <v>3.8</v>
      </c>
    </row>
    <row r="28" spans="1:14" ht="15.95" customHeight="1">
      <c r="A28" s="145">
        <v>2005</v>
      </c>
      <c r="B28" s="628">
        <v>-0.1</v>
      </c>
      <c r="C28" s="628">
        <v>-0.3</v>
      </c>
      <c r="D28" s="628">
        <v>-0.1</v>
      </c>
      <c r="E28" s="628">
        <v>0.1</v>
      </c>
      <c r="F28" s="628">
        <v>0.3</v>
      </c>
      <c r="G28" s="628">
        <v>0.3</v>
      </c>
      <c r="H28" s="629">
        <v>-0.6</v>
      </c>
      <c r="I28" s="629">
        <v>0</v>
      </c>
      <c r="J28" s="629">
        <v>-0.3</v>
      </c>
      <c r="K28" s="629">
        <v>0</v>
      </c>
      <c r="L28" s="629">
        <v>-0.1</v>
      </c>
      <c r="M28" s="629">
        <v>0.5</v>
      </c>
      <c r="N28" s="634">
        <v>-0.5</v>
      </c>
    </row>
    <row r="29" spans="1:14" ht="15.95" customHeight="1">
      <c r="A29" s="145">
        <v>2006</v>
      </c>
      <c r="B29" s="628">
        <v>0.449542</v>
      </c>
      <c r="C29" s="628">
        <v>0.33533499999999999</v>
      </c>
      <c r="D29" s="628">
        <v>0.57545800000000003</v>
      </c>
      <c r="E29" s="628">
        <v>0.78704399999999997</v>
      </c>
      <c r="F29" s="628">
        <v>-1.0923879999999999</v>
      </c>
      <c r="G29" s="628">
        <v>-0.232573</v>
      </c>
      <c r="H29" s="629">
        <v>0.16417599999999999</v>
      </c>
      <c r="I29" s="629">
        <v>-7.8954999999999997E-2</v>
      </c>
      <c r="J29" s="629">
        <v>0.24535899999999999</v>
      </c>
      <c r="K29" s="629">
        <v>0.21029700000000001</v>
      </c>
      <c r="L29" s="629">
        <v>-0.67962100000000003</v>
      </c>
      <c r="M29" s="629">
        <v>8.1312999999999996E-2</v>
      </c>
      <c r="N29" s="634">
        <v>0.75</v>
      </c>
    </row>
    <row r="30" spans="1:14" ht="15.95" customHeight="1">
      <c r="A30" s="145">
        <v>2007</v>
      </c>
      <c r="B30" s="628">
        <v>-0.16319600000000001</v>
      </c>
      <c r="C30" s="628">
        <v>0.118478</v>
      </c>
      <c r="D30" s="628">
        <v>0.57116900000000004</v>
      </c>
      <c r="E30" s="628">
        <v>0.35750100000000001</v>
      </c>
      <c r="F30" s="628">
        <v>0.67783300000000002</v>
      </c>
      <c r="G30" s="628">
        <v>0.94577199999999995</v>
      </c>
      <c r="H30" s="629">
        <v>0.95566200000000001</v>
      </c>
      <c r="I30" s="629">
        <v>0.13106000000000001</v>
      </c>
      <c r="J30" s="629">
        <v>0.95761099999999999</v>
      </c>
      <c r="K30" s="629">
        <v>0.61546599999999996</v>
      </c>
      <c r="L30" s="629">
        <v>0.19069900000000001</v>
      </c>
      <c r="M30" s="629">
        <v>1.4248190000000001</v>
      </c>
      <c r="N30" s="634">
        <v>6.99</v>
      </c>
    </row>
    <row r="31" spans="1:14" ht="15.95" customHeight="1">
      <c r="A31" s="145">
        <v>2008</v>
      </c>
      <c r="B31" s="628">
        <v>0.44</v>
      </c>
      <c r="C31" s="628">
        <v>0.45</v>
      </c>
      <c r="D31" s="628">
        <v>1.42</v>
      </c>
      <c r="E31" s="628">
        <v>1.1299999999999999</v>
      </c>
      <c r="F31" s="628">
        <v>0.59</v>
      </c>
      <c r="G31" s="628">
        <v>0.32</v>
      </c>
      <c r="H31" s="629">
        <v>0.7</v>
      </c>
      <c r="I31" s="629">
        <v>0.85</v>
      </c>
      <c r="J31" s="629">
        <v>0.87</v>
      </c>
      <c r="K31" s="629">
        <v>1.03</v>
      </c>
      <c r="L31" s="629">
        <v>-0.01</v>
      </c>
      <c r="M31" s="629">
        <v>0.23</v>
      </c>
      <c r="N31" s="634">
        <v>8.32</v>
      </c>
    </row>
    <row r="32" spans="1:14" ht="15.95" customHeight="1">
      <c r="A32" s="145">
        <v>2009</v>
      </c>
      <c r="B32" s="628">
        <v>0.03</v>
      </c>
      <c r="C32" s="628">
        <v>-0.06</v>
      </c>
      <c r="D32" s="628">
        <v>0.47</v>
      </c>
      <c r="E32" s="628">
        <v>-0.06</v>
      </c>
      <c r="F32" s="628">
        <v>-0.02</v>
      </c>
      <c r="G32" s="628">
        <v>-7.0000000000000007E-2</v>
      </c>
      <c r="H32" s="629">
        <v>0.25</v>
      </c>
      <c r="I32" s="629">
        <v>0.33</v>
      </c>
      <c r="J32" s="629">
        <v>-0.1</v>
      </c>
      <c r="K32" s="629">
        <v>0.03</v>
      </c>
      <c r="L32" s="629">
        <v>0.12</v>
      </c>
      <c r="M32" s="629">
        <v>0.31</v>
      </c>
      <c r="N32" s="634">
        <v>1.21</v>
      </c>
    </row>
    <row r="33" spans="1:27" ht="15.95" customHeight="1">
      <c r="A33" s="145">
        <v>2010</v>
      </c>
      <c r="B33" s="628">
        <v>0.46</v>
      </c>
      <c r="C33" s="628">
        <v>0.55000000000000004</v>
      </c>
      <c r="D33" s="628">
        <v>0.52</v>
      </c>
      <c r="E33" s="628">
        <v>0.15</v>
      </c>
      <c r="F33" s="628">
        <v>-0.11</v>
      </c>
      <c r="G33" s="628">
        <v>0.09</v>
      </c>
      <c r="H33" s="629">
        <v>0.54</v>
      </c>
      <c r="I33" s="629">
        <v>-0.28999999999999998</v>
      </c>
      <c r="J33" s="629">
        <v>0.3</v>
      </c>
      <c r="K33" s="629">
        <v>-0.17</v>
      </c>
      <c r="L33" s="629">
        <v>0.35</v>
      </c>
      <c r="M33" s="629">
        <v>0.19</v>
      </c>
      <c r="N33" s="634">
        <v>2.61</v>
      </c>
    </row>
    <row r="34" spans="1:27" ht="15.95" customHeight="1">
      <c r="A34" s="145">
        <v>2011</v>
      </c>
      <c r="B34" s="628">
        <v>0.56000000000000005</v>
      </c>
      <c r="C34" s="628">
        <v>0.33</v>
      </c>
      <c r="D34" s="628">
        <v>0.9</v>
      </c>
      <c r="E34" s="628">
        <v>0.9</v>
      </c>
      <c r="F34" s="628">
        <v>0.06</v>
      </c>
      <c r="G34" s="628">
        <v>-0.12</v>
      </c>
      <c r="H34" s="629">
        <v>0.56999999999999995</v>
      </c>
      <c r="I34" s="629">
        <v>-0.09</v>
      </c>
      <c r="J34" s="629">
        <v>0.54</v>
      </c>
      <c r="K34" s="629">
        <v>0.47</v>
      </c>
      <c r="L34" s="629">
        <v>0.48</v>
      </c>
      <c r="M34" s="629">
        <v>0.49</v>
      </c>
      <c r="N34" s="634">
        <v>5.22</v>
      </c>
    </row>
    <row r="35" spans="1:27" ht="15.95" customHeight="1">
      <c r="A35" s="145">
        <v>2012</v>
      </c>
      <c r="B35" s="628">
        <v>0.02</v>
      </c>
      <c r="C35" s="628">
        <v>0.31</v>
      </c>
      <c r="D35" s="628">
        <v>1.1200000000000001</v>
      </c>
      <c r="E35" s="628">
        <v>0.64</v>
      </c>
      <c r="F35" s="628">
        <v>-0.1</v>
      </c>
      <c r="G35" s="628">
        <v>-0.24</v>
      </c>
      <c r="H35" s="629">
        <v>0.2</v>
      </c>
      <c r="I35" s="629">
        <v>0.32</v>
      </c>
      <c r="J35" s="629">
        <v>0.28000000000000003</v>
      </c>
      <c r="K35" s="629">
        <v>-0.12</v>
      </c>
      <c r="L35" s="629">
        <v>0.24</v>
      </c>
      <c r="M35" s="629">
        <v>-0.35</v>
      </c>
      <c r="N35" s="634">
        <v>2.39</v>
      </c>
    </row>
    <row r="36" spans="1:27" ht="15.95" customHeight="1">
      <c r="A36" s="145">
        <v>2013</v>
      </c>
      <c r="B36" s="628">
        <v>0.26</v>
      </c>
      <c r="C36" s="628">
        <v>-0.03</v>
      </c>
      <c r="D36" s="628">
        <v>0.56999999999999995</v>
      </c>
      <c r="E36" s="628">
        <v>0.43</v>
      </c>
      <c r="F36" s="628">
        <v>0.1</v>
      </c>
      <c r="G36" s="628">
        <v>0.14000000000000001</v>
      </c>
      <c r="H36" s="629">
        <v>0.32</v>
      </c>
      <c r="I36" s="629">
        <v>0.44</v>
      </c>
      <c r="J36" s="629">
        <v>0.21</v>
      </c>
      <c r="K36" s="629">
        <v>0.18</v>
      </c>
      <c r="L36" s="629">
        <v>0.24</v>
      </c>
      <c r="M36" s="629">
        <v>0.24</v>
      </c>
      <c r="N36" s="634">
        <v>3.14</v>
      </c>
    </row>
    <row r="37" spans="1:27" ht="15.95" customHeight="1">
      <c r="A37" s="145">
        <v>2014</v>
      </c>
      <c r="B37" s="628">
        <v>0.36</v>
      </c>
      <c r="C37" s="628">
        <v>0.71</v>
      </c>
      <c r="D37" s="628">
        <v>0.78</v>
      </c>
      <c r="E37" s="628">
        <v>0.5</v>
      </c>
      <c r="F37" s="628">
        <v>-0.1</v>
      </c>
      <c r="G37" s="628">
        <v>-0.04</v>
      </c>
      <c r="H37" s="629">
        <v>0.37</v>
      </c>
      <c r="I37" s="629">
        <v>-0.31</v>
      </c>
      <c r="J37" s="629">
        <v>-0.03</v>
      </c>
      <c r="K37" s="629">
        <v>0.56999999999999995</v>
      </c>
      <c r="L37" s="629">
        <v>0.24</v>
      </c>
      <c r="M37" s="629">
        <v>-0.02</v>
      </c>
      <c r="N37" s="634">
        <v>3.07</v>
      </c>
    </row>
    <row r="38" spans="1:27" ht="15.95" customHeight="1">
      <c r="A38" s="145">
        <v>2015</v>
      </c>
      <c r="B38" s="628">
        <v>0.17</v>
      </c>
      <c r="C38" s="628">
        <v>0.28000000000000003</v>
      </c>
      <c r="D38" s="628">
        <v>0.4</v>
      </c>
      <c r="E38" s="628">
        <v>0.36</v>
      </c>
      <c r="F38" s="628">
        <v>0.33</v>
      </c>
      <c r="G38" s="628">
        <v>0.02</v>
      </c>
      <c r="H38" s="629">
        <v>0.11</v>
      </c>
      <c r="I38" s="629">
        <v>0.6</v>
      </c>
      <c r="J38" s="629">
        <v>0.12</v>
      </c>
      <c r="K38" s="629">
        <v>0.27</v>
      </c>
      <c r="L38" s="629">
        <v>0.35</v>
      </c>
      <c r="M38" s="629">
        <v>-0.11</v>
      </c>
      <c r="N38" s="634">
        <v>2.98</v>
      </c>
    </row>
    <row r="39" spans="1:27" ht="15.95" customHeight="1">
      <c r="A39" s="145">
        <v>2016</v>
      </c>
      <c r="B39" s="628">
        <v>0.95</v>
      </c>
      <c r="C39" s="628">
        <v>0.43</v>
      </c>
      <c r="D39" s="628">
        <v>0.77</v>
      </c>
      <c r="E39" s="628">
        <v>0.1</v>
      </c>
      <c r="F39" s="628">
        <v>-0.36</v>
      </c>
      <c r="G39" s="628">
        <v>0.14000000000000001</v>
      </c>
      <c r="H39" s="629">
        <v>0.2</v>
      </c>
      <c r="I39" s="629">
        <v>0.02</v>
      </c>
      <c r="J39" s="629">
        <v>0.28999999999999998</v>
      </c>
      <c r="K39" s="629">
        <v>0.81</v>
      </c>
      <c r="L39" s="629">
        <v>0.18</v>
      </c>
      <c r="M39" s="629">
        <v>0.45</v>
      </c>
      <c r="N39" s="634">
        <v>4.0999999999999996</v>
      </c>
    </row>
    <row r="40" spans="1:27" ht="15.95" customHeight="1">
      <c r="A40" s="145">
        <v>2017</v>
      </c>
      <c r="B40" s="628">
        <v>0.35240100000000002</v>
      </c>
      <c r="C40" s="628">
        <v>0.61783999999999994</v>
      </c>
      <c r="D40" s="628">
        <v>2.1670750000000001</v>
      </c>
      <c r="E40" s="628">
        <v>1.1318220000000001</v>
      </c>
      <c r="F40" s="628">
        <v>-1.288036</v>
      </c>
      <c r="G40" s="628">
        <v>6.9909999999999998E-3</v>
      </c>
      <c r="H40" s="629">
        <v>0.21831999999999999</v>
      </c>
      <c r="I40" s="629">
        <v>0.26457199999999997</v>
      </c>
      <c r="J40" s="629">
        <v>-0.117176</v>
      </c>
      <c r="K40" s="629">
        <v>-1.169656</v>
      </c>
      <c r="L40" s="629">
        <v>2.8915E-2</v>
      </c>
      <c r="M40" s="629">
        <v>0.126004</v>
      </c>
      <c r="N40" s="634">
        <v>2.3174899999999998</v>
      </c>
    </row>
    <row r="41" spans="1:27" ht="4.5" customHeight="1">
      <c r="A41" s="295"/>
      <c r="B41" s="296"/>
      <c r="C41" s="296"/>
      <c r="D41" s="296"/>
      <c r="E41" s="296"/>
      <c r="F41" s="296"/>
      <c r="G41" s="296"/>
      <c r="H41" s="297"/>
      <c r="I41" s="297"/>
      <c r="J41" s="297"/>
      <c r="K41" s="297"/>
      <c r="L41" s="297"/>
      <c r="M41" s="297"/>
      <c r="N41" s="298"/>
    </row>
    <row r="42" spans="1:27">
      <c r="A42" s="524" t="s">
        <v>415</v>
      </c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</row>
    <row r="43" spans="1:27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</row>
  </sheetData>
  <mergeCells count="2">
    <mergeCell ref="A1:N1"/>
    <mergeCell ref="A4:A5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99" orientation="landscape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6">
    <tabColor theme="0"/>
    <pageSetUpPr fitToPage="1"/>
  </sheetPr>
  <dimension ref="A1:N36"/>
  <sheetViews>
    <sheetView showGridLines="0" zoomScaleNormal="100" workbookViewId="0">
      <selection sqref="A1:M1"/>
    </sheetView>
  </sheetViews>
  <sheetFormatPr baseColWidth="10" defaultRowHeight="12.75"/>
  <cols>
    <col min="1" max="1" width="12.42578125" style="39" customWidth="1"/>
    <col min="2" max="2" width="12.28515625" style="39" customWidth="1"/>
    <col min="3" max="3" width="15.85546875" style="39" customWidth="1"/>
    <col min="4" max="4" width="13.42578125" style="39" customWidth="1"/>
    <col min="5" max="5" width="19.5703125" style="39" customWidth="1"/>
    <col min="6" max="6" width="19.85546875" style="39" customWidth="1"/>
    <col min="7" max="7" width="18.5703125" style="39" customWidth="1"/>
    <col min="8" max="8" width="21.7109375" style="39" customWidth="1"/>
    <col min="9" max="9" width="19.85546875" style="39" customWidth="1"/>
    <col min="10" max="10" width="13.28515625" style="39" customWidth="1"/>
    <col min="11" max="16384" width="11.42578125" style="39"/>
  </cols>
  <sheetData>
    <row r="1" spans="1:14" ht="16.5">
      <c r="A1" s="1116" t="s">
        <v>227</v>
      </c>
      <c r="B1" s="1116"/>
      <c r="C1" s="1116"/>
      <c r="D1" s="1116"/>
      <c r="E1" s="1116"/>
      <c r="F1" s="1116"/>
      <c r="G1" s="1116"/>
      <c r="H1" s="1116"/>
      <c r="I1" s="1116"/>
      <c r="J1" s="1116"/>
      <c r="K1" s="94"/>
      <c r="L1" s="94"/>
      <c r="M1" s="94"/>
      <c r="N1" s="94"/>
    </row>
    <row r="2" spans="1:14" ht="16.5">
      <c r="A2" s="152" t="s">
        <v>436</v>
      </c>
      <c r="B2" s="153"/>
      <c r="C2" s="153"/>
      <c r="D2" s="153"/>
      <c r="E2" s="153"/>
      <c r="F2" s="153"/>
      <c r="G2" s="153"/>
      <c r="H2" s="153"/>
      <c r="I2" s="153"/>
      <c r="J2" s="153"/>
      <c r="K2" s="94"/>
      <c r="L2" s="94"/>
      <c r="M2" s="94"/>
      <c r="N2" s="94"/>
    </row>
    <row r="3" spans="1:14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4" ht="19.5">
      <c r="A4" s="154" t="s">
        <v>60</v>
      </c>
      <c r="B4" s="153"/>
      <c r="C4" s="153"/>
      <c r="D4" s="153"/>
      <c r="E4" s="153"/>
      <c r="F4" s="153"/>
      <c r="G4" s="153"/>
      <c r="H4" s="153"/>
      <c r="I4" s="153"/>
      <c r="J4" s="153"/>
      <c r="K4" s="94"/>
      <c r="L4" s="94"/>
      <c r="M4" s="94"/>
      <c r="N4" s="94"/>
    </row>
    <row r="5" spans="1:14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 ht="31.5" customHeight="1">
      <c r="A6" s="1133" t="s">
        <v>409</v>
      </c>
      <c r="B6" s="1119" t="s">
        <v>414</v>
      </c>
      <c r="C6" s="1119" t="s">
        <v>97</v>
      </c>
      <c r="D6" s="1119" t="s">
        <v>98</v>
      </c>
      <c r="E6" s="1119" t="s">
        <v>400</v>
      </c>
      <c r="F6" s="1119" t="s">
        <v>399</v>
      </c>
      <c r="G6" s="1119" t="s">
        <v>412</v>
      </c>
      <c r="H6" s="1119" t="s">
        <v>102</v>
      </c>
      <c r="I6" s="1119" t="s">
        <v>413</v>
      </c>
      <c r="J6" s="1119" t="s">
        <v>87</v>
      </c>
      <c r="K6" s="94"/>
      <c r="L6" s="94"/>
      <c r="M6" s="94"/>
      <c r="N6" s="94"/>
    </row>
    <row r="7" spans="1:14" ht="31.5" customHeight="1">
      <c r="A7" s="1134"/>
      <c r="B7" s="1120"/>
      <c r="C7" s="1120"/>
      <c r="D7" s="1120"/>
      <c r="E7" s="1120"/>
      <c r="F7" s="1120"/>
      <c r="G7" s="1120"/>
      <c r="H7" s="1120"/>
      <c r="I7" s="1120"/>
      <c r="J7" s="1120" t="s">
        <v>95</v>
      </c>
      <c r="K7" s="94"/>
      <c r="L7" s="94"/>
      <c r="M7" s="94"/>
      <c r="N7" s="94"/>
    </row>
    <row r="8" spans="1:14">
      <c r="A8" s="95"/>
      <c r="B8" s="155"/>
      <c r="C8" s="155"/>
      <c r="D8" s="155"/>
      <c r="E8" s="155"/>
      <c r="F8" s="155"/>
      <c r="G8" s="155"/>
      <c r="H8" s="155"/>
      <c r="I8" s="155"/>
      <c r="J8" s="156"/>
      <c r="K8" s="94"/>
      <c r="L8" s="94"/>
      <c r="M8" s="94"/>
      <c r="N8" s="94"/>
    </row>
    <row r="9" spans="1:14" ht="17.100000000000001" customHeight="1">
      <c r="A9" s="655">
        <v>2016</v>
      </c>
      <c r="B9" s="758"/>
      <c r="C9" s="758"/>
      <c r="D9" s="758"/>
      <c r="E9" s="758"/>
      <c r="F9" s="758"/>
      <c r="G9" s="758"/>
      <c r="H9" s="758"/>
      <c r="I9" s="758"/>
      <c r="J9" s="759"/>
      <c r="K9" s="94"/>
      <c r="L9" s="94"/>
      <c r="M9" s="94"/>
      <c r="N9" s="94"/>
    </row>
    <row r="10" spans="1:14" ht="17.100000000000001" customHeight="1">
      <c r="A10" s="276" t="s">
        <v>5</v>
      </c>
      <c r="B10" s="584">
        <v>0.95</v>
      </c>
      <c r="C10" s="648">
        <v>1.7</v>
      </c>
      <c r="D10" s="648">
        <v>0.06</v>
      </c>
      <c r="E10" s="650">
        <v>1</v>
      </c>
      <c r="F10" s="650">
        <v>1.56</v>
      </c>
      <c r="G10" s="650">
        <v>0.63</v>
      </c>
      <c r="H10" s="650">
        <v>-0.36</v>
      </c>
      <c r="I10" s="650">
        <v>0.18</v>
      </c>
      <c r="J10" s="585">
        <v>0.66</v>
      </c>
      <c r="K10" s="94"/>
      <c r="L10" s="94"/>
      <c r="M10" s="94"/>
      <c r="N10" s="94"/>
    </row>
    <row r="11" spans="1:14" ht="17.100000000000001" customHeight="1">
      <c r="A11" s="276" t="s">
        <v>6</v>
      </c>
      <c r="B11" s="584">
        <v>0.43</v>
      </c>
      <c r="C11" s="648">
        <v>0.38</v>
      </c>
      <c r="D11" s="648">
        <v>0.19</v>
      </c>
      <c r="E11" s="650">
        <v>0.89</v>
      </c>
      <c r="F11" s="650">
        <v>0.34</v>
      </c>
      <c r="G11" s="650">
        <v>0.52</v>
      </c>
      <c r="H11" s="650">
        <v>0</v>
      </c>
      <c r="I11" s="650">
        <v>1.1100000000000001</v>
      </c>
      <c r="J11" s="585">
        <v>0.26</v>
      </c>
      <c r="K11" s="94"/>
      <c r="L11" s="94"/>
      <c r="M11" s="94"/>
      <c r="N11" s="94"/>
    </row>
    <row r="12" spans="1:14" ht="17.100000000000001" customHeight="1">
      <c r="A12" s="276" t="s">
        <v>7</v>
      </c>
      <c r="B12" s="584">
        <v>0.77</v>
      </c>
      <c r="C12" s="648">
        <v>0.98</v>
      </c>
      <c r="D12" s="648">
        <v>-7.0000000000000007E-2</v>
      </c>
      <c r="E12" s="650">
        <v>0.23</v>
      </c>
      <c r="F12" s="650">
        <v>0.13</v>
      </c>
      <c r="G12" s="650">
        <v>0.15</v>
      </c>
      <c r="H12" s="650">
        <v>-0.24</v>
      </c>
      <c r="I12" s="650">
        <v>2.69</v>
      </c>
      <c r="J12" s="585">
        <v>0.52</v>
      </c>
      <c r="K12" s="94"/>
      <c r="L12" s="94"/>
      <c r="M12" s="94"/>
      <c r="N12" s="94"/>
    </row>
    <row r="13" spans="1:14" ht="17.100000000000001" customHeight="1">
      <c r="A13" s="276" t="s">
        <v>8</v>
      </c>
      <c r="B13" s="584">
        <v>0.15</v>
      </c>
      <c r="C13" s="648">
        <v>0.05</v>
      </c>
      <c r="D13" s="648">
        <v>0.02</v>
      </c>
      <c r="E13" s="650">
        <v>-0.94</v>
      </c>
      <c r="F13" s="650">
        <v>0.13</v>
      </c>
      <c r="G13" s="650">
        <v>0.66</v>
      </c>
      <c r="H13" s="650">
        <v>-0.45</v>
      </c>
      <c r="I13" s="650">
        <v>1.5</v>
      </c>
      <c r="J13" s="585">
        <v>0.89</v>
      </c>
      <c r="K13" s="94"/>
      <c r="L13" s="94"/>
      <c r="M13" s="94"/>
      <c r="N13" s="94"/>
    </row>
    <row r="14" spans="1:14" ht="17.100000000000001" customHeight="1">
      <c r="A14" s="276" t="s">
        <v>9</v>
      </c>
      <c r="B14" s="584">
        <v>-0.36</v>
      </c>
      <c r="C14" s="648">
        <v>-1</v>
      </c>
      <c r="D14" s="648">
        <v>0.13</v>
      </c>
      <c r="E14" s="650">
        <v>-0.8</v>
      </c>
      <c r="F14" s="650">
        <v>0.96</v>
      </c>
      <c r="G14" s="650">
        <v>0.89</v>
      </c>
      <c r="H14" s="650">
        <v>0.06</v>
      </c>
      <c r="I14" s="650">
        <v>0.05</v>
      </c>
      <c r="J14" s="585">
        <v>0.5</v>
      </c>
      <c r="K14" s="94"/>
      <c r="L14" s="94"/>
      <c r="M14" s="94"/>
      <c r="N14" s="94"/>
    </row>
    <row r="15" spans="1:14" ht="17.100000000000001" customHeight="1">
      <c r="A15" s="276" t="s">
        <v>10</v>
      </c>
      <c r="B15" s="584">
        <v>0.14000000000000001</v>
      </c>
      <c r="C15" s="648">
        <v>-0.09</v>
      </c>
      <c r="D15" s="648">
        <v>0.93</v>
      </c>
      <c r="E15" s="650">
        <v>0.46</v>
      </c>
      <c r="F15" s="650">
        <v>-0.09</v>
      </c>
      <c r="G15" s="650">
        <v>0.8</v>
      </c>
      <c r="H15" s="650">
        <v>0.09</v>
      </c>
      <c r="I15" s="650">
        <v>-0.02</v>
      </c>
      <c r="J15" s="585">
        <v>0.81</v>
      </c>
      <c r="K15" s="94"/>
      <c r="L15" s="94"/>
      <c r="M15" s="94"/>
      <c r="N15" s="94"/>
    </row>
    <row r="16" spans="1:14" ht="17.100000000000001" customHeight="1">
      <c r="A16" s="276" t="s">
        <v>11</v>
      </c>
      <c r="B16" s="584">
        <v>0.2</v>
      </c>
      <c r="C16" s="648">
        <v>0.38</v>
      </c>
      <c r="D16" s="648">
        <v>-7.0000000000000007E-2</v>
      </c>
      <c r="E16" s="650">
        <v>0.22</v>
      </c>
      <c r="F16" s="650">
        <v>0.17</v>
      </c>
      <c r="G16" s="650">
        <v>0.23</v>
      </c>
      <c r="H16" s="650">
        <v>0.11</v>
      </c>
      <c r="I16" s="650">
        <v>-0.14000000000000001</v>
      </c>
      <c r="J16" s="585">
        <v>0.08</v>
      </c>
      <c r="K16" s="94"/>
      <c r="L16" s="94"/>
      <c r="M16" s="94"/>
      <c r="N16" s="94"/>
    </row>
    <row r="17" spans="1:14" ht="17.100000000000001" customHeight="1">
      <c r="A17" s="276" t="s">
        <v>12</v>
      </c>
      <c r="B17" s="584">
        <v>0.02</v>
      </c>
      <c r="C17" s="648">
        <v>-0.11</v>
      </c>
      <c r="D17" s="648">
        <v>0.02</v>
      </c>
      <c r="E17" s="650">
        <v>0.47</v>
      </c>
      <c r="F17" s="650">
        <v>0.13</v>
      </c>
      <c r="G17" s="650">
        <v>0.3</v>
      </c>
      <c r="H17" s="650">
        <v>-0.01</v>
      </c>
      <c r="I17" s="650">
        <v>-0.01</v>
      </c>
      <c r="J17" s="585">
        <v>0.21</v>
      </c>
      <c r="K17" s="94"/>
      <c r="L17" s="94"/>
      <c r="M17" s="94"/>
      <c r="N17" s="94"/>
    </row>
    <row r="18" spans="1:14" ht="17.100000000000001" customHeight="1">
      <c r="A18" s="276" t="s">
        <v>13</v>
      </c>
      <c r="B18" s="584">
        <v>0.28999999999999998</v>
      </c>
      <c r="C18" s="648">
        <v>0.35</v>
      </c>
      <c r="D18" s="648">
        <v>-0.06</v>
      </c>
      <c r="E18" s="650">
        <v>0.8</v>
      </c>
      <c r="F18" s="650">
        <v>0.16</v>
      </c>
      <c r="G18" s="650">
        <v>7.0000000000000007E-2</v>
      </c>
      <c r="H18" s="650">
        <v>0.16</v>
      </c>
      <c r="I18" s="650">
        <v>0.08</v>
      </c>
      <c r="J18" s="585">
        <v>0.36</v>
      </c>
      <c r="K18" s="94"/>
      <c r="L18" s="94"/>
      <c r="M18" s="94"/>
      <c r="N18" s="94"/>
    </row>
    <row r="19" spans="1:14" ht="17.100000000000001" customHeight="1">
      <c r="A19" s="276" t="s">
        <v>14</v>
      </c>
      <c r="B19" s="584">
        <v>0.81</v>
      </c>
      <c r="C19" s="648">
        <v>1.31</v>
      </c>
      <c r="D19" s="648">
        <v>0.47</v>
      </c>
      <c r="E19" s="650">
        <v>0.28000000000000003</v>
      </c>
      <c r="F19" s="650">
        <v>0.06</v>
      </c>
      <c r="G19" s="650">
        <v>0.28999999999999998</v>
      </c>
      <c r="H19" s="650">
        <v>1.1100000000000001</v>
      </c>
      <c r="I19" s="650">
        <v>0.1</v>
      </c>
      <c r="J19" s="585">
        <v>0</v>
      </c>
      <c r="K19" s="94"/>
      <c r="L19" s="94"/>
      <c r="M19" s="94"/>
      <c r="N19" s="94"/>
    </row>
    <row r="20" spans="1:14" ht="17.100000000000001" customHeight="1">
      <c r="A20" s="276" t="s">
        <v>15</v>
      </c>
      <c r="B20" s="584">
        <v>0.18</v>
      </c>
      <c r="C20" s="648">
        <v>0.05</v>
      </c>
      <c r="D20" s="648">
        <v>0.21</v>
      </c>
      <c r="E20" s="650">
        <v>1.04</v>
      </c>
      <c r="F20" s="650">
        <v>0.16</v>
      </c>
      <c r="G20" s="650">
        <v>-0.01</v>
      </c>
      <c r="H20" s="650">
        <v>0.1</v>
      </c>
      <c r="I20" s="650">
        <v>-0.03</v>
      </c>
      <c r="J20" s="585">
        <v>0.56999999999999995</v>
      </c>
      <c r="K20" s="94"/>
      <c r="L20" s="94"/>
      <c r="M20" s="94"/>
      <c r="N20" s="94"/>
    </row>
    <row r="21" spans="1:14" ht="17.100000000000001" customHeight="1">
      <c r="A21" s="276" t="s">
        <v>16</v>
      </c>
      <c r="B21" s="584">
        <v>0.45</v>
      </c>
      <c r="C21" s="648">
        <v>0.54</v>
      </c>
      <c r="D21" s="648">
        <v>-0.05</v>
      </c>
      <c r="E21" s="650">
        <v>0.17</v>
      </c>
      <c r="F21" s="650">
        <v>-7.0000000000000007E-2</v>
      </c>
      <c r="G21" s="650">
        <v>0.32</v>
      </c>
      <c r="H21" s="650">
        <v>1.19</v>
      </c>
      <c r="I21" s="650">
        <v>0</v>
      </c>
      <c r="J21" s="585">
        <v>0.48</v>
      </c>
      <c r="K21" s="94"/>
      <c r="L21" s="94"/>
      <c r="M21" s="94"/>
      <c r="N21" s="94"/>
    </row>
    <row r="22" spans="1:14" ht="17.100000000000001" customHeight="1">
      <c r="A22" s="276"/>
      <c r="B22" s="584"/>
      <c r="C22" s="648"/>
      <c r="D22" s="648"/>
      <c r="E22" s="650"/>
      <c r="F22" s="650"/>
      <c r="G22" s="650"/>
      <c r="H22" s="650"/>
      <c r="I22" s="650"/>
      <c r="J22" s="585"/>
    </row>
    <row r="23" spans="1:14" ht="17.100000000000001" customHeight="1">
      <c r="A23" s="655">
        <v>2017</v>
      </c>
      <c r="B23" s="1008"/>
      <c r="C23" s="1009"/>
      <c r="D23" s="1009"/>
      <c r="E23" s="1010"/>
      <c r="F23" s="1010"/>
      <c r="G23" s="1010"/>
      <c r="H23" s="1010"/>
      <c r="I23" s="1010"/>
      <c r="J23" s="585"/>
    </row>
    <row r="24" spans="1:14" ht="17.100000000000001" customHeight="1">
      <c r="A24" s="276" t="s">
        <v>5</v>
      </c>
      <c r="B24" s="584">
        <v>0.35240100000000002</v>
      </c>
      <c r="C24" s="648">
        <v>0.71601300000000001</v>
      </c>
      <c r="D24" s="648">
        <v>6.6913E-2</v>
      </c>
      <c r="E24" s="650">
        <v>1.3559999999999999E-2</v>
      </c>
      <c r="F24" s="650">
        <v>0.436554</v>
      </c>
      <c r="G24" s="650">
        <v>0.42049700000000001</v>
      </c>
      <c r="H24" s="650">
        <v>-0.50956999999999997</v>
      </c>
      <c r="I24" s="650">
        <v>0.25620199999999999</v>
      </c>
      <c r="J24" s="585">
        <v>0.54429099999999997</v>
      </c>
      <c r="K24" s="94"/>
      <c r="L24" s="94"/>
      <c r="M24" s="94"/>
      <c r="N24" s="94"/>
    </row>
    <row r="25" spans="1:14" ht="17.100000000000001" customHeight="1">
      <c r="A25" s="276" t="s">
        <v>6</v>
      </c>
      <c r="B25" s="584">
        <v>0.61783999999999994</v>
      </c>
      <c r="C25" s="648">
        <v>1.4573590000000001</v>
      </c>
      <c r="D25" s="648">
        <v>9.0976000000000001E-2</v>
      </c>
      <c r="E25" s="650">
        <v>-0.790995</v>
      </c>
      <c r="F25" s="650">
        <v>-1.2219000000000001E-2</v>
      </c>
      <c r="G25" s="650">
        <v>-5.7131000000000001E-2</v>
      </c>
      <c r="H25" s="650">
        <v>-0.106528</v>
      </c>
      <c r="I25" s="650">
        <v>0.44057400000000002</v>
      </c>
      <c r="J25" s="585">
        <v>8.7622000000000005E-2</v>
      </c>
      <c r="K25" s="94"/>
      <c r="L25" s="94"/>
      <c r="M25" s="94"/>
      <c r="N25" s="94"/>
    </row>
    <row r="26" spans="1:14" ht="17.100000000000001" customHeight="1">
      <c r="A26" s="276" t="s">
        <v>7</v>
      </c>
      <c r="B26" s="584">
        <v>2.1670750000000001</v>
      </c>
      <c r="C26" s="648">
        <v>3.826168</v>
      </c>
      <c r="D26" s="648">
        <v>0.20872099999999999</v>
      </c>
      <c r="E26" s="650">
        <v>-2.5322999999999998E-2</v>
      </c>
      <c r="F26" s="650">
        <v>3.1343030000000001</v>
      </c>
      <c r="G26" s="650">
        <v>3.9282999999999998E-2</v>
      </c>
      <c r="H26" s="650">
        <v>0.118796</v>
      </c>
      <c r="I26" s="650">
        <v>2.3763909999999999</v>
      </c>
      <c r="J26" s="585">
        <v>-0.142736</v>
      </c>
      <c r="K26" s="94"/>
      <c r="L26" s="94"/>
      <c r="M26" s="94"/>
      <c r="N26" s="94"/>
    </row>
    <row r="27" spans="1:14" ht="17.100000000000001" customHeight="1">
      <c r="A27" s="276" t="s">
        <v>8</v>
      </c>
      <c r="B27" s="584">
        <v>1.1318220000000001</v>
      </c>
      <c r="C27" s="648">
        <v>1.954331</v>
      </c>
      <c r="D27" s="648">
        <v>-0.14377000000000001</v>
      </c>
      <c r="E27" s="650">
        <v>0.380602</v>
      </c>
      <c r="F27" s="650">
        <v>0.85860899999999996</v>
      </c>
      <c r="G27" s="650">
        <v>-0.21363499999999999</v>
      </c>
      <c r="H27" s="650">
        <v>0.63431300000000002</v>
      </c>
      <c r="I27" s="650">
        <v>1.3234840000000001</v>
      </c>
      <c r="J27" s="585">
        <v>-0.80236799999999997</v>
      </c>
      <c r="K27" s="94"/>
      <c r="L27" s="94"/>
      <c r="M27" s="94"/>
      <c r="N27" s="94"/>
    </row>
    <row r="28" spans="1:14" ht="17.100000000000001" customHeight="1">
      <c r="A28" s="276" t="s">
        <v>9</v>
      </c>
      <c r="B28" s="584">
        <v>-1.288036</v>
      </c>
      <c r="C28" s="648">
        <v>-2.8541840000000001</v>
      </c>
      <c r="D28" s="648">
        <v>-0.25063000000000002</v>
      </c>
      <c r="E28" s="650">
        <v>-1.8772310000000001</v>
      </c>
      <c r="F28" s="650">
        <v>0.13474800000000001</v>
      </c>
      <c r="G28" s="650">
        <v>0.41682200000000003</v>
      </c>
      <c r="H28" s="650">
        <v>0.73218499999999997</v>
      </c>
      <c r="I28" s="650">
        <v>2.0799999999999998E-3</v>
      </c>
      <c r="J28" s="585">
        <v>0.76110500000000003</v>
      </c>
      <c r="K28" s="94"/>
      <c r="L28" s="94"/>
      <c r="M28" s="94"/>
      <c r="N28" s="94"/>
    </row>
    <row r="29" spans="1:14" ht="17.100000000000001" customHeight="1">
      <c r="A29" s="276" t="s">
        <v>10</v>
      </c>
      <c r="B29" s="584">
        <v>6.9909999999999998E-3</v>
      </c>
      <c r="C29" s="648">
        <v>0.102352</v>
      </c>
      <c r="D29" s="648">
        <v>-8.6435999999999999E-2</v>
      </c>
      <c r="E29" s="650">
        <v>0.114929</v>
      </c>
      <c r="F29" s="650">
        <v>-0.155</v>
      </c>
      <c r="G29" s="650">
        <v>-5.1964000000000003E-2</v>
      </c>
      <c r="H29" s="650">
        <v>-1.8370999999999998E-2</v>
      </c>
      <c r="I29" s="650">
        <v>-0.26576</v>
      </c>
      <c r="J29" s="585">
        <v>3.0630000000000001E-2</v>
      </c>
      <c r="K29" s="94"/>
      <c r="L29" s="94"/>
      <c r="M29" s="94"/>
      <c r="N29" s="94"/>
    </row>
    <row r="30" spans="1:14" ht="17.100000000000001" customHeight="1">
      <c r="A30" s="276" t="s">
        <v>11</v>
      </c>
      <c r="B30" s="584">
        <v>0.21831999999999999</v>
      </c>
      <c r="C30" s="648">
        <v>0.32214799999999999</v>
      </c>
      <c r="D30" s="648">
        <v>-1.0841999999999999E-2</v>
      </c>
      <c r="E30" s="650">
        <v>0.23712900000000001</v>
      </c>
      <c r="F30" s="650">
        <v>0.65221600000000002</v>
      </c>
      <c r="G30" s="650">
        <v>-0.43058800000000003</v>
      </c>
      <c r="H30" s="650">
        <v>0.20016200000000001</v>
      </c>
      <c r="I30" s="650">
        <v>0.25672499999999998</v>
      </c>
      <c r="J30" s="585">
        <v>-0.38201400000000002</v>
      </c>
      <c r="K30" s="94"/>
      <c r="L30" s="94"/>
      <c r="M30" s="94"/>
      <c r="N30" s="94"/>
    </row>
    <row r="31" spans="1:14" ht="17.100000000000001" customHeight="1">
      <c r="A31" s="276" t="s">
        <v>12</v>
      </c>
      <c r="B31" s="584">
        <v>0.26457199999999997</v>
      </c>
      <c r="C31" s="648">
        <v>0.48130699999999998</v>
      </c>
      <c r="D31" s="648">
        <v>-1.6962000000000001E-2</v>
      </c>
      <c r="E31" s="650">
        <v>0.78997899999999999</v>
      </c>
      <c r="F31" s="650">
        <v>0.55473899999999998</v>
      </c>
      <c r="G31" s="650">
        <v>9.9100999999999995E-2</v>
      </c>
      <c r="H31" s="650">
        <v>-0.229689</v>
      </c>
      <c r="I31" s="650">
        <v>0.15209</v>
      </c>
      <c r="J31" s="585">
        <v>-0.53267200000000003</v>
      </c>
      <c r="K31" s="94"/>
      <c r="L31" s="94"/>
      <c r="M31" s="94"/>
      <c r="N31" s="94"/>
    </row>
    <row r="32" spans="1:14" ht="17.100000000000001" customHeight="1">
      <c r="A32" s="276" t="s">
        <v>13</v>
      </c>
      <c r="B32" s="584">
        <v>-0.117176</v>
      </c>
      <c r="C32" s="648">
        <v>-0.40121000000000001</v>
      </c>
      <c r="D32" s="648">
        <v>-2.5686E-2</v>
      </c>
      <c r="E32" s="650">
        <v>0.35968499999999998</v>
      </c>
      <c r="F32" s="650">
        <v>2.2648000000000001E-2</v>
      </c>
      <c r="G32" s="650">
        <v>-1.7861999999999999E-2</v>
      </c>
      <c r="H32" s="650">
        <v>4.8166E-2</v>
      </c>
      <c r="I32" s="650">
        <v>2.6779999999999998E-3</v>
      </c>
      <c r="J32" s="585">
        <v>0.42194700000000002</v>
      </c>
      <c r="K32" s="94"/>
      <c r="L32" s="94"/>
      <c r="M32" s="94"/>
      <c r="N32" s="94"/>
    </row>
    <row r="33" spans="1:14" ht="17.100000000000001" customHeight="1">
      <c r="A33" s="276" t="s">
        <v>14</v>
      </c>
      <c r="B33" s="584">
        <v>-1.169656</v>
      </c>
      <c r="C33" s="648">
        <v>-2.840414</v>
      </c>
      <c r="D33" s="648">
        <v>8.7049000000000001E-2</v>
      </c>
      <c r="E33" s="650">
        <v>1.1698999999999999E-2</v>
      </c>
      <c r="F33" s="650">
        <v>0.403113</v>
      </c>
      <c r="G33" s="650">
        <v>-1.1429E-2</v>
      </c>
      <c r="H33" s="650">
        <v>0.29857400000000001</v>
      </c>
      <c r="I33" s="650">
        <v>-0.19045999999999999</v>
      </c>
      <c r="J33" s="585">
        <v>0.77884900000000001</v>
      </c>
      <c r="K33" s="94"/>
      <c r="L33" s="94"/>
      <c r="M33" s="94"/>
      <c r="N33" s="94"/>
    </row>
    <row r="34" spans="1:14" ht="17.100000000000001" customHeight="1">
      <c r="A34" s="276" t="s">
        <v>15</v>
      </c>
      <c r="B34" s="584">
        <v>2.8915E-2</v>
      </c>
      <c r="C34" s="648">
        <v>-0.181557</v>
      </c>
      <c r="D34" s="648">
        <v>0.140236</v>
      </c>
      <c r="E34" s="650">
        <v>1.080838</v>
      </c>
      <c r="F34" s="650">
        <v>-7.0682999999999996E-2</v>
      </c>
      <c r="G34" s="650">
        <v>-0.21495400000000001</v>
      </c>
      <c r="H34" s="650">
        <v>-9.9474999999999994E-2</v>
      </c>
      <c r="I34" s="650">
        <v>4.0286000000000002E-2</v>
      </c>
      <c r="J34" s="585">
        <v>0.49460300000000001</v>
      </c>
      <c r="K34" s="94"/>
      <c r="L34" s="94"/>
      <c r="M34" s="94"/>
      <c r="N34" s="94"/>
    </row>
    <row r="35" spans="1:14" ht="17.100000000000001" customHeight="1">
      <c r="A35" s="819" t="s">
        <v>16</v>
      </c>
      <c r="B35" s="586">
        <v>0.126004</v>
      </c>
      <c r="C35" s="649">
        <v>-0.36192200000000002</v>
      </c>
      <c r="D35" s="649">
        <v>0.125587</v>
      </c>
      <c r="E35" s="651">
        <v>0.56256200000000001</v>
      </c>
      <c r="F35" s="651">
        <v>1.939945</v>
      </c>
      <c r="G35" s="651">
        <v>-0.72727900000000001</v>
      </c>
      <c r="H35" s="651">
        <v>0.95976899999999998</v>
      </c>
      <c r="I35" s="651">
        <v>-1.1789999999999999E-3</v>
      </c>
      <c r="J35" s="587">
        <v>8.3373000000000003E-2</v>
      </c>
    </row>
    <row r="36" spans="1:14">
      <c r="A36" s="524" t="s">
        <v>415</v>
      </c>
      <c r="B36" s="94"/>
      <c r="C36" s="94"/>
      <c r="D36" s="94"/>
      <c r="E36" s="94"/>
      <c r="F36" s="94"/>
      <c r="G36" s="94"/>
      <c r="H36" s="94"/>
      <c r="I36" s="94"/>
      <c r="J36" s="94"/>
    </row>
  </sheetData>
  <mergeCells count="11">
    <mergeCell ref="A1:J1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landscape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theme="0"/>
  </sheetPr>
  <dimension ref="A1:N83"/>
  <sheetViews>
    <sheetView showGridLines="0" zoomScaleNormal="100" workbookViewId="0">
      <selection sqref="A1:M1"/>
    </sheetView>
  </sheetViews>
  <sheetFormatPr baseColWidth="10" defaultRowHeight="12.75"/>
  <cols>
    <col min="1" max="1" width="12" style="85" customWidth="1"/>
    <col min="2" max="2" width="63.5703125" style="27" customWidth="1"/>
    <col min="3" max="3" width="11.7109375" style="27" customWidth="1"/>
    <col min="4" max="16384" width="11.42578125" style="27"/>
  </cols>
  <sheetData>
    <row r="1" spans="1:14" ht="15.75">
      <c r="A1" s="1123" t="s">
        <v>235</v>
      </c>
      <c r="B1" s="1123"/>
      <c r="C1" s="1123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4" ht="15.75">
      <c r="A2" s="211" t="s">
        <v>221</v>
      </c>
      <c r="B2" s="212"/>
      <c r="C2" s="212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</row>
    <row r="3" spans="1:14">
      <c r="A3" s="213" t="s">
        <v>418</v>
      </c>
      <c r="B3" s="214"/>
      <c r="C3" s="214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1:14" ht="13.5" thickBot="1">
      <c r="A4" s="215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1:14" ht="18.75" customHeight="1" thickBot="1">
      <c r="A5" s="537" t="s">
        <v>128</v>
      </c>
      <c r="B5" s="538" t="s">
        <v>236</v>
      </c>
      <c r="C5" s="539" t="s">
        <v>392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</row>
    <row r="6" spans="1:14" ht="3" customHeight="1">
      <c r="A6" s="250"/>
      <c r="B6" s="251"/>
      <c r="C6" s="252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</row>
    <row r="7" spans="1:14" s="82" customFormat="1" ht="24.95" customHeight="1">
      <c r="A7" s="528" t="s">
        <v>130</v>
      </c>
      <c r="B7" s="529" t="s">
        <v>305</v>
      </c>
      <c r="C7" s="530">
        <v>100</v>
      </c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</row>
    <row r="8" spans="1:14" s="82" customFormat="1" ht="24.95" customHeight="1">
      <c r="A8" s="216" t="s">
        <v>131</v>
      </c>
      <c r="B8" s="217" t="s">
        <v>97</v>
      </c>
      <c r="C8" s="218">
        <v>40.478000000000002</v>
      </c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</row>
    <row r="9" spans="1:14" s="84" customFormat="1" ht="21.95" customHeight="1">
      <c r="A9" s="219" t="s">
        <v>132</v>
      </c>
      <c r="B9" s="220" t="s">
        <v>306</v>
      </c>
      <c r="C9" s="221">
        <v>28.225999999999999</v>
      </c>
      <c r="D9" s="517"/>
      <c r="E9" s="517"/>
      <c r="F9" s="517"/>
      <c r="G9" s="517"/>
      <c r="H9" s="517"/>
      <c r="I9" s="517"/>
      <c r="J9" s="517"/>
      <c r="K9" s="517"/>
      <c r="L9" s="517"/>
      <c r="M9" s="517"/>
      <c r="N9" s="517"/>
    </row>
    <row r="10" spans="1:14" s="84" customFormat="1" ht="21.95" customHeight="1">
      <c r="A10" s="219" t="s">
        <v>133</v>
      </c>
      <c r="B10" s="220" t="s">
        <v>104</v>
      </c>
      <c r="C10" s="221">
        <v>6.6369999999999996</v>
      </c>
      <c r="D10" s="517"/>
      <c r="E10" s="517"/>
      <c r="F10" s="517"/>
      <c r="G10" s="517"/>
      <c r="H10" s="517"/>
      <c r="I10" s="517"/>
      <c r="J10" s="517"/>
      <c r="K10" s="517"/>
      <c r="L10" s="517"/>
      <c r="M10" s="517"/>
      <c r="N10" s="517"/>
    </row>
    <row r="11" spans="1:14" s="84" customFormat="1" ht="21.95" customHeight="1">
      <c r="A11" s="219" t="s">
        <v>134</v>
      </c>
      <c r="B11" s="220" t="s">
        <v>121</v>
      </c>
      <c r="C11" s="221">
        <v>5.694</v>
      </c>
      <c r="D11" s="517"/>
      <c r="E11" s="517"/>
      <c r="F11" s="517"/>
      <c r="G11" s="517"/>
      <c r="H11" s="517"/>
      <c r="I11" s="517"/>
      <c r="J11" s="517"/>
      <c r="K11" s="517"/>
      <c r="L11" s="517"/>
      <c r="M11" s="517"/>
      <c r="N11" s="517"/>
    </row>
    <row r="12" spans="1:14" s="84" customFormat="1" ht="21.95" customHeight="1">
      <c r="A12" s="219" t="s">
        <v>135</v>
      </c>
      <c r="B12" s="220" t="s">
        <v>105</v>
      </c>
      <c r="C12" s="221">
        <v>1.0740000000000001</v>
      </c>
      <c r="D12" s="517"/>
      <c r="E12" s="517"/>
      <c r="F12" s="517"/>
      <c r="G12" s="517"/>
      <c r="H12" s="517"/>
      <c r="I12" s="517"/>
      <c r="J12" s="517"/>
      <c r="K12" s="517"/>
      <c r="L12" s="517"/>
      <c r="M12" s="517"/>
      <c r="N12" s="517"/>
    </row>
    <row r="13" spans="1:14" s="84" customFormat="1" ht="21.95" customHeight="1">
      <c r="A13" s="219" t="s">
        <v>136</v>
      </c>
      <c r="B13" s="220" t="s">
        <v>307</v>
      </c>
      <c r="C13" s="221">
        <v>3.141</v>
      </c>
      <c r="D13" s="517"/>
      <c r="E13" s="517"/>
      <c r="F13" s="517"/>
      <c r="G13" s="517"/>
      <c r="H13" s="517"/>
      <c r="I13" s="517"/>
      <c r="J13" s="517"/>
      <c r="K13" s="517"/>
      <c r="L13" s="517"/>
      <c r="M13" s="517"/>
      <c r="N13" s="517"/>
    </row>
    <row r="14" spans="1:14" s="84" customFormat="1" ht="21.95" customHeight="1">
      <c r="A14" s="219" t="s">
        <v>137</v>
      </c>
      <c r="B14" s="220" t="s">
        <v>115</v>
      </c>
      <c r="C14" s="221">
        <v>0.88700000000000001</v>
      </c>
      <c r="D14" s="517"/>
      <c r="E14" s="517"/>
      <c r="F14" s="517"/>
      <c r="G14" s="517"/>
      <c r="H14" s="517"/>
      <c r="I14" s="517"/>
      <c r="J14" s="517"/>
      <c r="K14" s="517"/>
      <c r="L14" s="517"/>
      <c r="M14" s="517"/>
      <c r="N14" s="517"/>
    </row>
    <row r="15" spans="1:14" s="84" customFormat="1" ht="21.95" customHeight="1">
      <c r="A15" s="219" t="s">
        <v>138</v>
      </c>
      <c r="B15" s="220" t="s">
        <v>116</v>
      </c>
      <c r="C15" s="221">
        <v>1.4590000000000001</v>
      </c>
      <c r="D15" s="517"/>
      <c r="E15" s="517"/>
      <c r="F15" s="517"/>
      <c r="G15" s="517"/>
      <c r="H15" s="517"/>
      <c r="I15" s="517"/>
      <c r="J15" s="517"/>
      <c r="K15" s="517"/>
      <c r="L15" s="517"/>
      <c r="M15" s="517"/>
      <c r="N15" s="517"/>
    </row>
    <row r="16" spans="1:14" s="84" customFormat="1" ht="21.95" customHeight="1">
      <c r="A16" s="219" t="s">
        <v>139</v>
      </c>
      <c r="B16" s="220" t="s">
        <v>106</v>
      </c>
      <c r="C16" s="221">
        <v>2.39</v>
      </c>
      <c r="D16" s="517"/>
      <c r="E16" s="517"/>
      <c r="F16" s="517"/>
      <c r="G16" s="517"/>
      <c r="H16" s="517"/>
      <c r="I16" s="517"/>
      <c r="J16" s="517"/>
      <c r="K16" s="517"/>
      <c r="L16" s="517"/>
      <c r="M16" s="517"/>
      <c r="N16" s="517"/>
    </row>
    <row r="17" spans="1:14" s="84" customFormat="1" ht="21.95" customHeight="1">
      <c r="A17" s="219" t="s">
        <v>140</v>
      </c>
      <c r="B17" s="220" t="s">
        <v>107</v>
      </c>
      <c r="C17" s="221">
        <v>0.52800000000000002</v>
      </c>
      <c r="D17" s="517"/>
      <c r="E17" s="517"/>
      <c r="F17" s="517"/>
      <c r="G17" s="517"/>
      <c r="H17" s="517"/>
      <c r="I17" s="517"/>
      <c r="J17" s="517"/>
      <c r="K17" s="517"/>
      <c r="L17" s="517"/>
      <c r="M17" s="517"/>
      <c r="N17" s="517"/>
    </row>
    <row r="18" spans="1:14" s="84" customFormat="1" ht="21.95" customHeight="1">
      <c r="A18" s="219" t="s">
        <v>141</v>
      </c>
      <c r="B18" s="220" t="s">
        <v>308</v>
      </c>
      <c r="C18" s="221">
        <v>1.1950000000000001</v>
      </c>
      <c r="D18" s="517"/>
      <c r="E18" s="517"/>
      <c r="F18" s="517"/>
      <c r="G18" s="517"/>
      <c r="H18" s="517"/>
      <c r="I18" s="517"/>
      <c r="J18" s="517"/>
      <c r="K18" s="517"/>
      <c r="L18" s="517"/>
      <c r="M18" s="517"/>
      <c r="N18" s="517"/>
    </row>
    <row r="19" spans="1:14" s="84" customFormat="1" ht="21.95" customHeight="1">
      <c r="A19" s="219" t="s">
        <v>142</v>
      </c>
      <c r="B19" s="220" t="s">
        <v>309</v>
      </c>
      <c r="C19" s="221">
        <v>0.61499999999999999</v>
      </c>
      <c r="D19" s="517"/>
      <c r="E19" s="517"/>
      <c r="F19" s="517"/>
      <c r="G19" s="517"/>
      <c r="H19" s="517"/>
      <c r="I19" s="517"/>
      <c r="J19" s="517"/>
      <c r="K19" s="517"/>
      <c r="L19" s="517"/>
      <c r="M19" s="517"/>
      <c r="N19" s="517"/>
    </row>
    <row r="20" spans="1:14" s="84" customFormat="1" ht="21.95" customHeight="1">
      <c r="A20" s="219" t="s">
        <v>143</v>
      </c>
      <c r="B20" s="220" t="s">
        <v>310</v>
      </c>
      <c r="C20" s="221">
        <v>0.23699999999999999</v>
      </c>
      <c r="D20" s="517"/>
      <c r="E20" s="517"/>
      <c r="F20" s="517"/>
      <c r="G20" s="517"/>
      <c r="H20" s="517"/>
      <c r="I20" s="517"/>
      <c r="J20" s="517"/>
      <c r="K20" s="517"/>
      <c r="L20" s="517"/>
      <c r="M20" s="517"/>
      <c r="N20" s="517"/>
    </row>
    <row r="21" spans="1:14" s="84" customFormat="1" ht="21.95" customHeight="1">
      <c r="A21" s="219" t="s">
        <v>144</v>
      </c>
      <c r="B21" s="220" t="s">
        <v>311</v>
      </c>
      <c r="C21" s="221">
        <v>1.5589999999999999</v>
      </c>
      <c r="D21" s="517"/>
      <c r="E21" s="517"/>
      <c r="F21" s="517"/>
      <c r="G21" s="517"/>
      <c r="H21" s="517"/>
      <c r="I21" s="517"/>
      <c r="J21" s="517"/>
      <c r="K21" s="517"/>
      <c r="L21" s="517"/>
      <c r="M21" s="517"/>
      <c r="N21" s="517"/>
    </row>
    <row r="22" spans="1:14" s="84" customFormat="1" ht="21.95" customHeight="1">
      <c r="A22" s="219" t="s">
        <v>145</v>
      </c>
      <c r="B22" s="220" t="s">
        <v>312</v>
      </c>
      <c r="C22" s="221">
        <v>1.9350000000000001</v>
      </c>
    </row>
    <row r="23" spans="1:14" s="84" customFormat="1" ht="21.95" customHeight="1">
      <c r="A23" s="219" t="s">
        <v>146</v>
      </c>
      <c r="B23" s="220" t="s">
        <v>313</v>
      </c>
      <c r="C23" s="221">
        <v>0.876</v>
      </c>
    </row>
    <row r="24" spans="1:14" s="84" customFormat="1" ht="21.95" customHeight="1">
      <c r="A24" s="219" t="s">
        <v>147</v>
      </c>
      <c r="B24" s="220" t="s">
        <v>314</v>
      </c>
      <c r="C24" s="221">
        <v>12.252000000000001</v>
      </c>
    </row>
    <row r="25" spans="1:14" s="82" customFormat="1" ht="24.95" customHeight="1">
      <c r="A25" s="216" t="s">
        <v>148</v>
      </c>
      <c r="B25" s="217" t="s">
        <v>98</v>
      </c>
      <c r="C25" s="218">
        <v>6.9050000000000002</v>
      </c>
    </row>
    <row r="26" spans="1:14" s="84" customFormat="1" ht="21.95" customHeight="1">
      <c r="A26" s="219" t="s">
        <v>149</v>
      </c>
      <c r="B26" s="220" t="s">
        <v>122</v>
      </c>
      <c r="C26" s="221">
        <v>5.2229999999999999</v>
      </c>
    </row>
    <row r="27" spans="1:14" s="84" customFormat="1" ht="21.95" customHeight="1">
      <c r="A27" s="219" t="s">
        <v>150</v>
      </c>
      <c r="B27" s="220" t="s">
        <v>315</v>
      </c>
      <c r="C27" s="221">
        <v>5.0570000000000004</v>
      </c>
    </row>
    <row r="28" spans="1:14" s="84" customFormat="1" ht="21.95" customHeight="1">
      <c r="A28" s="219" t="s">
        <v>151</v>
      </c>
      <c r="B28" s="220" t="s">
        <v>316</v>
      </c>
      <c r="C28" s="221">
        <v>0.16600000000000001</v>
      </c>
    </row>
    <row r="29" spans="1:14" s="84" customFormat="1" ht="21.95" customHeight="1">
      <c r="A29" s="219" t="s">
        <v>152</v>
      </c>
      <c r="B29" s="220" t="s">
        <v>317</v>
      </c>
      <c r="C29" s="221">
        <v>1.6819999999999999</v>
      </c>
    </row>
    <row r="30" spans="1:14" s="84" customFormat="1" ht="21.95" customHeight="1">
      <c r="A30" s="219" t="s">
        <v>153</v>
      </c>
      <c r="B30" s="220" t="s">
        <v>90</v>
      </c>
      <c r="C30" s="221">
        <v>1.6240000000000001</v>
      </c>
    </row>
    <row r="31" spans="1:14" s="84" customFormat="1" ht="21.95" customHeight="1">
      <c r="A31" s="219" t="s">
        <v>154</v>
      </c>
      <c r="B31" s="220" t="s">
        <v>318</v>
      </c>
      <c r="C31" s="221">
        <v>5.8000000000000003E-2</v>
      </c>
    </row>
    <row r="32" spans="1:14" s="82" customFormat="1" ht="24.95" customHeight="1">
      <c r="A32" s="216" t="s">
        <v>155</v>
      </c>
      <c r="B32" s="217" t="s">
        <v>400</v>
      </c>
      <c r="C32" s="218">
        <v>7.7469999999999999</v>
      </c>
    </row>
    <row r="33" spans="1:9" s="84" customFormat="1" ht="21.95" customHeight="1">
      <c r="A33" s="219" t="s">
        <v>156</v>
      </c>
      <c r="B33" s="220" t="s">
        <v>319</v>
      </c>
      <c r="C33" s="221">
        <v>3.6190000000000002</v>
      </c>
    </row>
    <row r="34" spans="1:9" s="84" customFormat="1" ht="21.95" customHeight="1">
      <c r="A34" s="219" t="s">
        <v>157</v>
      </c>
      <c r="B34" s="220" t="s">
        <v>320</v>
      </c>
      <c r="C34" s="221">
        <v>1.8180000000000001</v>
      </c>
    </row>
    <row r="35" spans="1:9" s="84" customFormat="1" ht="21.95" customHeight="1">
      <c r="A35" s="219" t="s">
        <v>158</v>
      </c>
      <c r="B35" s="220" t="s">
        <v>321</v>
      </c>
      <c r="C35" s="221">
        <v>1.8009999999999999</v>
      </c>
    </row>
    <row r="36" spans="1:9" s="84" customFormat="1" ht="21.95" customHeight="1">
      <c r="A36" s="219" t="s">
        <v>159</v>
      </c>
      <c r="B36" s="220" t="s">
        <v>322</v>
      </c>
      <c r="C36" s="221">
        <v>4.1280000000000001</v>
      </c>
    </row>
    <row r="37" spans="1:9" s="84" customFormat="1" ht="21.95" customHeight="1">
      <c r="A37" s="219" t="s">
        <v>160</v>
      </c>
      <c r="B37" s="220" t="s">
        <v>323</v>
      </c>
      <c r="C37" s="221">
        <v>2.492</v>
      </c>
    </row>
    <row r="38" spans="1:9" s="84" customFormat="1" ht="21.95" customHeight="1">
      <c r="A38" s="219" t="s">
        <v>161</v>
      </c>
      <c r="B38" s="220" t="s">
        <v>108</v>
      </c>
      <c r="C38" s="221">
        <v>1.637</v>
      </c>
    </row>
    <row r="39" spans="1:9" ht="3" customHeight="1" thickBot="1">
      <c r="A39" s="222"/>
      <c r="B39" s="223"/>
      <c r="C39" s="224"/>
    </row>
    <row r="40" spans="1:9">
      <c r="A40" s="215"/>
      <c r="B40" s="159"/>
      <c r="C40" s="172" t="s">
        <v>262</v>
      </c>
    </row>
    <row r="41" spans="1:9" ht="15.75">
      <c r="A41" s="1123" t="s">
        <v>235</v>
      </c>
      <c r="B41" s="1123"/>
      <c r="C41" s="1123"/>
    </row>
    <row r="42" spans="1:9" ht="15.75">
      <c r="A42" s="211" t="s">
        <v>221</v>
      </c>
      <c r="B42" s="212"/>
      <c r="C42" s="212"/>
      <c r="I42" s="27" t="s">
        <v>267</v>
      </c>
    </row>
    <row r="43" spans="1:9">
      <c r="A43" s="213" t="s">
        <v>418</v>
      </c>
      <c r="B43" s="214"/>
      <c r="C43" s="214"/>
    </row>
    <row r="44" spans="1:9" ht="13.5" thickBot="1">
      <c r="A44" s="225"/>
      <c r="B44" s="159"/>
      <c r="C44" s="172" t="s">
        <v>171</v>
      </c>
    </row>
    <row r="45" spans="1:9" ht="18.75" customHeight="1" thickBot="1">
      <c r="A45" s="86" t="s">
        <v>128</v>
      </c>
      <c r="B45" s="71" t="s">
        <v>236</v>
      </c>
      <c r="C45" s="72" t="s">
        <v>129</v>
      </c>
    </row>
    <row r="46" spans="1:9" s="82" customFormat="1" ht="24.95" customHeight="1">
      <c r="A46" s="216" t="s">
        <v>162</v>
      </c>
      <c r="B46" s="217" t="s">
        <v>399</v>
      </c>
      <c r="C46" s="218">
        <v>5.2850000000000001</v>
      </c>
    </row>
    <row r="47" spans="1:9" s="83" customFormat="1" ht="21.95" customHeight="1">
      <c r="A47" s="219" t="s">
        <v>163</v>
      </c>
      <c r="B47" s="220" t="s">
        <v>324</v>
      </c>
      <c r="C47" s="221">
        <v>0.69099999999999995</v>
      </c>
    </row>
    <row r="48" spans="1:9" s="83" customFormat="1" ht="21.95" customHeight="1">
      <c r="A48" s="219" t="s">
        <v>164</v>
      </c>
      <c r="B48" s="220" t="s">
        <v>123</v>
      </c>
      <c r="C48" s="221">
        <v>0.52200000000000002</v>
      </c>
    </row>
    <row r="49" spans="1:3" s="83" customFormat="1" ht="21.95" customHeight="1">
      <c r="A49" s="219" t="s">
        <v>165</v>
      </c>
      <c r="B49" s="220" t="s">
        <v>325</v>
      </c>
      <c r="C49" s="221">
        <v>0.7</v>
      </c>
    </row>
    <row r="50" spans="1:3" s="83" customFormat="1" ht="21.95" customHeight="1">
      <c r="A50" s="219" t="s">
        <v>166</v>
      </c>
      <c r="B50" s="220" t="s">
        <v>326</v>
      </c>
      <c r="C50" s="221">
        <v>0.374</v>
      </c>
    </row>
    <row r="51" spans="1:3" s="83" customFormat="1" ht="21.95" customHeight="1">
      <c r="A51" s="219" t="s">
        <v>167</v>
      </c>
      <c r="B51" s="220" t="s">
        <v>266</v>
      </c>
      <c r="C51" s="221">
        <v>1.712</v>
      </c>
    </row>
    <row r="52" spans="1:3" s="83" customFormat="1" ht="21.95" customHeight="1">
      <c r="A52" s="219" t="s">
        <v>168</v>
      </c>
      <c r="B52" s="220" t="s">
        <v>109</v>
      </c>
      <c r="C52" s="221">
        <v>1.653</v>
      </c>
    </row>
    <row r="53" spans="1:3" s="83" customFormat="1" ht="21.95" customHeight="1">
      <c r="A53" s="219" t="s">
        <v>169</v>
      </c>
      <c r="B53" s="220" t="s">
        <v>110</v>
      </c>
      <c r="C53" s="221">
        <v>0.06</v>
      </c>
    </row>
    <row r="54" spans="1:3" s="83" customFormat="1" ht="21.95" customHeight="1">
      <c r="A54" s="219" t="s">
        <v>172</v>
      </c>
      <c r="B54" s="220" t="s">
        <v>327</v>
      </c>
      <c r="C54" s="221">
        <v>1.2849999999999999</v>
      </c>
    </row>
    <row r="55" spans="1:3" s="82" customFormat="1" ht="24.95" customHeight="1">
      <c r="A55" s="216" t="s">
        <v>173</v>
      </c>
      <c r="B55" s="217" t="s">
        <v>395</v>
      </c>
      <c r="C55" s="218">
        <v>3.8359999999999999</v>
      </c>
    </row>
    <row r="56" spans="1:3" s="83" customFormat="1" ht="21.95" customHeight="1">
      <c r="A56" s="219" t="s">
        <v>174</v>
      </c>
      <c r="B56" s="220" t="s">
        <v>328</v>
      </c>
      <c r="C56" s="221">
        <v>2.282</v>
      </c>
    </row>
    <row r="57" spans="1:3" s="83" customFormat="1" ht="21.95" customHeight="1">
      <c r="A57" s="219" t="s">
        <v>175</v>
      </c>
      <c r="B57" s="220" t="s">
        <v>329</v>
      </c>
      <c r="C57" s="221">
        <v>0.154</v>
      </c>
    </row>
    <row r="58" spans="1:3" s="83" customFormat="1" ht="21.95" customHeight="1">
      <c r="A58" s="219" t="s">
        <v>176</v>
      </c>
      <c r="B58" s="220" t="s">
        <v>330</v>
      </c>
      <c r="C58" s="221">
        <v>0.78800000000000003</v>
      </c>
    </row>
    <row r="59" spans="1:3" s="83" customFormat="1" ht="21.95" customHeight="1">
      <c r="A59" s="219" t="s">
        <v>177</v>
      </c>
      <c r="B59" s="220" t="s">
        <v>331</v>
      </c>
      <c r="C59" s="221">
        <v>0.40600000000000003</v>
      </c>
    </row>
    <row r="60" spans="1:3" s="83" customFormat="1" ht="21.95" customHeight="1">
      <c r="A60" s="219" t="s">
        <v>178</v>
      </c>
      <c r="B60" s="220" t="s">
        <v>120</v>
      </c>
      <c r="C60" s="221">
        <v>0.20599999999999999</v>
      </c>
    </row>
    <row r="61" spans="1:3" s="82" customFormat="1" ht="24.95" customHeight="1">
      <c r="A61" s="216" t="s">
        <v>179</v>
      </c>
      <c r="B61" s="217" t="s">
        <v>102</v>
      </c>
      <c r="C61" s="218">
        <v>16.215</v>
      </c>
    </row>
    <row r="62" spans="1:3" s="83" customFormat="1" ht="21.95" customHeight="1">
      <c r="A62" s="219" t="s">
        <v>180</v>
      </c>
      <c r="B62" s="220" t="s">
        <v>125</v>
      </c>
      <c r="C62" s="221">
        <v>1.214</v>
      </c>
    </row>
    <row r="63" spans="1:3" s="83" customFormat="1" ht="21.95" customHeight="1">
      <c r="A63" s="219" t="s">
        <v>181</v>
      </c>
      <c r="B63" s="220" t="s">
        <v>332</v>
      </c>
      <c r="C63" s="221">
        <v>0.93700000000000006</v>
      </c>
    </row>
    <row r="64" spans="1:3" s="83" customFormat="1" ht="21.95" customHeight="1">
      <c r="A64" s="219" t="s">
        <v>183</v>
      </c>
      <c r="B64" s="220" t="s">
        <v>111</v>
      </c>
      <c r="C64" s="221">
        <v>10.08</v>
      </c>
    </row>
    <row r="65" spans="1:3" s="83" customFormat="1" ht="21.95" customHeight="1">
      <c r="A65" s="219" t="s">
        <v>184</v>
      </c>
      <c r="B65" s="220" t="s">
        <v>112</v>
      </c>
      <c r="C65" s="221">
        <v>8.9659999999999993</v>
      </c>
    </row>
    <row r="66" spans="1:3" s="83" customFormat="1" ht="21.95" customHeight="1">
      <c r="A66" s="219" t="s">
        <v>185</v>
      </c>
      <c r="B66" s="220" t="s">
        <v>113</v>
      </c>
      <c r="C66" s="221">
        <v>3.9849999999999999</v>
      </c>
    </row>
    <row r="67" spans="1:3" s="82" customFormat="1" ht="24.95" customHeight="1">
      <c r="A67" s="216" t="s">
        <v>187</v>
      </c>
      <c r="B67" s="217" t="s">
        <v>413</v>
      </c>
      <c r="C67" s="218">
        <v>12.644</v>
      </c>
    </row>
    <row r="68" spans="1:3" s="83" customFormat="1" ht="21.95" customHeight="1">
      <c r="A68" s="219" t="s">
        <v>188</v>
      </c>
      <c r="B68" s="220" t="s">
        <v>334</v>
      </c>
      <c r="C68" s="221">
        <v>2.976</v>
      </c>
    </row>
    <row r="69" spans="1:3" s="83" customFormat="1" ht="21.95" customHeight="1">
      <c r="A69" s="219" t="s">
        <v>189</v>
      </c>
      <c r="B69" s="220" t="s">
        <v>335</v>
      </c>
      <c r="C69" s="221">
        <v>1.6970000000000001</v>
      </c>
    </row>
    <row r="70" spans="1:3" s="83" customFormat="1" ht="21.95" customHeight="1">
      <c r="A70" s="219" t="s">
        <v>190</v>
      </c>
      <c r="B70" s="220" t="s">
        <v>336</v>
      </c>
      <c r="C70" s="221">
        <v>0.23699999999999999</v>
      </c>
    </row>
    <row r="71" spans="1:3" s="83" customFormat="1" ht="21.95" customHeight="1">
      <c r="A71" s="219" t="s">
        <v>191</v>
      </c>
      <c r="B71" s="220" t="s">
        <v>263</v>
      </c>
      <c r="C71" s="221">
        <v>7.7329999999999997</v>
      </c>
    </row>
    <row r="72" spans="1:3" s="82" customFormat="1" ht="24.95" customHeight="1">
      <c r="A72" s="216" t="s">
        <v>192</v>
      </c>
      <c r="B72" s="217" t="s">
        <v>103</v>
      </c>
      <c r="C72" s="218">
        <v>6.89</v>
      </c>
    </row>
    <row r="73" spans="1:3" s="83" customFormat="1" ht="21.95" customHeight="1">
      <c r="A73" s="219" t="s">
        <v>193</v>
      </c>
      <c r="B73" s="220" t="s">
        <v>117</v>
      </c>
      <c r="C73" s="221">
        <v>5.6130000000000004</v>
      </c>
    </row>
    <row r="74" spans="1:3" s="83" customFormat="1" ht="21.95" customHeight="1">
      <c r="A74" s="219" t="s">
        <v>194</v>
      </c>
      <c r="B74" s="220" t="s">
        <v>117</v>
      </c>
      <c r="C74" s="221">
        <v>5.173</v>
      </c>
    </row>
    <row r="75" spans="1:3" s="83" customFormat="1" ht="21.95" customHeight="1">
      <c r="A75" s="219" t="s">
        <v>195</v>
      </c>
      <c r="B75" s="220" t="s">
        <v>118</v>
      </c>
      <c r="C75" s="221">
        <v>0.441</v>
      </c>
    </row>
    <row r="76" spans="1:3" s="83" customFormat="1" ht="21.95" customHeight="1">
      <c r="A76" s="219" t="s">
        <v>196</v>
      </c>
      <c r="B76" s="220" t="s">
        <v>337</v>
      </c>
      <c r="C76" s="221">
        <v>0.157</v>
      </c>
    </row>
    <row r="77" spans="1:3" s="83" customFormat="1" ht="21.95" customHeight="1">
      <c r="A77" s="219" t="s">
        <v>197</v>
      </c>
      <c r="B77" s="220" t="s">
        <v>126</v>
      </c>
      <c r="C77" s="221">
        <v>7.2999999999999995E-2</v>
      </c>
    </row>
    <row r="78" spans="1:3" s="83" customFormat="1" ht="21.95" customHeight="1">
      <c r="A78" s="219" t="s">
        <v>338</v>
      </c>
      <c r="B78" s="220" t="s">
        <v>339</v>
      </c>
      <c r="C78" s="221">
        <v>3.4000000000000002E-2</v>
      </c>
    </row>
    <row r="79" spans="1:3" s="83" customFormat="1" ht="21.95" customHeight="1">
      <c r="A79" s="219" t="s">
        <v>198</v>
      </c>
      <c r="B79" s="220" t="s">
        <v>119</v>
      </c>
      <c r="C79" s="221">
        <v>0.90800000000000003</v>
      </c>
    </row>
    <row r="80" spans="1:3" s="83" customFormat="1" ht="21.95" customHeight="1">
      <c r="A80" s="219" t="s">
        <v>199</v>
      </c>
      <c r="B80" s="220" t="s">
        <v>114</v>
      </c>
      <c r="C80" s="221">
        <v>0.104</v>
      </c>
    </row>
    <row r="81" spans="1:3" ht="4.5" customHeight="1" thickBot="1">
      <c r="A81" s="222"/>
      <c r="B81" s="223"/>
      <c r="C81" s="224"/>
    </row>
    <row r="82" spans="1:3">
      <c r="A82" s="562" t="s">
        <v>393</v>
      </c>
      <c r="B82" s="159"/>
      <c r="C82" s="159"/>
    </row>
    <row r="83" spans="1:3" ht="13.5">
      <c r="A83" s="563" t="s">
        <v>415</v>
      </c>
      <c r="B83" s="159"/>
      <c r="C83" s="159"/>
    </row>
  </sheetData>
  <mergeCells count="2">
    <mergeCell ref="A1:C1"/>
    <mergeCell ref="A41:C41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portrait" r:id="rId1"/>
  <headerFooter alignWithMargins="0"/>
  <rowBreaks count="1" manualBreakCount="1">
    <brk id="40" max="2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theme="0"/>
    <pageSetUpPr fitToPage="1"/>
  </sheetPr>
  <dimension ref="A1:N95"/>
  <sheetViews>
    <sheetView showGridLines="0" zoomScaleNormal="100" workbookViewId="0">
      <selection sqref="A1:M1"/>
    </sheetView>
  </sheetViews>
  <sheetFormatPr baseColWidth="10" defaultRowHeight="12.75"/>
  <cols>
    <col min="1" max="1" width="5.140625" style="41" customWidth="1"/>
    <col min="2" max="2" width="52.140625" style="41" customWidth="1"/>
    <col min="3" max="14" width="7.28515625" style="41" customWidth="1"/>
    <col min="15" max="16384" width="11.42578125" style="41"/>
  </cols>
  <sheetData>
    <row r="1" spans="1:14" ht="15.75">
      <c r="A1" s="1166" t="s">
        <v>259</v>
      </c>
      <c r="B1" s="1166"/>
      <c r="C1" s="1166"/>
      <c r="D1" s="1166"/>
      <c r="E1" s="1166"/>
      <c r="F1" s="1166"/>
      <c r="G1" s="1166"/>
      <c r="H1" s="1166"/>
      <c r="I1" s="1166"/>
      <c r="J1" s="1166"/>
      <c r="K1" s="1166"/>
      <c r="L1" s="1166"/>
      <c r="M1" s="1166"/>
      <c r="N1" s="1166"/>
    </row>
    <row r="2" spans="1:14" ht="15.75">
      <c r="A2" s="253" t="s">
        <v>437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</row>
    <row r="3" spans="1:14">
      <c r="A3" s="255" t="s">
        <v>418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</row>
    <row r="4" spans="1:14">
      <c r="A4" s="256"/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</row>
    <row r="5" spans="1:14">
      <c r="A5" s="1162" t="s">
        <v>423</v>
      </c>
      <c r="B5" s="1163"/>
      <c r="C5" s="752" t="s">
        <v>420</v>
      </c>
      <c r="D5" s="753"/>
      <c r="E5" s="753"/>
      <c r="F5" s="753"/>
      <c r="G5" s="753"/>
      <c r="H5" s="753"/>
      <c r="I5" s="753"/>
      <c r="J5" s="753"/>
      <c r="K5" s="753"/>
      <c r="L5" s="753"/>
      <c r="M5" s="753"/>
      <c r="N5" s="754"/>
    </row>
    <row r="6" spans="1:14">
      <c r="A6" s="1164"/>
      <c r="B6" s="1165"/>
      <c r="C6" s="751" t="s">
        <v>19</v>
      </c>
      <c r="D6" s="751" t="s">
        <v>20</v>
      </c>
      <c r="E6" s="751" t="s">
        <v>21</v>
      </c>
      <c r="F6" s="751" t="s">
        <v>22</v>
      </c>
      <c r="G6" s="751" t="s">
        <v>23</v>
      </c>
      <c r="H6" s="751" t="s">
        <v>24</v>
      </c>
      <c r="I6" s="751" t="s">
        <v>25</v>
      </c>
      <c r="J6" s="751" t="s">
        <v>26</v>
      </c>
      <c r="K6" s="751" t="s">
        <v>27</v>
      </c>
      <c r="L6" s="751" t="s">
        <v>28</v>
      </c>
      <c r="M6" s="751" t="s">
        <v>29</v>
      </c>
      <c r="N6" s="751" t="s">
        <v>30</v>
      </c>
    </row>
    <row r="7" spans="1:14" ht="3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</row>
    <row r="8" spans="1:14" ht="20.100000000000001" customHeight="1">
      <c r="A8" s="738" t="s">
        <v>130</v>
      </c>
      <c r="B8" s="912" t="s">
        <v>305</v>
      </c>
      <c r="C8" s="762">
        <v>127.08623900000001</v>
      </c>
      <c r="D8" s="762">
        <v>127.87142799999999</v>
      </c>
      <c r="E8" s="762">
        <v>130.64249799999999</v>
      </c>
      <c r="F8" s="762">
        <v>132.121138</v>
      </c>
      <c r="G8" s="762">
        <v>130.41936999999999</v>
      </c>
      <c r="H8" s="762">
        <v>130.42848699999999</v>
      </c>
      <c r="I8" s="762">
        <v>130.71323799999999</v>
      </c>
      <c r="J8" s="762">
        <v>131.059068</v>
      </c>
      <c r="K8" s="762">
        <v>130.90549799999999</v>
      </c>
      <c r="L8" s="762">
        <v>129.37435400000001</v>
      </c>
      <c r="M8" s="762">
        <v>129.41176300000001</v>
      </c>
      <c r="N8" s="763">
        <v>129.574827</v>
      </c>
    </row>
    <row r="9" spans="1:14" ht="24.95" customHeight="1">
      <c r="A9" s="740" t="s">
        <v>131</v>
      </c>
      <c r="B9" s="914" t="s">
        <v>97</v>
      </c>
      <c r="C9" s="764">
        <v>137.737967</v>
      </c>
      <c r="D9" s="764">
        <v>139.745304</v>
      </c>
      <c r="E9" s="764">
        <v>145.09219400000001</v>
      </c>
      <c r="F9" s="764">
        <v>147.92777599999999</v>
      </c>
      <c r="G9" s="764">
        <v>143.705645</v>
      </c>
      <c r="H9" s="764">
        <v>143.85273000000001</v>
      </c>
      <c r="I9" s="764">
        <v>144.316149</v>
      </c>
      <c r="J9" s="764">
        <v>145.01075299999999</v>
      </c>
      <c r="K9" s="764">
        <v>144.428956</v>
      </c>
      <c r="L9" s="764">
        <v>140.32657499999999</v>
      </c>
      <c r="M9" s="764">
        <v>140.07180199999999</v>
      </c>
      <c r="N9" s="765">
        <v>139.564851</v>
      </c>
    </row>
    <row r="10" spans="1:14" ht="15.95" customHeight="1">
      <c r="A10" s="742" t="s">
        <v>132</v>
      </c>
      <c r="B10" s="916" t="s">
        <v>306</v>
      </c>
      <c r="C10" s="766">
        <v>132.50714099999999</v>
      </c>
      <c r="D10" s="766">
        <v>135.02307300000001</v>
      </c>
      <c r="E10" s="766">
        <v>142.68151599999999</v>
      </c>
      <c r="F10" s="766">
        <v>146.483225</v>
      </c>
      <c r="G10" s="766">
        <v>140.01199199999999</v>
      </c>
      <c r="H10" s="766">
        <v>139.391627</v>
      </c>
      <c r="I10" s="766">
        <v>139.88398000000001</v>
      </c>
      <c r="J10" s="766">
        <v>140.50898699999999</v>
      </c>
      <c r="K10" s="766">
        <v>139.40769299999999</v>
      </c>
      <c r="L10" s="766">
        <v>132.973139</v>
      </c>
      <c r="M10" s="766">
        <v>131.73124200000001</v>
      </c>
      <c r="N10" s="767">
        <v>131.25633099999999</v>
      </c>
    </row>
    <row r="11" spans="1:14" ht="15.95" customHeight="1">
      <c r="A11" s="742" t="s">
        <v>133</v>
      </c>
      <c r="B11" s="916" t="s">
        <v>104</v>
      </c>
      <c r="C11" s="766">
        <v>123.632345</v>
      </c>
      <c r="D11" s="766">
        <v>124.305772</v>
      </c>
      <c r="E11" s="766">
        <v>127.37482</v>
      </c>
      <c r="F11" s="766">
        <v>130.472497</v>
      </c>
      <c r="G11" s="766">
        <v>129.30388099999999</v>
      </c>
      <c r="H11" s="766">
        <v>131.03636599999999</v>
      </c>
      <c r="I11" s="766">
        <v>131.51811499999999</v>
      </c>
      <c r="J11" s="766">
        <v>132.22419400000001</v>
      </c>
      <c r="K11" s="766">
        <v>132.093164</v>
      </c>
      <c r="L11" s="766">
        <v>129.04994199999999</v>
      </c>
      <c r="M11" s="766">
        <v>128.32029700000001</v>
      </c>
      <c r="N11" s="767">
        <v>129.46369000000001</v>
      </c>
    </row>
    <row r="12" spans="1:14" ht="15.95" customHeight="1">
      <c r="A12" s="742" t="s">
        <v>134</v>
      </c>
      <c r="B12" s="916" t="s">
        <v>121</v>
      </c>
      <c r="C12" s="766">
        <v>125.359101</v>
      </c>
      <c r="D12" s="766">
        <v>123.034682</v>
      </c>
      <c r="E12" s="766">
        <v>131.96154200000001</v>
      </c>
      <c r="F12" s="766">
        <v>128.87777199999999</v>
      </c>
      <c r="G12" s="766">
        <v>122.64461900000001</v>
      </c>
      <c r="H12" s="766">
        <v>128.10712799999999</v>
      </c>
      <c r="I12" s="766">
        <v>125.67317199999999</v>
      </c>
      <c r="J12" s="766">
        <v>125.331897</v>
      </c>
      <c r="K12" s="766">
        <v>119.462323</v>
      </c>
      <c r="L12" s="766">
        <v>117.385167</v>
      </c>
      <c r="M12" s="766">
        <v>120.63478000000001</v>
      </c>
      <c r="N12" s="767">
        <v>124.675708</v>
      </c>
    </row>
    <row r="13" spans="1:14" ht="15.95" customHeight="1">
      <c r="A13" s="742" t="s">
        <v>135</v>
      </c>
      <c r="B13" s="916" t="s">
        <v>105</v>
      </c>
      <c r="C13" s="766">
        <v>133.89260899999999</v>
      </c>
      <c r="D13" s="766">
        <v>130.50584499999999</v>
      </c>
      <c r="E13" s="766">
        <v>133.28049200000001</v>
      </c>
      <c r="F13" s="766">
        <v>136.85251199999999</v>
      </c>
      <c r="G13" s="766">
        <v>132.37731099999999</v>
      </c>
      <c r="H13" s="766">
        <v>130.44772499999999</v>
      </c>
      <c r="I13" s="766">
        <v>134.82699199999999</v>
      </c>
      <c r="J13" s="766">
        <v>140.239464</v>
      </c>
      <c r="K13" s="766">
        <v>137.681274</v>
      </c>
      <c r="L13" s="766">
        <v>137.42811900000001</v>
      </c>
      <c r="M13" s="766">
        <v>131.333395</v>
      </c>
      <c r="N13" s="767">
        <v>133.93834100000001</v>
      </c>
    </row>
    <row r="14" spans="1:14" ht="15.95" customHeight="1">
      <c r="A14" s="742" t="s">
        <v>136</v>
      </c>
      <c r="B14" s="916" t="s">
        <v>307</v>
      </c>
      <c r="C14" s="766">
        <v>127.504059</v>
      </c>
      <c r="D14" s="766">
        <v>128.74822499999999</v>
      </c>
      <c r="E14" s="766">
        <v>130.818714</v>
      </c>
      <c r="F14" s="766">
        <v>133.69034400000001</v>
      </c>
      <c r="G14" s="766">
        <v>133.33063799999999</v>
      </c>
      <c r="H14" s="766">
        <v>134.497119</v>
      </c>
      <c r="I14" s="766">
        <v>136.281352</v>
      </c>
      <c r="J14" s="766">
        <v>135.20325399999999</v>
      </c>
      <c r="K14" s="766">
        <v>133.98541800000001</v>
      </c>
      <c r="L14" s="766">
        <v>132.87000499999999</v>
      </c>
      <c r="M14" s="766">
        <v>132.627081</v>
      </c>
      <c r="N14" s="767">
        <v>131.86246</v>
      </c>
    </row>
    <row r="15" spans="1:14" ht="15.95" customHeight="1">
      <c r="A15" s="742" t="s">
        <v>137</v>
      </c>
      <c r="B15" s="916" t="s">
        <v>115</v>
      </c>
      <c r="C15" s="766">
        <v>118.596721</v>
      </c>
      <c r="D15" s="766">
        <v>118.74807</v>
      </c>
      <c r="E15" s="766">
        <v>122.08981799999999</v>
      </c>
      <c r="F15" s="766">
        <v>123.840086</v>
      </c>
      <c r="G15" s="766">
        <v>122.17017</v>
      </c>
      <c r="H15" s="766">
        <v>125.176875</v>
      </c>
      <c r="I15" s="766">
        <v>126.622866</v>
      </c>
      <c r="J15" s="766">
        <v>124.259311</v>
      </c>
      <c r="K15" s="766">
        <v>124.73804</v>
      </c>
      <c r="L15" s="766">
        <v>123.85744099999999</v>
      </c>
      <c r="M15" s="766">
        <v>124.359948</v>
      </c>
      <c r="N15" s="767">
        <v>124.38936200000001</v>
      </c>
    </row>
    <row r="16" spans="1:14" ht="15.95" customHeight="1">
      <c r="A16" s="742" t="s">
        <v>138</v>
      </c>
      <c r="B16" s="916" t="s">
        <v>116</v>
      </c>
      <c r="C16" s="766">
        <v>138.357122</v>
      </c>
      <c r="D16" s="766">
        <v>158.683381</v>
      </c>
      <c r="E16" s="766">
        <v>211.88968</v>
      </c>
      <c r="F16" s="766">
        <v>250.653819</v>
      </c>
      <c r="G16" s="766">
        <v>197.61390599999999</v>
      </c>
      <c r="H16" s="766">
        <v>158.894533</v>
      </c>
      <c r="I16" s="766">
        <v>157.953464</v>
      </c>
      <c r="J16" s="766">
        <v>141.190133</v>
      </c>
      <c r="K16" s="766">
        <v>130.50409300000001</v>
      </c>
      <c r="L16" s="766">
        <v>121.937943</v>
      </c>
      <c r="M16" s="766">
        <v>119.345975</v>
      </c>
      <c r="N16" s="767">
        <v>116.70046499999999</v>
      </c>
    </row>
    <row r="17" spans="1:14" ht="15.95" customHeight="1">
      <c r="A17" s="742" t="s">
        <v>139</v>
      </c>
      <c r="B17" s="916" t="s">
        <v>106</v>
      </c>
      <c r="C17" s="766">
        <v>155.545513</v>
      </c>
      <c r="D17" s="766">
        <v>168.604929</v>
      </c>
      <c r="E17" s="766">
        <v>181.32745</v>
      </c>
      <c r="F17" s="766">
        <v>183.60084900000001</v>
      </c>
      <c r="G17" s="766">
        <v>177.075367</v>
      </c>
      <c r="H17" s="766">
        <v>173.364801</v>
      </c>
      <c r="I17" s="766">
        <v>173.75785099999999</v>
      </c>
      <c r="J17" s="766">
        <v>197.30903000000001</v>
      </c>
      <c r="K17" s="766">
        <v>218.38331700000001</v>
      </c>
      <c r="L17" s="766">
        <v>171.80552900000001</v>
      </c>
      <c r="M17" s="766">
        <v>157.282082</v>
      </c>
      <c r="N17" s="767">
        <v>143.22872100000001</v>
      </c>
    </row>
    <row r="18" spans="1:14" ht="15.95" customHeight="1">
      <c r="A18" s="742" t="s">
        <v>140</v>
      </c>
      <c r="B18" s="916" t="s">
        <v>107</v>
      </c>
      <c r="C18" s="766">
        <v>159.01461499999999</v>
      </c>
      <c r="D18" s="766">
        <v>163.25849099999999</v>
      </c>
      <c r="E18" s="766">
        <v>167.23808299999999</v>
      </c>
      <c r="F18" s="766">
        <v>176.48460900000001</v>
      </c>
      <c r="G18" s="766">
        <v>171.74150900000001</v>
      </c>
      <c r="H18" s="766">
        <v>173.87527900000001</v>
      </c>
      <c r="I18" s="766">
        <v>173.35750300000001</v>
      </c>
      <c r="J18" s="766">
        <v>169.32187300000001</v>
      </c>
      <c r="K18" s="766">
        <v>169.79535000000001</v>
      </c>
      <c r="L18" s="766">
        <v>157.6063</v>
      </c>
      <c r="M18" s="766">
        <v>160.17170899999999</v>
      </c>
      <c r="N18" s="767">
        <v>165.11737500000001</v>
      </c>
    </row>
    <row r="19" spans="1:14" ht="15.95" customHeight="1">
      <c r="A19" s="742" t="s">
        <v>141</v>
      </c>
      <c r="B19" s="916" t="s">
        <v>308</v>
      </c>
      <c r="C19" s="766">
        <v>159.933832</v>
      </c>
      <c r="D19" s="766">
        <v>171.07858999999999</v>
      </c>
      <c r="E19" s="766">
        <v>175.76786999999999</v>
      </c>
      <c r="F19" s="766">
        <v>170.28165100000001</v>
      </c>
      <c r="G19" s="766">
        <v>149.29164700000001</v>
      </c>
      <c r="H19" s="766">
        <v>149.58843899999999</v>
      </c>
      <c r="I19" s="766">
        <v>171.53063700000001</v>
      </c>
      <c r="J19" s="766">
        <v>162.05345299999999</v>
      </c>
      <c r="K19" s="766">
        <v>153.55372499999999</v>
      </c>
      <c r="L19" s="766">
        <v>148.53603200000001</v>
      </c>
      <c r="M19" s="766">
        <v>145.710151</v>
      </c>
      <c r="N19" s="767">
        <v>135.73449299999999</v>
      </c>
    </row>
    <row r="20" spans="1:14" ht="15.95" customHeight="1">
      <c r="A20" s="742" t="s">
        <v>142</v>
      </c>
      <c r="B20" s="916" t="s">
        <v>309</v>
      </c>
      <c r="C20" s="766">
        <v>166.41137800000001</v>
      </c>
      <c r="D20" s="766">
        <v>167.55976999999999</v>
      </c>
      <c r="E20" s="766">
        <v>179.61031800000001</v>
      </c>
      <c r="F20" s="766">
        <v>210.023257</v>
      </c>
      <c r="G20" s="766">
        <v>192.80795599999999</v>
      </c>
      <c r="H20" s="766">
        <v>193.38158300000001</v>
      </c>
      <c r="I20" s="766">
        <v>175.59265500000001</v>
      </c>
      <c r="J20" s="766">
        <v>165.26412500000001</v>
      </c>
      <c r="K20" s="766">
        <v>153.787204</v>
      </c>
      <c r="L20" s="766">
        <v>146.327945</v>
      </c>
      <c r="M20" s="766">
        <v>137.720294</v>
      </c>
      <c r="N20" s="767">
        <v>136.57190299999999</v>
      </c>
    </row>
    <row r="21" spans="1:14" ht="15.95" customHeight="1">
      <c r="A21" s="742" t="s">
        <v>143</v>
      </c>
      <c r="B21" s="916" t="s">
        <v>310</v>
      </c>
      <c r="C21" s="766">
        <v>137.38533100000001</v>
      </c>
      <c r="D21" s="766">
        <v>136.18008900000001</v>
      </c>
      <c r="E21" s="766">
        <v>136.202494</v>
      </c>
      <c r="F21" s="766">
        <v>136.230818</v>
      </c>
      <c r="G21" s="766">
        <v>136.230818</v>
      </c>
      <c r="H21" s="766">
        <v>136.28535199999999</v>
      </c>
      <c r="I21" s="766">
        <v>136.41006100000001</v>
      </c>
      <c r="J21" s="766">
        <v>137.44578300000001</v>
      </c>
      <c r="K21" s="766">
        <v>138.599028</v>
      </c>
      <c r="L21" s="766">
        <v>139.37222600000001</v>
      </c>
      <c r="M21" s="766">
        <v>139.31938299999999</v>
      </c>
      <c r="N21" s="767">
        <v>139.23779300000001</v>
      </c>
    </row>
    <row r="22" spans="1:14" ht="15.95" customHeight="1">
      <c r="A22" s="742" t="s">
        <v>144</v>
      </c>
      <c r="B22" s="916" t="s">
        <v>311</v>
      </c>
      <c r="C22" s="1011">
        <v>138.04751200000001</v>
      </c>
      <c r="D22" s="766">
        <v>138.94874899999999</v>
      </c>
      <c r="E22" s="766">
        <v>144.749966</v>
      </c>
      <c r="F22" s="766">
        <v>151.44517300000001</v>
      </c>
      <c r="G22" s="766">
        <v>149.39917500000001</v>
      </c>
      <c r="H22" s="766">
        <v>148.30328600000001</v>
      </c>
      <c r="I22" s="766">
        <v>148.43437900000001</v>
      </c>
      <c r="J22" s="766">
        <v>148.50415899999999</v>
      </c>
      <c r="K22" s="766">
        <v>143.020286</v>
      </c>
      <c r="L22" s="766">
        <v>138.59375700000001</v>
      </c>
      <c r="M22" s="766">
        <v>138.652377</v>
      </c>
      <c r="N22" s="767">
        <v>139.727294</v>
      </c>
    </row>
    <row r="23" spans="1:14" ht="15.95" customHeight="1">
      <c r="A23" s="742" t="s">
        <v>145</v>
      </c>
      <c r="B23" s="916" t="s">
        <v>312</v>
      </c>
      <c r="C23" s="1011">
        <v>133.66623799999999</v>
      </c>
      <c r="D23" s="766">
        <v>133.71848299999999</v>
      </c>
      <c r="E23" s="766">
        <v>133.86793399999999</v>
      </c>
      <c r="F23" s="766">
        <v>134.19964999999999</v>
      </c>
      <c r="G23" s="766">
        <v>135.47711000000001</v>
      </c>
      <c r="H23" s="766">
        <v>135.96375399999999</v>
      </c>
      <c r="I23" s="766">
        <v>135.94416799999999</v>
      </c>
      <c r="J23" s="766">
        <v>136.996419</v>
      </c>
      <c r="K23" s="766">
        <v>137.04225600000001</v>
      </c>
      <c r="L23" s="766">
        <v>137.19599600000001</v>
      </c>
      <c r="M23" s="766">
        <v>137.391491</v>
      </c>
      <c r="N23" s="767">
        <v>137.41397000000001</v>
      </c>
    </row>
    <row r="24" spans="1:14" ht="15.95" customHeight="1">
      <c r="A24" s="742" t="s">
        <v>146</v>
      </c>
      <c r="B24" s="916" t="s">
        <v>313</v>
      </c>
      <c r="C24" s="1011">
        <v>112.992887</v>
      </c>
      <c r="D24" s="766">
        <v>114.16288900000001</v>
      </c>
      <c r="E24" s="766">
        <v>114.22272</v>
      </c>
      <c r="F24" s="766">
        <v>114.006463</v>
      </c>
      <c r="G24" s="766">
        <v>113.856088</v>
      </c>
      <c r="H24" s="766">
        <v>113.7346</v>
      </c>
      <c r="I24" s="766">
        <v>111.665201</v>
      </c>
      <c r="J24" s="766">
        <v>111.851315</v>
      </c>
      <c r="K24" s="766">
        <v>111.54691099999999</v>
      </c>
      <c r="L24" s="766">
        <v>114.068348</v>
      </c>
      <c r="M24" s="766">
        <v>118.056656</v>
      </c>
      <c r="N24" s="767">
        <v>119.58529799999999</v>
      </c>
    </row>
    <row r="25" spans="1:14" ht="15.95" customHeight="1">
      <c r="A25" s="742" t="s">
        <v>147</v>
      </c>
      <c r="B25" s="916" t="s">
        <v>314</v>
      </c>
      <c r="C25" s="1011">
        <v>149.78875199999999</v>
      </c>
      <c r="D25" s="766">
        <v>150.62439000000001</v>
      </c>
      <c r="E25" s="766">
        <v>150.64592099999999</v>
      </c>
      <c r="F25" s="766">
        <v>151.25573399999999</v>
      </c>
      <c r="G25" s="766">
        <v>152.21509</v>
      </c>
      <c r="H25" s="766">
        <v>154.13022900000001</v>
      </c>
      <c r="I25" s="766">
        <v>154.52699000000001</v>
      </c>
      <c r="J25" s="766">
        <v>155.38193100000001</v>
      </c>
      <c r="K25" s="766">
        <v>155.996951</v>
      </c>
      <c r="L25" s="766">
        <v>157.26743300000001</v>
      </c>
      <c r="M25" s="766">
        <v>159.2868</v>
      </c>
      <c r="N25" s="767">
        <v>158.70603600000001</v>
      </c>
    </row>
    <row r="26" spans="1:14" ht="24.95" customHeight="1">
      <c r="A26" s="740" t="s">
        <v>148</v>
      </c>
      <c r="B26" s="914" t="s">
        <v>98</v>
      </c>
      <c r="C26" s="764">
        <v>109.33108300000001</v>
      </c>
      <c r="D26" s="764">
        <v>109.430548</v>
      </c>
      <c r="E26" s="764">
        <v>109.658952</v>
      </c>
      <c r="F26" s="764">
        <v>109.501295</v>
      </c>
      <c r="G26" s="764">
        <v>109.22685199999999</v>
      </c>
      <c r="H26" s="764">
        <v>109.132441</v>
      </c>
      <c r="I26" s="764">
        <v>109.120609</v>
      </c>
      <c r="J26" s="764">
        <v>109.10209999999999</v>
      </c>
      <c r="K26" s="764">
        <v>109.07407600000001</v>
      </c>
      <c r="L26" s="764">
        <v>109.16902399999999</v>
      </c>
      <c r="M26" s="764">
        <v>109.322118</v>
      </c>
      <c r="N26" s="765">
        <v>109.459412</v>
      </c>
    </row>
    <row r="27" spans="1:14" ht="15.95" customHeight="1">
      <c r="A27" s="742" t="s">
        <v>149</v>
      </c>
      <c r="B27" s="916" t="s">
        <v>122</v>
      </c>
      <c r="C27" s="766">
        <v>114.011741</v>
      </c>
      <c r="D27" s="766">
        <v>113.712614</v>
      </c>
      <c r="E27" s="766">
        <v>113.915587</v>
      </c>
      <c r="F27" s="766">
        <v>113.920852</v>
      </c>
      <c r="G27" s="766">
        <v>113.716711</v>
      </c>
      <c r="H27" s="766">
        <v>113.800746</v>
      </c>
      <c r="I27" s="766">
        <v>113.896095</v>
      </c>
      <c r="J27" s="766">
        <v>113.966708</v>
      </c>
      <c r="K27" s="766">
        <v>113.808021</v>
      </c>
      <c r="L27" s="766">
        <v>113.920929</v>
      </c>
      <c r="M27" s="766">
        <v>114.042643</v>
      </c>
      <c r="N27" s="767">
        <v>114.169049</v>
      </c>
    </row>
    <row r="28" spans="1:14" ht="15.95" customHeight="1">
      <c r="A28" s="742" t="s">
        <v>150</v>
      </c>
      <c r="B28" s="916" t="s">
        <v>315</v>
      </c>
      <c r="C28" s="766">
        <v>113.341065</v>
      </c>
      <c r="D28" s="766">
        <v>113.032124</v>
      </c>
      <c r="E28" s="766">
        <v>113.232185</v>
      </c>
      <c r="F28" s="766">
        <v>113.27027200000001</v>
      </c>
      <c r="G28" s="766">
        <v>113.059433</v>
      </c>
      <c r="H28" s="766">
        <v>113.146225</v>
      </c>
      <c r="I28" s="766">
        <v>113.253799</v>
      </c>
      <c r="J28" s="766">
        <v>113.326729</v>
      </c>
      <c r="K28" s="766">
        <v>113.162835</v>
      </c>
      <c r="L28" s="766">
        <v>113.279447</v>
      </c>
      <c r="M28" s="766">
        <v>113.397008</v>
      </c>
      <c r="N28" s="767">
        <v>113.52756100000001</v>
      </c>
    </row>
    <row r="29" spans="1:14" ht="15.95" customHeight="1">
      <c r="A29" s="742" t="s">
        <v>151</v>
      </c>
      <c r="B29" s="916" t="s">
        <v>316</v>
      </c>
      <c r="C29" s="766">
        <v>134.45274800000001</v>
      </c>
      <c r="D29" s="766">
        <v>134.45274800000001</v>
      </c>
      <c r="E29" s="766">
        <v>134.74445499999999</v>
      </c>
      <c r="F29" s="766">
        <v>133.74939699999999</v>
      </c>
      <c r="G29" s="766">
        <v>133.74939699999999</v>
      </c>
      <c r="H29" s="766">
        <v>133.74939699999999</v>
      </c>
      <c r="I29" s="766">
        <v>133.47215499999999</v>
      </c>
      <c r="J29" s="766">
        <v>133.47215499999999</v>
      </c>
      <c r="K29" s="766">
        <v>133.47215499999999</v>
      </c>
      <c r="L29" s="766">
        <v>133.47215499999999</v>
      </c>
      <c r="M29" s="766">
        <v>133.72046800000001</v>
      </c>
      <c r="N29" s="767">
        <v>133.72046800000001</v>
      </c>
    </row>
    <row r="30" spans="1:14" ht="15.95" customHeight="1">
      <c r="A30" s="742" t="s">
        <v>152</v>
      </c>
      <c r="B30" s="916" t="s">
        <v>317</v>
      </c>
      <c r="C30" s="766">
        <v>94.797089</v>
      </c>
      <c r="D30" s="766">
        <v>96.134231</v>
      </c>
      <c r="E30" s="766">
        <v>96.441599999999994</v>
      </c>
      <c r="F30" s="766">
        <v>95.778053</v>
      </c>
      <c r="G30" s="766">
        <v>95.285312000000005</v>
      </c>
      <c r="H30" s="766">
        <v>94.636806000000007</v>
      </c>
      <c r="I30" s="766">
        <v>94.292160999999993</v>
      </c>
      <c r="J30" s="766">
        <v>93.996920000000003</v>
      </c>
      <c r="K30" s="766">
        <v>94.374621000000005</v>
      </c>
      <c r="L30" s="766">
        <v>94.413799999999995</v>
      </c>
      <c r="M30" s="766">
        <v>94.664332000000002</v>
      </c>
      <c r="N30" s="767">
        <v>94.835436000000001</v>
      </c>
    </row>
    <row r="31" spans="1:14" ht="15.95" customHeight="1">
      <c r="A31" s="742" t="s">
        <v>153</v>
      </c>
      <c r="B31" s="916" t="s">
        <v>90</v>
      </c>
      <c r="C31" s="766">
        <v>93.639095999999995</v>
      </c>
      <c r="D31" s="766">
        <v>94.851388999999998</v>
      </c>
      <c r="E31" s="766">
        <v>95.169797000000003</v>
      </c>
      <c r="F31" s="766">
        <v>94.482416999999998</v>
      </c>
      <c r="G31" s="766">
        <v>93.971977999999993</v>
      </c>
      <c r="H31" s="766">
        <v>93.044157999999996</v>
      </c>
      <c r="I31" s="766">
        <v>92.687134</v>
      </c>
      <c r="J31" s="766">
        <v>92.351543000000007</v>
      </c>
      <c r="K31" s="766">
        <v>92.742810000000006</v>
      </c>
      <c r="L31" s="766">
        <v>92.783395999999996</v>
      </c>
      <c r="M31" s="766">
        <v>93.042927000000006</v>
      </c>
      <c r="N31" s="767">
        <v>93.220175999999995</v>
      </c>
    </row>
    <row r="32" spans="1:14" ht="15.95" customHeight="1">
      <c r="A32" s="744" t="s">
        <v>154</v>
      </c>
      <c r="B32" s="918" t="s">
        <v>318</v>
      </c>
      <c r="C32" s="768">
        <v>127.037037</v>
      </c>
      <c r="D32" s="768">
        <v>131.85013699999999</v>
      </c>
      <c r="E32" s="768">
        <v>131.85013699999999</v>
      </c>
      <c r="F32" s="768">
        <v>131.85013699999999</v>
      </c>
      <c r="G32" s="768">
        <v>131.85013699999999</v>
      </c>
      <c r="H32" s="768">
        <v>138.97805199999999</v>
      </c>
      <c r="I32" s="768">
        <v>138.97805199999999</v>
      </c>
      <c r="J32" s="768">
        <v>139.806241</v>
      </c>
      <c r="K32" s="768">
        <v>139.806241</v>
      </c>
      <c r="L32" s="768">
        <v>139.806241</v>
      </c>
      <c r="M32" s="768">
        <v>139.806241</v>
      </c>
      <c r="N32" s="769">
        <v>139.806241</v>
      </c>
    </row>
    <row r="33" spans="1:14" ht="15.95" customHeight="1">
      <c r="A33" s="304"/>
      <c r="B33" s="267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172" t="s">
        <v>262</v>
      </c>
    </row>
    <row r="34" spans="1:14" ht="15.75">
      <c r="A34" s="1166" t="s">
        <v>259</v>
      </c>
      <c r="B34" s="1166"/>
      <c r="C34" s="1166"/>
      <c r="D34" s="1166"/>
      <c r="E34" s="1166"/>
      <c r="F34" s="1166"/>
      <c r="G34" s="1166"/>
      <c r="H34" s="1166"/>
      <c r="I34" s="1166"/>
      <c r="J34" s="1166"/>
      <c r="K34" s="1166"/>
      <c r="L34" s="1166"/>
      <c r="M34" s="1166"/>
      <c r="N34" s="1166"/>
    </row>
    <row r="35" spans="1:14" ht="15.75">
      <c r="A35" s="253" t="str">
        <f>+A2</f>
        <v>GRAN GRUPO, GRUPO Y SUB-GRUPO DE CONSUMO: 2017</v>
      </c>
      <c r="B35" s="254"/>
      <c r="C35" s="254"/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</row>
    <row r="36" spans="1:14">
      <c r="A36" s="255" t="s">
        <v>418</v>
      </c>
      <c r="B36" s="254"/>
      <c r="C36" s="254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</row>
    <row r="37" spans="1:14">
      <c r="A37" s="256"/>
      <c r="B37" s="256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</row>
    <row r="38" spans="1:14">
      <c r="A38" s="1162" t="s">
        <v>423</v>
      </c>
      <c r="B38" s="1163"/>
      <c r="C38" s="752" t="s">
        <v>420</v>
      </c>
      <c r="D38" s="753"/>
      <c r="E38" s="753"/>
      <c r="F38" s="753"/>
      <c r="G38" s="753"/>
      <c r="H38" s="753"/>
      <c r="I38" s="753"/>
      <c r="J38" s="753"/>
      <c r="K38" s="753"/>
      <c r="L38" s="753"/>
      <c r="M38" s="753"/>
      <c r="N38" s="754"/>
    </row>
    <row r="39" spans="1:14">
      <c r="A39" s="1164"/>
      <c r="B39" s="1165"/>
      <c r="C39" s="751" t="s">
        <v>19</v>
      </c>
      <c r="D39" s="751" t="s">
        <v>20</v>
      </c>
      <c r="E39" s="751" t="s">
        <v>21</v>
      </c>
      <c r="F39" s="751" t="s">
        <v>22</v>
      </c>
      <c r="G39" s="751" t="s">
        <v>23</v>
      </c>
      <c r="H39" s="751" t="s">
        <v>24</v>
      </c>
      <c r="I39" s="751" t="s">
        <v>25</v>
      </c>
      <c r="J39" s="751" t="s">
        <v>26</v>
      </c>
      <c r="K39" s="751" t="s">
        <v>27</v>
      </c>
      <c r="L39" s="751" t="s">
        <v>28</v>
      </c>
      <c r="M39" s="751" t="s">
        <v>29</v>
      </c>
      <c r="N39" s="751" t="s">
        <v>30</v>
      </c>
    </row>
    <row r="40" spans="1:14" ht="3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</row>
    <row r="41" spans="1:14" ht="24.95" customHeight="1">
      <c r="A41" s="740" t="s">
        <v>155</v>
      </c>
      <c r="B41" s="914" t="s">
        <v>411</v>
      </c>
      <c r="C41" s="764">
        <v>137.853329</v>
      </c>
      <c r="D41" s="764">
        <v>136.76291599999999</v>
      </c>
      <c r="E41" s="764">
        <v>136.728284</v>
      </c>
      <c r="F41" s="764">
        <v>137.24867499999999</v>
      </c>
      <c r="G41" s="764">
        <v>134.6722</v>
      </c>
      <c r="H41" s="764">
        <v>134.826977</v>
      </c>
      <c r="I41" s="764">
        <v>135.146691</v>
      </c>
      <c r="J41" s="764">
        <v>136.21432100000001</v>
      </c>
      <c r="K41" s="764">
        <v>136.704263</v>
      </c>
      <c r="L41" s="764">
        <v>136.72025600000001</v>
      </c>
      <c r="M41" s="764">
        <v>138.19798</v>
      </c>
      <c r="N41" s="765">
        <v>138.97542999999999</v>
      </c>
    </row>
    <row r="42" spans="1:14" ht="18.95" customHeight="1">
      <c r="A42" s="742" t="s">
        <v>156</v>
      </c>
      <c r="B42" s="916" t="s">
        <v>319</v>
      </c>
      <c r="C42" s="766">
        <v>136.09710999999999</v>
      </c>
      <c r="D42" s="766">
        <v>136.11125799999999</v>
      </c>
      <c r="E42" s="766">
        <v>136.11125799999999</v>
      </c>
      <c r="F42" s="766">
        <v>136.23165800000001</v>
      </c>
      <c r="G42" s="766">
        <v>136.25335100000001</v>
      </c>
      <c r="H42" s="766">
        <v>136.25335100000001</v>
      </c>
      <c r="I42" s="766">
        <v>136.594515</v>
      </c>
      <c r="J42" s="766">
        <v>136.793588</v>
      </c>
      <c r="K42" s="766">
        <v>137.533368</v>
      </c>
      <c r="L42" s="766">
        <v>137.55309800000001</v>
      </c>
      <c r="M42" s="766">
        <v>139.004637</v>
      </c>
      <c r="N42" s="767">
        <v>139.06322</v>
      </c>
    </row>
    <row r="43" spans="1:14" ht="18.95" customHeight="1">
      <c r="A43" s="742" t="s">
        <v>157</v>
      </c>
      <c r="B43" s="916" t="s">
        <v>320</v>
      </c>
      <c r="C43" s="766">
        <v>122.439419</v>
      </c>
      <c r="D43" s="766">
        <v>122.467585</v>
      </c>
      <c r="E43" s="766">
        <v>122.467585</v>
      </c>
      <c r="F43" s="766">
        <v>122.707269</v>
      </c>
      <c r="G43" s="766">
        <v>122.750452</v>
      </c>
      <c r="H43" s="766">
        <v>122.750452</v>
      </c>
      <c r="I43" s="766">
        <v>123.429621</v>
      </c>
      <c r="J43" s="766">
        <v>123.82592200000001</v>
      </c>
      <c r="K43" s="766">
        <v>125.29862900000001</v>
      </c>
      <c r="L43" s="766">
        <v>125.337907</v>
      </c>
      <c r="M43" s="766">
        <v>128.22753800000001</v>
      </c>
      <c r="N43" s="767">
        <v>128.34416100000001</v>
      </c>
    </row>
    <row r="44" spans="1:14" ht="18.95" customHeight="1">
      <c r="A44" s="742" t="s">
        <v>158</v>
      </c>
      <c r="B44" s="916" t="s">
        <v>321</v>
      </c>
      <c r="C44" s="766">
        <v>149.882508</v>
      </c>
      <c r="D44" s="766">
        <v>149.882508</v>
      </c>
      <c r="E44" s="766">
        <v>149.882508</v>
      </c>
      <c r="F44" s="766">
        <v>149.882508</v>
      </c>
      <c r="G44" s="766">
        <v>149.882508</v>
      </c>
      <c r="H44" s="766">
        <v>149.882508</v>
      </c>
      <c r="I44" s="766">
        <v>149.882508</v>
      </c>
      <c r="J44" s="766">
        <v>149.882508</v>
      </c>
      <c r="K44" s="766">
        <v>149.882508</v>
      </c>
      <c r="L44" s="766">
        <v>149.882508</v>
      </c>
      <c r="M44" s="766">
        <v>149.882508</v>
      </c>
      <c r="N44" s="767">
        <v>149.882508</v>
      </c>
    </row>
    <row r="45" spans="1:14" ht="18.95" customHeight="1">
      <c r="A45" s="742" t="s">
        <v>159</v>
      </c>
      <c r="B45" s="916" t="s">
        <v>322</v>
      </c>
      <c r="C45" s="766">
        <v>139.392729</v>
      </c>
      <c r="D45" s="766">
        <v>137.33412100000001</v>
      </c>
      <c r="E45" s="766">
        <v>137.26913400000001</v>
      </c>
      <c r="F45" s="766">
        <v>138.14013399999999</v>
      </c>
      <c r="G45" s="766">
        <v>133.28625400000001</v>
      </c>
      <c r="H45" s="766">
        <v>133.57669999999999</v>
      </c>
      <c r="I45" s="766">
        <v>133.877611</v>
      </c>
      <c r="J45" s="766">
        <v>135.706569</v>
      </c>
      <c r="K45" s="766">
        <v>135.97751700000001</v>
      </c>
      <c r="L45" s="766">
        <v>135.99023399999999</v>
      </c>
      <c r="M45" s="766">
        <v>137.49091100000001</v>
      </c>
      <c r="N45" s="767">
        <v>138.89847800000001</v>
      </c>
    </row>
    <row r="46" spans="1:14" ht="18.95" customHeight="1">
      <c r="A46" s="742" t="s">
        <v>160</v>
      </c>
      <c r="B46" s="916" t="s">
        <v>323</v>
      </c>
      <c r="C46" s="766">
        <v>153.767459</v>
      </c>
      <c r="D46" s="766">
        <v>150.146537</v>
      </c>
      <c r="E46" s="766">
        <v>149.19952499999999</v>
      </c>
      <c r="F46" s="766">
        <v>149.19952499999999</v>
      </c>
      <c r="G46" s="766">
        <v>140.787913</v>
      </c>
      <c r="H46" s="766">
        <v>140.96431100000001</v>
      </c>
      <c r="I46" s="766">
        <v>141.512089</v>
      </c>
      <c r="J46" s="766">
        <v>144.36239699999999</v>
      </c>
      <c r="K46" s="766">
        <v>144.640942</v>
      </c>
      <c r="L46" s="766">
        <v>144.696651</v>
      </c>
      <c r="M46" s="766">
        <v>147.63975400000001</v>
      </c>
      <c r="N46" s="767">
        <v>149.69163399999999</v>
      </c>
    </row>
    <row r="47" spans="1:14" ht="18.95" customHeight="1">
      <c r="A47" s="742" t="s">
        <v>161</v>
      </c>
      <c r="B47" s="916" t="s">
        <v>108</v>
      </c>
      <c r="C47" s="766">
        <v>117.51366899999999</v>
      </c>
      <c r="D47" s="766">
        <v>117.832982</v>
      </c>
      <c r="E47" s="766">
        <v>119.11048</v>
      </c>
      <c r="F47" s="766">
        <v>121.307187</v>
      </c>
      <c r="G47" s="766">
        <v>121.868353</v>
      </c>
      <c r="H47" s="766">
        <v>122.332386</v>
      </c>
      <c r="I47" s="766">
        <v>122.257552</v>
      </c>
      <c r="J47" s="766">
        <v>122.531965</v>
      </c>
      <c r="K47" s="766">
        <v>122.79134999999999</v>
      </c>
      <c r="L47" s="766">
        <v>122.73863</v>
      </c>
      <c r="M47" s="766">
        <v>122.043862</v>
      </c>
      <c r="N47" s="767">
        <v>122.470754</v>
      </c>
    </row>
    <row r="48" spans="1:14" ht="24.95" customHeight="1">
      <c r="A48" s="740" t="s">
        <v>162</v>
      </c>
      <c r="B48" s="914" t="s">
        <v>399</v>
      </c>
      <c r="C48" s="764">
        <v>138.447417</v>
      </c>
      <c r="D48" s="764">
        <v>138.43049999999999</v>
      </c>
      <c r="E48" s="764">
        <v>142.76933199999999</v>
      </c>
      <c r="F48" s="764">
        <v>143.99516299999999</v>
      </c>
      <c r="G48" s="764">
        <v>144.18919399999999</v>
      </c>
      <c r="H48" s="764">
        <v>143.965701</v>
      </c>
      <c r="I48" s="764">
        <v>144.90466900000001</v>
      </c>
      <c r="J48" s="764">
        <v>145.70851200000001</v>
      </c>
      <c r="K48" s="764">
        <v>145.741512</v>
      </c>
      <c r="L48" s="764">
        <v>146.329015</v>
      </c>
      <c r="M48" s="764">
        <v>146.225585</v>
      </c>
      <c r="N48" s="765">
        <v>149.06228100000001</v>
      </c>
    </row>
    <row r="49" spans="1:14" ht="18.95" customHeight="1">
      <c r="A49" s="742" t="s">
        <v>163</v>
      </c>
      <c r="B49" s="916" t="s">
        <v>324</v>
      </c>
      <c r="C49" s="766">
        <v>118.702381</v>
      </c>
      <c r="D49" s="766">
        <v>118.702381</v>
      </c>
      <c r="E49" s="766">
        <v>118.702381</v>
      </c>
      <c r="F49" s="766">
        <v>118.22654799999999</v>
      </c>
      <c r="G49" s="766">
        <v>119.62454099999999</v>
      </c>
      <c r="H49" s="766">
        <v>119.539643</v>
      </c>
      <c r="I49" s="766">
        <v>119.428712</v>
      </c>
      <c r="J49" s="766">
        <v>120.299818</v>
      </c>
      <c r="K49" s="766">
        <v>120.299818</v>
      </c>
      <c r="L49" s="766">
        <v>120.137398</v>
      </c>
      <c r="M49" s="766">
        <v>119.912499</v>
      </c>
      <c r="N49" s="767">
        <v>119.882127</v>
      </c>
    </row>
    <row r="50" spans="1:14" ht="18.95" customHeight="1">
      <c r="A50" s="742" t="s">
        <v>164</v>
      </c>
      <c r="B50" s="916" t="s">
        <v>123</v>
      </c>
      <c r="C50" s="766">
        <v>119.590558</v>
      </c>
      <c r="D50" s="766">
        <v>119.406817</v>
      </c>
      <c r="E50" s="766">
        <v>119.769509</v>
      </c>
      <c r="F50" s="766">
        <v>123.49682900000001</v>
      </c>
      <c r="G50" s="766">
        <v>124.85295000000001</v>
      </c>
      <c r="H50" s="766">
        <v>124.909662</v>
      </c>
      <c r="I50" s="766">
        <v>123.923131</v>
      </c>
      <c r="J50" s="766">
        <v>123.465216</v>
      </c>
      <c r="K50" s="766">
        <v>123.99651299999999</v>
      </c>
      <c r="L50" s="766">
        <v>123.475753</v>
      </c>
      <c r="M50" s="766">
        <v>124.462093</v>
      </c>
      <c r="N50" s="767">
        <v>123.877531</v>
      </c>
    </row>
    <row r="51" spans="1:14" ht="18.95" customHeight="1">
      <c r="A51" s="742" t="s">
        <v>165</v>
      </c>
      <c r="B51" s="916" t="s">
        <v>325</v>
      </c>
      <c r="C51" s="766">
        <v>95.493380000000002</v>
      </c>
      <c r="D51" s="766">
        <v>95.590784999999997</v>
      </c>
      <c r="E51" s="766">
        <v>97.063141999999999</v>
      </c>
      <c r="F51" s="766">
        <v>97.221389000000002</v>
      </c>
      <c r="G51" s="766">
        <v>96.346316000000002</v>
      </c>
      <c r="H51" s="766">
        <v>94.304383000000001</v>
      </c>
      <c r="I51" s="766">
        <v>93.888340999999997</v>
      </c>
      <c r="J51" s="766">
        <v>93.240212999999997</v>
      </c>
      <c r="K51" s="766">
        <v>92.743048000000002</v>
      </c>
      <c r="L51" s="766">
        <v>94.779410999999996</v>
      </c>
      <c r="M51" s="766">
        <v>93.575275000000005</v>
      </c>
      <c r="N51" s="767">
        <v>93.186655000000002</v>
      </c>
    </row>
    <row r="52" spans="1:14" ht="18.95" customHeight="1">
      <c r="A52" s="742" t="s">
        <v>166</v>
      </c>
      <c r="B52" s="916" t="s">
        <v>326</v>
      </c>
      <c r="C52" s="766">
        <v>109.88800999999999</v>
      </c>
      <c r="D52" s="766">
        <v>108.52140900000001</v>
      </c>
      <c r="E52" s="766">
        <v>109.11637399999999</v>
      </c>
      <c r="F52" s="766">
        <v>109.164484</v>
      </c>
      <c r="G52" s="766">
        <v>108.530764</v>
      </c>
      <c r="H52" s="766">
        <v>109.215267</v>
      </c>
      <c r="I52" s="766">
        <v>108.94184</v>
      </c>
      <c r="J52" s="766">
        <v>108.95199700000001</v>
      </c>
      <c r="K52" s="766">
        <v>109.03832800000001</v>
      </c>
      <c r="L52" s="766">
        <v>108.564976</v>
      </c>
      <c r="M52" s="766">
        <v>109.254023</v>
      </c>
      <c r="N52" s="767">
        <v>107.814722</v>
      </c>
    </row>
    <row r="53" spans="1:14" ht="18.95" customHeight="1">
      <c r="A53" s="742" t="s">
        <v>167</v>
      </c>
      <c r="B53" s="916" t="s">
        <v>266</v>
      </c>
      <c r="C53" s="766">
        <v>118.55235</v>
      </c>
      <c r="D53" s="766">
        <v>118.81489999999999</v>
      </c>
      <c r="E53" s="766">
        <v>120.869057</v>
      </c>
      <c r="F53" s="766">
        <v>122.799122</v>
      </c>
      <c r="G53" s="766">
        <v>122.916382</v>
      </c>
      <c r="H53" s="766">
        <v>122.928996</v>
      </c>
      <c r="I53" s="766">
        <v>123.34734899999999</v>
      </c>
      <c r="J53" s="766">
        <v>123.913853</v>
      </c>
      <c r="K53" s="766">
        <v>124.03818</v>
      </c>
      <c r="L53" s="766">
        <v>123.801557</v>
      </c>
      <c r="M53" s="766">
        <v>123.614338</v>
      </c>
      <c r="N53" s="767">
        <v>123.86299</v>
      </c>
    </row>
    <row r="54" spans="1:14" ht="18.95" customHeight="1">
      <c r="A54" s="742" t="s">
        <v>168</v>
      </c>
      <c r="B54" s="916" t="s">
        <v>109</v>
      </c>
      <c r="C54" s="766">
        <v>118.23147899999999</v>
      </c>
      <c r="D54" s="766">
        <v>118.503522</v>
      </c>
      <c r="E54" s="766">
        <v>120.63194300000001</v>
      </c>
      <c r="F54" s="766">
        <v>122.63178600000001</v>
      </c>
      <c r="G54" s="766">
        <v>122.753286</v>
      </c>
      <c r="H54" s="766">
        <v>122.842716</v>
      </c>
      <c r="I54" s="766">
        <v>123.276194</v>
      </c>
      <c r="J54" s="766">
        <v>123.782583</v>
      </c>
      <c r="K54" s="766">
        <v>123.911405</v>
      </c>
      <c r="L54" s="766">
        <v>123.66622700000001</v>
      </c>
      <c r="M54" s="766">
        <v>123.472239</v>
      </c>
      <c r="N54" s="767">
        <v>123.72988100000001</v>
      </c>
    </row>
    <row r="55" spans="1:14" ht="18.95" customHeight="1">
      <c r="A55" s="742" t="s">
        <v>169</v>
      </c>
      <c r="B55" s="916" t="s">
        <v>110</v>
      </c>
      <c r="C55" s="766">
        <v>127.427615</v>
      </c>
      <c r="D55" s="766">
        <v>127.427615</v>
      </c>
      <c r="E55" s="766">
        <v>127.427615</v>
      </c>
      <c r="F55" s="766">
        <v>127.427615</v>
      </c>
      <c r="G55" s="766">
        <v>127.427615</v>
      </c>
      <c r="H55" s="766">
        <v>125.31548100000001</v>
      </c>
      <c r="I55" s="766">
        <v>125.31548100000001</v>
      </c>
      <c r="J55" s="766">
        <v>127.54477</v>
      </c>
      <c r="K55" s="766">
        <v>127.54477</v>
      </c>
      <c r="L55" s="766">
        <v>127.54477</v>
      </c>
      <c r="M55" s="766">
        <v>127.54477</v>
      </c>
      <c r="N55" s="767">
        <v>127.54477</v>
      </c>
    </row>
    <row r="56" spans="1:14" ht="18.95" customHeight="1">
      <c r="A56" s="742" t="s">
        <v>172</v>
      </c>
      <c r="B56" s="916" t="s">
        <v>327</v>
      </c>
      <c r="C56" s="766">
        <v>214.98446999999999</v>
      </c>
      <c r="D56" s="766">
        <v>214.98446999999999</v>
      </c>
      <c r="E56" s="766">
        <v>228.972094</v>
      </c>
      <c r="F56" s="766">
        <v>230.08360300000001</v>
      </c>
      <c r="G56" s="766">
        <v>230.08360300000001</v>
      </c>
      <c r="H56" s="766">
        <v>230.08360300000001</v>
      </c>
      <c r="I56" s="766">
        <v>234.155529</v>
      </c>
      <c r="J56" s="766">
        <v>236.774686</v>
      </c>
      <c r="K56" s="766">
        <v>236.774686</v>
      </c>
      <c r="L56" s="766">
        <v>238.833924</v>
      </c>
      <c r="M56" s="766">
        <v>238.833924</v>
      </c>
      <c r="N56" s="767">
        <v>251.05678599999999</v>
      </c>
    </row>
    <row r="57" spans="1:14" ht="24.95" customHeight="1">
      <c r="A57" s="740" t="s">
        <v>173</v>
      </c>
      <c r="B57" s="914" t="s">
        <v>412</v>
      </c>
      <c r="C57" s="764">
        <v>117.721159</v>
      </c>
      <c r="D57" s="764">
        <v>117.653904</v>
      </c>
      <c r="E57" s="764">
        <v>117.70012199999999</v>
      </c>
      <c r="F57" s="764">
        <v>117.448673</v>
      </c>
      <c r="G57" s="764">
        <v>117.938225</v>
      </c>
      <c r="H57" s="764">
        <v>117.87693899999999</v>
      </c>
      <c r="I57" s="764">
        <v>117.36937500000001</v>
      </c>
      <c r="J57" s="764">
        <v>117.48568899999999</v>
      </c>
      <c r="K57" s="764">
        <v>117.464704</v>
      </c>
      <c r="L57" s="764">
        <v>117.451279</v>
      </c>
      <c r="M57" s="764">
        <v>117.198813</v>
      </c>
      <c r="N57" s="765">
        <v>116.346451</v>
      </c>
    </row>
    <row r="58" spans="1:14" ht="18.95" customHeight="1">
      <c r="A58" s="742" t="s">
        <v>174</v>
      </c>
      <c r="B58" s="916" t="s">
        <v>328</v>
      </c>
      <c r="C58" s="766">
        <v>120.060523</v>
      </c>
      <c r="D58" s="766">
        <v>119.497758</v>
      </c>
      <c r="E58" s="766">
        <v>119.575461</v>
      </c>
      <c r="F58" s="766">
        <v>119.087068</v>
      </c>
      <c r="G58" s="766">
        <v>119.22284000000001</v>
      </c>
      <c r="H58" s="766">
        <v>119.129272</v>
      </c>
      <c r="I58" s="766">
        <v>118.397954</v>
      </c>
      <c r="J58" s="766">
        <v>118.65499199999999</v>
      </c>
      <c r="K58" s="766">
        <v>118.257537</v>
      </c>
      <c r="L58" s="766">
        <v>118.15161000000001</v>
      </c>
      <c r="M58" s="766">
        <v>117.583455</v>
      </c>
      <c r="N58" s="767">
        <v>116.150445</v>
      </c>
    </row>
    <row r="59" spans="1:14" ht="18.95" customHeight="1">
      <c r="A59" s="742" t="s">
        <v>175</v>
      </c>
      <c r="B59" s="916" t="s">
        <v>329</v>
      </c>
      <c r="C59" s="766">
        <v>129.50794200000001</v>
      </c>
      <c r="D59" s="766">
        <v>130.54846000000001</v>
      </c>
      <c r="E59" s="766">
        <v>130.54846000000001</v>
      </c>
      <c r="F59" s="766">
        <v>131.519611</v>
      </c>
      <c r="G59" s="766">
        <v>131.519611</v>
      </c>
      <c r="H59" s="766">
        <v>132.31961100000001</v>
      </c>
      <c r="I59" s="766">
        <v>131.519611</v>
      </c>
      <c r="J59" s="766">
        <v>131.519611</v>
      </c>
      <c r="K59" s="766">
        <v>131.86191199999999</v>
      </c>
      <c r="L59" s="766">
        <v>131.86191199999999</v>
      </c>
      <c r="M59" s="766">
        <v>132.66385700000001</v>
      </c>
      <c r="N59" s="767">
        <v>132.66385700000001</v>
      </c>
    </row>
    <row r="60" spans="1:14" ht="18.95" customHeight="1">
      <c r="A60" s="742" t="s">
        <v>176</v>
      </c>
      <c r="B60" s="916" t="s">
        <v>330</v>
      </c>
      <c r="C60" s="766">
        <v>113.22522499999999</v>
      </c>
      <c r="D60" s="766">
        <v>113.9241</v>
      </c>
      <c r="E60" s="766">
        <v>113.9241</v>
      </c>
      <c r="F60" s="766">
        <v>113.9241</v>
      </c>
      <c r="G60" s="766">
        <v>113.759338</v>
      </c>
      <c r="H60" s="766">
        <v>113.575424</v>
      </c>
      <c r="I60" s="766">
        <v>113.412311</v>
      </c>
      <c r="J60" s="766">
        <v>113.631613</v>
      </c>
      <c r="K60" s="766">
        <v>114.61282799999999</v>
      </c>
      <c r="L60" s="766">
        <v>114.854073</v>
      </c>
      <c r="M60" s="766">
        <v>115.11307600000001</v>
      </c>
      <c r="N60" s="767">
        <v>115.11307600000001</v>
      </c>
    </row>
    <row r="61" spans="1:14" ht="18.95" customHeight="1">
      <c r="A61" s="742" t="s">
        <v>177</v>
      </c>
      <c r="B61" s="916" t="s">
        <v>331</v>
      </c>
      <c r="C61" s="766">
        <v>128.279326</v>
      </c>
      <c r="D61" s="766">
        <v>129.05397400000001</v>
      </c>
      <c r="E61" s="766">
        <v>129.05397400000001</v>
      </c>
      <c r="F61" s="766">
        <v>129.05397400000001</v>
      </c>
      <c r="G61" s="766">
        <v>133.23525100000001</v>
      </c>
      <c r="H61" s="766">
        <v>133.23525100000001</v>
      </c>
      <c r="I61" s="766">
        <v>133.40195</v>
      </c>
      <c r="J61" s="766">
        <v>133.429036</v>
      </c>
      <c r="K61" s="766">
        <v>133.429036</v>
      </c>
      <c r="L61" s="766">
        <v>133.429036</v>
      </c>
      <c r="M61" s="766">
        <v>133.429036</v>
      </c>
      <c r="N61" s="767">
        <v>133.429036</v>
      </c>
    </row>
    <row r="62" spans="1:14" ht="18.95" customHeight="1">
      <c r="A62" s="744" t="s">
        <v>178</v>
      </c>
      <c r="B62" s="918" t="s">
        <v>120</v>
      </c>
      <c r="C62" s="768">
        <v>79.302563000000006</v>
      </c>
      <c r="D62" s="768">
        <v>79.302563000000006</v>
      </c>
      <c r="E62" s="768">
        <v>79.302563000000006</v>
      </c>
      <c r="F62" s="768">
        <v>79.302563000000006</v>
      </c>
      <c r="G62" s="768">
        <v>79.302563000000006</v>
      </c>
      <c r="H62" s="768">
        <v>79.302563000000006</v>
      </c>
      <c r="I62" s="768">
        <v>78.844900999999993</v>
      </c>
      <c r="J62" s="768">
        <v>77.268129000000002</v>
      </c>
      <c r="K62" s="768">
        <v>77.268129000000002</v>
      </c>
      <c r="L62" s="768">
        <v>77.268129000000002</v>
      </c>
      <c r="M62" s="768">
        <v>77.268129000000002</v>
      </c>
      <c r="N62" s="769">
        <v>77.268129000000002</v>
      </c>
    </row>
    <row r="63" spans="1:14" ht="17.100000000000001" customHeight="1">
      <c r="A63" s="304"/>
      <c r="B63" s="267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172" t="s">
        <v>262</v>
      </c>
    </row>
    <row r="64" spans="1:14" ht="15.75">
      <c r="A64" s="1166" t="s">
        <v>259</v>
      </c>
      <c r="B64" s="1166"/>
      <c r="C64" s="1166"/>
      <c r="D64" s="1166"/>
      <c r="E64" s="1166"/>
      <c r="F64" s="1166"/>
      <c r="G64" s="1166"/>
      <c r="H64" s="1166"/>
      <c r="I64" s="1166"/>
      <c r="J64" s="1166"/>
      <c r="K64" s="1166"/>
      <c r="L64" s="1166"/>
      <c r="M64" s="1166"/>
      <c r="N64" s="1166"/>
    </row>
    <row r="65" spans="1:14" ht="15.75">
      <c r="A65" s="253" t="str">
        <f>+A2</f>
        <v>GRAN GRUPO, GRUPO Y SUB-GRUPO DE CONSUMO: 2017</v>
      </c>
      <c r="B65" s="254"/>
      <c r="C65" s="254"/>
      <c r="D65" s="254"/>
      <c r="E65" s="254"/>
      <c r="F65" s="254"/>
      <c r="G65" s="254"/>
      <c r="H65" s="254"/>
      <c r="I65" s="254"/>
      <c r="J65" s="254"/>
      <c r="K65" s="254"/>
      <c r="L65" s="254"/>
      <c r="M65" s="254"/>
      <c r="N65" s="254"/>
    </row>
    <row r="66" spans="1:14">
      <c r="A66" s="255" t="s">
        <v>418</v>
      </c>
      <c r="B66" s="254"/>
      <c r="C66" s="254"/>
      <c r="D66" s="254"/>
      <c r="E66" s="254"/>
      <c r="F66" s="254"/>
      <c r="G66" s="254"/>
      <c r="H66" s="254"/>
      <c r="I66" s="254"/>
      <c r="J66" s="254"/>
      <c r="K66" s="254"/>
      <c r="L66" s="254"/>
      <c r="M66" s="254"/>
      <c r="N66" s="254"/>
    </row>
    <row r="67" spans="1:14">
      <c r="A67" s="256"/>
      <c r="B67" s="256"/>
      <c r="C67" s="256"/>
      <c r="D67" s="256"/>
      <c r="E67" s="256"/>
      <c r="F67" s="256"/>
      <c r="G67" s="256"/>
      <c r="H67" s="256"/>
      <c r="I67" s="256"/>
      <c r="J67" s="256"/>
      <c r="K67" s="256"/>
      <c r="L67" s="256"/>
      <c r="M67" s="256"/>
      <c r="N67" s="172" t="s">
        <v>171</v>
      </c>
    </row>
    <row r="68" spans="1:14">
      <c r="A68" s="1162" t="s">
        <v>423</v>
      </c>
      <c r="B68" s="1163"/>
      <c r="C68" s="257" t="s">
        <v>420</v>
      </c>
      <c r="D68" s="258"/>
      <c r="E68" s="258"/>
      <c r="F68" s="258"/>
      <c r="G68" s="258"/>
      <c r="H68" s="258"/>
      <c r="I68" s="258"/>
      <c r="J68" s="258"/>
      <c r="K68" s="258"/>
      <c r="L68" s="258"/>
      <c r="M68" s="258"/>
      <c r="N68" s="259"/>
    </row>
    <row r="69" spans="1:14">
      <c r="A69" s="1164"/>
      <c r="B69" s="1165"/>
      <c r="C69" s="260" t="s">
        <v>19</v>
      </c>
      <c r="D69" s="260" t="s">
        <v>20</v>
      </c>
      <c r="E69" s="260" t="s">
        <v>21</v>
      </c>
      <c r="F69" s="260" t="s">
        <v>22</v>
      </c>
      <c r="G69" s="260" t="s">
        <v>23</v>
      </c>
      <c r="H69" s="260" t="s">
        <v>24</v>
      </c>
      <c r="I69" s="260" t="s">
        <v>25</v>
      </c>
      <c r="J69" s="260" t="s">
        <v>26</v>
      </c>
      <c r="K69" s="260" t="s">
        <v>27</v>
      </c>
      <c r="L69" s="260" t="s">
        <v>28</v>
      </c>
      <c r="M69" s="260" t="s">
        <v>29</v>
      </c>
      <c r="N69" s="260" t="s">
        <v>30</v>
      </c>
    </row>
    <row r="70" spans="1:14" ht="3" customHeight="1">
      <c r="A70" s="261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</row>
    <row r="71" spans="1:14" ht="24.95" customHeight="1">
      <c r="A71" s="740" t="s">
        <v>179</v>
      </c>
      <c r="B71" s="914" t="s">
        <v>102</v>
      </c>
      <c r="C71" s="764">
        <v>110.265237</v>
      </c>
      <c r="D71" s="764">
        <v>110.147774</v>
      </c>
      <c r="E71" s="764">
        <v>110.27862500000001</v>
      </c>
      <c r="F71" s="764">
        <v>110.978137</v>
      </c>
      <c r="G71" s="764">
        <v>111.790702</v>
      </c>
      <c r="H71" s="764">
        <v>111.77016500000001</v>
      </c>
      <c r="I71" s="764">
        <v>111.993886</v>
      </c>
      <c r="J71" s="764">
        <v>111.736648</v>
      </c>
      <c r="K71" s="764">
        <v>111.79046700000001</v>
      </c>
      <c r="L71" s="764">
        <v>112.124244</v>
      </c>
      <c r="M71" s="764">
        <v>112.012708</v>
      </c>
      <c r="N71" s="765">
        <v>113.087771</v>
      </c>
    </row>
    <row r="72" spans="1:14" ht="17.100000000000001" customHeight="1">
      <c r="A72" s="742" t="s">
        <v>180</v>
      </c>
      <c r="B72" s="916" t="s">
        <v>125</v>
      </c>
      <c r="C72" s="766">
        <v>107.663498</v>
      </c>
      <c r="D72" s="766">
        <v>105.29956</v>
      </c>
      <c r="E72" s="766">
        <v>105.201025</v>
      </c>
      <c r="F72" s="766">
        <v>104.514574</v>
      </c>
      <c r="G72" s="766">
        <v>104.54266800000001</v>
      </c>
      <c r="H72" s="766">
        <v>105.31027</v>
      </c>
      <c r="I72" s="766">
        <v>105.168235</v>
      </c>
      <c r="J72" s="766">
        <v>104.690718</v>
      </c>
      <c r="K72" s="766">
        <v>102.271829</v>
      </c>
      <c r="L72" s="766">
        <v>102.004729</v>
      </c>
      <c r="M72" s="766">
        <v>101.61899200000001</v>
      </c>
      <c r="N72" s="767">
        <v>101.65079299999999</v>
      </c>
    </row>
    <row r="73" spans="1:14" ht="17.100000000000001" customHeight="1">
      <c r="A73" s="742" t="s">
        <v>181</v>
      </c>
      <c r="B73" s="916" t="s">
        <v>332</v>
      </c>
      <c r="C73" s="766">
        <v>123.12707399999999</v>
      </c>
      <c r="D73" s="766">
        <v>122.57584</v>
      </c>
      <c r="E73" s="766">
        <v>122.32316400000001</v>
      </c>
      <c r="F73" s="766">
        <v>122.88016</v>
      </c>
      <c r="G73" s="766">
        <v>122.05587</v>
      </c>
      <c r="H73" s="766">
        <v>120.677145</v>
      </c>
      <c r="I73" s="766">
        <v>118.73555500000001</v>
      </c>
      <c r="J73" s="766">
        <v>119.370338</v>
      </c>
      <c r="K73" s="766">
        <v>123.364811</v>
      </c>
      <c r="L73" s="766">
        <v>125.76554899999999</v>
      </c>
      <c r="M73" s="766">
        <v>124.47058699999999</v>
      </c>
      <c r="N73" s="767">
        <v>124.080476</v>
      </c>
    </row>
    <row r="74" spans="1:14" ht="17.100000000000001" customHeight="1">
      <c r="A74" s="742" t="s">
        <v>182</v>
      </c>
      <c r="B74" s="916" t="s">
        <v>333</v>
      </c>
      <c r="C74" s="766">
        <v>129.20084399999999</v>
      </c>
      <c r="D74" s="766">
        <v>128.31489300000001</v>
      </c>
      <c r="E74" s="766">
        <v>127.59571699999999</v>
      </c>
      <c r="F74" s="766">
        <v>127.693056</v>
      </c>
      <c r="G74" s="766">
        <v>126.728261</v>
      </c>
      <c r="H74" s="766">
        <v>124.911259</v>
      </c>
      <c r="I74" s="766">
        <v>122.258274</v>
      </c>
      <c r="J74" s="766">
        <v>122.348962</v>
      </c>
      <c r="K74" s="766">
        <v>127.913206</v>
      </c>
      <c r="L74" s="766">
        <v>131.11340000000001</v>
      </c>
      <c r="M74" s="766">
        <v>129.512979</v>
      </c>
      <c r="N74" s="767">
        <v>129.40331</v>
      </c>
    </row>
    <row r="75" spans="1:14" ht="17.100000000000001" customHeight="1">
      <c r="A75" s="742" t="s">
        <v>183</v>
      </c>
      <c r="B75" s="916" t="s">
        <v>111</v>
      </c>
      <c r="C75" s="766">
        <v>118.11890200000001</v>
      </c>
      <c r="D75" s="766">
        <v>118.265851</v>
      </c>
      <c r="E75" s="766">
        <v>118.511712</v>
      </c>
      <c r="F75" s="766">
        <v>120.126958</v>
      </c>
      <c r="G75" s="766">
        <v>121.507396</v>
      </c>
      <c r="H75" s="766">
        <v>121.510114</v>
      </c>
      <c r="I75" s="766">
        <v>122.06764099999999</v>
      </c>
      <c r="J75" s="766">
        <v>121.65230099999999</v>
      </c>
      <c r="K75" s="766">
        <v>121.65877</v>
      </c>
      <c r="L75" s="766">
        <v>122.004673</v>
      </c>
      <c r="M75" s="766">
        <v>121.992093</v>
      </c>
      <c r="N75" s="767">
        <v>123.754001</v>
      </c>
    </row>
    <row r="76" spans="1:14" ht="17.100000000000001" customHeight="1">
      <c r="A76" s="742" t="s">
        <v>184</v>
      </c>
      <c r="B76" s="916" t="s">
        <v>112</v>
      </c>
      <c r="C76" s="766">
        <v>118.681234</v>
      </c>
      <c r="D76" s="766">
        <v>119.000395</v>
      </c>
      <c r="E76" s="766">
        <v>119.30090800000001</v>
      </c>
      <c r="F76" s="766">
        <v>121.023171</v>
      </c>
      <c r="G76" s="766">
        <v>122.762186</v>
      </c>
      <c r="H76" s="766">
        <v>122.86657700000001</v>
      </c>
      <c r="I76" s="766">
        <v>122.86657700000001</v>
      </c>
      <c r="J76" s="766">
        <v>122.86657700000001</v>
      </c>
      <c r="K76" s="766">
        <v>122.86657700000001</v>
      </c>
      <c r="L76" s="766">
        <v>123.222987</v>
      </c>
      <c r="M76" s="766">
        <v>123.222987</v>
      </c>
      <c r="N76" s="767">
        <v>124.078643</v>
      </c>
    </row>
    <row r="77" spans="1:14" ht="17.100000000000001" customHeight="1">
      <c r="A77" s="742" t="s">
        <v>185</v>
      </c>
      <c r="B77" s="916" t="s">
        <v>113</v>
      </c>
      <c r="C77" s="766">
        <v>88.165946000000005</v>
      </c>
      <c r="D77" s="766">
        <v>88.165946000000005</v>
      </c>
      <c r="E77" s="766">
        <v>88.165946000000005</v>
      </c>
      <c r="F77" s="766">
        <v>87.004694999999998</v>
      </c>
      <c r="G77" s="766">
        <v>87.004694999999998</v>
      </c>
      <c r="H77" s="766">
        <v>87.004694999999998</v>
      </c>
      <c r="I77" s="766">
        <v>87.004694999999998</v>
      </c>
      <c r="J77" s="766">
        <v>87.004694999999998</v>
      </c>
      <c r="K77" s="766">
        <v>87.004694999999998</v>
      </c>
      <c r="L77" s="766">
        <v>87.004694999999998</v>
      </c>
      <c r="M77" s="766">
        <v>87.004694999999998</v>
      </c>
      <c r="N77" s="767">
        <v>87.004694999999998</v>
      </c>
    </row>
    <row r="78" spans="1:14" ht="17.100000000000001" customHeight="1">
      <c r="A78" s="742" t="s">
        <v>186</v>
      </c>
      <c r="B78" s="916" t="s">
        <v>398</v>
      </c>
      <c r="C78" s="766">
        <v>88.165946000000005</v>
      </c>
      <c r="D78" s="766">
        <v>88.165946000000005</v>
      </c>
      <c r="E78" s="766">
        <v>88.165946000000005</v>
      </c>
      <c r="F78" s="766">
        <v>87.004694999999998</v>
      </c>
      <c r="G78" s="766">
        <v>87.004694999999998</v>
      </c>
      <c r="H78" s="766">
        <v>87.004694999999998</v>
      </c>
      <c r="I78" s="766">
        <v>87.004694999999998</v>
      </c>
      <c r="J78" s="766">
        <v>87.004694999999998</v>
      </c>
      <c r="K78" s="766">
        <v>87.004694999999998</v>
      </c>
      <c r="L78" s="766">
        <v>87.004694999999998</v>
      </c>
      <c r="M78" s="766">
        <v>87.004694999999998</v>
      </c>
      <c r="N78" s="767">
        <v>87.004694999999998</v>
      </c>
    </row>
    <row r="79" spans="1:14" ht="24.95" customHeight="1">
      <c r="A79" s="740" t="s">
        <v>187</v>
      </c>
      <c r="B79" s="914" t="s">
        <v>413</v>
      </c>
      <c r="C79" s="764">
        <v>117.174514</v>
      </c>
      <c r="D79" s="764">
        <v>117.690755</v>
      </c>
      <c r="E79" s="764">
        <v>120.487548</v>
      </c>
      <c r="F79" s="764">
        <v>122.082182</v>
      </c>
      <c r="G79" s="764">
        <v>122.084721</v>
      </c>
      <c r="H79" s="764">
        <v>121.76026899999999</v>
      </c>
      <c r="I79" s="764">
        <v>122.072858</v>
      </c>
      <c r="J79" s="764">
        <v>122.258518</v>
      </c>
      <c r="K79" s="764">
        <v>122.261792</v>
      </c>
      <c r="L79" s="764">
        <v>122.028932</v>
      </c>
      <c r="M79" s="764">
        <v>122.078093</v>
      </c>
      <c r="N79" s="765">
        <v>122.076654</v>
      </c>
    </row>
    <row r="80" spans="1:14" ht="17.100000000000001" customHeight="1">
      <c r="A80" s="742" t="s">
        <v>188</v>
      </c>
      <c r="B80" s="916" t="s">
        <v>334</v>
      </c>
      <c r="C80" s="766">
        <v>85.600254000000007</v>
      </c>
      <c r="D80" s="766">
        <v>85.389384000000007</v>
      </c>
      <c r="E80" s="766">
        <v>85.486351999999997</v>
      </c>
      <c r="F80" s="766">
        <v>85.742716000000001</v>
      </c>
      <c r="G80" s="766">
        <v>85.431517999999997</v>
      </c>
      <c r="H80" s="766">
        <v>84.904106999999996</v>
      </c>
      <c r="I80" s="766">
        <v>85.076505999999995</v>
      </c>
      <c r="J80" s="766">
        <v>85.166585999999995</v>
      </c>
      <c r="K80" s="766">
        <v>85.439481000000001</v>
      </c>
      <c r="L80" s="766">
        <v>84.243509000000003</v>
      </c>
      <c r="M80" s="766">
        <v>83.721977999999993</v>
      </c>
      <c r="N80" s="767">
        <v>83.518500000000003</v>
      </c>
    </row>
    <row r="81" spans="1:14" ht="17.100000000000001" customHeight="1">
      <c r="A81" s="742" t="s">
        <v>189</v>
      </c>
      <c r="B81" s="916" t="s">
        <v>335</v>
      </c>
      <c r="C81" s="766">
        <v>112.734123</v>
      </c>
      <c r="D81" s="766">
        <v>113.44289999999999</v>
      </c>
      <c r="E81" s="766">
        <v>113.48337600000001</v>
      </c>
      <c r="F81" s="766">
        <v>114.51172200000001</v>
      </c>
      <c r="G81" s="766">
        <v>114.51508</v>
      </c>
      <c r="H81" s="766">
        <v>112.95571200000001</v>
      </c>
      <c r="I81" s="766">
        <v>114.716106</v>
      </c>
      <c r="J81" s="766">
        <v>115.581014</v>
      </c>
      <c r="K81" s="766">
        <v>115.30239400000001</v>
      </c>
      <c r="L81" s="766">
        <v>115.605465</v>
      </c>
      <c r="M81" s="766">
        <v>116.826588</v>
      </c>
      <c r="N81" s="767">
        <v>116.83183200000001</v>
      </c>
    </row>
    <row r="82" spans="1:14" ht="17.100000000000001" customHeight="1">
      <c r="A82" s="742" t="s">
        <v>190</v>
      </c>
      <c r="B82" s="916" t="s">
        <v>336</v>
      </c>
      <c r="C82" s="766">
        <v>103.05439699999999</v>
      </c>
      <c r="D82" s="766">
        <v>103.05439699999999</v>
      </c>
      <c r="E82" s="766">
        <v>103.05439699999999</v>
      </c>
      <c r="F82" s="766">
        <v>103.388109</v>
      </c>
      <c r="G82" s="766">
        <v>103.23389400000001</v>
      </c>
      <c r="H82" s="766">
        <v>103.23389400000001</v>
      </c>
      <c r="I82" s="766">
        <v>103.23389400000001</v>
      </c>
      <c r="J82" s="766">
        <v>103.23389400000001</v>
      </c>
      <c r="K82" s="766">
        <v>103.23389400000001</v>
      </c>
      <c r="L82" s="766">
        <v>103.23389400000001</v>
      </c>
      <c r="M82" s="766">
        <v>103.23389400000001</v>
      </c>
      <c r="N82" s="767">
        <v>103.23389400000001</v>
      </c>
    </row>
    <row r="83" spans="1:14" ht="17.100000000000001" customHeight="1">
      <c r="A83" s="742" t="s">
        <v>191</v>
      </c>
      <c r="B83" s="916" t="s">
        <v>263</v>
      </c>
      <c r="C83" s="766">
        <v>130.73422099999999</v>
      </c>
      <c r="D83" s="766">
        <v>131.50388599999999</v>
      </c>
      <c r="E83" s="766">
        <v>136.03053299999999</v>
      </c>
      <c r="F83" s="766">
        <v>138.30320599999999</v>
      </c>
      <c r="G83" s="766">
        <v>138.43112099999999</v>
      </c>
      <c r="H83" s="766">
        <v>138.445863</v>
      </c>
      <c r="I83" s="766">
        <v>138.504234</v>
      </c>
      <c r="J83" s="766">
        <v>138.58329599999999</v>
      </c>
      <c r="K83" s="766">
        <v>138.54477399999999</v>
      </c>
      <c r="L83" s="766">
        <v>138.55780799999999</v>
      </c>
      <c r="M83" s="766">
        <v>138.57089500000001</v>
      </c>
      <c r="N83" s="767">
        <v>138.645702</v>
      </c>
    </row>
    <row r="84" spans="1:14" ht="24.95" customHeight="1">
      <c r="A84" s="740" t="s">
        <v>192</v>
      </c>
      <c r="B84" s="914" t="s">
        <v>103</v>
      </c>
      <c r="C84" s="764">
        <v>124.47192099999999</v>
      </c>
      <c r="D84" s="764">
        <v>124.580986</v>
      </c>
      <c r="E84" s="764">
        <v>124.403164</v>
      </c>
      <c r="F84" s="764">
        <v>123.404993</v>
      </c>
      <c r="G84" s="764">
        <v>124.344234</v>
      </c>
      <c r="H84" s="764">
        <v>124.382321</v>
      </c>
      <c r="I84" s="764">
        <v>123.907163</v>
      </c>
      <c r="J84" s="764">
        <v>123.24714400000001</v>
      </c>
      <c r="K84" s="764">
        <v>123.76718200000001</v>
      </c>
      <c r="L84" s="764">
        <v>124.73114200000001</v>
      </c>
      <c r="M84" s="764">
        <v>125.348066</v>
      </c>
      <c r="N84" s="765">
        <v>125.452573</v>
      </c>
    </row>
    <row r="85" spans="1:14" ht="17.100000000000001" customHeight="1">
      <c r="A85" s="742" t="s">
        <v>193</v>
      </c>
      <c r="B85" s="916" t="s">
        <v>117</v>
      </c>
      <c r="C85" s="766">
        <v>124.96845999999999</v>
      </c>
      <c r="D85" s="766">
        <v>125.23501400000001</v>
      </c>
      <c r="E85" s="766">
        <v>125.014118</v>
      </c>
      <c r="F85" s="766">
        <v>123.75951499999999</v>
      </c>
      <c r="G85" s="766">
        <v>124.853897</v>
      </c>
      <c r="H85" s="766">
        <v>124.949167</v>
      </c>
      <c r="I85" s="766">
        <v>124.292855</v>
      </c>
      <c r="J85" s="766">
        <v>123.51845299999999</v>
      </c>
      <c r="K85" s="766">
        <v>123.921357</v>
      </c>
      <c r="L85" s="766">
        <v>124.916567</v>
      </c>
      <c r="M85" s="766">
        <v>125.477003</v>
      </c>
      <c r="N85" s="767">
        <v>125.21157100000001</v>
      </c>
    </row>
    <row r="86" spans="1:14" ht="17.100000000000001" customHeight="1">
      <c r="A86" s="742" t="s">
        <v>194</v>
      </c>
      <c r="B86" s="916" t="s">
        <v>117</v>
      </c>
      <c r="C86" s="766">
        <v>125.365172</v>
      </c>
      <c r="D86" s="766">
        <v>125.654437</v>
      </c>
      <c r="E86" s="766">
        <v>125.41472</v>
      </c>
      <c r="F86" s="766">
        <v>124.053225</v>
      </c>
      <c r="G86" s="766">
        <v>125.24082799999999</v>
      </c>
      <c r="H86" s="766">
        <v>125.252737</v>
      </c>
      <c r="I86" s="766">
        <v>124.55315</v>
      </c>
      <c r="J86" s="766">
        <v>123.65121600000001</v>
      </c>
      <c r="K86" s="766">
        <v>124.028403</v>
      </c>
      <c r="L86" s="766">
        <v>124.95021</v>
      </c>
      <c r="M86" s="766">
        <v>125.484605</v>
      </c>
      <c r="N86" s="767">
        <v>125.11760599999999</v>
      </c>
    </row>
    <row r="87" spans="1:14" ht="17.100000000000001" customHeight="1">
      <c r="A87" s="742" t="s">
        <v>195</v>
      </c>
      <c r="B87" s="916" t="s">
        <v>118</v>
      </c>
      <c r="C87" s="766">
        <v>120.31221600000001</v>
      </c>
      <c r="D87" s="766">
        <v>120.31221600000001</v>
      </c>
      <c r="E87" s="766">
        <v>120.31221600000001</v>
      </c>
      <c r="F87" s="766">
        <v>120.31221600000001</v>
      </c>
      <c r="G87" s="766">
        <v>120.312443</v>
      </c>
      <c r="H87" s="766">
        <v>121.38614099999999</v>
      </c>
      <c r="I87" s="766">
        <v>121.237747</v>
      </c>
      <c r="J87" s="766">
        <v>121.960201</v>
      </c>
      <c r="K87" s="766">
        <v>122.664957</v>
      </c>
      <c r="L87" s="766">
        <v>124.521692</v>
      </c>
      <c r="M87" s="766">
        <v>125.387775</v>
      </c>
      <c r="N87" s="767">
        <v>126.31444</v>
      </c>
    </row>
    <row r="88" spans="1:14" ht="17.100000000000001" customHeight="1">
      <c r="A88" s="742" t="s">
        <v>196</v>
      </c>
      <c r="B88" s="916" t="s">
        <v>337</v>
      </c>
      <c r="C88" s="766">
        <v>96.790816000000007</v>
      </c>
      <c r="D88" s="766">
        <v>96.790816000000007</v>
      </c>
      <c r="E88" s="766">
        <v>93.396683999999993</v>
      </c>
      <c r="F88" s="766">
        <v>93.396683999999993</v>
      </c>
      <c r="G88" s="766">
        <v>93.396683999999993</v>
      </c>
      <c r="H88" s="766">
        <v>93.396683999999993</v>
      </c>
      <c r="I88" s="766">
        <v>93.396683999999993</v>
      </c>
      <c r="J88" s="766">
        <v>93.396683999999993</v>
      </c>
      <c r="K88" s="766">
        <v>93.396683999999993</v>
      </c>
      <c r="L88" s="766">
        <v>93.396683999999993</v>
      </c>
      <c r="M88" s="766">
        <v>93.396683999999993</v>
      </c>
      <c r="N88" s="767">
        <v>93.396683999999993</v>
      </c>
    </row>
    <row r="89" spans="1:14" ht="17.100000000000001" customHeight="1">
      <c r="A89" s="742" t="s">
        <v>197</v>
      </c>
      <c r="B89" s="916" t="s">
        <v>126</v>
      </c>
      <c r="C89" s="766">
        <v>130.74825300000001</v>
      </c>
      <c r="D89" s="766">
        <v>130.43168399999999</v>
      </c>
      <c r="E89" s="766">
        <v>130.29464200000001</v>
      </c>
      <c r="F89" s="766">
        <v>128.448678</v>
      </c>
      <c r="G89" s="766">
        <v>128.448678</v>
      </c>
      <c r="H89" s="766">
        <v>128.58572000000001</v>
      </c>
      <c r="I89" s="766">
        <v>128.58572000000001</v>
      </c>
      <c r="J89" s="766">
        <v>128.495272</v>
      </c>
      <c r="K89" s="766">
        <v>128.448678</v>
      </c>
      <c r="L89" s="766">
        <v>126.66301199999999</v>
      </c>
      <c r="M89" s="766">
        <v>127.178292</v>
      </c>
      <c r="N89" s="767">
        <v>127.178292</v>
      </c>
    </row>
    <row r="90" spans="1:14" ht="17.100000000000001" customHeight="1">
      <c r="A90" s="742" t="s">
        <v>338</v>
      </c>
      <c r="B90" s="916" t="s">
        <v>339</v>
      </c>
      <c r="C90" s="766">
        <v>115.43235300000001</v>
      </c>
      <c r="D90" s="766">
        <v>113.241176</v>
      </c>
      <c r="E90" s="766">
        <v>113.241176</v>
      </c>
      <c r="F90" s="766">
        <v>118.84411799999999</v>
      </c>
      <c r="G90" s="766">
        <v>126.102941</v>
      </c>
      <c r="H90" s="766">
        <v>126.102941</v>
      </c>
      <c r="I90" s="766">
        <v>126.102941</v>
      </c>
      <c r="J90" s="766">
        <v>120.017647</v>
      </c>
      <c r="K90" s="766">
        <v>118.952941</v>
      </c>
      <c r="L90" s="766">
        <v>118.952941</v>
      </c>
      <c r="M90" s="766">
        <v>118.952941</v>
      </c>
      <c r="N90" s="767">
        <v>117.9</v>
      </c>
    </row>
    <row r="91" spans="1:14" ht="17.100000000000001" customHeight="1">
      <c r="A91" s="742" t="s">
        <v>198</v>
      </c>
      <c r="B91" s="916" t="s">
        <v>119</v>
      </c>
      <c r="C91" s="766">
        <v>112.000485</v>
      </c>
      <c r="D91" s="766">
        <v>111.287505</v>
      </c>
      <c r="E91" s="766">
        <v>111.287505</v>
      </c>
      <c r="F91" s="766">
        <v>111.30303600000001</v>
      </c>
      <c r="G91" s="766">
        <v>111.30303600000001</v>
      </c>
      <c r="H91" s="766">
        <v>110.989228</v>
      </c>
      <c r="I91" s="766">
        <v>111.331233</v>
      </c>
      <c r="J91" s="766">
        <v>111.470679</v>
      </c>
      <c r="K91" s="766">
        <v>112.767657</v>
      </c>
      <c r="L91" s="766">
        <v>114.03974100000001</v>
      </c>
      <c r="M91" s="766">
        <v>114.563489</v>
      </c>
      <c r="N91" s="767">
        <v>116.51727099999999</v>
      </c>
    </row>
    <row r="92" spans="1:14" ht="17.100000000000001" customHeight="1">
      <c r="A92" s="744" t="s">
        <v>199</v>
      </c>
      <c r="B92" s="918" t="s">
        <v>114</v>
      </c>
      <c r="C92" s="768">
        <v>246.405711</v>
      </c>
      <c r="D92" s="768">
        <v>246.405711</v>
      </c>
      <c r="E92" s="768">
        <v>251.74396300000001</v>
      </c>
      <c r="F92" s="768">
        <v>252.66289800000001</v>
      </c>
      <c r="G92" s="768">
        <v>253.437141</v>
      </c>
      <c r="H92" s="768">
        <v>253.461096</v>
      </c>
      <c r="I92" s="768">
        <v>254.420276</v>
      </c>
      <c r="J92" s="768">
        <v>253.33556899999999</v>
      </c>
      <c r="K92" s="768">
        <v>255.09103099999999</v>
      </c>
      <c r="L92" s="768">
        <v>255.37849800000001</v>
      </c>
      <c r="M92" s="768">
        <v>261.04350299999999</v>
      </c>
      <c r="N92" s="769">
        <v>265.56630899999999</v>
      </c>
    </row>
    <row r="93" spans="1:14" ht="17.100000000000001" customHeight="1">
      <c r="A93" s="460" t="s">
        <v>304</v>
      </c>
      <c r="B93" s="267"/>
      <c r="C93" s="268"/>
      <c r="D93" s="268"/>
      <c r="E93" s="268"/>
      <c r="F93" s="268"/>
      <c r="G93" s="268"/>
      <c r="H93" s="268"/>
      <c r="I93" s="268"/>
      <c r="J93" s="268"/>
      <c r="K93" s="268"/>
      <c r="L93" s="268"/>
      <c r="M93" s="268"/>
      <c r="N93" s="268"/>
    </row>
    <row r="94" spans="1:14">
      <c r="A94" s="524" t="s">
        <v>415</v>
      </c>
      <c r="B94" s="261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261"/>
      <c r="N94" s="261"/>
    </row>
    <row r="95" spans="1:14">
      <c r="A95" s="42"/>
    </row>
  </sheetData>
  <mergeCells count="6">
    <mergeCell ref="A68:B69"/>
    <mergeCell ref="A1:N1"/>
    <mergeCell ref="A34:N34"/>
    <mergeCell ref="A64:N64"/>
    <mergeCell ref="A5:B6"/>
    <mergeCell ref="A38:B39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94" fitToHeight="0" orientation="landscape" r:id="rId1"/>
  <headerFooter alignWithMargins="0"/>
  <rowBreaks count="2" manualBreakCount="2">
    <brk id="33" max="16383" man="1"/>
    <brk id="63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9">
    <tabColor rgb="FFFF0000"/>
    <pageSetUpPr fitToPage="1"/>
  </sheetPr>
  <dimension ref="A1:N25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27.140625" style="31" customWidth="1"/>
    <col min="2" max="4" width="15.7109375" style="31" customWidth="1"/>
    <col min="5" max="13" width="14.5703125" style="31" customWidth="1"/>
    <col min="14" max="16384" width="11" style="31"/>
  </cols>
  <sheetData>
    <row r="1" spans="1:14" ht="20.25">
      <c r="A1" s="1105" t="s">
        <v>473</v>
      </c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</row>
    <row r="2" spans="1:14" ht="18">
      <c r="A2" s="1106" t="s">
        <v>418</v>
      </c>
      <c r="B2" s="1106"/>
      <c r="C2" s="1106"/>
      <c r="D2" s="1106"/>
      <c r="E2" s="1106"/>
      <c r="F2" s="1106"/>
      <c r="G2" s="1106"/>
      <c r="H2" s="1106"/>
      <c r="I2" s="1106"/>
      <c r="J2" s="1106"/>
      <c r="K2" s="1106"/>
      <c r="L2" s="1106"/>
      <c r="M2" s="1106"/>
    </row>
    <row r="3" spans="1:14" ht="22.5" customHeight="1" thickBo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5"/>
      <c r="L3" s="113"/>
      <c r="M3" s="113"/>
    </row>
    <row r="4" spans="1:14" ht="21.95" customHeight="1" thickBot="1">
      <c r="A4" s="1130" t="s">
        <v>0</v>
      </c>
      <c r="B4" s="1167" t="s">
        <v>414</v>
      </c>
      <c r="C4" s="1168"/>
      <c r="D4" s="1169"/>
      <c r="E4" s="747" t="s">
        <v>233</v>
      </c>
      <c r="F4" s="674"/>
      <c r="G4" s="674"/>
      <c r="H4" s="674"/>
      <c r="I4" s="674"/>
      <c r="J4" s="674"/>
      <c r="K4" s="674"/>
      <c r="L4" s="675"/>
      <c r="M4" s="675"/>
    </row>
    <row r="5" spans="1:14" ht="21.95" customHeight="1" thickBot="1">
      <c r="A5" s="1131"/>
      <c r="B5" s="1170"/>
      <c r="C5" s="1171"/>
      <c r="D5" s="1172"/>
      <c r="E5" s="747" t="s">
        <v>1</v>
      </c>
      <c r="F5" s="620"/>
      <c r="G5" s="620"/>
      <c r="H5" s="747" t="s">
        <v>2</v>
      </c>
      <c r="I5" s="755"/>
      <c r="J5" s="755"/>
      <c r="K5" s="784" t="s">
        <v>3</v>
      </c>
      <c r="L5" s="622"/>
      <c r="M5" s="622"/>
    </row>
    <row r="6" spans="1:14" ht="21.95" customHeight="1" thickBot="1">
      <c r="A6" s="1132"/>
      <c r="B6" s="545">
        <v>2015</v>
      </c>
      <c r="C6" s="545">
        <v>2016</v>
      </c>
      <c r="D6" s="545">
        <v>2017</v>
      </c>
      <c r="E6" s="545">
        <v>2015</v>
      </c>
      <c r="F6" s="545">
        <v>2016</v>
      </c>
      <c r="G6" s="545">
        <v>2017</v>
      </c>
      <c r="H6" s="546">
        <v>2015</v>
      </c>
      <c r="I6" s="546">
        <v>2016</v>
      </c>
      <c r="J6" s="546">
        <v>2017</v>
      </c>
      <c r="K6" s="545">
        <v>2015</v>
      </c>
      <c r="L6" s="545">
        <v>2016</v>
      </c>
      <c r="M6" s="545">
        <v>2017</v>
      </c>
    </row>
    <row r="7" spans="1:14" ht="39.950000000000003" customHeight="1">
      <c r="A7" s="496" t="s">
        <v>5</v>
      </c>
      <c r="B7" s="757">
        <v>117.696558</v>
      </c>
      <c r="C7" s="757">
        <v>122.48560000000001</v>
      </c>
      <c r="D7" s="757">
        <v>126.342096</v>
      </c>
      <c r="E7" s="676">
        <v>0.36</v>
      </c>
      <c r="F7" s="676">
        <v>0.85</v>
      </c>
      <c r="G7" s="676">
        <v>1.0492760000000001</v>
      </c>
      <c r="H7" s="676">
        <v>0.36</v>
      </c>
      <c r="I7" s="676">
        <v>0.85</v>
      </c>
      <c r="J7" s="676">
        <v>1.0492760000000001</v>
      </c>
      <c r="K7" s="676">
        <v>2.98</v>
      </c>
      <c r="L7" s="785">
        <v>4.07</v>
      </c>
      <c r="M7" s="701">
        <v>3.1485120000000002</v>
      </c>
      <c r="N7" s="63"/>
    </row>
    <row r="8" spans="1:14" ht="39.950000000000003" customHeight="1">
      <c r="A8" s="496" t="s">
        <v>6</v>
      </c>
      <c r="B8" s="757">
        <v>118.088115</v>
      </c>
      <c r="C8" s="757">
        <v>122.69199999999999</v>
      </c>
      <c r="D8" s="757">
        <v>127.310393</v>
      </c>
      <c r="E8" s="676">
        <v>0.33</v>
      </c>
      <c r="F8" s="676">
        <v>0.17</v>
      </c>
      <c r="G8" s="676">
        <v>0.76640900000000001</v>
      </c>
      <c r="H8" s="676">
        <v>0.69</v>
      </c>
      <c r="I8" s="676">
        <v>1.02</v>
      </c>
      <c r="J8" s="676">
        <v>1.8237270000000001</v>
      </c>
      <c r="K8" s="676">
        <v>2.81</v>
      </c>
      <c r="L8" s="676">
        <v>3.9</v>
      </c>
      <c r="M8" s="701">
        <v>3.764192</v>
      </c>
      <c r="N8" s="63"/>
    </row>
    <row r="9" spans="1:14" ht="39.950000000000003" customHeight="1">
      <c r="A9" s="496" t="s">
        <v>7</v>
      </c>
      <c r="B9" s="757">
        <v>118.880483</v>
      </c>
      <c r="C9" s="757">
        <v>123.414</v>
      </c>
      <c r="D9" s="757">
        <v>128.983634</v>
      </c>
      <c r="E9" s="676">
        <v>0.67</v>
      </c>
      <c r="F9" s="676">
        <v>0.59</v>
      </c>
      <c r="G9" s="676">
        <v>1.3143</v>
      </c>
      <c r="H9" s="676">
        <v>1.37</v>
      </c>
      <c r="I9" s="676">
        <v>1.61</v>
      </c>
      <c r="J9" s="676">
        <v>3.1619959999999998</v>
      </c>
      <c r="K9" s="676">
        <v>2.63</v>
      </c>
      <c r="L9" s="676">
        <v>3.81</v>
      </c>
      <c r="M9" s="701">
        <v>4.5129619999999999</v>
      </c>
      <c r="N9" s="63"/>
    </row>
    <row r="10" spans="1:14" ht="39.950000000000003" customHeight="1">
      <c r="A10" s="496" t="s">
        <v>8</v>
      </c>
      <c r="B10" s="757">
        <v>119.77172899999999</v>
      </c>
      <c r="C10" s="757">
        <v>123.8554</v>
      </c>
      <c r="D10" s="757">
        <v>130.50613000000001</v>
      </c>
      <c r="E10" s="676">
        <v>0.75</v>
      </c>
      <c r="F10" s="676">
        <v>0.36</v>
      </c>
      <c r="G10" s="676">
        <v>1.1803790000000001</v>
      </c>
      <c r="H10" s="676">
        <v>2.13</v>
      </c>
      <c r="I10" s="676">
        <v>1.98</v>
      </c>
      <c r="J10" s="676">
        <v>4.3796989999999996</v>
      </c>
      <c r="K10" s="676">
        <v>2.82</v>
      </c>
      <c r="L10" s="676">
        <v>3.41</v>
      </c>
      <c r="M10" s="701">
        <v>5.3697780000000002</v>
      </c>
      <c r="N10" s="63"/>
    </row>
    <row r="11" spans="1:14" ht="39.950000000000003" customHeight="1">
      <c r="A11" s="496" t="s">
        <v>9</v>
      </c>
      <c r="B11" s="757">
        <v>119.904748</v>
      </c>
      <c r="C11" s="757">
        <v>123.6177</v>
      </c>
      <c r="D11" s="757">
        <v>128.67610400000001</v>
      </c>
      <c r="E11" s="676">
        <v>0.11</v>
      </c>
      <c r="F11" s="676">
        <v>-0.19</v>
      </c>
      <c r="G11" s="676">
        <v>-1.402253</v>
      </c>
      <c r="H11" s="676">
        <v>2.2400000000000002</v>
      </c>
      <c r="I11" s="676">
        <v>1.78</v>
      </c>
      <c r="J11" s="676">
        <v>2.916032</v>
      </c>
      <c r="K11" s="676">
        <v>2.96</v>
      </c>
      <c r="L11" s="676">
        <v>3.1</v>
      </c>
      <c r="M11" s="701">
        <v>4.0919400000000001</v>
      </c>
      <c r="N11" s="63"/>
    </row>
    <row r="12" spans="1:14" ht="39.950000000000003" customHeight="1">
      <c r="A12" s="496" t="s">
        <v>10</v>
      </c>
      <c r="B12" s="757">
        <v>120.11432000000001</v>
      </c>
      <c r="C12" s="757">
        <v>124.4346</v>
      </c>
      <c r="D12" s="757">
        <v>129.121612</v>
      </c>
      <c r="E12" s="676">
        <v>0.17</v>
      </c>
      <c r="F12" s="676">
        <v>0.66</v>
      </c>
      <c r="G12" s="676">
        <v>0.34622399999999998</v>
      </c>
      <c r="H12" s="676">
        <v>2.42</v>
      </c>
      <c r="I12" s="676">
        <v>2.4500000000000002</v>
      </c>
      <c r="J12" s="676">
        <v>3.2723520000000001</v>
      </c>
      <c r="K12" s="676">
        <v>2.8</v>
      </c>
      <c r="L12" s="676">
        <v>3.6</v>
      </c>
      <c r="M12" s="701">
        <v>3.766661</v>
      </c>
      <c r="N12" s="63"/>
    </row>
    <row r="13" spans="1:14" ht="39.950000000000003" customHeight="1">
      <c r="A13" s="496" t="s">
        <v>11</v>
      </c>
      <c r="B13" s="757">
        <v>120.892437</v>
      </c>
      <c r="C13" s="757">
        <v>124.7409</v>
      </c>
      <c r="D13" s="757">
        <v>130.055792</v>
      </c>
      <c r="E13" s="676">
        <v>0.65</v>
      </c>
      <c r="F13" s="676">
        <v>0.25</v>
      </c>
      <c r="G13" s="676">
        <v>0.72348800000000002</v>
      </c>
      <c r="H13" s="676">
        <v>3.08</v>
      </c>
      <c r="I13" s="676">
        <v>2.71</v>
      </c>
      <c r="J13" s="676">
        <v>4.0195160000000003</v>
      </c>
      <c r="K13" s="676">
        <v>3.14</v>
      </c>
      <c r="L13" s="676">
        <v>3.18</v>
      </c>
      <c r="M13" s="701">
        <v>4.2607540000000004</v>
      </c>
      <c r="N13" s="63"/>
    </row>
    <row r="14" spans="1:14" ht="39.950000000000003" customHeight="1">
      <c r="A14" s="496" t="s">
        <v>12</v>
      </c>
      <c r="B14" s="757">
        <v>120.984021</v>
      </c>
      <c r="C14" s="757">
        <v>124.7547</v>
      </c>
      <c r="D14" s="757">
        <v>130.96621300000001</v>
      </c>
      <c r="E14" s="676">
        <v>0.08</v>
      </c>
      <c r="F14" s="676">
        <v>0.01</v>
      </c>
      <c r="G14" s="676">
        <v>0.70002299999999995</v>
      </c>
      <c r="H14" s="676">
        <v>3.16</v>
      </c>
      <c r="I14" s="676">
        <v>2.72</v>
      </c>
      <c r="J14" s="676">
        <v>4.7476770000000004</v>
      </c>
      <c r="K14" s="676">
        <v>3.49</v>
      </c>
      <c r="L14" s="676">
        <v>3.12</v>
      </c>
      <c r="M14" s="701">
        <v>4.9790099999999997</v>
      </c>
      <c r="N14" s="63"/>
    </row>
    <row r="15" spans="1:14" ht="39.950000000000003" customHeight="1">
      <c r="A15" s="496" t="s">
        <v>13</v>
      </c>
      <c r="B15" s="757">
        <v>121.15858900000001</v>
      </c>
      <c r="C15" s="757">
        <v>124.49930000000001</v>
      </c>
      <c r="D15" s="757">
        <v>131.01545200000001</v>
      </c>
      <c r="E15" s="676">
        <v>0.14000000000000001</v>
      </c>
      <c r="F15" s="676">
        <v>-0.2</v>
      </c>
      <c r="G15" s="676">
        <v>3.7596999999999998E-2</v>
      </c>
      <c r="H15" s="676">
        <v>3.31</v>
      </c>
      <c r="I15" s="676">
        <v>2.5099999999999998</v>
      </c>
      <c r="J15" s="676">
        <v>4.787058</v>
      </c>
      <c r="K15" s="676">
        <v>3.35</v>
      </c>
      <c r="L15" s="676">
        <v>2.76</v>
      </c>
      <c r="M15" s="701">
        <v>5.2339010000000004</v>
      </c>
      <c r="N15" s="63"/>
    </row>
    <row r="16" spans="1:14" ht="39.950000000000003" customHeight="1">
      <c r="A16" s="496" t="s">
        <v>14</v>
      </c>
      <c r="B16" s="757">
        <v>120.974197</v>
      </c>
      <c r="C16" s="757">
        <v>124.3728</v>
      </c>
      <c r="D16" s="757">
        <v>128.804089</v>
      </c>
      <c r="E16" s="676">
        <v>-0.15</v>
      </c>
      <c r="F16" s="676">
        <v>-0.1</v>
      </c>
      <c r="G16" s="676">
        <v>-1.687864</v>
      </c>
      <c r="H16" s="676">
        <v>3.15</v>
      </c>
      <c r="I16" s="676">
        <v>2.4</v>
      </c>
      <c r="J16" s="676">
        <v>3.0183949999999999</v>
      </c>
      <c r="K16" s="676">
        <v>2.42</v>
      </c>
      <c r="L16" s="676">
        <v>2.81</v>
      </c>
      <c r="M16" s="701">
        <v>3.562948</v>
      </c>
      <c r="N16" s="63"/>
    </row>
    <row r="17" spans="1:14" ht="39.950000000000003" customHeight="1">
      <c r="A17" s="496" t="s">
        <v>15</v>
      </c>
      <c r="B17" s="757">
        <v>121.379915</v>
      </c>
      <c r="C17" s="757">
        <v>124.5394</v>
      </c>
      <c r="D17" s="757">
        <v>128.43686099999999</v>
      </c>
      <c r="E17" s="676">
        <v>0.34</v>
      </c>
      <c r="F17" s="676">
        <v>0.13</v>
      </c>
      <c r="G17" s="676">
        <v>-0.28510600000000003</v>
      </c>
      <c r="H17" s="676">
        <v>3.5</v>
      </c>
      <c r="I17" s="676">
        <v>2.54</v>
      </c>
      <c r="J17" s="676">
        <v>2.7246839999999999</v>
      </c>
      <c r="K17" s="676">
        <v>3.45</v>
      </c>
      <c r="L17" s="676">
        <v>2.6</v>
      </c>
      <c r="M17" s="701">
        <v>3.1294940000000002</v>
      </c>
      <c r="N17" s="63"/>
    </row>
    <row r="18" spans="1:14" ht="39.950000000000003" customHeight="1">
      <c r="A18" s="496" t="s">
        <v>16</v>
      </c>
      <c r="B18" s="757">
        <v>121.45389</v>
      </c>
      <c r="C18" s="757">
        <v>125.03019999999999</v>
      </c>
      <c r="D18" s="757">
        <v>129.157284</v>
      </c>
      <c r="E18" s="676">
        <v>0.06</v>
      </c>
      <c r="F18" s="676">
        <v>0.39</v>
      </c>
      <c r="G18" s="676">
        <v>0.56091599999999997</v>
      </c>
      <c r="H18" s="676">
        <v>3.56</v>
      </c>
      <c r="I18" s="676">
        <v>2.94</v>
      </c>
      <c r="J18" s="676">
        <v>3.3008829999999998</v>
      </c>
      <c r="K18" s="676">
        <v>3.56</v>
      </c>
      <c r="L18" s="676">
        <v>2.94</v>
      </c>
      <c r="M18" s="701">
        <v>3.3008829999999998</v>
      </c>
      <c r="N18" s="63"/>
    </row>
    <row r="19" spans="1:14" ht="15" customHeight="1" thickBot="1">
      <c r="A19" s="498"/>
      <c r="B19" s="501"/>
      <c r="C19" s="499"/>
      <c r="D19" s="499"/>
      <c r="E19" s="500"/>
      <c r="F19" s="500"/>
      <c r="G19" s="500"/>
      <c r="H19" s="500"/>
      <c r="I19" s="500"/>
      <c r="J19" s="500"/>
      <c r="K19" s="500"/>
      <c r="L19" s="500"/>
      <c r="M19" s="502"/>
    </row>
    <row r="20" spans="1:14" ht="15.75">
      <c r="A20" s="524" t="s">
        <v>17</v>
      </c>
      <c r="B20" s="114"/>
      <c r="C20" s="129"/>
      <c r="D20" s="129"/>
      <c r="E20" s="130"/>
      <c r="F20" s="130"/>
      <c r="G20" s="130"/>
      <c r="H20" s="130"/>
      <c r="I20" s="130"/>
      <c r="J20" s="130"/>
      <c r="K20" s="130"/>
      <c r="L20" s="130"/>
      <c r="M20" s="130"/>
    </row>
    <row r="21" spans="1:14" ht="15.75">
      <c r="A21" s="524" t="s">
        <v>415</v>
      </c>
      <c r="B21" s="114"/>
      <c r="C21" s="129"/>
      <c r="D21" s="129"/>
      <c r="E21" s="114"/>
      <c r="F21" s="114"/>
      <c r="G21" s="114"/>
      <c r="H21" s="114"/>
      <c r="I21" s="114"/>
      <c r="J21" s="114"/>
      <c r="K21" s="114"/>
      <c r="L21" s="114"/>
      <c r="M21" s="114"/>
    </row>
    <row r="22" spans="1:14" ht="1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</row>
    <row r="23" spans="1:14" ht="1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</row>
    <row r="24" spans="1:14" ht="1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</row>
    <row r="25" spans="1:14" ht="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</row>
  </sheetData>
  <mergeCells count="4">
    <mergeCell ref="B4:D5"/>
    <mergeCell ref="A2:M2"/>
    <mergeCell ref="A1:M1"/>
    <mergeCell ref="A4:A6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66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AA54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9.85546875" style="36" customWidth="1"/>
    <col min="2" max="13" width="8.5703125" style="36" customWidth="1"/>
    <col min="14" max="14" width="15.5703125" style="36" customWidth="1"/>
    <col min="15" max="16384" width="11" style="36"/>
  </cols>
  <sheetData>
    <row r="1" spans="1:27" ht="18.75" customHeight="1">
      <c r="A1" s="1110" t="s">
        <v>227</v>
      </c>
      <c r="B1" s="1110"/>
      <c r="C1" s="1110"/>
      <c r="D1" s="1110"/>
      <c r="E1" s="1110"/>
      <c r="F1" s="1110"/>
      <c r="G1" s="1110"/>
      <c r="H1" s="1110"/>
      <c r="I1" s="1110"/>
      <c r="J1" s="1110"/>
      <c r="K1" s="1110"/>
      <c r="L1" s="1110"/>
      <c r="M1" s="1110"/>
      <c r="N1" s="1110"/>
    </row>
    <row r="2" spans="1:27" ht="18.75" customHeight="1">
      <c r="A2" s="131" t="s">
        <v>439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</row>
    <row r="3" spans="1:27" ht="15" customHeight="1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</row>
    <row r="4" spans="1:27" ht="31.5" customHeight="1">
      <c r="A4" s="1111" t="s">
        <v>408</v>
      </c>
      <c r="B4" s="1113" t="s">
        <v>234</v>
      </c>
      <c r="C4" s="1114"/>
      <c r="D4" s="1114"/>
      <c r="E4" s="1114"/>
      <c r="F4" s="1114"/>
      <c r="G4" s="1114"/>
      <c r="H4" s="1114"/>
      <c r="I4" s="1114"/>
      <c r="J4" s="1114"/>
      <c r="K4" s="1114"/>
      <c r="L4" s="1114"/>
      <c r="M4" s="1115"/>
      <c r="N4" s="574" t="s">
        <v>416</v>
      </c>
    </row>
    <row r="5" spans="1:27" ht="26.25" customHeight="1">
      <c r="A5" s="1112"/>
      <c r="B5" s="547" t="s">
        <v>19</v>
      </c>
      <c r="C5" s="547" t="s">
        <v>20</v>
      </c>
      <c r="D5" s="547" t="s">
        <v>21</v>
      </c>
      <c r="E5" s="547" t="s">
        <v>22</v>
      </c>
      <c r="F5" s="547" t="s">
        <v>23</v>
      </c>
      <c r="G5" s="547" t="s">
        <v>24</v>
      </c>
      <c r="H5" s="547" t="s">
        <v>25</v>
      </c>
      <c r="I5" s="547" t="s">
        <v>26</v>
      </c>
      <c r="J5" s="547" t="s">
        <v>27</v>
      </c>
      <c r="K5" s="547" t="s">
        <v>28</v>
      </c>
      <c r="L5" s="547" t="s">
        <v>29</v>
      </c>
      <c r="M5" s="547" t="s">
        <v>30</v>
      </c>
      <c r="N5" s="138" t="s">
        <v>43</v>
      </c>
    </row>
    <row r="6" spans="1:27" ht="15.95" hidden="1" customHeight="1">
      <c r="A6" s="192">
        <v>1981</v>
      </c>
      <c r="B6" s="146">
        <v>11.8</v>
      </c>
      <c r="C6" s="146">
        <v>3.25</v>
      </c>
      <c r="D6" s="146">
        <v>7.4</v>
      </c>
      <c r="E6" s="146">
        <v>5.79</v>
      </c>
      <c r="F6" s="146">
        <v>2.2999999999999998</v>
      </c>
      <c r="G6" s="146">
        <v>3.48</v>
      </c>
      <c r="H6" s="146">
        <v>3.49</v>
      </c>
      <c r="I6" s="146">
        <v>4.04</v>
      </c>
      <c r="J6" s="146">
        <v>3.61</v>
      </c>
      <c r="K6" s="146">
        <v>4.4000000000000004</v>
      </c>
      <c r="L6" s="146">
        <v>3.63</v>
      </c>
      <c r="M6" s="146">
        <v>1.7</v>
      </c>
      <c r="N6" s="147">
        <v>70.400000000000006</v>
      </c>
    </row>
    <row r="7" spans="1:27" ht="15.95" hidden="1" customHeight="1">
      <c r="A7" s="192">
        <v>1984</v>
      </c>
      <c r="B7" s="146">
        <v>8.9600000000000009</v>
      </c>
      <c r="C7" s="146">
        <v>7.84</v>
      </c>
      <c r="D7" s="146">
        <v>7.5</v>
      </c>
      <c r="E7" s="146">
        <v>4.82</v>
      </c>
      <c r="F7" s="146">
        <v>3.96</v>
      </c>
      <c r="G7" s="146">
        <v>7.04</v>
      </c>
      <c r="H7" s="146">
        <v>3.82</v>
      </c>
      <c r="I7" s="146">
        <v>7.03</v>
      </c>
      <c r="J7" s="146">
        <v>6.83</v>
      </c>
      <c r="K7" s="146">
        <v>4.88</v>
      </c>
      <c r="L7" s="146">
        <v>7.63</v>
      </c>
      <c r="M7" s="146">
        <v>5.84</v>
      </c>
      <c r="N7" s="147">
        <v>109</v>
      </c>
    </row>
    <row r="8" spans="1:27" ht="15.95" hidden="1" customHeight="1">
      <c r="A8" s="145">
        <v>1985</v>
      </c>
      <c r="B8" s="146">
        <v>12.72</v>
      </c>
      <c r="C8" s="146">
        <v>10.27</v>
      </c>
      <c r="D8" s="146">
        <v>12.02</v>
      </c>
      <c r="E8" s="146">
        <v>7.69</v>
      </c>
      <c r="F8" s="146">
        <v>11.51</v>
      </c>
      <c r="G8" s="146">
        <v>7.8</v>
      </c>
      <c r="H8" s="146">
        <v>11.42</v>
      </c>
      <c r="I8" s="146">
        <v>9.8000000000000007</v>
      </c>
      <c r="J8" s="146">
        <v>4.24</v>
      </c>
      <c r="K8" s="146">
        <v>2.66</v>
      </c>
      <c r="L8" s="146">
        <v>3.86</v>
      </c>
      <c r="M8" s="146">
        <v>4.33</v>
      </c>
      <c r="N8" s="147">
        <v>155.80000000000001</v>
      </c>
    </row>
    <row r="9" spans="1:27" ht="15.95" hidden="1" customHeight="1">
      <c r="A9" s="142" t="s">
        <v>35</v>
      </c>
      <c r="B9" s="143">
        <v>4.2</v>
      </c>
      <c r="C9" s="143">
        <v>3.9</v>
      </c>
      <c r="D9" s="143">
        <v>4</v>
      </c>
      <c r="E9" s="143">
        <v>4.0999999999999996</v>
      </c>
      <c r="F9" s="143">
        <v>2.6</v>
      </c>
      <c r="G9" s="143">
        <v>3.8</v>
      </c>
      <c r="H9" s="143">
        <v>4.7</v>
      </c>
      <c r="I9" s="143">
        <v>5.8</v>
      </c>
      <c r="J9" s="143">
        <v>3.1</v>
      </c>
      <c r="K9" s="143">
        <v>4.5999999999999996</v>
      </c>
      <c r="L9" s="143">
        <v>2.9</v>
      </c>
      <c r="M9" s="143">
        <v>2.9</v>
      </c>
      <c r="N9" s="144">
        <v>58</v>
      </c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</row>
    <row r="10" spans="1:27" ht="15.95" hidden="1" customHeight="1">
      <c r="A10" s="142" t="s">
        <v>36</v>
      </c>
      <c r="B10" s="143">
        <v>4</v>
      </c>
      <c r="C10" s="143">
        <v>7.2</v>
      </c>
      <c r="D10" s="143">
        <v>5.0999999999999996</v>
      </c>
      <c r="E10" s="143">
        <v>4.5</v>
      </c>
      <c r="F10" s="143">
        <v>5.5</v>
      </c>
      <c r="G10" s="143">
        <v>4.3</v>
      </c>
      <c r="H10" s="143">
        <v>6.3</v>
      </c>
      <c r="I10" s="143">
        <v>7.2</v>
      </c>
      <c r="J10" s="143">
        <v>6.4</v>
      </c>
      <c r="K10" s="143">
        <v>6.3</v>
      </c>
      <c r="L10" s="143">
        <v>8.3000000000000007</v>
      </c>
      <c r="M10" s="143">
        <v>9.6</v>
      </c>
      <c r="N10" s="144">
        <v>106.2</v>
      </c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</row>
    <row r="11" spans="1:27" ht="15.95" hidden="1" customHeight="1">
      <c r="A11" s="142" t="s">
        <v>37</v>
      </c>
      <c r="B11" s="143">
        <v>11.7</v>
      </c>
      <c r="C11" s="143">
        <v>12.8</v>
      </c>
      <c r="D11" s="143">
        <v>20.5</v>
      </c>
      <c r="E11" s="143">
        <v>16.100000000000001</v>
      </c>
      <c r="F11" s="143">
        <v>7.4</v>
      </c>
      <c r="G11" s="143">
        <v>8.6</v>
      </c>
      <c r="H11" s="143">
        <v>21.8</v>
      </c>
      <c r="I11" s="143">
        <v>27.3</v>
      </c>
      <c r="J11" s="143">
        <v>121</v>
      </c>
      <c r="K11" s="143">
        <v>29.9</v>
      </c>
      <c r="L11" s="143">
        <v>17.8</v>
      </c>
      <c r="M11" s="143">
        <v>36.5</v>
      </c>
      <c r="N11" s="144">
        <v>1370.5</v>
      </c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</row>
    <row r="12" spans="1:27" ht="15.95" hidden="1" customHeight="1">
      <c r="A12" s="142" t="s">
        <v>38</v>
      </c>
      <c r="B12" s="143">
        <v>55.2</v>
      </c>
      <c r="C12" s="143">
        <v>33.9</v>
      </c>
      <c r="D12" s="143">
        <v>26.8</v>
      </c>
      <c r="E12" s="143">
        <v>18.100000000000001</v>
      </c>
      <c r="F12" s="143">
        <v>17.5</v>
      </c>
      <c r="G12" s="143">
        <v>21</v>
      </c>
      <c r="H12" s="143">
        <v>24</v>
      </c>
      <c r="I12" s="143">
        <v>22.7</v>
      </c>
      <c r="J12" s="143">
        <v>34.799999999999997</v>
      </c>
      <c r="K12" s="143">
        <v>28.4</v>
      </c>
      <c r="L12" s="143">
        <v>32.6</v>
      </c>
      <c r="M12" s="143">
        <v>34.9</v>
      </c>
      <c r="N12" s="144">
        <v>1982.4</v>
      </c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</row>
    <row r="13" spans="1:27" ht="15.95" hidden="1" customHeight="1">
      <c r="A13" s="142" t="s">
        <v>39</v>
      </c>
      <c r="B13" s="628">
        <v>34.1</v>
      </c>
      <c r="C13" s="628">
        <v>21.2</v>
      </c>
      <c r="D13" s="628">
        <v>46.5</v>
      </c>
      <c r="E13" s="628">
        <v>37</v>
      </c>
      <c r="F13" s="628">
        <v>35.299999999999997</v>
      </c>
      <c r="G13" s="628">
        <v>43.6</v>
      </c>
      <c r="H13" s="628">
        <v>66.900000000000006</v>
      </c>
      <c r="I13" s="628">
        <v>420.4</v>
      </c>
      <c r="J13" s="628">
        <v>28.7</v>
      </c>
      <c r="K13" s="628">
        <v>14.9</v>
      </c>
      <c r="L13" s="628">
        <v>12</v>
      </c>
      <c r="M13" s="628">
        <v>11.9</v>
      </c>
      <c r="N13" s="637">
        <v>10103.1</v>
      </c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</row>
    <row r="14" spans="1:27" ht="15.95" hidden="1" customHeight="1">
      <c r="A14" s="142" t="s">
        <v>40</v>
      </c>
      <c r="B14" s="628">
        <v>20.5</v>
      </c>
      <c r="C14" s="628">
        <v>12.8</v>
      </c>
      <c r="D14" s="628">
        <v>12.1</v>
      </c>
      <c r="E14" s="628">
        <v>10.9</v>
      </c>
      <c r="F14" s="628">
        <v>10</v>
      </c>
      <c r="G14" s="628">
        <v>10.4</v>
      </c>
      <c r="H14" s="628">
        <v>10.199999999999999</v>
      </c>
      <c r="I14" s="628">
        <v>8.6</v>
      </c>
      <c r="J14" s="628">
        <v>6.6</v>
      </c>
      <c r="K14" s="628">
        <v>4.4000000000000004</v>
      </c>
      <c r="L14" s="628">
        <v>6</v>
      </c>
      <c r="M14" s="628">
        <v>4.9000000000000004</v>
      </c>
      <c r="N14" s="637">
        <v>203.6</v>
      </c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</row>
    <row r="15" spans="1:27" ht="15.95" hidden="1" customHeight="1">
      <c r="A15" s="142" t="s">
        <v>41</v>
      </c>
      <c r="B15" s="628">
        <v>3.3</v>
      </c>
      <c r="C15" s="628">
        <v>3.4</v>
      </c>
      <c r="D15" s="628">
        <v>6.1</v>
      </c>
      <c r="E15" s="628">
        <v>3.6</v>
      </c>
      <c r="F15" s="628">
        <v>3.1</v>
      </c>
      <c r="G15" s="628">
        <v>3.3</v>
      </c>
      <c r="H15" s="628">
        <v>4.0999999999999996</v>
      </c>
      <c r="I15" s="628">
        <v>3</v>
      </c>
      <c r="J15" s="628">
        <v>4.3</v>
      </c>
      <c r="K15" s="628">
        <v>3.1</v>
      </c>
      <c r="L15" s="628">
        <v>3.8</v>
      </c>
      <c r="M15" s="628">
        <v>3.6</v>
      </c>
      <c r="N15" s="637">
        <v>55.1</v>
      </c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</row>
    <row r="16" spans="1:27" ht="15.95" customHeight="1">
      <c r="A16" s="142" t="s">
        <v>42</v>
      </c>
      <c r="B16" s="628">
        <v>3.8</v>
      </c>
      <c r="C16" s="628">
        <v>2.7</v>
      </c>
      <c r="D16" s="628">
        <v>3.5</v>
      </c>
      <c r="E16" s="628">
        <v>3.1</v>
      </c>
      <c r="F16" s="628">
        <v>3.1</v>
      </c>
      <c r="G16" s="628">
        <v>1.8</v>
      </c>
      <c r="H16" s="628">
        <v>2.1</v>
      </c>
      <c r="I16" s="628">
        <v>2.5</v>
      </c>
      <c r="J16" s="628">
        <v>2</v>
      </c>
      <c r="K16" s="628">
        <v>1.6</v>
      </c>
      <c r="L16" s="628">
        <v>1.8</v>
      </c>
      <c r="M16" s="628">
        <v>2.6</v>
      </c>
      <c r="N16" s="637">
        <v>35.299999999999997</v>
      </c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</row>
    <row r="17" spans="1:14" ht="15.95" customHeight="1">
      <c r="A17" s="142" t="s">
        <v>4</v>
      </c>
      <c r="B17" s="628">
        <v>2</v>
      </c>
      <c r="C17" s="628">
        <v>1.7</v>
      </c>
      <c r="D17" s="628">
        <v>1.8</v>
      </c>
      <c r="E17" s="628">
        <v>1.2</v>
      </c>
      <c r="F17" s="628">
        <v>1.4</v>
      </c>
      <c r="G17" s="628">
        <v>1.3</v>
      </c>
      <c r="H17" s="628">
        <v>1.1000000000000001</v>
      </c>
      <c r="I17" s="628">
        <v>1.4</v>
      </c>
      <c r="J17" s="628">
        <v>0.8</v>
      </c>
      <c r="K17" s="628">
        <v>0.4</v>
      </c>
      <c r="L17" s="628">
        <v>0.4</v>
      </c>
      <c r="M17" s="628">
        <v>0.7</v>
      </c>
      <c r="N17" s="637">
        <v>15.3</v>
      </c>
    </row>
    <row r="18" spans="1:14" ht="15.95" customHeight="1">
      <c r="A18" s="145">
        <v>1995</v>
      </c>
      <c r="B18" s="628">
        <v>0.3</v>
      </c>
      <c r="C18" s="628">
        <v>0.7</v>
      </c>
      <c r="D18" s="628">
        <v>1.4</v>
      </c>
      <c r="E18" s="628">
        <v>1</v>
      </c>
      <c r="F18" s="628">
        <v>0.9</v>
      </c>
      <c r="G18" s="628">
        <v>0.8</v>
      </c>
      <c r="H18" s="629">
        <v>1</v>
      </c>
      <c r="I18" s="629">
        <v>1</v>
      </c>
      <c r="J18" s="629">
        <v>0.4</v>
      </c>
      <c r="K18" s="629">
        <v>0.6</v>
      </c>
      <c r="L18" s="629">
        <v>1</v>
      </c>
      <c r="M18" s="629">
        <v>0.6</v>
      </c>
      <c r="N18" s="636">
        <v>10.3</v>
      </c>
    </row>
    <row r="19" spans="1:14" ht="15.95" customHeight="1">
      <c r="A19" s="145">
        <v>1996</v>
      </c>
      <c r="B19" s="628">
        <v>0.9</v>
      </c>
      <c r="C19" s="628">
        <v>1.8</v>
      </c>
      <c r="D19" s="628">
        <v>1.6</v>
      </c>
      <c r="E19" s="628">
        <v>0.8</v>
      </c>
      <c r="F19" s="628">
        <v>0.8</v>
      </c>
      <c r="G19" s="628">
        <v>0.8</v>
      </c>
      <c r="H19" s="629">
        <v>1</v>
      </c>
      <c r="I19" s="629">
        <v>1.2</v>
      </c>
      <c r="J19" s="629">
        <v>0.4</v>
      </c>
      <c r="K19" s="629">
        <v>0.7</v>
      </c>
      <c r="L19" s="629">
        <v>0.3</v>
      </c>
      <c r="M19" s="629">
        <v>0.7</v>
      </c>
      <c r="N19" s="636">
        <v>11.6</v>
      </c>
    </row>
    <row r="20" spans="1:14" ht="15.95" customHeight="1">
      <c r="A20" s="148">
        <v>1997</v>
      </c>
      <c r="B20" s="628">
        <v>0.1</v>
      </c>
      <c r="C20" s="628">
        <v>0.1</v>
      </c>
      <c r="D20" s="628">
        <v>1.5</v>
      </c>
      <c r="E20" s="628">
        <v>0.5</v>
      </c>
      <c r="F20" s="628">
        <v>0.3</v>
      </c>
      <c r="G20" s="628">
        <v>1</v>
      </c>
      <c r="H20" s="629">
        <v>1.1000000000000001</v>
      </c>
      <c r="I20" s="629">
        <v>0.5</v>
      </c>
      <c r="J20" s="629">
        <v>0.7</v>
      </c>
      <c r="K20" s="629">
        <v>0</v>
      </c>
      <c r="L20" s="629">
        <v>0</v>
      </c>
      <c r="M20" s="629">
        <v>0.3</v>
      </c>
      <c r="N20" s="636">
        <v>6.2</v>
      </c>
    </row>
    <row r="21" spans="1:14" ht="15.95" customHeight="1">
      <c r="A21" s="148">
        <v>1998</v>
      </c>
      <c r="B21" s="628">
        <v>0.14830488546155873</v>
      </c>
      <c r="C21" s="628">
        <v>1.2372723899613192</v>
      </c>
      <c r="D21" s="628">
        <v>1.5181894419181052</v>
      </c>
      <c r="E21" s="628">
        <v>0.21810403047197724</v>
      </c>
      <c r="F21" s="628">
        <v>1.8442935825229823</v>
      </c>
      <c r="G21" s="628">
        <v>0.89369547153126394</v>
      </c>
      <c r="H21" s="629">
        <v>0.2182502743973247</v>
      </c>
      <c r="I21" s="629">
        <v>0.88528247592243314</v>
      </c>
      <c r="J21" s="629">
        <v>-2.6528659709479374E-2</v>
      </c>
      <c r="K21" s="629">
        <v>-0.8965909464252686</v>
      </c>
      <c r="L21" s="629">
        <v>-0.69415796981442401</v>
      </c>
      <c r="M21" s="629">
        <v>1.3184673513588763E-2</v>
      </c>
      <c r="N21" s="636">
        <v>5.4520107378309479</v>
      </c>
    </row>
    <row r="22" spans="1:14" ht="15.95" customHeight="1">
      <c r="A22" s="145">
        <v>1999</v>
      </c>
      <c r="B22" s="628">
        <v>2.6780428489692198E-3</v>
      </c>
      <c r="C22" s="628">
        <v>0.17311190270630217</v>
      </c>
      <c r="D22" s="628">
        <v>0.64564688226895761</v>
      </c>
      <c r="E22" s="628">
        <v>0.1233505892490605</v>
      </c>
      <c r="F22" s="628">
        <v>0.21568537076976924</v>
      </c>
      <c r="G22" s="628">
        <v>5.7781061491812835E-2</v>
      </c>
      <c r="H22" s="629">
        <v>0.25478895392450074</v>
      </c>
      <c r="I22" s="629">
        <v>0.16829696149593953</v>
      </c>
      <c r="J22" s="629">
        <v>0.70864719709893276</v>
      </c>
      <c r="K22" s="629">
        <v>8.9409932577932949E-2</v>
      </c>
      <c r="L22" s="629">
        <v>4.4225039875689376E-2</v>
      </c>
      <c r="M22" s="629">
        <v>0.11007527604842693</v>
      </c>
      <c r="N22" s="636">
        <v>2.6218536960732841</v>
      </c>
    </row>
    <row r="23" spans="1:14" ht="15.95" customHeight="1">
      <c r="A23" s="145">
        <v>2000</v>
      </c>
      <c r="B23" s="628">
        <v>0.3</v>
      </c>
      <c r="C23" s="628">
        <v>0.5</v>
      </c>
      <c r="D23" s="628">
        <v>0.4</v>
      </c>
      <c r="E23" s="628">
        <v>0</v>
      </c>
      <c r="F23" s="628">
        <v>0</v>
      </c>
      <c r="G23" s="628">
        <v>0</v>
      </c>
      <c r="H23" s="629">
        <v>0.5</v>
      </c>
      <c r="I23" s="629">
        <v>0.7</v>
      </c>
      <c r="J23" s="629">
        <v>0.8</v>
      </c>
      <c r="K23" s="629">
        <v>0.2</v>
      </c>
      <c r="L23" s="629">
        <v>0.1</v>
      </c>
      <c r="M23" s="629">
        <v>0.3</v>
      </c>
      <c r="N23" s="636">
        <v>3.8</v>
      </c>
    </row>
    <row r="24" spans="1:14" ht="15.95" customHeight="1">
      <c r="A24" s="145">
        <v>2001</v>
      </c>
      <c r="B24" s="628">
        <v>0.1</v>
      </c>
      <c r="C24" s="628">
        <v>0</v>
      </c>
      <c r="D24" s="628">
        <v>0.6</v>
      </c>
      <c r="E24" s="628">
        <v>-0.5</v>
      </c>
      <c r="F24" s="628">
        <v>-0.2</v>
      </c>
      <c r="G24" s="628">
        <v>0.3</v>
      </c>
      <c r="H24" s="629">
        <v>0.3</v>
      </c>
      <c r="I24" s="629">
        <v>0</v>
      </c>
      <c r="J24" s="629">
        <v>0.2</v>
      </c>
      <c r="K24" s="629">
        <v>-0.1</v>
      </c>
      <c r="L24" s="629">
        <v>-0.9</v>
      </c>
      <c r="M24" s="629">
        <v>-1.3</v>
      </c>
      <c r="N24" s="636">
        <v>-1.4</v>
      </c>
    </row>
    <row r="25" spans="1:14" ht="15.95" customHeight="1">
      <c r="A25" s="145">
        <v>2002</v>
      </c>
      <c r="B25" s="628">
        <v>-1.0361655015030946</v>
      </c>
      <c r="C25" s="628">
        <v>-0.54344748075400018</v>
      </c>
      <c r="D25" s="628">
        <v>0.21544858160758018</v>
      </c>
      <c r="E25" s="628">
        <v>0.22003969065813589</v>
      </c>
      <c r="F25" s="628">
        <v>0.32783029099368033</v>
      </c>
      <c r="G25" s="628">
        <v>-0.93012608968587873</v>
      </c>
      <c r="H25" s="629">
        <v>-0.33315751319509257</v>
      </c>
      <c r="I25" s="629">
        <v>-5.6395723728042135E-2</v>
      </c>
      <c r="J25" s="629">
        <v>1.1185596147233134</v>
      </c>
      <c r="K25" s="629">
        <v>0.53871907706497524</v>
      </c>
      <c r="L25" s="629">
        <v>8.2682910845255364E-2</v>
      </c>
      <c r="M25" s="629">
        <v>-0.69852587803717059</v>
      </c>
      <c r="N25" s="636">
        <v>-1.1112800619585417</v>
      </c>
    </row>
    <row r="26" spans="1:14" ht="15.95" customHeight="1">
      <c r="A26" s="145">
        <v>2003</v>
      </c>
      <c r="B26" s="628">
        <v>9.5974325920300529E-2</v>
      </c>
      <c r="C26" s="628">
        <v>0.52881942191855824</v>
      </c>
      <c r="D26" s="628">
        <v>0.76571285061710626</v>
      </c>
      <c r="E26" s="628">
        <v>-0.4723234280566202</v>
      </c>
      <c r="F26" s="628">
        <v>-9.4905997665029052E-2</v>
      </c>
      <c r="G26" s="628">
        <v>-0.63390543608966565</v>
      </c>
      <c r="H26" s="629">
        <v>-0.29496366124818207</v>
      </c>
      <c r="I26" s="629">
        <v>0.25461583565671297</v>
      </c>
      <c r="J26" s="629">
        <v>0.35601422391602355</v>
      </c>
      <c r="K26" s="629">
        <v>0.51524918901990624</v>
      </c>
      <c r="L26" s="629">
        <v>0.2312982332639546</v>
      </c>
      <c r="M26" s="629">
        <v>0.93566969108023201</v>
      </c>
      <c r="N26" s="636">
        <v>2.1961536010512983</v>
      </c>
    </row>
    <row r="27" spans="1:14" ht="15.95" customHeight="1">
      <c r="A27" s="145">
        <v>2004</v>
      </c>
      <c r="B27" s="628">
        <v>1</v>
      </c>
      <c r="C27" s="628">
        <v>1.1000000000000001</v>
      </c>
      <c r="D27" s="628">
        <v>0.7</v>
      </c>
      <c r="E27" s="628">
        <v>-0.5</v>
      </c>
      <c r="F27" s="628">
        <v>0</v>
      </c>
      <c r="G27" s="628">
        <v>-0.2</v>
      </c>
      <c r="H27" s="629">
        <v>0.6</v>
      </c>
      <c r="I27" s="629">
        <v>0.1</v>
      </c>
      <c r="J27" s="629">
        <v>0.4</v>
      </c>
      <c r="K27" s="629">
        <v>0.7</v>
      </c>
      <c r="L27" s="629">
        <v>0.8</v>
      </c>
      <c r="M27" s="629">
        <v>0.1</v>
      </c>
      <c r="N27" s="636">
        <v>4.9000000000000004</v>
      </c>
    </row>
    <row r="28" spans="1:14" ht="15.95" customHeight="1">
      <c r="A28" s="145">
        <v>2005</v>
      </c>
      <c r="B28" s="628">
        <v>-0.29426315657961055</v>
      </c>
      <c r="C28" s="628">
        <v>-0.5706157551976121</v>
      </c>
      <c r="D28" s="628">
        <v>-0.18033510999663216</v>
      </c>
      <c r="E28" s="628">
        <v>-0.39584105363369426</v>
      </c>
      <c r="F28" s="628">
        <v>5.0806476904119435E-2</v>
      </c>
      <c r="G28" s="628">
        <v>0.43010560999445779</v>
      </c>
      <c r="H28" s="629">
        <v>0.35333297635669059</v>
      </c>
      <c r="I28" s="629">
        <v>0.4524492171061878</v>
      </c>
      <c r="J28" s="629">
        <v>0.17899630619622187</v>
      </c>
      <c r="K28" s="629">
        <v>0.35657458593074676</v>
      </c>
      <c r="L28" s="629">
        <v>0.78013116585295972</v>
      </c>
      <c r="M28" s="629">
        <v>0.71227398368260975</v>
      </c>
      <c r="N28" s="636">
        <v>1.9</v>
      </c>
    </row>
    <row r="29" spans="1:14" ht="15.95" customHeight="1">
      <c r="A29" s="145">
        <v>2006</v>
      </c>
      <c r="B29" s="628">
        <v>0.30641200000000002</v>
      </c>
      <c r="C29" s="628">
        <v>0.17711099999999999</v>
      </c>
      <c r="D29" s="628">
        <v>0.17349500000000001</v>
      </c>
      <c r="E29" s="628">
        <v>0.72233400000000003</v>
      </c>
      <c r="F29" s="628">
        <v>-0.66875099999999998</v>
      </c>
      <c r="G29" s="628">
        <v>-2.1658E-2</v>
      </c>
      <c r="H29" s="629">
        <v>-0.15270700000000001</v>
      </c>
      <c r="I29" s="629">
        <v>0.735259</v>
      </c>
      <c r="J29" s="629">
        <v>-0.32035799999999998</v>
      </c>
      <c r="K29" s="629">
        <v>0.18285199999999999</v>
      </c>
      <c r="L29" s="629">
        <v>-0.14211799999999999</v>
      </c>
      <c r="M29" s="629">
        <v>0.79064199999999996</v>
      </c>
      <c r="N29" s="636">
        <v>1.8</v>
      </c>
    </row>
    <row r="30" spans="1:14" ht="15.95" customHeight="1">
      <c r="A30" s="145">
        <v>2007</v>
      </c>
      <c r="B30" s="628">
        <v>-0.45204253197655975</v>
      </c>
      <c r="C30" s="628">
        <v>0.4189240450895193</v>
      </c>
      <c r="D30" s="628">
        <v>0.49334658447917068</v>
      </c>
      <c r="E30" s="628">
        <v>0.43197760711244371</v>
      </c>
      <c r="F30" s="628">
        <v>-9.7575011405182099E-2</v>
      </c>
      <c r="G30" s="628">
        <v>1.3366504577209115</v>
      </c>
      <c r="H30" s="629">
        <v>2.1376889047463488</v>
      </c>
      <c r="I30" s="629">
        <v>0.46785537050981763</v>
      </c>
      <c r="J30" s="629">
        <v>1.5308773534341347</v>
      </c>
      <c r="K30" s="629">
        <v>0.99471041272989336</v>
      </c>
      <c r="L30" s="629">
        <v>0.16853678141386386</v>
      </c>
      <c r="M30" s="629">
        <v>0.93148139275998076</v>
      </c>
      <c r="N30" s="636">
        <v>8.6999999999999993</v>
      </c>
    </row>
    <row r="31" spans="1:14" ht="15.95" customHeight="1">
      <c r="A31" s="145">
        <v>2008</v>
      </c>
      <c r="B31" s="628">
        <v>0.22</v>
      </c>
      <c r="C31" s="628">
        <v>1.43</v>
      </c>
      <c r="D31" s="628">
        <v>1.8</v>
      </c>
      <c r="E31" s="628">
        <v>0.11</v>
      </c>
      <c r="F31" s="628">
        <v>0.12</v>
      </c>
      <c r="G31" s="628">
        <v>0.66</v>
      </c>
      <c r="H31" s="629">
        <v>0.54</v>
      </c>
      <c r="I31" s="629">
        <v>1.28</v>
      </c>
      <c r="J31" s="629">
        <v>0.77</v>
      </c>
      <c r="K31" s="629">
        <v>0.56000000000000005</v>
      </c>
      <c r="L31" s="629">
        <v>0.48</v>
      </c>
      <c r="M31" s="629">
        <v>0.57999999999999996</v>
      </c>
      <c r="N31" s="636">
        <v>8.8699999999999992</v>
      </c>
    </row>
    <row r="32" spans="1:14" ht="15.95" customHeight="1">
      <c r="A32" s="145">
        <v>2009</v>
      </c>
      <c r="B32" s="628">
        <v>-0.09</v>
      </c>
      <c r="C32" s="628">
        <v>-0.63</v>
      </c>
      <c r="D32" s="628">
        <v>-0.2</v>
      </c>
      <c r="E32" s="628">
        <v>-0.18</v>
      </c>
      <c r="F32" s="628">
        <v>-0.74</v>
      </c>
      <c r="G32" s="628">
        <v>0.16</v>
      </c>
      <c r="H32" s="628">
        <v>0.22</v>
      </c>
      <c r="I32" s="628">
        <v>0.6</v>
      </c>
      <c r="J32" s="628">
        <v>0.56000000000000005</v>
      </c>
      <c r="K32" s="628">
        <v>-0.01</v>
      </c>
      <c r="L32" s="628">
        <v>0</v>
      </c>
      <c r="M32" s="628">
        <v>-0.11</v>
      </c>
      <c r="N32" s="637">
        <v>-0.43</v>
      </c>
    </row>
    <row r="33" spans="1:27" ht="15.95" customHeight="1">
      <c r="A33" s="145">
        <v>2010</v>
      </c>
      <c r="B33" s="628">
        <v>0.77</v>
      </c>
      <c r="C33" s="628">
        <v>0.16</v>
      </c>
      <c r="D33" s="628">
        <v>0.38</v>
      </c>
      <c r="E33" s="628">
        <v>-0.18</v>
      </c>
      <c r="F33" s="628">
        <v>0.21</v>
      </c>
      <c r="G33" s="628">
        <v>0.65</v>
      </c>
      <c r="H33" s="628">
        <v>1.29</v>
      </c>
      <c r="I33" s="628">
        <v>0.71</v>
      </c>
      <c r="J33" s="628">
        <v>0.1</v>
      </c>
      <c r="K33" s="628">
        <v>-0.41</v>
      </c>
      <c r="L33" s="628">
        <v>0.18</v>
      </c>
      <c r="M33" s="628">
        <v>0.32</v>
      </c>
      <c r="N33" s="637">
        <v>4.25</v>
      </c>
    </row>
    <row r="34" spans="1:27" ht="15.95" customHeight="1">
      <c r="A34" s="145">
        <v>2011</v>
      </c>
      <c r="B34" s="628">
        <v>0.49</v>
      </c>
      <c r="C34" s="628">
        <v>0.69</v>
      </c>
      <c r="D34" s="628">
        <v>1.27</v>
      </c>
      <c r="E34" s="628">
        <v>0.65</v>
      </c>
      <c r="F34" s="628">
        <v>0.13</v>
      </c>
      <c r="G34" s="628">
        <v>0.38</v>
      </c>
      <c r="H34" s="628">
        <v>0.42</v>
      </c>
      <c r="I34" s="628">
        <v>0.11</v>
      </c>
      <c r="J34" s="628">
        <v>0.53</v>
      </c>
      <c r="K34" s="628">
        <v>0.85</v>
      </c>
      <c r="L34" s="628">
        <v>0.71</v>
      </c>
      <c r="M34" s="628">
        <v>0.25</v>
      </c>
      <c r="N34" s="637">
        <v>6.67</v>
      </c>
    </row>
    <row r="35" spans="1:27" ht="15.95" customHeight="1">
      <c r="A35" s="145">
        <v>2012</v>
      </c>
      <c r="B35" s="628">
        <v>0</v>
      </c>
      <c r="C35" s="628">
        <v>0.64</v>
      </c>
      <c r="D35" s="628">
        <v>0.95</v>
      </c>
      <c r="E35" s="628">
        <v>0.3</v>
      </c>
      <c r="F35" s="628">
        <v>-0.08</v>
      </c>
      <c r="G35" s="628">
        <v>-0.11</v>
      </c>
      <c r="H35" s="628">
        <v>0.39</v>
      </c>
      <c r="I35" s="628">
        <v>0.66</v>
      </c>
      <c r="J35" s="628">
        <v>0.49</v>
      </c>
      <c r="K35" s="628">
        <v>-0.05</v>
      </c>
      <c r="L35" s="628">
        <v>0.06</v>
      </c>
      <c r="M35" s="628">
        <v>0.11</v>
      </c>
      <c r="N35" s="637">
        <v>3.41</v>
      </c>
    </row>
    <row r="36" spans="1:27" ht="15.95" customHeight="1">
      <c r="A36" s="145">
        <v>2013</v>
      </c>
      <c r="B36" s="628">
        <v>0.3</v>
      </c>
      <c r="C36" s="628">
        <v>0.41</v>
      </c>
      <c r="D36" s="628">
        <v>0.84</v>
      </c>
      <c r="E36" s="628">
        <v>0.1</v>
      </c>
      <c r="F36" s="628">
        <v>0.2</v>
      </c>
      <c r="G36" s="628">
        <v>0.36</v>
      </c>
      <c r="H36" s="628">
        <v>0.65</v>
      </c>
      <c r="I36" s="628">
        <v>0.56999999999999995</v>
      </c>
      <c r="J36" s="628">
        <v>0.44</v>
      </c>
      <c r="K36" s="628">
        <v>7.0000000000000007E-2</v>
      </c>
      <c r="L36" s="628">
        <v>0.4</v>
      </c>
      <c r="M36" s="628">
        <v>0.55000000000000004</v>
      </c>
      <c r="N36" s="637">
        <v>5</v>
      </c>
    </row>
    <row r="37" spans="1:27" ht="15.95" customHeight="1">
      <c r="A37" s="145">
        <v>2014</v>
      </c>
      <c r="B37" s="628">
        <v>-0.01</v>
      </c>
      <c r="C37" s="628">
        <v>0.33</v>
      </c>
      <c r="D37" s="628">
        <v>0.65</v>
      </c>
      <c r="E37" s="628">
        <v>0.46</v>
      </c>
      <c r="F37" s="628">
        <v>0.33</v>
      </c>
      <c r="G37" s="628">
        <v>0.41</v>
      </c>
      <c r="H37" s="628">
        <v>0.24</v>
      </c>
      <c r="I37" s="628">
        <v>7.0000000000000007E-2</v>
      </c>
      <c r="J37" s="628">
        <v>0.27</v>
      </c>
      <c r="K37" s="628">
        <v>0.46</v>
      </c>
      <c r="L37" s="628">
        <v>-0.1</v>
      </c>
      <c r="M37" s="628">
        <v>0.04</v>
      </c>
      <c r="N37" s="637">
        <v>3.21</v>
      </c>
    </row>
    <row r="38" spans="1:27" ht="15.95" customHeight="1">
      <c r="A38" s="145">
        <v>2016</v>
      </c>
      <c r="B38" s="628">
        <v>0.41</v>
      </c>
      <c r="C38" s="628">
        <v>0.1</v>
      </c>
      <c r="D38" s="628">
        <v>0.18</v>
      </c>
      <c r="E38" s="628">
        <v>0.05</v>
      </c>
      <c r="F38" s="628">
        <v>0.04</v>
      </c>
      <c r="G38" s="628">
        <v>0.14000000000000001</v>
      </c>
      <c r="H38" s="629">
        <v>0.38</v>
      </c>
      <c r="I38" s="629">
        <v>0.3</v>
      </c>
      <c r="J38" s="629">
        <v>0.08</v>
      </c>
      <c r="K38" s="629">
        <v>0.31</v>
      </c>
      <c r="L38" s="629">
        <v>0.28999999999999998</v>
      </c>
      <c r="M38" s="629">
        <v>0.83</v>
      </c>
      <c r="N38" s="636">
        <v>3.16</v>
      </c>
    </row>
    <row r="39" spans="1:27" ht="15.95" customHeight="1">
      <c r="A39" s="145">
        <v>2015</v>
      </c>
      <c r="B39" s="628">
        <v>0.4</v>
      </c>
      <c r="C39" s="628">
        <v>0.25</v>
      </c>
      <c r="D39" s="628">
        <v>0.62</v>
      </c>
      <c r="E39" s="628">
        <v>0.34</v>
      </c>
      <c r="F39" s="628">
        <v>-0.01</v>
      </c>
      <c r="G39" s="628">
        <v>0.04</v>
      </c>
      <c r="H39" s="628">
        <v>0.41</v>
      </c>
      <c r="I39" s="628">
        <v>0.57999999999999996</v>
      </c>
      <c r="J39" s="628">
        <v>0.02</v>
      </c>
      <c r="K39" s="628">
        <v>0.09</v>
      </c>
      <c r="L39" s="628">
        <v>0.54</v>
      </c>
      <c r="M39" s="628">
        <v>0.36</v>
      </c>
      <c r="N39" s="637">
        <v>3.69</v>
      </c>
    </row>
    <row r="40" spans="1:27" ht="15.95" customHeight="1">
      <c r="A40" s="149">
        <v>2017</v>
      </c>
      <c r="B40" s="630">
        <v>0.25483699999999998</v>
      </c>
      <c r="C40" s="630">
        <v>0.61534699999999998</v>
      </c>
      <c r="D40" s="630">
        <v>0.59626100000000004</v>
      </c>
      <c r="E40" s="630">
        <v>0.67259400000000003</v>
      </c>
      <c r="F40" s="630">
        <v>-0.49536200000000002</v>
      </c>
      <c r="G40" s="630">
        <v>-0.29102</v>
      </c>
      <c r="H40" s="630">
        <v>0.51459500000000002</v>
      </c>
      <c r="I40" s="630">
        <v>0.54077500000000001</v>
      </c>
      <c r="J40" s="630">
        <v>0.40526499999999999</v>
      </c>
      <c r="K40" s="630">
        <v>-0.24315400000000001</v>
      </c>
      <c r="L40" s="630">
        <v>-4.4540000000000003E-2</v>
      </c>
      <c r="M40" s="630">
        <v>0.12164</v>
      </c>
      <c r="N40" s="638">
        <v>2.6704089999999998</v>
      </c>
    </row>
    <row r="41" spans="1:27">
      <c r="A41" s="567" t="s">
        <v>415</v>
      </c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</row>
    <row r="43" spans="1:27"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</row>
    <row r="44" spans="1:27"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</row>
    <row r="45" spans="1:27"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</row>
    <row r="46" spans="1:27"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</row>
    <row r="47" spans="1:27"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</row>
    <row r="48" spans="1:27"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</row>
    <row r="49" spans="2:13"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</row>
    <row r="50" spans="2:13"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</row>
    <row r="51" spans="2:13"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</row>
    <row r="52" spans="2:13"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</row>
    <row r="53" spans="2:13"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</row>
    <row r="54" spans="2:13"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</row>
  </sheetData>
  <mergeCells count="3">
    <mergeCell ref="A1:N1"/>
    <mergeCell ref="A4:A5"/>
    <mergeCell ref="B4:M4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pageSetUpPr fitToPage="1"/>
  </sheetPr>
  <dimension ref="A1:J36"/>
  <sheetViews>
    <sheetView showGridLines="0" zoomScaleNormal="100" workbookViewId="0">
      <selection sqref="A1:M1"/>
    </sheetView>
  </sheetViews>
  <sheetFormatPr baseColWidth="10" defaultRowHeight="12.75"/>
  <cols>
    <col min="1" max="1" width="15.140625" style="39" customWidth="1"/>
    <col min="2" max="2" width="12.140625" style="39" customWidth="1"/>
    <col min="3" max="3" width="16.42578125" style="39" customWidth="1"/>
    <col min="4" max="4" width="15.28515625" style="39" customWidth="1"/>
    <col min="5" max="5" width="19.28515625" style="39" customWidth="1"/>
    <col min="6" max="6" width="20.42578125" style="39" customWidth="1"/>
    <col min="7" max="7" width="19.28515625" style="39" customWidth="1"/>
    <col min="8" max="8" width="21.7109375" style="39" customWidth="1"/>
    <col min="9" max="9" width="20.42578125" style="39" customWidth="1"/>
    <col min="10" max="10" width="14.85546875" style="39" customWidth="1"/>
    <col min="11" max="16384" width="11.42578125" style="39"/>
  </cols>
  <sheetData>
    <row r="1" spans="1:10" ht="16.5">
      <c r="A1" s="1116" t="s">
        <v>227</v>
      </c>
      <c r="B1" s="1116"/>
      <c r="C1" s="1116"/>
      <c r="D1" s="1116"/>
      <c r="E1" s="1116"/>
      <c r="F1" s="1116"/>
      <c r="G1" s="1116"/>
      <c r="H1" s="1116"/>
      <c r="I1" s="1116"/>
      <c r="J1" s="1116"/>
    </row>
    <row r="2" spans="1:10" ht="16.5">
      <c r="A2" s="1116" t="s">
        <v>436</v>
      </c>
      <c r="B2" s="1116"/>
      <c r="C2" s="1116"/>
      <c r="D2" s="1116"/>
      <c r="E2" s="1116"/>
      <c r="F2" s="1116"/>
      <c r="G2" s="1116"/>
      <c r="H2" s="1116"/>
      <c r="I2" s="1116"/>
      <c r="J2" s="1116"/>
    </row>
    <row r="3" spans="1:10">
      <c r="A3" s="94"/>
      <c r="B3" s="94"/>
      <c r="C3" s="94"/>
      <c r="D3" s="94"/>
      <c r="E3" s="94"/>
      <c r="F3" s="94"/>
      <c r="G3" s="94"/>
      <c r="H3" s="94"/>
      <c r="I3" s="94"/>
      <c r="J3" s="94"/>
    </row>
    <row r="4" spans="1:10" ht="19.5">
      <c r="A4" s="154" t="s">
        <v>79</v>
      </c>
      <c r="B4" s="153"/>
      <c r="C4" s="153"/>
      <c r="D4" s="153"/>
      <c r="E4" s="153"/>
      <c r="F4" s="153"/>
      <c r="G4" s="153"/>
      <c r="H4" s="153"/>
      <c r="I4" s="153"/>
      <c r="J4" s="153"/>
    </row>
    <row r="5" spans="1:10">
      <c r="A5" s="94"/>
      <c r="B5" s="94"/>
      <c r="C5" s="94"/>
      <c r="D5" s="94"/>
      <c r="E5" s="94"/>
      <c r="F5" s="94"/>
      <c r="G5" s="94"/>
      <c r="H5" s="94"/>
      <c r="I5" s="94"/>
      <c r="J5" s="94"/>
    </row>
    <row r="6" spans="1:10" ht="30" customHeight="1">
      <c r="A6" s="1133" t="s">
        <v>409</v>
      </c>
      <c r="B6" s="1119" t="s">
        <v>414</v>
      </c>
      <c r="C6" s="1119" t="s">
        <v>97</v>
      </c>
      <c r="D6" s="1119" t="s">
        <v>98</v>
      </c>
      <c r="E6" s="1119" t="s">
        <v>411</v>
      </c>
      <c r="F6" s="1119" t="s">
        <v>399</v>
      </c>
      <c r="G6" s="1119" t="s">
        <v>412</v>
      </c>
      <c r="H6" s="1119" t="s">
        <v>102</v>
      </c>
      <c r="I6" s="1119" t="s">
        <v>413</v>
      </c>
      <c r="J6" s="1119" t="s">
        <v>87</v>
      </c>
    </row>
    <row r="7" spans="1:10" ht="30" customHeight="1">
      <c r="A7" s="1134"/>
      <c r="B7" s="1120"/>
      <c r="C7" s="1120"/>
      <c r="D7" s="1120"/>
      <c r="E7" s="1120"/>
      <c r="F7" s="1120"/>
      <c r="G7" s="1120"/>
      <c r="H7" s="1120"/>
      <c r="I7" s="1120"/>
      <c r="J7" s="1120" t="s">
        <v>95</v>
      </c>
    </row>
    <row r="8" spans="1:10">
      <c r="A8" s="95"/>
      <c r="B8" s="155"/>
      <c r="C8" s="155"/>
      <c r="D8" s="155"/>
      <c r="E8" s="155"/>
      <c r="F8" s="155"/>
      <c r="G8" s="155"/>
      <c r="H8" s="155"/>
      <c r="I8" s="155"/>
      <c r="J8" s="156"/>
    </row>
    <row r="9" spans="1:10" ht="17.100000000000001" customHeight="1">
      <c r="A9" s="655">
        <v>2016</v>
      </c>
      <c r="B9" s="758"/>
      <c r="C9" s="758"/>
      <c r="D9" s="758"/>
      <c r="E9" s="758"/>
      <c r="F9" s="758"/>
      <c r="G9" s="758"/>
      <c r="H9" s="758"/>
      <c r="I9" s="758"/>
      <c r="J9" s="759"/>
    </row>
    <row r="10" spans="1:10" ht="17.100000000000001" customHeight="1">
      <c r="A10" s="276" t="s">
        <v>5</v>
      </c>
      <c r="B10" s="901">
        <v>0.85</v>
      </c>
      <c r="C10" s="648">
        <v>1.39</v>
      </c>
      <c r="D10" s="648">
        <v>0.65</v>
      </c>
      <c r="E10" s="648">
        <v>1.68</v>
      </c>
      <c r="F10" s="650">
        <v>0.46</v>
      </c>
      <c r="G10" s="650">
        <v>0.76</v>
      </c>
      <c r="H10" s="650">
        <v>-0.39</v>
      </c>
      <c r="I10" s="650">
        <v>0.06</v>
      </c>
      <c r="J10" s="760">
        <v>0.28000000000000003</v>
      </c>
    </row>
    <row r="11" spans="1:10" ht="17.100000000000001" customHeight="1">
      <c r="A11" s="276" t="s">
        <v>6</v>
      </c>
      <c r="B11" s="901">
        <v>0.17</v>
      </c>
      <c r="C11" s="648">
        <v>0.04</v>
      </c>
      <c r="D11" s="648">
        <v>1.48</v>
      </c>
      <c r="E11" s="648">
        <v>0.16</v>
      </c>
      <c r="F11" s="650">
        <v>0.26</v>
      </c>
      <c r="G11" s="650">
        <v>0.7</v>
      </c>
      <c r="H11" s="650">
        <v>-1.3</v>
      </c>
      <c r="I11" s="650">
        <v>1.51</v>
      </c>
      <c r="J11" s="760">
        <v>0.23</v>
      </c>
    </row>
    <row r="12" spans="1:10" ht="17.100000000000001" customHeight="1">
      <c r="A12" s="276" t="s">
        <v>7</v>
      </c>
      <c r="B12" s="901">
        <v>0.59</v>
      </c>
      <c r="C12" s="648">
        <v>0.49</v>
      </c>
      <c r="D12" s="648">
        <v>1.1299999999999999</v>
      </c>
      <c r="E12" s="648">
        <v>0.08</v>
      </c>
      <c r="F12" s="650">
        <v>0.15</v>
      </c>
      <c r="G12" s="650">
        <v>0.7</v>
      </c>
      <c r="H12" s="650">
        <v>0.73</v>
      </c>
      <c r="I12" s="650">
        <v>1.48</v>
      </c>
      <c r="J12" s="760">
        <v>0.03</v>
      </c>
    </row>
    <row r="13" spans="1:10" ht="17.100000000000001" customHeight="1">
      <c r="A13" s="276" t="s">
        <v>8</v>
      </c>
      <c r="B13" s="901">
        <v>0.36</v>
      </c>
      <c r="C13" s="648">
        <v>1.1100000000000001</v>
      </c>
      <c r="D13" s="648">
        <v>0.23</v>
      </c>
      <c r="E13" s="648">
        <v>-0.89</v>
      </c>
      <c r="F13" s="650">
        <v>0.12</v>
      </c>
      <c r="G13" s="650">
        <v>0</v>
      </c>
      <c r="H13" s="650">
        <v>-1.34</v>
      </c>
      <c r="I13" s="650">
        <v>0.18</v>
      </c>
      <c r="J13" s="760">
        <v>0.32</v>
      </c>
    </row>
    <row r="14" spans="1:10" ht="17.100000000000001" customHeight="1">
      <c r="A14" s="276" t="s">
        <v>9</v>
      </c>
      <c r="B14" s="901">
        <v>-0.19</v>
      </c>
      <c r="C14" s="648">
        <v>-0.62</v>
      </c>
      <c r="D14" s="648">
        <v>0.34</v>
      </c>
      <c r="E14" s="648">
        <v>0.18</v>
      </c>
      <c r="F14" s="650">
        <v>0.16</v>
      </c>
      <c r="G14" s="650">
        <v>0.56999999999999995</v>
      </c>
      <c r="H14" s="650">
        <v>0.04</v>
      </c>
      <c r="I14" s="650">
        <v>-0.12</v>
      </c>
      <c r="J14" s="760">
        <v>0.67</v>
      </c>
    </row>
    <row r="15" spans="1:10" ht="17.100000000000001" customHeight="1">
      <c r="A15" s="276" t="s">
        <v>10</v>
      </c>
      <c r="B15" s="901">
        <v>0.66</v>
      </c>
      <c r="C15" s="648">
        <v>0.93</v>
      </c>
      <c r="D15" s="648">
        <v>0.25</v>
      </c>
      <c r="E15" s="648">
        <v>0.46</v>
      </c>
      <c r="F15" s="650">
        <v>0.14000000000000001</v>
      </c>
      <c r="G15" s="650">
        <v>0.31</v>
      </c>
      <c r="H15" s="650">
        <v>0.39</v>
      </c>
      <c r="I15" s="650">
        <v>-0.15</v>
      </c>
      <c r="J15" s="760">
        <v>1.57</v>
      </c>
    </row>
    <row r="16" spans="1:10" ht="17.100000000000001" customHeight="1">
      <c r="A16" s="276" t="s">
        <v>11</v>
      </c>
      <c r="B16" s="901">
        <v>0.25</v>
      </c>
      <c r="C16" s="648">
        <v>-0.01</v>
      </c>
      <c r="D16" s="648">
        <v>0.59</v>
      </c>
      <c r="E16" s="648">
        <v>-0.06</v>
      </c>
      <c r="F16" s="650">
        <v>0.55000000000000004</v>
      </c>
      <c r="G16" s="650">
        <v>0.34</v>
      </c>
      <c r="H16" s="650">
        <v>0.75</v>
      </c>
      <c r="I16" s="650">
        <v>0</v>
      </c>
      <c r="J16" s="760">
        <v>1.0900000000000001</v>
      </c>
    </row>
    <row r="17" spans="1:10" ht="17.100000000000001" customHeight="1">
      <c r="A17" s="276" t="s">
        <v>12</v>
      </c>
      <c r="B17" s="901">
        <v>0.01</v>
      </c>
      <c r="C17" s="648">
        <v>-0.2</v>
      </c>
      <c r="D17" s="648">
        <v>0.3</v>
      </c>
      <c r="E17" s="648">
        <v>0.72</v>
      </c>
      <c r="F17" s="650">
        <v>0.34</v>
      </c>
      <c r="G17" s="650">
        <v>1.29</v>
      </c>
      <c r="H17" s="650">
        <v>-0.4</v>
      </c>
      <c r="I17" s="650">
        <v>-0.04</v>
      </c>
      <c r="J17" s="760">
        <v>0.37</v>
      </c>
    </row>
    <row r="18" spans="1:10" ht="17.100000000000001" customHeight="1">
      <c r="A18" s="276" t="s">
        <v>13</v>
      </c>
      <c r="B18" s="901">
        <v>-0.2</v>
      </c>
      <c r="C18" s="648">
        <v>-0.5</v>
      </c>
      <c r="D18" s="648">
        <v>-0.06</v>
      </c>
      <c r="E18" s="648">
        <v>0.02</v>
      </c>
      <c r="F18" s="650">
        <v>0.24</v>
      </c>
      <c r="G18" s="650">
        <v>-0.21</v>
      </c>
      <c r="H18" s="650">
        <v>-0.04</v>
      </c>
      <c r="I18" s="650">
        <v>-0.04</v>
      </c>
      <c r="J18" s="760">
        <v>0.54</v>
      </c>
    </row>
    <row r="19" spans="1:10" ht="17.100000000000001" customHeight="1">
      <c r="A19" s="276" t="s">
        <v>14</v>
      </c>
      <c r="B19" s="901">
        <v>-0.1</v>
      </c>
      <c r="C19" s="648">
        <v>-0.55000000000000004</v>
      </c>
      <c r="D19" s="648">
        <v>0.46</v>
      </c>
      <c r="E19" s="648">
        <v>-0.13</v>
      </c>
      <c r="F19" s="650">
        <v>0.17</v>
      </c>
      <c r="G19" s="650">
        <v>2.08</v>
      </c>
      <c r="H19" s="650">
        <v>0.16</v>
      </c>
      <c r="I19" s="650">
        <v>-0.28999999999999998</v>
      </c>
      <c r="J19" s="760">
        <v>0.9</v>
      </c>
    </row>
    <row r="20" spans="1:10" ht="17.100000000000001" customHeight="1">
      <c r="A20" s="276" t="s">
        <v>15</v>
      </c>
      <c r="B20" s="901">
        <v>0.13</v>
      </c>
      <c r="C20" s="648">
        <v>0.09</v>
      </c>
      <c r="D20" s="648">
        <v>0.41</v>
      </c>
      <c r="E20" s="648">
        <v>1.04</v>
      </c>
      <c r="F20" s="650">
        <v>-0.08</v>
      </c>
      <c r="G20" s="650">
        <v>0.17</v>
      </c>
      <c r="H20" s="650">
        <v>0.04</v>
      </c>
      <c r="I20" s="650">
        <v>-0.11</v>
      </c>
      <c r="J20" s="760">
        <v>-0.12</v>
      </c>
    </row>
    <row r="21" spans="1:10" ht="17.100000000000001" customHeight="1">
      <c r="A21" s="276" t="s">
        <v>16</v>
      </c>
      <c r="B21" s="901">
        <v>0.39</v>
      </c>
      <c r="C21" s="648">
        <v>0.19</v>
      </c>
      <c r="D21" s="648">
        <v>1.44</v>
      </c>
      <c r="E21" s="648">
        <v>0.68</v>
      </c>
      <c r="F21" s="650">
        <v>0.03</v>
      </c>
      <c r="G21" s="650">
        <v>-0.82</v>
      </c>
      <c r="H21" s="650">
        <v>1.32</v>
      </c>
      <c r="I21" s="650">
        <v>-0.17</v>
      </c>
      <c r="J21" s="760">
        <v>0.39</v>
      </c>
    </row>
    <row r="22" spans="1:10" ht="17.100000000000001" customHeight="1">
      <c r="A22" s="276"/>
      <c r="B22" s="901"/>
      <c r="C22" s="648"/>
      <c r="D22" s="648"/>
      <c r="E22" s="648"/>
      <c r="F22" s="650"/>
      <c r="G22" s="650"/>
      <c r="H22" s="650"/>
      <c r="I22" s="650"/>
      <c r="J22" s="760"/>
    </row>
    <row r="23" spans="1:10" ht="17.100000000000001" customHeight="1">
      <c r="A23" s="655">
        <v>2017</v>
      </c>
      <c r="B23" s="901"/>
      <c r="C23" s="648"/>
      <c r="D23" s="648"/>
      <c r="E23" s="648"/>
      <c r="F23" s="650"/>
      <c r="G23" s="650"/>
      <c r="H23" s="650"/>
      <c r="I23" s="650"/>
      <c r="J23" s="760"/>
    </row>
    <row r="24" spans="1:10" ht="17.100000000000001" customHeight="1">
      <c r="A24" s="276" t="s">
        <v>5</v>
      </c>
      <c r="B24" s="901">
        <v>1.0492760000000001</v>
      </c>
      <c r="C24" s="648">
        <v>1.718172</v>
      </c>
      <c r="D24" s="648">
        <v>0.202649</v>
      </c>
      <c r="E24" s="648">
        <v>0.35515000000000002</v>
      </c>
      <c r="F24" s="650">
        <v>0.365172</v>
      </c>
      <c r="G24" s="650">
        <v>0.85354399999999997</v>
      </c>
      <c r="H24" s="650">
        <v>1.1201289999999999</v>
      </c>
      <c r="I24" s="650">
        <v>2.8089999999999999E-3</v>
      </c>
      <c r="J24" s="760">
        <v>0.183005</v>
      </c>
    </row>
    <row r="25" spans="1:10" ht="17.100000000000001" customHeight="1">
      <c r="A25" s="276" t="s">
        <v>6</v>
      </c>
      <c r="B25" s="901">
        <v>0.76640900000000001</v>
      </c>
      <c r="C25" s="648">
        <v>1.5045219999999999</v>
      </c>
      <c r="D25" s="648">
        <v>1.2013720000000001</v>
      </c>
      <c r="E25" s="648">
        <v>-0.97164300000000003</v>
      </c>
      <c r="F25" s="650">
        <v>0.782775</v>
      </c>
      <c r="G25" s="650">
        <v>0.12647800000000001</v>
      </c>
      <c r="H25" s="650">
        <v>-0.49338399999999999</v>
      </c>
      <c r="I25" s="650">
        <v>0.23405100000000001</v>
      </c>
      <c r="J25" s="760">
        <v>0.46486899999999998</v>
      </c>
    </row>
    <row r="26" spans="1:10" ht="17.100000000000001" customHeight="1">
      <c r="A26" s="276" t="s">
        <v>7</v>
      </c>
      <c r="B26" s="901">
        <v>1.3143</v>
      </c>
      <c r="C26" s="648">
        <v>2.1207790000000002</v>
      </c>
      <c r="D26" s="648">
        <v>7.6636999999999997E-2</v>
      </c>
      <c r="E26" s="648">
        <v>0.81265100000000001</v>
      </c>
      <c r="F26" s="650">
        <v>0.45342100000000002</v>
      </c>
      <c r="G26" s="650">
        <v>1.3226560000000001</v>
      </c>
      <c r="H26" s="650">
        <v>-6.1254000000000003E-2</v>
      </c>
      <c r="I26" s="650">
        <v>1.705643</v>
      </c>
      <c r="J26" s="760">
        <v>0.21097299999999999</v>
      </c>
    </row>
    <row r="27" spans="1:10" ht="17.100000000000001" customHeight="1">
      <c r="A27" s="276" t="s">
        <v>8</v>
      </c>
      <c r="B27" s="901">
        <v>1.1803790000000001</v>
      </c>
      <c r="C27" s="648">
        <v>2.4701230000000001</v>
      </c>
      <c r="D27" s="648">
        <v>-0.143176</v>
      </c>
      <c r="E27" s="648">
        <v>-0.15709699999999999</v>
      </c>
      <c r="F27" s="650">
        <v>0.103715</v>
      </c>
      <c r="G27" s="650">
        <v>0.32617299999999999</v>
      </c>
      <c r="H27" s="650">
        <v>0.18868799999999999</v>
      </c>
      <c r="I27" s="650">
        <v>-0.47954000000000002</v>
      </c>
      <c r="J27" s="760">
        <v>0.31185299999999999</v>
      </c>
    </row>
    <row r="28" spans="1:10" ht="17.100000000000001" customHeight="1">
      <c r="A28" s="276" t="s">
        <v>9</v>
      </c>
      <c r="B28" s="901">
        <v>-1.402253</v>
      </c>
      <c r="C28" s="648">
        <v>-2.6009639999999998</v>
      </c>
      <c r="D28" s="648">
        <v>8.9422000000000001E-2</v>
      </c>
      <c r="E28" s="648">
        <v>-2.6416469999999999</v>
      </c>
      <c r="F28" s="650">
        <v>-9.8581000000000002E-2</v>
      </c>
      <c r="G28" s="650">
        <v>0.389214</v>
      </c>
      <c r="H28" s="650">
        <v>-2.5427000000000002E-2</v>
      </c>
      <c r="I28" s="650">
        <v>0.150394</v>
      </c>
      <c r="J28" s="760">
        <v>0.329129</v>
      </c>
    </row>
    <row r="29" spans="1:10" ht="17.100000000000001" customHeight="1">
      <c r="A29" s="276" t="s">
        <v>10</v>
      </c>
      <c r="B29" s="901">
        <v>0.34622399999999998</v>
      </c>
      <c r="C29" s="648">
        <v>0.78129899999999997</v>
      </c>
      <c r="D29" s="648">
        <v>-0.162831</v>
      </c>
      <c r="E29" s="648">
        <v>-0.40697699999999998</v>
      </c>
      <c r="F29" s="650">
        <v>0.49138399999999999</v>
      </c>
      <c r="G29" s="650">
        <v>0.49245699999999998</v>
      </c>
      <c r="H29" s="650">
        <v>-0.15270500000000001</v>
      </c>
      <c r="I29" s="650">
        <v>-4.2421E-2</v>
      </c>
      <c r="J29" s="760">
        <v>-9.5474000000000003E-2</v>
      </c>
    </row>
    <row r="30" spans="1:10" ht="17.100000000000001" customHeight="1">
      <c r="A30" s="276" t="s">
        <v>11</v>
      </c>
      <c r="B30" s="901">
        <v>0.72348800000000002</v>
      </c>
      <c r="C30" s="648">
        <v>1.0190090000000001</v>
      </c>
      <c r="D30" s="648">
        <v>-0.22109000000000001</v>
      </c>
      <c r="E30" s="648">
        <v>0.119044</v>
      </c>
      <c r="F30" s="650">
        <v>0.57558200000000004</v>
      </c>
      <c r="G30" s="650">
        <v>0.79938600000000004</v>
      </c>
      <c r="H30" s="650">
        <v>0.61898799999999998</v>
      </c>
      <c r="I30" s="650">
        <v>1.0469619999999999</v>
      </c>
      <c r="J30" s="760">
        <v>0.101411</v>
      </c>
    </row>
    <row r="31" spans="1:10" ht="17.100000000000001" customHeight="1">
      <c r="A31" s="276" t="s">
        <v>12</v>
      </c>
      <c r="B31" s="901">
        <v>0.70002299999999995</v>
      </c>
      <c r="C31" s="648">
        <v>1.330972</v>
      </c>
      <c r="D31" s="648">
        <v>0.49983100000000003</v>
      </c>
      <c r="E31" s="648">
        <v>0.91462100000000002</v>
      </c>
      <c r="F31" s="650">
        <v>5.0166000000000002E-2</v>
      </c>
      <c r="G31" s="650">
        <v>-0.70265999999999995</v>
      </c>
      <c r="H31" s="650">
        <v>-0.67493499999999995</v>
      </c>
      <c r="I31" s="650">
        <v>0.33861799999999997</v>
      </c>
      <c r="J31" s="760">
        <v>0.37237300000000001</v>
      </c>
    </row>
    <row r="32" spans="1:10" ht="17.100000000000001" customHeight="1">
      <c r="A32" s="276" t="s">
        <v>13</v>
      </c>
      <c r="B32" s="901">
        <v>3.7596999999999998E-2</v>
      </c>
      <c r="C32" s="648">
        <v>-3.1567999999999999E-2</v>
      </c>
      <c r="D32" s="648">
        <v>0.24752099999999999</v>
      </c>
      <c r="E32" s="648">
        <v>8.3791000000000004E-2</v>
      </c>
      <c r="F32" s="650">
        <v>0.330341</v>
      </c>
      <c r="G32" s="650">
        <v>0.106185</v>
      </c>
      <c r="H32" s="650">
        <v>0.373027</v>
      </c>
      <c r="I32" s="650">
        <v>-3.4743000000000003E-2</v>
      </c>
      <c r="J32" s="760">
        <v>-0.42107</v>
      </c>
    </row>
    <row r="33" spans="1:10" ht="17.100000000000001" customHeight="1">
      <c r="A33" s="276" t="s">
        <v>14</v>
      </c>
      <c r="B33" s="901">
        <v>-1.687864</v>
      </c>
      <c r="C33" s="648">
        <v>-3.657057</v>
      </c>
      <c r="D33" s="648">
        <v>0.78862500000000002</v>
      </c>
      <c r="E33" s="648">
        <v>1.2134000000000001E-2</v>
      </c>
      <c r="F33" s="650">
        <v>0.155607</v>
      </c>
      <c r="G33" s="650">
        <v>-0.63380000000000003</v>
      </c>
      <c r="H33" s="650">
        <v>3.1179999999999999E-2</v>
      </c>
      <c r="I33" s="650">
        <v>0.215531</v>
      </c>
      <c r="J33" s="760">
        <v>0.320187</v>
      </c>
    </row>
    <row r="34" spans="1:10" ht="17.100000000000001" customHeight="1">
      <c r="A34" s="276" t="s">
        <v>15</v>
      </c>
      <c r="B34" s="901">
        <v>-0.28510600000000003</v>
      </c>
      <c r="C34" s="648">
        <v>-0.57734200000000002</v>
      </c>
      <c r="D34" s="648">
        <v>0.53950500000000001</v>
      </c>
      <c r="E34" s="648">
        <v>0.19414100000000001</v>
      </c>
      <c r="F34" s="650">
        <v>0.30950299999999997</v>
      </c>
      <c r="G34" s="650">
        <v>0.65559500000000004</v>
      </c>
      <c r="H34" s="650">
        <v>-0.677064</v>
      </c>
      <c r="I34" s="650">
        <v>-6.6994999999999999E-2</v>
      </c>
      <c r="J34" s="760">
        <v>-0.14558699999999999</v>
      </c>
    </row>
    <row r="35" spans="1:10" ht="17.100000000000001" customHeight="1">
      <c r="A35" s="819" t="s">
        <v>16</v>
      </c>
      <c r="B35" s="902">
        <v>0.56091599999999997</v>
      </c>
      <c r="C35" s="649">
        <v>0.35212599999999999</v>
      </c>
      <c r="D35" s="649">
        <v>1.1646590000000001</v>
      </c>
      <c r="E35" s="649">
        <v>0.26465499999999997</v>
      </c>
      <c r="F35" s="651">
        <v>0.46438200000000002</v>
      </c>
      <c r="G35" s="651">
        <v>-9.9158999999999997E-2</v>
      </c>
      <c r="H35" s="651">
        <v>2.1023139999999998</v>
      </c>
      <c r="I35" s="651">
        <v>0.16071199999999999</v>
      </c>
      <c r="J35" s="761">
        <v>-2.5440000000000001E-2</v>
      </c>
    </row>
    <row r="36" spans="1:10">
      <c r="A36" s="524" t="s">
        <v>415</v>
      </c>
      <c r="B36" s="94"/>
      <c r="C36" s="94"/>
      <c r="D36" s="94"/>
      <c r="E36" s="94"/>
      <c r="F36" s="94"/>
      <c r="G36" s="94"/>
      <c r="H36" s="94"/>
      <c r="I36" s="94"/>
      <c r="J36" s="94"/>
    </row>
  </sheetData>
  <mergeCells count="12">
    <mergeCell ref="A1:J1"/>
    <mergeCell ref="A2:J2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78" orientation="landscape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/>
  <dimension ref="A1:C76"/>
  <sheetViews>
    <sheetView showGridLines="0" zoomScaleNormal="100" workbookViewId="0">
      <selection sqref="A1:M1"/>
    </sheetView>
  </sheetViews>
  <sheetFormatPr baseColWidth="10" defaultRowHeight="12.75"/>
  <cols>
    <col min="1" max="1" width="14.140625" style="85" customWidth="1"/>
    <col min="2" max="2" width="64.85546875" style="27" customWidth="1"/>
    <col min="3" max="3" width="16" style="27" customWidth="1"/>
    <col min="4" max="16384" width="11.42578125" style="27"/>
  </cols>
  <sheetData>
    <row r="1" spans="1:3" ht="15.75">
      <c r="A1" s="1123" t="s">
        <v>235</v>
      </c>
      <c r="B1" s="1123"/>
      <c r="C1" s="1123"/>
    </row>
    <row r="2" spans="1:3" ht="15.75">
      <c r="A2" s="211" t="s">
        <v>222</v>
      </c>
      <c r="B2" s="212"/>
      <c r="C2" s="212"/>
    </row>
    <row r="3" spans="1:3">
      <c r="A3" s="213" t="s">
        <v>418</v>
      </c>
      <c r="B3" s="214"/>
      <c r="C3" s="214"/>
    </row>
    <row r="4" spans="1:3" ht="13.5" thickBot="1">
      <c r="A4" s="215"/>
      <c r="B4" s="159"/>
      <c r="C4" s="159"/>
    </row>
    <row r="5" spans="1:3" ht="18.75" customHeight="1" thickBot="1">
      <c r="A5" s="86" t="s">
        <v>128</v>
      </c>
      <c r="B5" s="71" t="s">
        <v>236</v>
      </c>
      <c r="C5" s="72" t="s">
        <v>392</v>
      </c>
    </row>
    <row r="6" spans="1:3" ht="3" customHeight="1">
      <c r="A6" s="87"/>
      <c r="B6" s="28"/>
      <c r="C6" s="29"/>
    </row>
    <row r="7" spans="1:3" s="79" customFormat="1" ht="24.95" customHeight="1">
      <c r="A7" s="88" t="s">
        <v>130</v>
      </c>
      <c r="B7" s="69" t="s">
        <v>305</v>
      </c>
      <c r="C7" s="70">
        <v>100</v>
      </c>
    </row>
    <row r="8" spans="1:3" s="79" customFormat="1" ht="24.95" customHeight="1">
      <c r="A8" s="216" t="s">
        <v>131</v>
      </c>
      <c r="B8" s="217" t="s">
        <v>97</v>
      </c>
      <c r="C8" s="218">
        <v>45.037999999999997</v>
      </c>
    </row>
    <row r="9" spans="1:3" ht="21.95" customHeight="1">
      <c r="A9" s="219" t="s">
        <v>132</v>
      </c>
      <c r="B9" s="220" t="s">
        <v>306</v>
      </c>
      <c r="C9" s="221">
        <v>30.8</v>
      </c>
    </row>
    <row r="10" spans="1:3" ht="21.95" customHeight="1">
      <c r="A10" s="219" t="s">
        <v>133</v>
      </c>
      <c r="B10" s="220" t="s">
        <v>104</v>
      </c>
      <c r="C10" s="221">
        <v>6.0270000000000001</v>
      </c>
    </row>
    <row r="11" spans="1:3" ht="21.95" customHeight="1">
      <c r="A11" s="219" t="s">
        <v>134</v>
      </c>
      <c r="B11" s="220" t="s">
        <v>121</v>
      </c>
      <c r="C11" s="221">
        <v>6.383</v>
      </c>
    </row>
    <row r="12" spans="1:3" ht="21.95" customHeight="1">
      <c r="A12" s="219" t="s">
        <v>135</v>
      </c>
      <c r="B12" s="220" t="s">
        <v>105</v>
      </c>
      <c r="C12" s="221">
        <v>3.036</v>
      </c>
    </row>
    <row r="13" spans="1:3" ht="21.95" customHeight="1">
      <c r="A13" s="219" t="s">
        <v>136</v>
      </c>
      <c r="B13" s="220" t="s">
        <v>307</v>
      </c>
      <c r="C13" s="221">
        <v>3.7519999999999998</v>
      </c>
    </row>
    <row r="14" spans="1:3" ht="21.95" customHeight="1">
      <c r="A14" s="219" t="s">
        <v>137</v>
      </c>
      <c r="B14" s="220" t="s">
        <v>115</v>
      </c>
      <c r="C14" s="221">
        <v>1.083</v>
      </c>
    </row>
    <row r="15" spans="1:3" ht="21.95" customHeight="1">
      <c r="A15" s="219" t="s">
        <v>138</v>
      </c>
      <c r="B15" s="220" t="s">
        <v>116</v>
      </c>
      <c r="C15" s="221">
        <v>2.0880000000000001</v>
      </c>
    </row>
    <row r="16" spans="1:3" ht="21.95" customHeight="1">
      <c r="A16" s="219" t="s">
        <v>139</v>
      </c>
      <c r="B16" s="220" t="s">
        <v>106</v>
      </c>
      <c r="C16" s="221">
        <v>1.859</v>
      </c>
    </row>
    <row r="17" spans="1:3" ht="21.95" customHeight="1">
      <c r="A17" s="219" t="s">
        <v>140</v>
      </c>
      <c r="B17" s="220" t="s">
        <v>107</v>
      </c>
      <c r="C17" s="221">
        <v>0.32100000000000001</v>
      </c>
    </row>
    <row r="18" spans="1:3" ht="21.95" customHeight="1">
      <c r="A18" s="219" t="s">
        <v>141</v>
      </c>
      <c r="B18" s="220" t="s">
        <v>308</v>
      </c>
      <c r="C18" s="221">
        <v>0.72199999999999998</v>
      </c>
    </row>
    <row r="19" spans="1:3" ht="21.95" customHeight="1">
      <c r="A19" s="219" t="s">
        <v>142</v>
      </c>
      <c r="B19" s="220" t="s">
        <v>309</v>
      </c>
      <c r="C19" s="221">
        <v>0.96899999999999997</v>
      </c>
    </row>
    <row r="20" spans="1:3" ht="21.95" customHeight="1">
      <c r="A20" s="219" t="s">
        <v>143</v>
      </c>
      <c r="B20" s="220" t="s">
        <v>310</v>
      </c>
      <c r="C20" s="221">
        <v>0.50700000000000001</v>
      </c>
    </row>
    <row r="21" spans="1:3" ht="21.95" customHeight="1">
      <c r="A21" s="219" t="s">
        <v>144</v>
      </c>
      <c r="B21" s="220" t="s">
        <v>311</v>
      </c>
      <c r="C21" s="221">
        <v>1.4039999999999999</v>
      </c>
    </row>
    <row r="22" spans="1:3" ht="21.95" customHeight="1">
      <c r="A22" s="219" t="s">
        <v>145</v>
      </c>
      <c r="B22" s="220" t="s">
        <v>312</v>
      </c>
      <c r="C22" s="221">
        <v>1.3340000000000001</v>
      </c>
    </row>
    <row r="23" spans="1:3" ht="21.95" customHeight="1">
      <c r="A23" s="219" t="s">
        <v>146</v>
      </c>
      <c r="B23" s="220" t="s">
        <v>313</v>
      </c>
      <c r="C23" s="221">
        <v>1.3140000000000001</v>
      </c>
    </row>
    <row r="24" spans="1:3" ht="21.95" customHeight="1">
      <c r="A24" s="219" t="s">
        <v>147</v>
      </c>
      <c r="B24" s="220" t="s">
        <v>314</v>
      </c>
      <c r="C24" s="221">
        <v>14.238</v>
      </c>
    </row>
    <row r="25" spans="1:3" s="79" customFormat="1" ht="24.95" customHeight="1">
      <c r="A25" s="216" t="s">
        <v>148</v>
      </c>
      <c r="B25" s="217" t="s">
        <v>98</v>
      </c>
      <c r="C25" s="218">
        <v>7.1020000000000003</v>
      </c>
    </row>
    <row r="26" spans="1:3" ht="21.95" customHeight="1">
      <c r="A26" s="219" t="s">
        <v>149</v>
      </c>
      <c r="B26" s="220" t="s">
        <v>122</v>
      </c>
      <c r="C26" s="221">
        <v>5.36</v>
      </c>
    </row>
    <row r="27" spans="1:3" ht="21.95" customHeight="1">
      <c r="A27" s="219" t="s">
        <v>150</v>
      </c>
      <c r="B27" s="220" t="s">
        <v>315</v>
      </c>
      <c r="C27" s="221">
        <v>5.2770000000000001</v>
      </c>
    </row>
    <row r="28" spans="1:3" ht="21.95" customHeight="1">
      <c r="A28" s="219" t="s">
        <v>151</v>
      </c>
      <c r="B28" s="220" t="s">
        <v>316</v>
      </c>
      <c r="C28" s="221">
        <v>8.2000000000000003E-2</v>
      </c>
    </row>
    <row r="29" spans="1:3" ht="21.95" customHeight="1">
      <c r="A29" s="219" t="s">
        <v>152</v>
      </c>
      <c r="B29" s="220" t="s">
        <v>317</v>
      </c>
      <c r="C29" s="221">
        <v>1.7430000000000001</v>
      </c>
    </row>
    <row r="30" spans="1:3" ht="21.95" customHeight="1">
      <c r="A30" s="219" t="s">
        <v>153</v>
      </c>
      <c r="B30" s="220" t="s">
        <v>90</v>
      </c>
      <c r="C30" s="221">
        <v>1.6919999999999999</v>
      </c>
    </row>
    <row r="31" spans="1:3" ht="21.95" customHeight="1">
      <c r="A31" s="219" t="s">
        <v>154</v>
      </c>
      <c r="B31" s="220" t="s">
        <v>318</v>
      </c>
      <c r="C31" s="221">
        <v>5.0999999999999997E-2</v>
      </c>
    </row>
    <row r="32" spans="1:3" s="79" customFormat="1" ht="24.95" customHeight="1">
      <c r="A32" s="216" t="s">
        <v>155</v>
      </c>
      <c r="B32" s="217" t="s">
        <v>400</v>
      </c>
      <c r="C32" s="218">
        <v>7.5060000000000002</v>
      </c>
    </row>
    <row r="33" spans="1:3" ht="21.95" customHeight="1">
      <c r="A33" s="219" t="s">
        <v>156</v>
      </c>
      <c r="B33" s="220" t="s">
        <v>319</v>
      </c>
      <c r="C33" s="221">
        <v>3.1230000000000002</v>
      </c>
    </row>
    <row r="34" spans="1:3" ht="21.95" customHeight="1">
      <c r="A34" s="219" t="s">
        <v>157</v>
      </c>
      <c r="B34" s="220" t="s">
        <v>320</v>
      </c>
      <c r="C34" s="221">
        <v>1.59</v>
      </c>
    </row>
    <row r="35" spans="1:3" ht="21.95" customHeight="1">
      <c r="A35" s="219" t="s">
        <v>158</v>
      </c>
      <c r="B35" s="220" t="s">
        <v>321</v>
      </c>
      <c r="C35" s="221">
        <v>1.5329999999999999</v>
      </c>
    </row>
    <row r="36" spans="1:3" ht="21.95" customHeight="1">
      <c r="A36" s="219" t="s">
        <v>159</v>
      </c>
      <c r="B36" s="220" t="s">
        <v>322</v>
      </c>
      <c r="C36" s="221">
        <v>4.383</v>
      </c>
    </row>
    <row r="37" spans="1:3" ht="21.95" customHeight="1">
      <c r="A37" s="219" t="s">
        <v>160</v>
      </c>
      <c r="B37" s="220" t="s">
        <v>323</v>
      </c>
      <c r="C37" s="221">
        <v>2.2789999999999999</v>
      </c>
    </row>
    <row r="38" spans="1:3" ht="21.95" customHeight="1">
      <c r="A38" s="219" t="s">
        <v>161</v>
      </c>
      <c r="B38" s="220" t="s">
        <v>108</v>
      </c>
      <c r="C38" s="221">
        <v>2.1040000000000001</v>
      </c>
    </row>
    <row r="39" spans="1:3" ht="4.5" customHeight="1" thickBot="1">
      <c r="A39" s="222"/>
      <c r="B39" s="223"/>
      <c r="C39" s="224"/>
    </row>
    <row r="40" spans="1:3">
      <c r="A40" s="215"/>
      <c r="B40" s="159"/>
      <c r="C40" s="172" t="s">
        <v>262</v>
      </c>
    </row>
    <row r="41" spans="1:3" ht="15.75">
      <c r="A41" s="1123" t="s">
        <v>235</v>
      </c>
      <c r="B41" s="1123"/>
      <c r="C41" s="1123"/>
    </row>
    <row r="42" spans="1:3" ht="15.75">
      <c r="A42" s="211" t="s">
        <v>222</v>
      </c>
      <c r="B42" s="212"/>
      <c r="C42" s="212"/>
    </row>
    <row r="43" spans="1:3">
      <c r="A43" s="213" t="s">
        <v>418</v>
      </c>
      <c r="B43" s="214"/>
      <c r="C43" s="214"/>
    </row>
    <row r="44" spans="1:3" ht="13.5" thickBot="1">
      <c r="A44" s="225"/>
      <c r="B44" s="159"/>
      <c r="C44" s="172" t="s">
        <v>171</v>
      </c>
    </row>
    <row r="45" spans="1:3" ht="18.75" customHeight="1" thickBot="1">
      <c r="A45" s="86" t="s">
        <v>128</v>
      </c>
      <c r="B45" s="71" t="s">
        <v>236</v>
      </c>
      <c r="C45" s="72" t="s">
        <v>392</v>
      </c>
    </row>
    <row r="46" spans="1:3" s="79" customFormat="1" ht="24.95" customHeight="1">
      <c r="A46" s="216" t="s">
        <v>162</v>
      </c>
      <c r="B46" s="217" t="s">
        <v>399</v>
      </c>
      <c r="C46" s="218">
        <v>5.62</v>
      </c>
    </row>
    <row r="47" spans="1:3" ht="21.95" customHeight="1">
      <c r="A47" s="219" t="s">
        <v>163</v>
      </c>
      <c r="B47" s="220" t="s">
        <v>324</v>
      </c>
      <c r="C47" s="221">
        <v>0.55400000000000005</v>
      </c>
    </row>
    <row r="48" spans="1:3" ht="21.95" customHeight="1">
      <c r="A48" s="219" t="s">
        <v>164</v>
      </c>
      <c r="B48" s="220" t="s">
        <v>123</v>
      </c>
      <c r="C48" s="221">
        <v>0.66400000000000003</v>
      </c>
    </row>
    <row r="49" spans="1:3" ht="21.95" customHeight="1">
      <c r="A49" s="219" t="s">
        <v>165</v>
      </c>
      <c r="B49" s="220" t="s">
        <v>325</v>
      </c>
      <c r="C49" s="221">
        <v>0.78500000000000003</v>
      </c>
    </row>
    <row r="50" spans="1:3" ht="21.95" customHeight="1">
      <c r="A50" s="219" t="s">
        <v>166</v>
      </c>
      <c r="B50" s="220" t="s">
        <v>326</v>
      </c>
      <c r="C50" s="221">
        <v>0.504</v>
      </c>
    </row>
    <row r="51" spans="1:3" ht="21.95" customHeight="1">
      <c r="A51" s="219" t="s">
        <v>167</v>
      </c>
      <c r="B51" s="220" t="s">
        <v>266</v>
      </c>
      <c r="C51" s="221">
        <v>3.113</v>
      </c>
    </row>
    <row r="52" spans="1:3" s="79" customFormat="1" ht="24.95" customHeight="1">
      <c r="A52" s="216" t="s">
        <v>173</v>
      </c>
      <c r="B52" s="217" t="s">
        <v>395</v>
      </c>
      <c r="C52" s="218">
        <v>3.286</v>
      </c>
    </row>
    <row r="53" spans="1:3" ht="21.95" customHeight="1">
      <c r="A53" s="219" t="s">
        <v>174</v>
      </c>
      <c r="B53" s="220" t="s">
        <v>328</v>
      </c>
      <c r="C53" s="221">
        <v>2.3159999999999998</v>
      </c>
    </row>
    <row r="54" spans="1:3" ht="21.95" customHeight="1">
      <c r="A54" s="219" t="s">
        <v>175</v>
      </c>
      <c r="B54" s="220" t="s">
        <v>329</v>
      </c>
      <c r="C54" s="221">
        <v>0.22800000000000001</v>
      </c>
    </row>
    <row r="55" spans="1:3" ht="21.95" customHeight="1">
      <c r="A55" s="219" t="s">
        <v>176</v>
      </c>
      <c r="B55" s="220" t="s">
        <v>330</v>
      </c>
      <c r="C55" s="221">
        <v>0.52200000000000002</v>
      </c>
    </row>
    <row r="56" spans="1:3" ht="21.95" customHeight="1">
      <c r="A56" s="219" t="s">
        <v>177</v>
      </c>
      <c r="B56" s="220" t="s">
        <v>331</v>
      </c>
      <c r="C56" s="221">
        <v>0.22</v>
      </c>
    </row>
    <row r="57" spans="1:3" s="79" customFormat="1" ht="24.95" customHeight="1">
      <c r="A57" s="216" t="s">
        <v>179</v>
      </c>
      <c r="B57" s="217" t="s">
        <v>102</v>
      </c>
      <c r="C57" s="218">
        <v>12.57</v>
      </c>
    </row>
    <row r="58" spans="1:3" ht="21.95" customHeight="1">
      <c r="A58" s="219" t="s">
        <v>181</v>
      </c>
      <c r="B58" s="220" t="s">
        <v>332</v>
      </c>
      <c r="C58" s="221">
        <v>0.96399999999999997</v>
      </c>
    </row>
    <row r="59" spans="1:3" ht="21.95" customHeight="1">
      <c r="A59" s="219" t="s">
        <v>183</v>
      </c>
      <c r="B59" s="220" t="s">
        <v>111</v>
      </c>
      <c r="C59" s="221">
        <v>8.548</v>
      </c>
    </row>
    <row r="60" spans="1:3" ht="21.95" customHeight="1">
      <c r="A60" s="219" t="s">
        <v>184</v>
      </c>
      <c r="B60" s="220" t="s">
        <v>112</v>
      </c>
      <c r="C60" s="221">
        <v>7.2510000000000003</v>
      </c>
    </row>
    <row r="61" spans="1:3" ht="21.95" customHeight="1">
      <c r="A61" s="219" t="s">
        <v>185</v>
      </c>
      <c r="B61" s="220" t="s">
        <v>113</v>
      </c>
      <c r="C61" s="221">
        <v>3.0579999999999998</v>
      </c>
    </row>
    <row r="62" spans="1:3" s="79" customFormat="1" ht="24.95" customHeight="1">
      <c r="A62" s="216" t="s">
        <v>187</v>
      </c>
      <c r="B62" s="217" t="s">
        <v>413</v>
      </c>
      <c r="C62" s="218">
        <v>11.172000000000001</v>
      </c>
    </row>
    <row r="63" spans="1:3" ht="21.95" customHeight="1">
      <c r="A63" s="219" t="s">
        <v>188</v>
      </c>
      <c r="B63" s="220" t="s">
        <v>334</v>
      </c>
      <c r="C63" s="221">
        <v>2.802</v>
      </c>
    </row>
    <row r="64" spans="1:3" s="79" customFormat="1" ht="21.95" customHeight="1">
      <c r="A64" s="219" t="s">
        <v>189</v>
      </c>
      <c r="B64" s="220" t="s">
        <v>335</v>
      </c>
      <c r="C64" s="221">
        <v>2.1059999999999999</v>
      </c>
    </row>
    <row r="65" spans="1:3" ht="21.95" customHeight="1">
      <c r="A65" s="219" t="s">
        <v>190</v>
      </c>
      <c r="B65" s="220" t="s">
        <v>336</v>
      </c>
      <c r="C65" s="221">
        <v>0.246</v>
      </c>
    </row>
    <row r="66" spans="1:3" ht="21.95" customHeight="1">
      <c r="A66" s="219" t="s">
        <v>191</v>
      </c>
      <c r="B66" s="220" t="s">
        <v>263</v>
      </c>
      <c r="C66" s="221">
        <v>6.0179999999999998</v>
      </c>
    </row>
    <row r="67" spans="1:3" s="82" customFormat="1" ht="24.95" customHeight="1">
      <c r="A67" s="216" t="s">
        <v>192</v>
      </c>
      <c r="B67" s="217" t="s">
        <v>103</v>
      </c>
      <c r="C67" s="218">
        <v>7.7069999999999999</v>
      </c>
    </row>
    <row r="68" spans="1:3" ht="21.95" customHeight="1">
      <c r="A68" s="219" t="s">
        <v>193</v>
      </c>
      <c r="B68" s="220" t="s">
        <v>117</v>
      </c>
      <c r="C68" s="221">
        <v>6.9429999999999996</v>
      </c>
    </row>
    <row r="69" spans="1:3" s="79" customFormat="1" ht="21.95" customHeight="1">
      <c r="A69" s="219" t="s">
        <v>194</v>
      </c>
      <c r="B69" s="220" t="s">
        <v>117</v>
      </c>
      <c r="C69" s="221">
        <v>6.5949999999999998</v>
      </c>
    </row>
    <row r="70" spans="1:3" ht="21.95" customHeight="1">
      <c r="A70" s="219" t="s">
        <v>195</v>
      </c>
      <c r="B70" s="220" t="s">
        <v>118</v>
      </c>
      <c r="C70" s="221">
        <v>0.34799999999999998</v>
      </c>
    </row>
    <row r="71" spans="1:3" ht="21.95" customHeight="1">
      <c r="A71" s="219" t="s">
        <v>197</v>
      </c>
      <c r="B71" s="220" t="s">
        <v>126</v>
      </c>
      <c r="C71" s="221">
        <v>6.9000000000000006E-2</v>
      </c>
    </row>
    <row r="72" spans="1:3" ht="21.95" customHeight="1">
      <c r="A72" s="219" t="s">
        <v>198</v>
      </c>
      <c r="B72" s="220" t="s">
        <v>119</v>
      </c>
      <c r="C72" s="221">
        <v>0.497</v>
      </c>
    </row>
    <row r="73" spans="1:3" ht="21.95" customHeight="1">
      <c r="A73" s="219" t="s">
        <v>199</v>
      </c>
      <c r="B73" s="220" t="s">
        <v>114</v>
      </c>
      <c r="C73" s="221">
        <v>0.19800000000000001</v>
      </c>
    </row>
    <row r="74" spans="1:3" ht="4.5" customHeight="1" thickBot="1">
      <c r="A74" s="222"/>
      <c r="B74" s="223"/>
      <c r="C74" s="224"/>
    </row>
    <row r="75" spans="1:3">
      <c r="A75" s="562" t="s">
        <v>393</v>
      </c>
      <c r="B75" s="159"/>
      <c r="C75" s="159"/>
    </row>
    <row r="76" spans="1:3" ht="13.5">
      <c r="A76" s="563" t="s">
        <v>415</v>
      </c>
      <c r="B76" s="159"/>
      <c r="C76" s="159"/>
    </row>
  </sheetData>
  <mergeCells count="2">
    <mergeCell ref="A1:C1"/>
    <mergeCell ref="A41:C41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portrait" r:id="rId1"/>
  <headerFooter alignWithMargins="0"/>
  <rowBreaks count="1" manualBreakCount="1">
    <brk id="40" max="2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>
    <pageSetUpPr fitToPage="1"/>
  </sheetPr>
  <dimension ref="A1:N89"/>
  <sheetViews>
    <sheetView showGridLines="0" zoomScaleNormal="100" workbookViewId="0">
      <selection sqref="A1:M1"/>
    </sheetView>
  </sheetViews>
  <sheetFormatPr baseColWidth="10" defaultRowHeight="12.75"/>
  <cols>
    <col min="1" max="1" width="5.140625" style="57" customWidth="1"/>
    <col min="2" max="2" width="50.140625" style="57" customWidth="1"/>
    <col min="3" max="14" width="7.28515625" style="57" customWidth="1"/>
    <col min="15" max="16384" width="11.42578125" style="57"/>
  </cols>
  <sheetData>
    <row r="1" spans="1:14" ht="15.75">
      <c r="A1" s="1249" t="s">
        <v>260</v>
      </c>
      <c r="B1" s="1249"/>
      <c r="C1" s="1249"/>
      <c r="D1" s="1249"/>
      <c r="E1" s="1249"/>
      <c r="F1" s="1249"/>
      <c r="G1" s="1249"/>
      <c r="H1" s="1249"/>
      <c r="I1" s="1249"/>
      <c r="J1" s="1249"/>
      <c r="K1" s="1249"/>
      <c r="L1" s="1249"/>
      <c r="M1" s="1249"/>
      <c r="N1" s="1249"/>
    </row>
    <row r="2" spans="1:14" ht="15.75">
      <c r="A2" s="461" t="s">
        <v>437</v>
      </c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</row>
    <row r="3" spans="1:14">
      <c r="A3" s="463" t="s">
        <v>418</v>
      </c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</row>
    <row r="4" spans="1:14">
      <c r="A4" s="464"/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</row>
    <row r="5" spans="1:14">
      <c r="A5" s="1245" t="s">
        <v>423</v>
      </c>
      <c r="B5" s="1246"/>
      <c r="C5" s="1012" t="s">
        <v>420</v>
      </c>
      <c r="D5" s="1013"/>
      <c r="E5" s="1013"/>
      <c r="F5" s="1013"/>
      <c r="G5" s="1013"/>
      <c r="H5" s="1013"/>
      <c r="I5" s="1013"/>
      <c r="J5" s="1013"/>
      <c r="K5" s="1013"/>
      <c r="L5" s="1013"/>
      <c r="M5" s="1013"/>
      <c r="N5" s="1014"/>
    </row>
    <row r="6" spans="1:14">
      <c r="A6" s="1247"/>
      <c r="B6" s="1248"/>
      <c r="C6" s="1015" t="s">
        <v>19</v>
      </c>
      <c r="D6" s="1015" t="s">
        <v>20</v>
      </c>
      <c r="E6" s="1015" t="s">
        <v>21</v>
      </c>
      <c r="F6" s="1015" t="s">
        <v>22</v>
      </c>
      <c r="G6" s="1015" t="s">
        <v>23</v>
      </c>
      <c r="H6" s="1015" t="s">
        <v>24</v>
      </c>
      <c r="I6" s="1015" t="s">
        <v>25</v>
      </c>
      <c r="J6" s="1015" t="s">
        <v>26</v>
      </c>
      <c r="K6" s="1015" t="s">
        <v>27</v>
      </c>
      <c r="L6" s="1015" t="s">
        <v>28</v>
      </c>
      <c r="M6" s="1015" t="s">
        <v>29</v>
      </c>
      <c r="N6" s="1015" t="s">
        <v>30</v>
      </c>
    </row>
    <row r="7" spans="1:14" ht="3" customHeight="1">
      <c r="A7" s="469"/>
      <c r="B7" s="469"/>
      <c r="C7" s="469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</row>
    <row r="8" spans="1:14" ht="20.100000000000001" customHeight="1">
      <c r="A8" s="1016" t="s">
        <v>130</v>
      </c>
      <c r="B8" s="1017" t="s">
        <v>305</v>
      </c>
      <c r="C8" s="1024">
        <v>126.342096</v>
      </c>
      <c r="D8" s="1024">
        <v>127.310393</v>
      </c>
      <c r="E8" s="1024">
        <v>128.983634</v>
      </c>
      <c r="F8" s="1024">
        <v>130.50613000000001</v>
      </c>
      <c r="G8" s="1024">
        <v>128.67610400000001</v>
      </c>
      <c r="H8" s="1024">
        <v>129.121612</v>
      </c>
      <c r="I8" s="1024">
        <v>130.055792</v>
      </c>
      <c r="J8" s="1024">
        <v>130.96621300000001</v>
      </c>
      <c r="K8" s="1024">
        <v>131.01545200000001</v>
      </c>
      <c r="L8" s="1024">
        <v>128.804089</v>
      </c>
      <c r="M8" s="1024">
        <v>128.43686099999999</v>
      </c>
      <c r="N8" s="1025">
        <v>129.157284</v>
      </c>
    </row>
    <row r="9" spans="1:14" ht="24.95" customHeight="1">
      <c r="A9" s="1018" t="s">
        <v>131</v>
      </c>
      <c r="B9" s="1019" t="s">
        <v>97</v>
      </c>
      <c r="C9" s="1026">
        <v>132.648605</v>
      </c>
      <c r="D9" s="1026">
        <v>134.64433299999999</v>
      </c>
      <c r="E9" s="1026">
        <v>137.499842</v>
      </c>
      <c r="F9" s="1026">
        <v>140.89625699999999</v>
      </c>
      <c r="G9" s="1026">
        <v>137.231596</v>
      </c>
      <c r="H9" s="1026">
        <v>138.303785</v>
      </c>
      <c r="I9" s="1026">
        <v>139.71311299999999</v>
      </c>
      <c r="J9" s="1026">
        <v>141.57265599999999</v>
      </c>
      <c r="K9" s="1026">
        <v>141.527964</v>
      </c>
      <c r="L9" s="1026">
        <v>136.352205</v>
      </c>
      <c r="M9" s="1026">
        <v>135.564987</v>
      </c>
      <c r="N9" s="1027">
        <v>136.04234600000001</v>
      </c>
    </row>
    <row r="10" spans="1:14" ht="15.95" customHeight="1">
      <c r="A10" s="1020" t="s">
        <v>132</v>
      </c>
      <c r="B10" s="1021" t="s">
        <v>306</v>
      </c>
      <c r="C10" s="1028">
        <v>124.817954</v>
      </c>
      <c r="D10" s="1028">
        <v>127.265277</v>
      </c>
      <c r="E10" s="1028">
        <v>131.069299</v>
      </c>
      <c r="F10" s="1028">
        <v>134.430001</v>
      </c>
      <c r="G10" s="1028">
        <v>129.51201800000001</v>
      </c>
      <c r="H10" s="1028">
        <v>130.959058</v>
      </c>
      <c r="I10" s="1028">
        <v>132.761629</v>
      </c>
      <c r="J10" s="1028">
        <v>135.103961</v>
      </c>
      <c r="K10" s="1028">
        <v>134.474287</v>
      </c>
      <c r="L10" s="1028">
        <v>126.90309999999999</v>
      </c>
      <c r="M10" s="1028">
        <v>125.275059</v>
      </c>
      <c r="N10" s="1029">
        <v>125.266744</v>
      </c>
    </row>
    <row r="11" spans="1:14" ht="15.95" customHeight="1">
      <c r="A11" s="1020" t="s">
        <v>133</v>
      </c>
      <c r="B11" s="1021" t="s">
        <v>104</v>
      </c>
      <c r="C11" s="1028">
        <v>125.73271800000001</v>
      </c>
      <c r="D11" s="1028">
        <v>126.996773</v>
      </c>
      <c r="E11" s="1028">
        <v>125.5979</v>
      </c>
      <c r="F11" s="1028">
        <v>125.105378</v>
      </c>
      <c r="G11" s="1028">
        <v>124.389242</v>
      </c>
      <c r="H11" s="1028">
        <v>125.77588799999999</v>
      </c>
      <c r="I11" s="1028">
        <v>126.360191</v>
      </c>
      <c r="J11" s="1028">
        <v>126.600314</v>
      </c>
      <c r="K11" s="1028">
        <v>126.64997099999999</v>
      </c>
      <c r="L11" s="1028">
        <v>126.378243</v>
      </c>
      <c r="M11" s="1028">
        <v>126.714427</v>
      </c>
      <c r="N11" s="1029">
        <v>127.44131299999999</v>
      </c>
    </row>
    <row r="12" spans="1:14" ht="15.95" customHeight="1">
      <c r="A12" s="1020" t="s">
        <v>134</v>
      </c>
      <c r="B12" s="1021" t="s">
        <v>121</v>
      </c>
      <c r="C12" s="1028">
        <v>112.933993</v>
      </c>
      <c r="D12" s="1028">
        <v>113.934076</v>
      </c>
      <c r="E12" s="1028">
        <v>117.575504</v>
      </c>
      <c r="F12" s="1028">
        <v>121.08830500000001</v>
      </c>
      <c r="G12" s="1028">
        <v>109.70059999999999</v>
      </c>
      <c r="H12" s="1028">
        <v>114.50553600000001</v>
      </c>
      <c r="I12" s="1028">
        <v>114.720302</v>
      </c>
      <c r="J12" s="1028">
        <v>115.077169</v>
      </c>
      <c r="K12" s="1028">
        <v>115.36298499999999</v>
      </c>
      <c r="L12" s="1028">
        <v>109.50405499999999</v>
      </c>
      <c r="M12" s="1028">
        <v>110.933122</v>
      </c>
      <c r="N12" s="1029">
        <v>114.50553600000001</v>
      </c>
    </row>
    <row r="13" spans="1:14" ht="15.95" customHeight="1">
      <c r="A13" s="1020" t="s">
        <v>135</v>
      </c>
      <c r="B13" s="1021" t="s">
        <v>105</v>
      </c>
      <c r="C13" s="1028">
        <v>124.432484</v>
      </c>
      <c r="D13" s="1028">
        <v>127.59370800000001</v>
      </c>
      <c r="E13" s="1028">
        <v>127.63593400000001</v>
      </c>
      <c r="F13" s="1028">
        <v>139.81851399999999</v>
      </c>
      <c r="G13" s="1028">
        <v>121.093991</v>
      </c>
      <c r="H13" s="1028">
        <v>133.17380499999999</v>
      </c>
      <c r="I13" s="1028">
        <v>129.589169</v>
      </c>
      <c r="J13" s="1028">
        <v>128.16945799999999</v>
      </c>
      <c r="K13" s="1028">
        <v>122.319041</v>
      </c>
      <c r="L13" s="1028">
        <v>130.60167200000001</v>
      </c>
      <c r="M13" s="1028">
        <v>123.31635900000001</v>
      </c>
      <c r="N13" s="1029">
        <v>128.242052</v>
      </c>
    </row>
    <row r="14" spans="1:14" ht="15.95" customHeight="1">
      <c r="A14" s="1020" t="s">
        <v>136</v>
      </c>
      <c r="B14" s="1021" t="s">
        <v>307</v>
      </c>
      <c r="C14" s="1028">
        <v>119.11311499999999</v>
      </c>
      <c r="D14" s="1028">
        <v>122.253663</v>
      </c>
      <c r="E14" s="1028">
        <v>120.100222</v>
      </c>
      <c r="F14" s="1028">
        <v>122.93981100000001</v>
      </c>
      <c r="G14" s="1028">
        <v>123.21105</v>
      </c>
      <c r="H14" s="1028">
        <v>123.39089</v>
      </c>
      <c r="I14" s="1028">
        <v>125.18358499999999</v>
      </c>
      <c r="J14" s="1028">
        <v>125.836787</v>
      </c>
      <c r="K14" s="1028">
        <v>125.513944</v>
      </c>
      <c r="L14" s="1028">
        <v>123.04123199999999</v>
      </c>
      <c r="M14" s="1028">
        <v>124.371387</v>
      </c>
      <c r="N14" s="1029">
        <v>124.61922300000001</v>
      </c>
    </row>
    <row r="15" spans="1:14" ht="15.95" customHeight="1">
      <c r="A15" s="1020" t="s">
        <v>137</v>
      </c>
      <c r="B15" s="1021" t="s">
        <v>115</v>
      </c>
      <c r="C15" s="1028">
        <v>112.402663</v>
      </c>
      <c r="D15" s="1028">
        <v>112.57545</v>
      </c>
      <c r="E15" s="1028">
        <v>112.57545</v>
      </c>
      <c r="F15" s="1028">
        <v>113.55823599999999</v>
      </c>
      <c r="G15" s="1028">
        <v>111.743101</v>
      </c>
      <c r="H15" s="1028">
        <v>112.00205</v>
      </c>
      <c r="I15" s="1028">
        <v>112.00205</v>
      </c>
      <c r="J15" s="1028">
        <v>112.00205</v>
      </c>
      <c r="K15" s="1028">
        <v>112.00205</v>
      </c>
      <c r="L15" s="1028">
        <v>112.00205</v>
      </c>
      <c r="M15" s="1028">
        <v>112.00205</v>
      </c>
      <c r="N15" s="1029">
        <v>112.00205</v>
      </c>
    </row>
    <row r="16" spans="1:14" ht="15.95" customHeight="1">
      <c r="A16" s="1020" t="s">
        <v>138</v>
      </c>
      <c r="B16" s="1021" t="s">
        <v>116</v>
      </c>
      <c r="C16" s="1028">
        <v>138.91681</v>
      </c>
      <c r="D16" s="1028">
        <v>145.61791199999999</v>
      </c>
      <c r="E16" s="1028">
        <v>195.57337200000001</v>
      </c>
      <c r="F16" s="1028">
        <v>198.87059400000001</v>
      </c>
      <c r="G16" s="1028">
        <v>192.00546</v>
      </c>
      <c r="H16" s="1028">
        <v>183.78376399999999</v>
      </c>
      <c r="I16" s="1028">
        <v>182.99454</v>
      </c>
      <c r="J16" s="1028">
        <v>186.23022</v>
      </c>
      <c r="K16" s="1028">
        <v>167.826054</v>
      </c>
      <c r="L16" s="1028">
        <v>133.001676</v>
      </c>
      <c r="M16" s="1028">
        <v>124.90215499999999</v>
      </c>
      <c r="N16" s="1029">
        <v>125.479693</v>
      </c>
    </row>
    <row r="17" spans="1:14" ht="15.95" customHeight="1">
      <c r="A17" s="1020" t="s">
        <v>139</v>
      </c>
      <c r="B17" s="1021" t="s">
        <v>106</v>
      </c>
      <c r="C17" s="1028">
        <v>145.59116399999999</v>
      </c>
      <c r="D17" s="1028">
        <v>149.451787</v>
      </c>
      <c r="E17" s="1028">
        <v>146.05078700000001</v>
      </c>
      <c r="F17" s="1028">
        <v>149.430755</v>
      </c>
      <c r="G17" s="1028">
        <v>133.08542199999999</v>
      </c>
      <c r="H17" s="1028">
        <v>128.232507</v>
      </c>
      <c r="I17" s="1028">
        <v>161.02037000000001</v>
      </c>
      <c r="J17" s="1028">
        <v>205.819873</v>
      </c>
      <c r="K17" s="1028">
        <v>233.49582899999999</v>
      </c>
      <c r="L17" s="1028">
        <v>168.68653599999999</v>
      </c>
      <c r="M17" s="1028">
        <v>145.520163</v>
      </c>
      <c r="N17" s="1029">
        <v>126.33506</v>
      </c>
    </row>
    <row r="18" spans="1:14" ht="15.95" customHeight="1">
      <c r="A18" s="1020" t="s">
        <v>140</v>
      </c>
      <c r="B18" s="1021" t="s">
        <v>107</v>
      </c>
      <c r="C18" s="1028">
        <v>149.45624799999999</v>
      </c>
      <c r="D18" s="1028">
        <v>150.23361399999999</v>
      </c>
      <c r="E18" s="1028">
        <v>151.931129</v>
      </c>
      <c r="F18" s="1028">
        <v>156.38286600000001</v>
      </c>
      <c r="G18" s="1028">
        <v>156.38286600000001</v>
      </c>
      <c r="H18" s="1028">
        <v>161.97810100000001</v>
      </c>
      <c r="I18" s="1028">
        <v>157.78175300000001</v>
      </c>
      <c r="J18" s="1028">
        <v>151.21784299999999</v>
      </c>
      <c r="K18" s="1028">
        <v>151.21784299999999</v>
      </c>
      <c r="L18" s="1028">
        <v>148.52770100000001</v>
      </c>
      <c r="M18" s="1028">
        <v>145.837559</v>
      </c>
      <c r="N18" s="1029">
        <v>145.837559</v>
      </c>
    </row>
    <row r="19" spans="1:14" ht="15.95" customHeight="1">
      <c r="A19" s="1020" t="s">
        <v>141</v>
      </c>
      <c r="B19" s="1021" t="s">
        <v>308</v>
      </c>
      <c r="C19" s="1028">
        <v>127.27904700000001</v>
      </c>
      <c r="D19" s="1028">
        <v>127.814707</v>
      </c>
      <c r="E19" s="1028">
        <v>125.66957499999999</v>
      </c>
      <c r="F19" s="1028">
        <v>121.171583</v>
      </c>
      <c r="G19" s="1028">
        <v>131.69560999999999</v>
      </c>
      <c r="H19" s="1028">
        <v>124.441906</v>
      </c>
      <c r="I19" s="1028">
        <v>130.62442899999999</v>
      </c>
      <c r="J19" s="1028">
        <v>126.017588</v>
      </c>
      <c r="K19" s="1028">
        <v>132.202327</v>
      </c>
      <c r="L19" s="1028">
        <v>113.914416</v>
      </c>
      <c r="M19" s="1028">
        <v>111.794073</v>
      </c>
      <c r="N19" s="1029">
        <v>106.29621899999999</v>
      </c>
    </row>
    <row r="20" spans="1:14" ht="15.95" customHeight="1">
      <c r="A20" s="1020" t="s">
        <v>142</v>
      </c>
      <c r="B20" s="1021" t="s">
        <v>309</v>
      </c>
      <c r="C20" s="1028">
        <v>145.26649699999999</v>
      </c>
      <c r="D20" s="1028">
        <v>149.78771</v>
      </c>
      <c r="E20" s="1028">
        <v>158.26650699999999</v>
      </c>
      <c r="F20" s="1028">
        <v>169.00653</v>
      </c>
      <c r="G20" s="1028">
        <v>180.87649400000001</v>
      </c>
      <c r="H20" s="1028">
        <v>180.87649400000001</v>
      </c>
      <c r="I20" s="1028">
        <v>169.57150100000001</v>
      </c>
      <c r="J20" s="1028">
        <v>161.092704</v>
      </c>
      <c r="K20" s="1028">
        <v>148.09269399999999</v>
      </c>
      <c r="L20" s="1028">
        <v>141.875226</v>
      </c>
      <c r="M20" s="1028">
        <v>141.31015099999999</v>
      </c>
      <c r="N20" s="1029">
        <v>134.52647400000001</v>
      </c>
    </row>
    <row r="21" spans="1:14" ht="15.95" customHeight="1">
      <c r="A21" s="1020" t="s">
        <v>143</v>
      </c>
      <c r="B21" s="1021" t="s">
        <v>310</v>
      </c>
      <c r="C21" s="1028">
        <v>129.25909100000001</v>
      </c>
      <c r="D21" s="1028">
        <v>129.78023099999999</v>
      </c>
      <c r="E21" s="1028">
        <v>130.11491100000001</v>
      </c>
      <c r="F21" s="1028">
        <v>130.28481300000001</v>
      </c>
      <c r="G21" s="1028">
        <v>131.070267</v>
      </c>
      <c r="H21" s="1028">
        <v>131.070267</v>
      </c>
      <c r="I21" s="1028">
        <v>130.965408</v>
      </c>
      <c r="J21" s="1028">
        <v>131.30363700000001</v>
      </c>
      <c r="K21" s="1028">
        <v>131.50468100000001</v>
      </c>
      <c r="L21" s="1028">
        <v>132.21661599999999</v>
      </c>
      <c r="M21" s="1028">
        <v>132.21661599999999</v>
      </c>
      <c r="N21" s="1029">
        <v>132.56666999999999</v>
      </c>
    </row>
    <row r="22" spans="1:14" ht="15.95" customHeight="1">
      <c r="A22" s="1020" t="s">
        <v>144</v>
      </c>
      <c r="B22" s="1021" t="s">
        <v>311</v>
      </c>
      <c r="C22" s="1028">
        <v>125.261295</v>
      </c>
      <c r="D22" s="1028">
        <v>132.64036999999999</v>
      </c>
      <c r="E22" s="1028">
        <v>136.112168</v>
      </c>
      <c r="F22" s="1028">
        <v>138.46065100000001</v>
      </c>
      <c r="G22" s="1028">
        <v>139.09734499999999</v>
      </c>
      <c r="H22" s="1028">
        <v>138.64769200000001</v>
      </c>
      <c r="I22" s="1028">
        <v>141.03257199999999</v>
      </c>
      <c r="J22" s="1028">
        <v>138.610939</v>
      </c>
      <c r="K22" s="1028">
        <v>137.32850400000001</v>
      </c>
      <c r="L22" s="1028">
        <v>139.78282999999999</v>
      </c>
      <c r="M22" s="1028">
        <v>139.34557000000001</v>
      </c>
      <c r="N22" s="1029">
        <v>140.15513200000001</v>
      </c>
    </row>
    <row r="23" spans="1:14" ht="15.95" customHeight="1">
      <c r="A23" s="1020" t="s">
        <v>145</v>
      </c>
      <c r="B23" s="1021" t="s">
        <v>312</v>
      </c>
      <c r="C23" s="1028">
        <v>147.530788</v>
      </c>
      <c r="D23" s="1028">
        <v>149.77550600000001</v>
      </c>
      <c r="E23" s="1028">
        <v>149.81965500000001</v>
      </c>
      <c r="F23" s="1028">
        <v>153.273718</v>
      </c>
      <c r="G23" s="1028">
        <v>159.00637900000001</v>
      </c>
      <c r="H23" s="1028">
        <v>157.63602700000001</v>
      </c>
      <c r="I23" s="1028">
        <v>157.65386699999999</v>
      </c>
      <c r="J23" s="1028">
        <v>155.49407500000001</v>
      </c>
      <c r="K23" s="1028">
        <v>151.19577799999999</v>
      </c>
      <c r="L23" s="1028">
        <v>150.795287</v>
      </c>
      <c r="M23" s="1028">
        <v>155.272054</v>
      </c>
      <c r="N23" s="1029">
        <v>155.549542</v>
      </c>
    </row>
    <row r="24" spans="1:14" ht="15.95" customHeight="1">
      <c r="A24" s="1020" t="s">
        <v>146</v>
      </c>
      <c r="B24" s="1021" t="s">
        <v>313</v>
      </c>
      <c r="C24" s="1028">
        <v>106.24334899999999</v>
      </c>
      <c r="D24" s="1028">
        <v>106.24334899999999</v>
      </c>
      <c r="E24" s="1028">
        <v>106.24334899999999</v>
      </c>
      <c r="F24" s="1028">
        <v>110.50438800000001</v>
      </c>
      <c r="G24" s="1028">
        <v>110.50438800000001</v>
      </c>
      <c r="H24" s="1028">
        <v>110.50438800000001</v>
      </c>
      <c r="I24" s="1028">
        <v>110.50438800000001</v>
      </c>
      <c r="J24" s="1028">
        <v>110.50438800000001</v>
      </c>
      <c r="K24" s="1028">
        <v>110.50438800000001</v>
      </c>
      <c r="L24" s="1028">
        <v>110.50438800000001</v>
      </c>
      <c r="M24" s="1028">
        <v>120.707255</v>
      </c>
      <c r="N24" s="1029">
        <v>120.707255</v>
      </c>
    </row>
    <row r="25" spans="1:14" ht="15.95" customHeight="1">
      <c r="A25" s="1020" t="s">
        <v>147</v>
      </c>
      <c r="B25" s="1021" t="s">
        <v>314</v>
      </c>
      <c r="C25" s="1028">
        <v>149.58831900000001</v>
      </c>
      <c r="D25" s="1028">
        <v>150.607133</v>
      </c>
      <c r="E25" s="1028">
        <v>151.410765</v>
      </c>
      <c r="F25" s="1028">
        <v>154.884434</v>
      </c>
      <c r="G25" s="1028">
        <v>153.93103099999999</v>
      </c>
      <c r="H25" s="1028">
        <v>154.19232299999999</v>
      </c>
      <c r="I25" s="1028">
        <v>154.75096500000001</v>
      </c>
      <c r="J25" s="1028">
        <v>155.56610800000001</v>
      </c>
      <c r="K25" s="1028">
        <v>156.78688500000001</v>
      </c>
      <c r="L25" s="1028">
        <v>156.79305099999999</v>
      </c>
      <c r="M25" s="1028">
        <v>157.82475299999999</v>
      </c>
      <c r="N25" s="1029">
        <v>159.35274799999999</v>
      </c>
    </row>
    <row r="26" spans="1:14" ht="24.95" customHeight="1">
      <c r="A26" s="1018" t="s">
        <v>148</v>
      </c>
      <c r="B26" s="1019" t="s">
        <v>98</v>
      </c>
      <c r="C26" s="1026">
        <v>128.02150499999999</v>
      </c>
      <c r="D26" s="1026">
        <v>129.55951899999999</v>
      </c>
      <c r="E26" s="1026">
        <v>129.65880899999999</v>
      </c>
      <c r="F26" s="1026">
        <v>129.47316900000001</v>
      </c>
      <c r="G26" s="1026">
        <v>129.58894599999999</v>
      </c>
      <c r="H26" s="1026">
        <v>129.37793500000001</v>
      </c>
      <c r="I26" s="1026">
        <v>129.091893</v>
      </c>
      <c r="J26" s="1026">
        <v>129.737134</v>
      </c>
      <c r="K26" s="1026">
        <v>130.05826099999999</v>
      </c>
      <c r="L26" s="1026">
        <v>131.083933</v>
      </c>
      <c r="M26" s="1026">
        <v>131.79113699999999</v>
      </c>
      <c r="N26" s="1027">
        <v>133.326054</v>
      </c>
    </row>
    <row r="27" spans="1:14" ht="15.95" customHeight="1">
      <c r="A27" s="1020" t="s">
        <v>149</v>
      </c>
      <c r="B27" s="1021" t="s">
        <v>122</v>
      </c>
      <c r="C27" s="1028">
        <v>134.165841</v>
      </c>
      <c r="D27" s="1028">
        <v>135.56893299999999</v>
      </c>
      <c r="E27" s="1028">
        <v>135.47747100000001</v>
      </c>
      <c r="F27" s="1028">
        <v>135.33645300000001</v>
      </c>
      <c r="G27" s="1028">
        <v>135.716128</v>
      </c>
      <c r="H27" s="1028">
        <v>135.44360699999999</v>
      </c>
      <c r="I27" s="1028">
        <v>135.46303</v>
      </c>
      <c r="J27" s="1028">
        <v>136.35347100000001</v>
      </c>
      <c r="K27" s="1028">
        <v>136.50674799999999</v>
      </c>
      <c r="L27" s="1028">
        <v>137.56569099999999</v>
      </c>
      <c r="M27" s="1028">
        <v>138.502871</v>
      </c>
      <c r="N27" s="1029">
        <v>140.775003</v>
      </c>
    </row>
    <row r="28" spans="1:14" ht="15.95" customHeight="1">
      <c r="A28" s="1020" t="s">
        <v>150</v>
      </c>
      <c r="B28" s="1021" t="s">
        <v>315</v>
      </c>
      <c r="C28" s="1028">
        <v>134.70324600000001</v>
      </c>
      <c r="D28" s="1028">
        <v>136.07314</v>
      </c>
      <c r="E28" s="1028">
        <v>135.98025100000001</v>
      </c>
      <c r="F28" s="1028">
        <v>135.83703299999999</v>
      </c>
      <c r="G28" s="1028">
        <v>136.22263000000001</v>
      </c>
      <c r="H28" s="1028">
        <v>135.94585799999999</v>
      </c>
      <c r="I28" s="1028">
        <v>135.96558400000001</v>
      </c>
      <c r="J28" s="1028">
        <v>136.86991599999999</v>
      </c>
      <c r="K28" s="1028">
        <v>137.02558300000001</v>
      </c>
      <c r="L28" s="1028">
        <v>138.101045</v>
      </c>
      <c r="M28" s="1028">
        <v>138.95805999999999</v>
      </c>
      <c r="N28" s="1029">
        <v>141.17424399999999</v>
      </c>
    </row>
    <row r="29" spans="1:14" ht="15.95" customHeight="1">
      <c r="A29" s="1020" t="s">
        <v>151</v>
      </c>
      <c r="B29" s="1021" t="s">
        <v>316</v>
      </c>
      <c r="C29" s="1028">
        <v>99.714528999999999</v>
      </c>
      <c r="D29" s="1028">
        <v>103.24587</v>
      </c>
      <c r="E29" s="1028">
        <v>103.24587</v>
      </c>
      <c r="F29" s="1028">
        <v>103.24587</v>
      </c>
      <c r="G29" s="1028">
        <v>103.24587</v>
      </c>
      <c r="H29" s="1028">
        <v>103.24587</v>
      </c>
      <c r="I29" s="1028">
        <v>103.24587</v>
      </c>
      <c r="J29" s="1028">
        <v>103.24587</v>
      </c>
      <c r="K29" s="1028">
        <v>103.24587</v>
      </c>
      <c r="L29" s="1028">
        <v>103.24587</v>
      </c>
      <c r="M29" s="1028">
        <v>109.322157</v>
      </c>
      <c r="N29" s="1029">
        <v>115.18100099999999</v>
      </c>
    </row>
    <row r="30" spans="1:14" ht="15.95" customHeight="1">
      <c r="A30" s="1020" t="s">
        <v>152</v>
      </c>
      <c r="B30" s="1021" t="s">
        <v>317</v>
      </c>
      <c r="C30" s="1028">
        <v>109.126848</v>
      </c>
      <c r="D30" s="1028">
        <v>111.07976499999999</v>
      </c>
      <c r="E30" s="1028">
        <v>111.765641</v>
      </c>
      <c r="F30" s="1028">
        <v>111.442784</v>
      </c>
      <c r="G30" s="1028">
        <v>110.747039</v>
      </c>
      <c r="H30" s="1028">
        <v>110.725179</v>
      </c>
      <c r="I30" s="1028">
        <v>109.499793</v>
      </c>
      <c r="J30" s="1028">
        <v>109.391008</v>
      </c>
      <c r="K30" s="1028">
        <v>110.2283</v>
      </c>
      <c r="L30" s="1028">
        <v>111.151657</v>
      </c>
      <c r="M30" s="1028">
        <v>111.151657</v>
      </c>
      <c r="N30" s="1029">
        <v>110.419535</v>
      </c>
    </row>
    <row r="31" spans="1:14" ht="15.95" customHeight="1">
      <c r="A31" s="1020" t="s">
        <v>153</v>
      </c>
      <c r="B31" s="1021" t="s">
        <v>90</v>
      </c>
      <c r="C31" s="1028">
        <v>109.19752200000001</v>
      </c>
      <c r="D31" s="1028">
        <v>111.160218</v>
      </c>
      <c r="E31" s="1028">
        <v>111.818074</v>
      </c>
      <c r="F31" s="1028">
        <v>111.53415200000001</v>
      </c>
      <c r="G31" s="1028">
        <v>110.842962</v>
      </c>
      <c r="H31" s="1028">
        <v>110.842962</v>
      </c>
      <c r="I31" s="1028">
        <v>109.580735</v>
      </c>
      <c r="J31" s="1028">
        <v>109.46867899999999</v>
      </c>
      <c r="K31" s="1028">
        <v>110.272693</v>
      </c>
      <c r="L31" s="1028">
        <v>111.223811</v>
      </c>
      <c r="M31" s="1028">
        <v>111.223811</v>
      </c>
      <c r="N31" s="1029">
        <v>110.381203</v>
      </c>
    </row>
    <row r="32" spans="1:14" ht="15.95" customHeight="1">
      <c r="A32" s="1022" t="s">
        <v>154</v>
      </c>
      <c r="B32" s="1023" t="s">
        <v>318</v>
      </c>
      <c r="C32" s="1030">
        <v>106.776096</v>
      </c>
      <c r="D32" s="1030">
        <v>108.403774</v>
      </c>
      <c r="E32" s="1030">
        <v>110.021624</v>
      </c>
      <c r="F32" s="1030">
        <v>108.403774</v>
      </c>
      <c r="G32" s="1030">
        <v>107.556517</v>
      </c>
      <c r="H32" s="1030">
        <v>106.80754899999999</v>
      </c>
      <c r="I32" s="1030">
        <v>106.80754899999999</v>
      </c>
      <c r="J32" s="1030">
        <v>106.80754899999999</v>
      </c>
      <c r="K32" s="1030">
        <v>108.75172000000001</v>
      </c>
      <c r="L32" s="1030">
        <v>108.75172000000001</v>
      </c>
      <c r="M32" s="1030">
        <v>108.75172000000001</v>
      </c>
      <c r="N32" s="1031">
        <v>111.694515</v>
      </c>
    </row>
    <row r="33" spans="1:14" ht="12" customHeight="1">
      <c r="A33" s="482"/>
      <c r="B33" s="475"/>
      <c r="C33" s="476"/>
      <c r="D33" s="476"/>
      <c r="E33" s="476"/>
      <c r="F33" s="476"/>
      <c r="G33" s="476"/>
      <c r="H33" s="476"/>
      <c r="I33" s="476"/>
      <c r="J33" s="476"/>
      <c r="K33" s="476"/>
      <c r="L33" s="476"/>
      <c r="M33" s="476"/>
      <c r="N33" s="172" t="s">
        <v>262</v>
      </c>
    </row>
    <row r="34" spans="1:14" ht="15.75">
      <c r="A34" s="1249" t="s">
        <v>260</v>
      </c>
      <c r="B34" s="1249"/>
      <c r="C34" s="1249"/>
      <c r="D34" s="1249"/>
      <c r="E34" s="1249"/>
      <c r="F34" s="1249"/>
      <c r="G34" s="1249"/>
      <c r="H34" s="1249"/>
      <c r="I34" s="1249"/>
      <c r="J34" s="1249"/>
      <c r="K34" s="1249"/>
      <c r="L34" s="1249"/>
      <c r="M34" s="1249"/>
      <c r="N34" s="1249"/>
    </row>
    <row r="35" spans="1:14" ht="15.75">
      <c r="A35" s="461" t="str">
        <f>+A2</f>
        <v>GRAN GRUPO, GRUPO Y SUB-GRUPO DE CONSUMO: 2017</v>
      </c>
      <c r="B35" s="462"/>
      <c r="C35" s="462"/>
      <c r="D35" s="462"/>
      <c r="E35" s="462"/>
      <c r="F35" s="462"/>
      <c r="G35" s="462"/>
      <c r="H35" s="462"/>
      <c r="I35" s="462"/>
      <c r="J35" s="462"/>
      <c r="K35" s="462"/>
      <c r="L35" s="462"/>
      <c r="M35" s="462"/>
      <c r="N35" s="462"/>
    </row>
    <row r="36" spans="1:14">
      <c r="A36" s="463" t="s">
        <v>418</v>
      </c>
      <c r="B36" s="462"/>
      <c r="C36" s="462"/>
      <c r="D36" s="462"/>
      <c r="E36" s="462"/>
      <c r="F36" s="462"/>
      <c r="G36" s="462"/>
      <c r="H36" s="462"/>
      <c r="I36" s="462"/>
      <c r="J36" s="462"/>
      <c r="K36" s="462"/>
      <c r="L36" s="462"/>
      <c r="M36" s="462"/>
      <c r="N36" s="462"/>
    </row>
    <row r="37" spans="1:14">
      <c r="A37" s="464"/>
      <c r="B37" s="464"/>
      <c r="C37" s="464"/>
      <c r="D37" s="464"/>
      <c r="E37" s="464"/>
      <c r="F37" s="464"/>
      <c r="G37" s="464"/>
      <c r="H37" s="464"/>
      <c r="I37" s="464"/>
      <c r="J37" s="464"/>
      <c r="K37" s="464"/>
      <c r="L37" s="464"/>
      <c r="M37" s="464"/>
      <c r="N37" s="464"/>
    </row>
    <row r="38" spans="1:14">
      <c r="A38" s="1245" t="s">
        <v>423</v>
      </c>
      <c r="B38" s="1246"/>
      <c r="C38" s="1012" t="s">
        <v>420</v>
      </c>
      <c r="D38" s="1013"/>
      <c r="E38" s="1013"/>
      <c r="F38" s="1013"/>
      <c r="G38" s="1013"/>
      <c r="H38" s="1013"/>
      <c r="I38" s="1013"/>
      <c r="J38" s="1013"/>
      <c r="K38" s="1013"/>
      <c r="L38" s="1013"/>
      <c r="M38" s="1013"/>
      <c r="N38" s="1014"/>
    </row>
    <row r="39" spans="1:14">
      <c r="A39" s="1247"/>
      <c r="B39" s="1248"/>
      <c r="C39" s="1015" t="s">
        <v>19</v>
      </c>
      <c r="D39" s="1015" t="s">
        <v>20</v>
      </c>
      <c r="E39" s="1015" t="s">
        <v>21</v>
      </c>
      <c r="F39" s="1015" t="s">
        <v>22</v>
      </c>
      <c r="G39" s="1015" t="s">
        <v>23</v>
      </c>
      <c r="H39" s="1015" t="s">
        <v>24</v>
      </c>
      <c r="I39" s="1015" t="s">
        <v>25</v>
      </c>
      <c r="J39" s="1015" t="s">
        <v>26</v>
      </c>
      <c r="K39" s="1015" t="s">
        <v>27</v>
      </c>
      <c r="L39" s="1015" t="s">
        <v>28</v>
      </c>
      <c r="M39" s="1015" t="s">
        <v>29</v>
      </c>
      <c r="N39" s="1015" t="s">
        <v>30</v>
      </c>
    </row>
    <row r="40" spans="1:14" ht="3" customHeight="1">
      <c r="A40" s="469"/>
      <c r="B40" s="469"/>
      <c r="C40" s="469"/>
      <c r="D40" s="469"/>
      <c r="E40" s="469"/>
      <c r="F40" s="469"/>
      <c r="G40" s="469"/>
      <c r="H40" s="469"/>
      <c r="I40" s="469"/>
      <c r="J40" s="469"/>
      <c r="K40" s="469"/>
      <c r="L40" s="469"/>
      <c r="M40" s="469"/>
      <c r="N40" s="469"/>
    </row>
    <row r="41" spans="1:14" ht="24.95" customHeight="1">
      <c r="A41" s="1018" t="s">
        <v>155</v>
      </c>
      <c r="B41" s="1019" t="s">
        <v>411</v>
      </c>
      <c r="C41" s="1026">
        <v>123.909237</v>
      </c>
      <c r="D41" s="1026">
        <v>122.705281</v>
      </c>
      <c r="E41" s="1026">
        <v>123.70244700000001</v>
      </c>
      <c r="F41" s="1026">
        <v>123.50811400000001</v>
      </c>
      <c r="G41" s="1026">
        <v>120.245465</v>
      </c>
      <c r="H41" s="1026">
        <v>119.756094</v>
      </c>
      <c r="I41" s="1026">
        <v>119.898657</v>
      </c>
      <c r="J41" s="1026">
        <v>120.99527500000001</v>
      </c>
      <c r="K41" s="1026">
        <v>121.09665800000001</v>
      </c>
      <c r="L41" s="1026">
        <v>121.111352</v>
      </c>
      <c r="M41" s="1026">
        <v>121.346479</v>
      </c>
      <c r="N41" s="1027">
        <v>121.66762799999999</v>
      </c>
    </row>
    <row r="42" spans="1:14" ht="18.95" customHeight="1">
      <c r="A42" s="1020" t="s">
        <v>156</v>
      </c>
      <c r="B42" s="1021" t="s">
        <v>319</v>
      </c>
      <c r="C42" s="1028">
        <v>108.48459099999999</v>
      </c>
      <c r="D42" s="1028">
        <v>108.55840000000001</v>
      </c>
      <c r="E42" s="1028">
        <v>108.59602599999999</v>
      </c>
      <c r="F42" s="1028">
        <v>108.617448</v>
      </c>
      <c r="G42" s="1028">
        <v>108.63285</v>
      </c>
      <c r="H42" s="1028">
        <v>108.63285</v>
      </c>
      <c r="I42" s="1028">
        <v>108.648861</v>
      </c>
      <c r="J42" s="1028">
        <v>108.648861</v>
      </c>
      <c r="K42" s="1028">
        <v>108.694811</v>
      </c>
      <c r="L42" s="1028">
        <v>108.730131</v>
      </c>
      <c r="M42" s="1028">
        <v>108.730131</v>
      </c>
      <c r="N42" s="1029">
        <v>108.741338</v>
      </c>
    </row>
    <row r="43" spans="1:14" ht="18.95" customHeight="1">
      <c r="A43" s="1020" t="s">
        <v>157</v>
      </c>
      <c r="B43" s="1021" t="s">
        <v>320</v>
      </c>
      <c r="C43" s="1028">
        <v>117.54149</v>
      </c>
      <c r="D43" s="1028">
        <v>117.6865</v>
      </c>
      <c r="E43" s="1028">
        <v>117.76042099999999</v>
      </c>
      <c r="F43" s="1028">
        <v>117.802509</v>
      </c>
      <c r="G43" s="1028">
        <v>117.832769</v>
      </c>
      <c r="H43" s="1028">
        <v>117.832769</v>
      </c>
      <c r="I43" s="1028">
        <v>117.864225</v>
      </c>
      <c r="J43" s="1028">
        <v>117.864225</v>
      </c>
      <c r="K43" s="1028">
        <v>117.954503</v>
      </c>
      <c r="L43" s="1028">
        <v>118.023894</v>
      </c>
      <c r="M43" s="1028">
        <v>118.023894</v>
      </c>
      <c r="N43" s="1029">
        <v>118.045913</v>
      </c>
    </row>
    <row r="44" spans="1:14" ht="18.95" customHeight="1">
      <c r="A44" s="1020" t="s">
        <v>158</v>
      </c>
      <c r="B44" s="1021" t="s">
        <v>321</v>
      </c>
      <c r="C44" s="1028">
        <v>99.095984000000001</v>
      </c>
      <c r="D44" s="1028">
        <v>99.095984000000001</v>
      </c>
      <c r="E44" s="1028">
        <v>99.095984000000001</v>
      </c>
      <c r="F44" s="1028">
        <v>99.095984000000001</v>
      </c>
      <c r="G44" s="1028">
        <v>99.095984000000001</v>
      </c>
      <c r="H44" s="1028">
        <v>99.095984000000001</v>
      </c>
      <c r="I44" s="1028">
        <v>99.095984000000001</v>
      </c>
      <c r="J44" s="1028">
        <v>99.095984000000001</v>
      </c>
      <c r="K44" s="1028">
        <v>99.095984000000001</v>
      </c>
      <c r="L44" s="1028">
        <v>99.095984000000001</v>
      </c>
      <c r="M44" s="1028">
        <v>99.095984000000001</v>
      </c>
      <c r="N44" s="1029">
        <v>99.095984000000001</v>
      </c>
    </row>
    <row r="45" spans="1:14" ht="18.95" customHeight="1">
      <c r="A45" s="1020" t="s">
        <v>159</v>
      </c>
      <c r="B45" s="1021" t="s">
        <v>322</v>
      </c>
      <c r="C45" s="1028">
        <v>134.898785</v>
      </c>
      <c r="D45" s="1028">
        <v>132.78446400000001</v>
      </c>
      <c r="E45" s="1028">
        <v>134.465271</v>
      </c>
      <c r="F45" s="1028">
        <v>134.11721900000001</v>
      </c>
      <c r="G45" s="1028">
        <v>128.51906700000001</v>
      </c>
      <c r="H45" s="1028">
        <v>127.68103600000001</v>
      </c>
      <c r="I45" s="1028">
        <v>127.913763</v>
      </c>
      <c r="J45" s="1028">
        <v>129.791684</v>
      </c>
      <c r="K45" s="1028">
        <v>129.93256099999999</v>
      </c>
      <c r="L45" s="1028">
        <v>129.93256099999999</v>
      </c>
      <c r="M45" s="1028">
        <v>130.33520799999999</v>
      </c>
      <c r="N45" s="1029">
        <v>130.87718000000001</v>
      </c>
    </row>
    <row r="46" spans="1:14" ht="18.95" customHeight="1">
      <c r="A46" s="1020" t="s">
        <v>160</v>
      </c>
      <c r="B46" s="1021" t="s">
        <v>323</v>
      </c>
      <c r="C46" s="1028">
        <v>147.77528699999999</v>
      </c>
      <c r="D46" s="1028">
        <v>144.06572</v>
      </c>
      <c r="E46" s="1028">
        <v>144.027458</v>
      </c>
      <c r="F46" s="1028">
        <v>144.027458</v>
      </c>
      <c r="G46" s="1028">
        <v>137.77041600000001</v>
      </c>
      <c r="H46" s="1028">
        <v>137.80126200000001</v>
      </c>
      <c r="I46" s="1028">
        <v>138.405629</v>
      </c>
      <c r="J46" s="1028">
        <v>140.922258</v>
      </c>
      <c r="K46" s="1028">
        <v>141.19320099999999</v>
      </c>
      <c r="L46" s="1028">
        <v>141.19320099999999</v>
      </c>
      <c r="M46" s="1028">
        <v>141.967592</v>
      </c>
      <c r="N46" s="1029">
        <v>143.376319</v>
      </c>
    </row>
    <row r="47" spans="1:14" ht="18.95" customHeight="1">
      <c r="A47" s="1020" t="s">
        <v>161</v>
      </c>
      <c r="B47" s="1021" t="s">
        <v>108</v>
      </c>
      <c r="C47" s="1028">
        <v>120.951919</v>
      </c>
      <c r="D47" s="1028">
        <v>120.565449</v>
      </c>
      <c r="E47" s="1028">
        <v>124.108223</v>
      </c>
      <c r="F47" s="1028">
        <v>123.38318700000001</v>
      </c>
      <c r="G47" s="1028">
        <v>118.498695</v>
      </c>
      <c r="H47" s="1028">
        <v>116.719562</v>
      </c>
      <c r="I47" s="1028">
        <v>116.549756</v>
      </c>
      <c r="J47" s="1028">
        <v>117.735877</v>
      </c>
      <c r="K47" s="1028">
        <v>117.735877</v>
      </c>
      <c r="L47" s="1028">
        <v>117.735877</v>
      </c>
      <c r="M47" s="1028">
        <v>117.735877</v>
      </c>
      <c r="N47" s="1029">
        <v>117.339046</v>
      </c>
    </row>
    <row r="48" spans="1:14" ht="24.95" customHeight="1">
      <c r="A48" s="1018" t="s">
        <v>162</v>
      </c>
      <c r="B48" s="1019" t="s">
        <v>399</v>
      </c>
      <c r="C48" s="1026">
        <v>112.830833</v>
      </c>
      <c r="D48" s="1026">
        <v>113.714045</v>
      </c>
      <c r="E48" s="1026">
        <v>114.229648</v>
      </c>
      <c r="F48" s="1026">
        <v>114.34812100000001</v>
      </c>
      <c r="G48" s="1026">
        <v>114.235395</v>
      </c>
      <c r="H48" s="1026">
        <v>114.796729</v>
      </c>
      <c r="I48" s="1026">
        <v>115.45747799999999</v>
      </c>
      <c r="J48" s="1026">
        <v>115.515398</v>
      </c>
      <c r="K48" s="1026">
        <v>115.89699299999999</v>
      </c>
      <c r="L48" s="1026">
        <v>116.077337</v>
      </c>
      <c r="M48" s="1026">
        <v>116.4366</v>
      </c>
      <c r="N48" s="1027">
        <v>116.977311</v>
      </c>
    </row>
    <row r="49" spans="1:14" ht="18.95" customHeight="1">
      <c r="A49" s="1020" t="s">
        <v>163</v>
      </c>
      <c r="B49" s="1021" t="s">
        <v>324</v>
      </c>
      <c r="C49" s="1028">
        <v>111.313337</v>
      </c>
      <c r="D49" s="1028">
        <v>112.679042</v>
      </c>
      <c r="E49" s="1028">
        <v>112.38433999999999</v>
      </c>
      <c r="F49" s="1028">
        <v>113.490736</v>
      </c>
      <c r="G49" s="1028">
        <v>113.699845</v>
      </c>
      <c r="H49" s="1028">
        <v>112.377478</v>
      </c>
      <c r="I49" s="1028">
        <v>112.377478</v>
      </c>
      <c r="J49" s="1028">
        <v>112.47697599999999</v>
      </c>
      <c r="K49" s="1028">
        <v>114.825924</v>
      </c>
      <c r="L49" s="1028">
        <v>115.233847</v>
      </c>
      <c r="M49" s="1028">
        <v>118.008957</v>
      </c>
      <c r="N49" s="1029">
        <v>118.82119299999999</v>
      </c>
    </row>
    <row r="50" spans="1:14" ht="18.95" customHeight="1">
      <c r="A50" s="1020" t="s">
        <v>164</v>
      </c>
      <c r="B50" s="1021" t="s">
        <v>123</v>
      </c>
      <c r="C50" s="1028">
        <v>109.125781</v>
      </c>
      <c r="D50" s="1028">
        <v>109.964923</v>
      </c>
      <c r="E50" s="1028">
        <v>111.080015</v>
      </c>
      <c r="F50" s="1028">
        <v>111.212796</v>
      </c>
      <c r="G50" s="1028">
        <v>111.224689</v>
      </c>
      <c r="H50" s="1028">
        <v>112.121791</v>
      </c>
      <c r="I50" s="1028">
        <v>112.72382399999999</v>
      </c>
      <c r="J50" s="1028">
        <v>112.995559</v>
      </c>
      <c r="K50" s="1028">
        <v>113.709447</v>
      </c>
      <c r="L50" s="1028">
        <v>113.992322</v>
      </c>
      <c r="M50" s="1028">
        <v>114.941965</v>
      </c>
      <c r="N50" s="1029">
        <v>114.91321000000001</v>
      </c>
    </row>
    <row r="51" spans="1:14" ht="18.95" customHeight="1">
      <c r="A51" s="1020" t="s">
        <v>165</v>
      </c>
      <c r="B51" s="1021" t="s">
        <v>325</v>
      </c>
      <c r="C51" s="1028">
        <v>106.371667</v>
      </c>
      <c r="D51" s="1028">
        <v>107.96691</v>
      </c>
      <c r="E51" s="1028">
        <v>108.510682</v>
      </c>
      <c r="F51" s="1028">
        <v>108.510682</v>
      </c>
      <c r="G51" s="1028">
        <v>108.506985</v>
      </c>
      <c r="H51" s="1028">
        <v>108.576582</v>
      </c>
      <c r="I51" s="1028">
        <v>108.68225200000001</v>
      </c>
      <c r="J51" s="1028">
        <v>108.68225200000001</v>
      </c>
      <c r="K51" s="1028">
        <v>108.68225200000001</v>
      </c>
      <c r="L51" s="1028">
        <v>108.69525299999999</v>
      </c>
      <c r="M51" s="1028">
        <v>108.69525299999999</v>
      </c>
      <c r="N51" s="1029">
        <v>108.69525299999999</v>
      </c>
    </row>
    <row r="52" spans="1:14" ht="18.95" customHeight="1">
      <c r="A52" s="1020" t="s">
        <v>166</v>
      </c>
      <c r="B52" s="1021" t="s">
        <v>326</v>
      </c>
      <c r="C52" s="1028">
        <v>118.194439</v>
      </c>
      <c r="D52" s="1028">
        <v>117.240689</v>
      </c>
      <c r="E52" s="1028">
        <v>117.827932</v>
      </c>
      <c r="F52" s="1028">
        <v>119.32985600000001</v>
      </c>
      <c r="G52" s="1028">
        <v>119.90044</v>
      </c>
      <c r="H52" s="1028">
        <v>118.96493599999999</v>
      </c>
      <c r="I52" s="1028">
        <v>118.96493599999999</v>
      </c>
      <c r="J52" s="1028">
        <v>119.143231</v>
      </c>
      <c r="K52" s="1028">
        <v>119.876046</v>
      </c>
      <c r="L52" s="1028">
        <v>119.876046</v>
      </c>
      <c r="M52" s="1028">
        <v>119.876046</v>
      </c>
      <c r="N52" s="1029">
        <v>119.806235</v>
      </c>
    </row>
    <row r="53" spans="1:14" ht="18.95" customHeight="1">
      <c r="A53" s="1020" t="s">
        <v>167</v>
      </c>
      <c r="B53" s="1021" t="s">
        <v>266</v>
      </c>
      <c r="C53" s="1028">
        <v>114.65037599999999</v>
      </c>
      <c r="D53" s="1028">
        <v>115.575254</v>
      </c>
      <c r="E53" s="1028">
        <v>116.088382</v>
      </c>
      <c r="F53" s="1028">
        <v>115.833842</v>
      </c>
      <c r="G53" s="1028">
        <v>115.499123</v>
      </c>
      <c r="H53" s="1028">
        <v>116.69026599999999</v>
      </c>
      <c r="I53" s="1028">
        <v>117.727991</v>
      </c>
      <c r="J53" s="1028">
        <v>117.727991</v>
      </c>
      <c r="K53" s="1028">
        <v>117.727991</v>
      </c>
      <c r="L53" s="1028">
        <v>117.917355</v>
      </c>
      <c r="M53" s="1028">
        <v>117.86962</v>
      </c>
      <c r="N53" s="1029">
        <v>118.718688</v>
      </c>
    </row>
    <row r="54" spans="1:14" ht="24.95" customHeight="1">
      <c r="A54" s="1018" t="s">
        <v>173</v>
      </c>
      <c r="B54" s="1019" t="s">
        <v>101</v>
      </c>
      <c r="C54" s="1026">
        <v>129.128703</v>
      </c>
      <c r="D54" s="1026">
        <v>129.292023</v>
      </c>
      <c r="E54" s="1026">
        <v>131.00211200000001</v>
      </c>
      <c r="F54" s="1026">
        <v>131.429406</v>
      </c>
      <c r="G54" s="1026">
        <v>131.94094799999999</v>
      </c>
      <c r="H54" s="1026">
        <v>132.5907</v>
      </c>
      <c r="I54" s="1026">
        <v>133.650611</v>
      </c>
      <c r="J54" s="1026">
        <v>132.711501</v>
      </c>
      <c r="K54" s="1026">
        <v>132.85242099999999</v>
      </c>
      <c r="L54" s="1026">
        <v>132.010403</v>
      </c>
      <c r="M54" s="1026">
        <v>132.875857</v>
      </c>
      <c r="N54" s="1027">
        <v>132.74409800000001</v>
      </c>
    </row>
    <row r="55" spans="1:14" ht="18.95" customHeight="1">
      <c r="A55" s="1020" t="s">
        <v>174</v>
      </c>
      <c r="B55" s="1021" t="s">
        <v>328</v>
      </c>
      <c r="C55" s="1028">
        <v>130.83772300000001</v>
      </c>
      <c r="D55" s="1028">
        <v>130.756283</v>
      </c>
      <c r="E55" s="1028">
        <v>132.96174099999999</v>
      </c>
      <c r="F55" s="1028">
        <v>133.322092</v>
      </c>
      <c r="G55" s="1028">
        <v>133.35059200000001</v>
      </c>
      <c r="H55" s="1028">
        <v>133.881078</v>
      </c>
      <c r="I55" s="1028">
        <v>135.50146799999999</v>
      </c>
      <c r="J55" s="1028">
        <v>133.92957100000001</v>
      </c>
      <c r="K55" s="1028">
        <v>133.893169</v>
      </c>
      <c r="L55" s="1028">
        <v>132.57595599999999</v>
      </c>
      <c r="M55" s="1028">
        <v>133.80382599999999</v>
      </c>
      <c r="N55" s="1029">
        <v>133.616893</v>
      </c>
    </row>
    <row r="56" spans="1:14" ht="18.95" customHeight="1">
      <c r="A56" s="1020" t="s">
        <v>175</v>
      </c>
      <c r="B56" s="1021" t="s">
        <v>329</v>
      </c>
      <c r="C56" s="1028">
        <v>102.853189</v>
      </c>
      <c r="D56" s="1028">
        <v>104.77728</v>
      </c>
      <c r="E56" s="1028">
        <v>105.12827299999999</v>
      </c>
      <c r="F56" s="1028">
        <v>106.38815700000001</v>
      </c>
      <c r="G56" s="1028">
        <v>109.398612</v>
      </c>
      <c r="H56" s="1028">
        <v>112.774117</v>
      </c>
      <c r="I56" s="1028">
        <v>111.581884</v>
      </c>
      <c r="J56" s="1028">
        <v>114.018626</v>
      </c>
      <c r="K56" s="1028">
        <v>116.422861</v>
      </c>
      <c r="L56" s="1028">
        <v>115.905816</v>
      </c>
      <c r="M56" s="1028">
        <v>115.905816</v>
      </c>
      <c r="N56" s="1029">
        <v>115.905816</v>
      </c>
    </row>
    <row r="57" spans="1:14" ht="18.95" customHeight="1">
      <c r="A57" s="1020" t="s">
        <v>176</v>
      </c>
      <c r="B57" s="1021" t="s">
        <v>330</v>
      </c>
      <c r="C57" s="1028">
        <v>144.73136600000001</v>
      </c>
      <c r="D57" s="1028">
        <v>145.28166300000001</v>
      </c>
      <c r="E57" s="1028">
        <v>146.10806700000001</v>
      </c>
      <c r="F57" s="1028">
        <v>146.64955</v>
      </c>
      <c r="G57" s="1028">
        <v>148.430351</v>
      </c>
      <c r="H57" s="1028">
        <v>148.69457800000001</v>
      </c>
      <c r="I57" s="1028">
        <v>148.69457800000001</v>
      </c>
      <c r="J57" s="1028">
        <v>148.69457800000001</v>
      </c>
      <c r="K57" s="1028">
        <v>148.69457800000001</v>
      </c>
      <c r="L57" s="1028">
        <v>149.46407400000001</v>
      </c>
      <c r="M57" s="1028">
        <v>149.46407400000001</v>
      </c>
      <c r="N57" s="1029">
        <v>149.46407400000001</v>
      </c>
    </row>
    <row r="58" spans="1:14" ht="18.95" customHeight="1">
      <c r="A58" s="1022" t="s">
        <v>177</v>
      </c>
      <c r="B58" s="1023" t="s">
        <v>331</v>
      </c>
      <c r="C58" s="1030">
        <v>101.340932</v>
      </c>
      <c r="D58" s="1030">
        <v>101.340932</v>
      </c>
      <c r="E58" s="1030">
        <v>101.340932</v>
      </c>
      <c r="F58" s="1030">
        <v>101.340932</v>
      </c>
      <c r="G58" s="1030">
        <v>101.340932</v>
      </c>
      <c r="H58" s="1030">
        <v>101.340932</v>
      </c>
      <c r="I58" s="1030">
        <v>101.346835</v>
      </c>
      <c r="J58" s="1030">
        <v>101.346835</v>
      </c>
      <c r="K58" s="1030">
        <v>101.346835</v>
      </c>
      <c r="L58" s="1030">
        <v>101.346835</v>
      </c>
      <c r="M58" s="1030">
        <v>101.346835</v>
      </c>
      <c r="N58" s="1031">
        <v>101.346835</v>
      </c>
    </row>
    <row r="59" spans="1:14" ht="12" customHeight="1">
      <c r="A59" s="482"/>
      <c r="B59" s="475"/>
      <c r="C59" s="476"/>
      <c r="D59" s="476"/>
      <c r="E59" s="476"/>
      <c r="F59" s="476"/>
      <c r="G59" s="476"/>
      <c r="H59" s="476"/>
      <c r="I59" s="476"/>
      <c r="J59" s="476"/>
      <c r="K59" s="476"/>
      <c r="L59" s="476"/>
      <c r="M59" s="476"/>
      <c r="N59" s="172" t="s">
        <v>262</v>
      </c>
    </row>
    <row r="60" spans="1:14" ht="15.75">
      <c r="A60" s="1249" t="s">
        <v>260</v>
      </c>
      <c r="B60" s="1249"/>
      <c r="C60" s="1249"/>
      <c r="D60" s="1249"/>
      <c r="E60" s="1249"/>
      <c r="F60" s="1249"/>
      <c r="G60" s="1249"/>
      <c r="H60" s="1249"/>
      <c r="I60" s="1249"/>
      <c r="J60" s="1249"/>
      <c r="K60" s="1249"/>
      <c r="L60" s="1249"/>
      <c r="M60" s="1249"/>
      <c r="N60" s="1249"/>
    </row>
    <row r="61" spans="1:14" ht="15.75">
      <c r="A61" s="461" t="str">
        <f>+A2</f>
        <v>GRAN GRUPO, GRUPO Y SUB-GRUPO DE CONSUMO: 2017</v>
      </c>
      <c r="B61" s="462"/>
      <c r="C61" s="462"/>
      <c r="D61" s="462"/>
      <c r="E61" s="462"/>
      <c r="F61" s="462"/>
      <c r="G61" s="462"/>
      <c r="H61" s="462"/>
      <c r="I61" s="462"/>
      <c r="J61" s="462"/>
      <c r="K61" s="462"/>
      <c r="L61" s="462"/>
      <c r="M61" s="462"/>
      <c r="N61" s="462"/>
    </row>
    <row r="62" spans="1:14">
      <c r="A62" s="463" t="s">
        <v>418</v>
      </c>
      <c r="B62" s="462"/>
      <c r="C62" s="462"/>
      <c r="D62" s="462"/>
      <c r="E62" s="462"/>
      <c r="F62" s="462"/>
      <c r="G62" s="462"/>
      <c r="H62" s="462"/>
      <c r="I62" s="462"/>
      <c r="J62" s="462"/>
      <c r="K62" s="462"/>
      <c r="L62" s="462"/>
      <c r="M62" s="462"/>
      <c r="N62" s="462"/>
    </row>
    <row r="63" spans="1:14">
      <c r="A63" s="464"/>
      <c r="B63" s="464"/>
      <c r="C63" s="464"/>
      <c r="D63" s="464"/>
      <c r="E63" s="464"/>
      <c r="F63" s="464"/>
      <c r="G63" s="464"/>
      <c r="H63" s="464"/>
      <c r="I63" s="464"/>
      <c r="J63" s="464"/>
      <c r="K63" s="464"/>
      <c r="L63" s="464"/>
      <c r="M63" s="464"/>
      <c r="N63" s="172" t="s">
        <v>171</v>
      </c>
    </row>
    <row r="64" spans="1:14">
      <c r="A64" s="1245" t="s">
        <v>423</v>
      </c>
      <c r="B64" s="1246"/>
      <c r="C64" s="465" t="s">
        <v>420</v>
      </c>
      <c r="D64" s="466"/>
      <c r="E64" s="466"/>
      <c r="F64" s="466"/>
      <c r="G64" s="466"/>
      <c r="H64" s="466"/>
      <c r="I64" s="466"/>
      <c r="J64" s="466"/>
      <c r="K64" s="466"/>
      <c r="L64" s="466"/>
      <c r="M64" s="466"/>
      <c r="N64" s="467"/>
    </row>
    <row r="65" spans="1:14">
      <c r="A65" s="1247"/>
      <c r="B65" s="1248"/>
      <c r="C65" s="468" t="s">
        <v>19</v>
      </c>
      <c r="D65" s="468" t="s">
        <v>20</v>
      </c>
      <c r="E65" s="468" t="s">
        <v>21</v>
      </c>
      <c r="F65" s="468" t="s">
        <v>22</v>
      </c>
      <c r="G65" s="468" t="s">
        <v>23</v>
      </c>
      <c r="H65" s="468" t="s">
        <v>24</v>
      </c>
      <c r="I65" s="468" t="s">
        <v>25</v>
      </c>
      <c r="J65" s="468" t="s">
        <v>26</v>
      </c>
      <c r="K65" s="468" t="s">
        <v>27</v>
      </c>
      <c r="L65" s="468" t="s">
        <v>28</v>
      </c>
      <c r="M65" s="468" t="s">
        <v>29</v>
      </c>
      <c r="N65" s="468" t="s">
        <v>30</v>
      </c>
    </row>
    <row r="66" spans="1:14" ht="3" customHeight="1">
      <c r="A66" s="1081"/>
      <c r="B66" s="1082"/>
      <c r="C66" s="1082"/>
      <c r="D66" s="1082"/>
      <c r="E66" s="1082"/>
      <c r="F66" s="1082"/>
      <c r="G66" s="1082"/>
      <c r="H66" s="1082"/>
      <c r="I66" s="1082"/>
      <c r="J66" s="1082"/>
      <c r="K66" s="1082"/>
      <c r="L66" s="1082"/>
      <c r="M66" s="1082"/>
      <c r="N66" s="1083"/>
    </row>
    <row r="67" spans="1:14" ht="24.95" customHeight="1">
      <c r="A67" s="470" t="s">
        <v>179</v>
      </c>
      <c r="B67" s="471" t="s">
        <v>102</v>
      </c>
      <c r="C67" s="472">
        <v>125.39173599999999</v>
      </c>
      <c r="D67" s="472">
        <v>124.773073</v>
      </c>
      <c r="E67" s="472">
        <v>124.69664400000001</v>
      </c>
      <c r="F67" s="472">
        <v>124.931932</v>
      </c>
      <c r="G67" s="472">
        <v>124.900165</v>
      </c>
      <c r="H67" s="472">
        <v>124.709436</v>
      </c>
      <c r="I67" s="472">
        <v>125.48137199999999</v>
      </c>
      <c r="J67" s="472">
        <v>124.63445400000001</v>
      </c>
      <c r="K67" s="472">
        <v>125.099374</v>
      </c>
      <c r="L67" s="472">
        <v>125.13838</v>
      </c>
      <c r="M67" s="472">
        <v>124.291113</v>
      </c>
      <c r="N67" s="473">
        <v>126.90410300000001</v>
      </c>
    </row>
    <row r="68" spans="1:14" ht="15.95" customHeight="1">
      <c r="A68" s="474" t="s">
        <v>181</v>
      </c>
      <c r="B68" s="475" t="s">
        <v>332</v>
      </c>
      <c r="C68" s="476">
        <v>115.71769500000001</v>
      </c>
      <c r="D68" s="476">
        <v>115.660217</v>
      </c>
      <c r="E68" s="476">
        <v>114.66348499999999</v>
      </c>
      <c r="F68" s="476">
        <v>114.477875</v>
      </c>
      <c r="G68" s="476">
        <v>113.99149199999999</v>
      </c>
      <c r="H68" s="476">
        <v>112.411579</v>
      </c>
      <c r="I68" s="476">
        <v>112.18737400000001</v>
      </c>
      <c r="J68" s="476">
        <v>113.462261</v>
      </c>
      <c r="K68" s="476">
        <v>119.49432</v>
      </c>
      <c r="L68" s="476">
        <v>120.00300900000001</v>
      </c>
      <c r="M68" s="476">
        <v>117.873839</v>
      </c>
      <c r="N68" s="477">
        <v>118.40981499999999</v>
      </c>
    </row>
    <row r="69" spans="1:14" ht="15.95" customHeight="1">
      <c r="A69" s="474" t="s">
        <v>182</v>
      </c>
      <c r="B69" s="475" t="s">
        <v>333</v>
      </c>
      <c r="C69" s="476">
        <v>115.71769500000001</v>
      </c>
      <c r="D69" s="476">
        <v>115.660217</v>
      </c>
      <c r="E69" s="476">
        <v>114.66348499999999</v>
      </c>
      <c r="F69" s="476">
        <v>114.477875</v>
      </c>
      <c r="G69" s="476">
        <v>113.99149199999999</v>
      </c>
      <c r="H69" s="476">
        <v>112.411579</v>
      </c>
      <c r="I69" s="476">
        <v>112.18737400000001</v>
      </c>
      <c r="J69" s="476">
        <v>113.462261</v>
      </c>
      <c r="K69" s="476">
        <v>119.49432</v>
      </c>
      <c r="L69" s="476">
        <v>120.00300900000001</v>
      </c>
      <c r="M69" s="476">
        <v>117.873839</v>
      </c>
      <c r="N69" s="477">
        <v>118.40981499999999</v>
      </c>
    </row>
    <row r="70" spans="1:14" ht="15.95" customHeight="1">
      <c r="A70" s="474" t="s">
        <v>183</v>
      </c>
      <c r="B70" s="475" t="s">
        <v>111</v>
      </c>
      <c r="C70" s="476">
        <v>139.009533</v>
      </c>
      <c r="D70" s="476">
        <v>138.10625899999999</v>
      </c>
      <c r="E70" s="476">
        <v>138.10625899999999</v>
      </c>
      <c r="F70" s="476">
        <v>138.473184</v>
      </c>
      <c r="G70" s="476">
        <v>138.473184</v>
      </c>
      <c r="H70" s="476">
        <v>138.37086500000001</v>
      </c>
      <c r="I70" s="476">
        <v>139.531294</v>
      </c>
      <c r="J70" s="476">
        <v>138.14212800000001</v>
      </c>
      <c r="K70" s="476">
        <v>138.14212800000001</v>
      </c>
      <c r="L70" s="476">
        <v>138.14212800000001</v>
      </c>
      <c r="M70" s="476">
        <v>137.13090800000001</v>
      </c>
      <c r="N70" s="477">
        <v>140.90803600000001</v>
      </c>
    </row>
    <row r="71" spans="1:14" ht="15.95" customHeight="1">
      <c r="A71" s="483" t="s">
        <v>184</v>
      </c>
      <c r="B71" s="475" t="s">
        <v>112</v>
      </c>
      <c r="C71" s="476">
        <v>136.81735499999999</v>
      </c>
      <c r="D71" s="476">
        <v>136.81735499999999</v>
      </c>
      <c r="E71" s="476">
        <v>136.81735499999999</v>
      </c>
      <c r="F71" s="476">
        <v>136.81735499999999</v>
      </c>
      <c r="G71" s="476">
        <v>136.81735499999999</v>
      </c>
      <c r="H71" s="476">
        <v>136.69674000000001</v>
      </c>
      <c r="I71" s="476">
        <v>136.69674000000001</v>
      </c>
      <c r="J71" s="476">
        <v>136.69674000000001</v>
      </c>
      <c r="K71" s="476">
        <v>136.69674000000001</v>
      </c>
      <c r="L71" s="476">
        <v>136.69674000000001</v>
      </c>
      <c r="M71" s="476">
        <v>136.69674000000001</v>
      </c>
      <c r="N71" s="477">
        <v>138.09297000000001</v>
      </c>
    </row>
    <row r="72" spans="1:14" ht="15.95" customHeight="1">
      <c r="A72" s="483" t="s">
        <v>185</v>
      </c>
      <c r="B72" s="475" t="s">
        <v>113</v>
      </c>
      <c r="C72" s="476">
        <v>90.376807999999997</v>
      </c>
      <c r="D72" s="476">
        <v>90.376807999999997</v>
      </c>
      <c r="E72" s="476">
        <v>90.376807999999997</v>
      </c>
      <c r="F72" s="476">
        <v>90.376807999999997</v>
      </c>
      <c r="G72" s="476">
        <v>90.399534000000003</v>
      </c>
      <c r="H72" s="476">
        <v>90.399534000000003</v>
      </c>
      <c r="I72" s="476">
        <v>90.399534000000003</v>
      </c>
      <c r="J72" s="476">
        <v>90.399534000000003</v>
      </c>
      <c r="K72" s="476">
        <v>90.409312</v>
      </c>
      <c r="L72" s="476">
        <v>90.409312</v>
      </c>
      <c r="M72" s="476">
        <v>90.424353999999994</v>
      </c>
      <c r="N72" s="477">
        <v>90.438023000000001</v>
      </c>
    </row>
    <row r="73" spans="1:14" ht="15.95" customHeight="1">
      <c r="A73" s="483" t="s">
        <v>186</v>
      </c>
      <c r="B73" s="475" t="s">
        <v>398</v>
      </c>
      <c r="C73" s="476">
        <v>89.47</v>
      </c>
      <c r="D73" s="476">
        <v>89.47</v>
      </c>
      <c r="E73" s="476">
        <v>89.47</v>
      </c>
      <c r="F73" s="476">
        <v>89.47</v>
      </c>
      <c r="G73" s="476">
        <v>89.47</v>
      </c>
      <c r="H73" s="476">
        <v>89.47</v>
      </c>
      <c r="I73" s="476">
        <v>89.47</v>
      </c>
      <c r="J73" s="476">
        <v>89.47</v>
      </c>
      <c r="K73" s="476">
        <v>89.47</v>
      </c>
      <c r="L73" s="476">
        <v>89.47</v>
      </c>
      <c r="M73" s="476">
        <v>89.47</v>
      </c>
      <c r="N73" s="477">
        <v>89.47</v>
      </c>
    </row>
    <row r="74" spans="1:14" ht="24.95" customHeight="1">
      <c r="A74" s="470" t="s">
        <v>187</v>
      </c>
      <c r="B74" s="471" t="s">
        <v>413</v>
      </c>
      <c r="C74" s="472">
        <v>109.6054</v>
      </c>
      <c r="D74" s="472">
        <v>109.861932</v>
      </c>
      <c r="E74" s="472">
        <v>111.735784</v>
      </c>
      <c r="F74" s="472">
        <v>111.199966</v>
      </c>
      <c r="G74" s="472">
        <v>111.367204</v>
      </c>
      <c r="H74" s="472">
        <v>111.31996100000001</v>
      </c>
      <c r="I74" s="472">
        <v>112.485439</v>
      </c>
      <c r="J74" s="472">
        <v>112.86633500000001</v>
      </c>
      <c r="K74" s="472">
        <v>112.827122</v>
      </c>
      <c r="L74" s="472">
        <v>113.07029900000001</v>
      </c>
      <c r="M74" s="472">
        <v>112.99454799999999</v>
      </c>
      <c r="N74" s="473">
        <v>113.17614399999999</v>
      </c>
    </row>
    <row r="75" spans="1:14" ht="15.95" customHeight="1">
      <c r="A75" s="483" t="s">
        <v>188</v>
      </c>
      <c r="B75" s="475" t="s">
        <v>334</v>
      </c>
      <c r="C75" s="476">
        <v>73.098806999999994</v>
      </c>
      <c r="D75" s="476">
        <v>72.811107000000007</v>
      </c>
      <c r="E75" s="476">
        <v>73.039732000000001</v>
      </c>
      <c r="F75" s="476">
        <v>72.934004000000002</v>
      </c>
      <c r="G75" s="476">
        <v>73.004929000000004</v>
      </c>
      <c r="H75" s="476">
        <v>73.077567999999999</v>
      </c>
      <c r="I75" s="476">
        <v>73.449258</v>
      </c>
      <c r="J75" s="476">
        <v>73.264323000000005</v>
      </c>
      <c r="K75" s="476">
        <v>73.107945000000001</v>
      </c>
      <c r="L75" s="476">
        <v>73.327359999999999</v>
      </c>
      <c r="M75" s="476">
        <v>72.687353000000002</v>
      </c>
      <c r="N75" s="477">
        <v>72.363780000000006</v>
      </c>
    </row>
    <row r="76" spans="1:14" ht="15.95" customHeight="1">
      <c r="A76" s="483" t="s">
        <v>189</v>
      </c>
      <c r="B76" s="475" t="s">
        <v>335</v>
      </c>
      <c r="C76" s="476">
        <v>112.964298</v>
      </c>
      <c r="D76" s="476">
        <v>112.964298</v>
      </c>
      <c r="E76" s="476">
        <v>113.874139</v>
      </c>
      <c r="F76" s="476">
        <v>113.572236</v>
      </c>
      <c r="G76" s="476">
        <v>114.364953</v>
      </c>
      <c r="H76" s="476">
        <v>114.364953</v>
      </c>
      <c r="I76" s="476">
        <v>114.364953</v>
      </c>
      <c r="J76" s="476">
        <v>114.364953</v>
      </c>
      <c r="K76" s="476">
        <v>114.364953</v>
      </c>
      <c r="L76" s="476">
        <v>114.364953</v>
      </c>
      <c r="M76" s="476">
        <v>114.364953</v>
      </c>
      <c r="N76" s="477">
        <v>114.908275</v>
      </c>
    </row>
    <row r="77" spans="1:14" ht="15.95" customHeight="1">
      <c r="A77" s="474" t="s">
        <v>190</v>
      </c>
      <c r="B77" s="475" t="s">
        <v>336</v>
      </c>
      <c r="C77" s="476">
        <v>113.021866</v>
      </c>
      <c r="D77" s="476">
        <v>113.021866</v>
      </c>
      <c r="E77" s="476">
        <v>113.021866</v>
      </c>
      <c r="F77" s="476">
        <v>113.021866</v>
      </c>
      <c r="G77" s="476">
        <v>113.021866</v>
      </c>
      <c r="H77" s="476">
        <v>113.021866</v>
      </c>
      <c r="I77" s="476">
        <v>113.021866</v>
      </c>
      <c r="J77" s="476">
        <v>113.021866</v>
      </c>
      <c r="K77" s="476">
        <v>113.021866</v>
      </c>
      <c r="L77" s="476">
        <v>123.88473399999999</v>
      </c>
      <c r="M77" s="476">
        <v>127.732483</v>
      </c>
      <c r="N77" s="477">
        <v>127.732483</v>
      </c>
    </row>
    <row r="78" spans="1:14" ht="15.95" customHeight="1">
      <c r="A78" s="474" t="s">
        <v>191</v>
      </c>
      <c r="B78" s="475" t="s">
        <v>263</v>
      </c>
      <c r="C78" s="476">
        <v>125.28432100000001</v>
      </c>
      <c r="D78" s="476">
        <v>125.89447</v>
      </c>
      <c r="E78" s="476">
        <v>128.94819000000001</v>
      </c>
      <c r="F78" s="476">
        <v>128.10838799999999</v>
      </c>
      <c r="G78" s="476">
        <v>128.10838799999999</v>
      </c>
      <c r="H78" s="476">
        <v>127.986873</v>
      </c>
      <c r="I78" s="476">
        <v>129.977418</v>
      </c>
      <c r="J78" s="476">
        <v>130.77059600000001</v>
      </c>
      <c r="K78" s="476">
        <v>130.77059600000001</v>
      </c>
      <c r="L78" s="476">
        <v>130.675783</v>
      </c>
      <c r="M78" s="476">
        <v>130.675783</v>
      </c>
      <c r="N78" s="477">
        <v>130.973364</v>
      </c>
    </row>
    <row r="79" spans="1:14" ht="24.95" customHeight="1">
      <c r="A79" s="470" t="s">
        <v>192</v>
      </c>
      <c r="B79" s="471" t="s">
        <v>103</v>
      </c>
      <c r="C79" s="472">
        <v>124.786013</v>
      </c>
      <c r="D79" s="472">
        <v>125.36610400000001</v>
      </c>
      <c r="E79" s="472">
        <v>125.630593</v>
      </c>
      <c r="F79" s="472">
        <v>126.02237599999999</v>
      </c>
      <c r="G79" s="472">
        <v>126.437152</v>
      </c>
      <c r="H79" s="472">
        <v>126.31643699999999</v>
      </c>
      <c r="I79" s="472">
        <v>126.444536</v>
      </c>
      <c r="J79" s="472">
        <v>126.915381</v>
      </c>
      <c r="K79" s="472">
        <v>126.380979</v>
      </c>
      <c r="L79" s="472">
        <v>126.785635</v>
      </c>
      <c r="M79" s="472">
        <v>126.601052</v>
      </c>
      <c r="N79" s="473">
        <v>126.568845</v>
      </c>
    </row>
    <row r="80" spans="1:14" ht="15.95" customHeight="1">
      <c r="A80" s="474" t="s">
        <v>193</v>
      </c>
      <c r="B80" s="475" t="s">
        <v>117</v>
      </c>
      <c r="C80" s="476">
        <v>121.701491</v>
      </c>
      <c r="D80" s="476">
        <v>122.34538000000001</v>
      </c>
      <c r="E80" s="476">
        <v>122.775138</v>
      </c>
      <c r="F80" s="476">
        <v>123.21001</v>
      </c>
      <c r="G80" s="476">
        <v>123.94818100000001</v>
      </c>
      <c r="H80" s="476">
        <v>123.814189</v>
      </c>
      <c r="I80" s="476">
        <v>123.95637600000001</v>
      </c>
      <c r="J80" s="476">
        <v>124.335047</v>
      </c>
      <c r="K80" s="476">
        <v>123.741871</v>
      </c>
      <c r="L80" s="476">
        <v>124.191031</v>
      </c>
      <c r="M80" s="476">
        <v>123.986147</v>
      </c>
      <c r="N80" s="477">
        <v>123.68039899999999</v>
      </c>
    </row>
    <row r="81" spans="1:14" ht="15.95" customHeight="1">
      <c r="A81" s="474" t="s">
        <v>194</v>
      </c>
      <c r="B81" s="475" t="s">
        <v>117</v>
      </c>
      <c r="C81" s="476">
        <v>118.868658</v>
      </c>
      <c r="D81" s="476">
        <v>119.493908</v>
      </c>
      <c r="E81" s="476">
        <v>119.581847</v>
      </c>
      <c r="F81" s="476">
        <v>120.03963299999999</v>
      </c>
      <c r="G81" s="476">
        <v>120.81670099999999</v>
      </c>
      <c r="H81" s="476">
        <v>120.67564900000001</v>
      </c>
      <c r="I81" s="476">
        <v>120.825328</v>
      </c>
      <c r="J81" s="476">
        <v>121.223952</v>
      </c>
      <c r="K81" s="476">
        <v>120.59952</v>
      </c>
      <c r="L81" s="476">
        <v>121.07234699999999</v>
      </c>
      <c r="M81" s="476">
        <v>120.856668</v>
      </c>
      <c r="N81" s="477">
        <v>120.534809</v>
      </c>
    </row>
    <row r="82" spans="1:14" ht="15.95" customHeight="1">
      <c r="A82" s="474" t="s">
        <v>195</v>
      </c>
      <c r="B82" s="475" t="s">
        <v>118</v>
      </c>
      <c r="C82" s="476">
        <v>175.46312499999999</v>
      </c>
      <c r="D82" s="476">
        <v>176.46073699999999</v>
      </c>
      <c r="E82" s="476">
        <v>183.37755000000001</v>
      </c>
      <c r="F82" s="476">
        <v>183.37755000000001</v>
      </c>
      <c r="G82" s="476">
        <v>183.37755000000001</v>
      </c>
      <c r="H82" s="476">
        <v>183.37755000000001</v>
      </c>
      <c r="I82" s="476">
        <v>183.37755000000001</v>
      </c>
      <c r="J82" s="476">
        <v>183.37755000000001</v>
      </c>
      <c r="K82" s="476">
        <v>183.37755000000001</v>
      </c>
      <c r="L82" s="476">
        <v>183.37755000000001</v>
      </c>
      <c r="M82" s="476">
        <v>183.37755000000001</v>
      </c>
      <c r="N82" s="477">
        <v>183.37755000000001</v>
      </c>
    </row>
    <row r="83" spans="1:14" ht="15.95" customHeight="1">
      <c r="A83" s="474" t="s">
        <v>197</v>
      </c>
      <c r="B83" s="475" t="s">
        <v>126</v>
      </c>
      <c r="C83" s="476">
        <v>134.142132</v>
      </c>
      <c r="D83" s="476">
        <v>134.142132</v>
      </c>
      <c r="E83" s="476">
        <v>134.142132</v>
      </c>
      <c r="F83" s="476">
        <v>134.142132</v>
      </c>
      <c r="G83" s="476">
        <v>134.142132</v>
      </c>
      <c r="H83" s="476">
        <v>134.142132</v>
      </c>
      <c r="I83" s="476">
        <v>134.142132</v>
      </c>
      <c r="J83" s="476">
        <v>134.142132</v>
      </c>
      <c r="K83" s="476">
        <v>134.142132</v>
      </c>
      <c r="L83" s="476">
        <v>134.142132</v>
      </c>
      <c r="M83" s="476">
        <v>134.142132</v>
      </c>
      <c r="N83" s="477">
        <v>134.142132</v>
      </c>
    </row>
    <row r="84" spans="1:14" ht="15.95" customHeight="1">
      <c r="A84" s="474" t="s">
        <v>198</v>
      </c>
      <c r="B84" s="475" t="s">
        <v>119</v>
      </c>
      <c r="C84" s="476">
        <v>105.927521</v>
      </c>
      <c r="D84" s="476">
        <v>105.927521</v>
      </c>
      <c r="E84" s="476">
        <v>105.927521</v>
      </c>
      <c r="F84" s="476">
        <v>105.927521</v>
      </c>
      <c r="G84" s="476">
        <v>105.927521</v>
      </c>
      <c r="H84" s="476">
        <v>105.927521</v>
      </c>
      <c r="I84" s="476">
        <v>105.927521</v>
      </c>
      <c r="J84" s="476">
        <v>105.927521</v>
      </c>
      <c r="K84" s="476">
        <v>105.927521</v>
      </c>
      <c r="L84" s="476">
        <v>105.927521</v>
      </c>
      <c r="M84" s="476">
        <v>105.927521</v>
      </c>
      <c r="N84" s="477">
        <v>105.927521</v>
      </c>
    </row>
    <row r="85" spans="1:14" ht="15.95" customHeight="1">
      <c r="A85" s="478" t="s">
        <v>199</v>
      </c>
      <c r="B85" s="479" t="s">
        <v>114</v>
      </c>
      <c r="C85" s="480">
        <v>277.27626900000001</v>
      </c>
      <c r="D85" s="480">
        <v>277.27626900000001</v>
      </c>
      <c r="E85" s="480">
        <v>272.493044</v>
      </c>
      <c r="F85" s="480">
        <v>272.493044</v>
      </c>
      <c r="G85" s="480">
        <v>262.736379</v>
      </c>
      <c r="H85" s="480">
        <v>262.736379</v>
      </c>
      <c r="I85" s="480">
        <v>262.736379</v>
      </c>
      <c r="J85" s="480">
        <v>267.79278599999998</v>
      </c>
      <c r="K85" s="480">
        <v>267.79278599999998</v>
      </c>
      <c r="L85" s="480">
        <v>267.79278599999998</v>
      </c>
      <c r="M85" s="480">
        <v>267.79278599999998</v>
      </c>
      <c r="N85" s="481">
        <v>277.27626900000001</v>
      </c>
    </row>
    <row r="86" spans="1:14">
      <c r="A86" s="524" t="s">
        <v>415</v>
      </c>
      <c r="B86" s="484"/>
      <c r="C86" s="484"/>
      <c r="D86" s="484"/>
      <c r="E86" s="484"/>
      <c r="F86" s="484"/>
      <c r="G86" s="484"/>
      <c r="H86" s="484"/>
      <c r="I86" s="484"/>
      <c r="J86" s="484"/>
      <c r="K86" s="484"/>
      <c r="L86" s="484"/>
      <c r="M86" s="484"/>
      <c r="N86" s="484"/>
    </row>
    <row r="87" spans="1:14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</row>
    <row r="88" spans="1:14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</row>
    <row r="89" spans="1:14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</row>
  </sheetData>
  <mergeCells count="6">
    <mergeCell ref="A64:B65"/>
    <mergeCell ref="A1:N1"/>
    <mergeCell ref="A34:N34"/>
    <mergeCell ref="A60:N60"/>
    <mergeCell ref="A5:B6"/>
    <mergeCell ref="A38:B39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95" fitToHeight="0" orientation="landscape" r:id="rId1"/>
  <headerFooter alignWithMargins="0"/>
  <rowBreaks count="2" manualBreakCount="2">
    <brk id="33" max="16383" man="1"/>
    <brk id="5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N36"/>
  <sheetViews>
    <sheetView showGridLines="0" zoomScaleNormal="100" workbookViewId="0">
      <selection sqref="A1:M1"/>
    </sheetView>
  </sheetViews>
  <sheetFormatPr baseColWidth="10" defaultRowHeight="12.75"/>
  <cols>
    <col min="1" max="1" width="13.5703125" style="39" customWidth="1"/>
    <col min="2" max="2" width="14.5703125" style="39" customWidth="1"/>
    <col min="3" max="4" width="15.28515625" style="39" customWidth="1"/>
    <col min="5" max="5" width="20.5703125" style="39" customWidth="1"/>
    <col min="6" max="6" width="20.85546875" style="39" customWidth="1"/>
    <col min="7" max="7" width="18.85546875" style="39" customWidth="1"/>
    <col min="8" max="8" width="20.85546875" style="39" customWidth="1"/>
    <col min="9" max="9" width="19.7109375" style="39" customWidth="1"/>
    <col min="10" max="10" width="12.85546875" style="39" customWidth="1"/>
    <col min="11" max="16384" width="11.42578125" style="39"/>
  </cols>
  <sheetData>
    <row r="1" spans="1:14" ht="16.5">
      <c r="A1" s="1116" t="s">
        <v>227</v>
      </c>
      <c r="B1" s="1116"/>
      <c r="C1" s="1116"/>
      <c r="D1" s="1116"/>
      <c r="E1" s="1116"/>
      <c r="F1" s="1116"/>
      <c r="G1" s="1116"/>
      <c r="H1" s="1116"/>
      <c r="I1" s="1116"/>
      <c r="J1" s="1116"/>
      <c r="K1" s="94"/>
      <c r="L1" s="94"/>
      <c r="M1" s="94"/>
      <c r="N1" s="94"/>
    </row>
    <row r="2" spans="1:14" ht="16.5">
      <c r="A2" s="152" t="s">
        <v>436</v>
      </c>
      <c r="B2" s="153"/>
      <c r="C2" s="153"/>
      <c r="D2" s="153"/>
      <c r="E2" s="153"/>
      <c r="F2" s="153"/>
      <c r="G2" s="153"/>
      <c r="H2" s="153"/>
      <c r="I2" s="153"/>
      <c r="J2" s="153"/>
      <c r="K2" s="94"/>
      <c r="L2" s="94"/>
      <c r="M2" s="94"/>
      <c r="N2" s="94"/>
    </row>
    <row r="3" spans="1:14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4" ht="19.5">
      <c r="A4" s="154" t="s">
        <v>47</v>
      </c>
      <c r="B4" s="153"/>
      <c r="C4" s="153"/>
      <c r="D4" s="153"/>
      <c r="E4" s="153"/>
      <c r="F4" s="153"/>
      <c r="G4" s="153"/>
      <c r="H4" s="153"/>
      <c r="I4" s="153"/>
      <c r="J4" s="153"/>
      <c r="K4" s="94"/>
      <c r="L4" s="94"/>
      <c r="M4" s="94"/>
      <c r="N4" s="94"/>
    </row>
    <row r="5" spans="1:14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 ht="37.5" customHeight="1">
      <c r="A6" s="1133" t="s">
        <v>409</v>
      </c>
      <c r="B6" s="1119" t="s">
        <v>414</v>
      </c>
      <c r="C6" s="1119" t="s">
        <v>97</v>
      </c>
      <c r="D6" s="1119" t="s">
        <v>98</v>
      </c>
      <c r="E6" s="1119" t="s">
        <v>411</v>
      </c>
      <c r="F6" s="1119" t="s">
        <v>399</v>
      </c>
      <c r="G6" s="1119" t="s">
        <v>412</v>
      </c>
      <c r="H6" s="1119" t="s">
        <v>102</v>
      </c>
      <c r="I6" s="1119" t="s">
        <v>413</v>
      </c>
      <c r="J6" s="1119" t="s">
        <v>87</v>
      </c>
      <c r="K6" s="94"/>
      <c r="L6" s="94"/>
      <c r="M6" s="94"/>
      <c r="N6" s="94"/>
    </row>
    <row r="7" spans="1:14" ht="23.25" customHeight="1">
      <c r="A7" s="1134"/>
      <c r="B7" s="1120"/>
      <c r="C7" s="1120"/>
      <c r="D7" s="1120"/>
      <c r="E7" s="1120"/>
      <c r="F7" s="1120"/>
      <c r="G7" s="1120"/>
      <c r="H7" s="1120"/>
      <c r="I7" s="1120"/>
      <c r="J7" s="1120" t="s">
        <v>95</v>
      </c>
      <c r="K7" s="94"/>
      <c r="L7" s="94"/>
      <c r="M7" s="94"/>
      <c r="N7" s="94"/>
    </row>
    <row r="8" spans="1:14">
      <c r="A8" s="95"/>
      <c r="B8" s="155"/>
      <c r="C8" s="155"/>
      <c r="D8" s="155"/>
      <c r="E8" s="155"/>
      <c r="F8" s="155"/>
      <c r="G8" s="155"/>
      <c r="H8" s="155"/>
      <c r="I8" s="155"/>
      <c r="J8" s="156"/>
      <c r="K8" s="94"/>
      <c r="L8" s="94"/>
      <c r="M8" s="94"/>
      <c r="N8" s="94"/>
    </row>
    <row r="9" spans="1:14">
      <c r="A9" s="655">
        <v>2016</v>
      </c>
      <c r="B9" s="96"/>
      <c r="C9" s="96"/>
      <c r="D9" s="96"/>
      <c r="E9" s="96"/>
      <c r="F9" s="96"/>
      <c r="G9" s="96"/>
      <c r="H9" s="96"/>
      <c r="I9" s="96"/>
      <c r="J9" s="97"/>
      <c r="K9" s="94"/>
      <c r="L9" s="94"/>
      <c r="M9" s="94"/>
      <c r="N9" s="94"/>
    </row>
    <row r="10" spans="1:14" ht="14.1" customHeight="1">
      <c r="A10" s="654" t="s">
        <v>5</v>
      </c>
      <c r="B10" s="648">
        <v>0.41</v>
      </c>
      <c r="C10" s="648">
        <v>0.77</v>
      </c>
      <c r="D10" s="648">
        <v>0.1</v>
      </c>
      <c r="E10" s="650">
        <v>0.69</v>
      </c>
      <c r="F10" s="652">
        <v>0.14000000000000001</v>
      </c>
      <c r="G10" s="650">
        <v>0.53</v>
      </c>
      <c r="H10" s="650">
        <v>-0.13</v>
      </c>
      <c r="I10" s="652">
        <v>0.02</v>
      </c>
      <c r="J10" s="585">
        <v>0.28999999999999998</v>
      </c>
      <c r="K10" s="94"/>
      <c r="L10" s="94"/>
      <c r="M10" s="94"/>
      <c r="N10" s="94"/>
    </row>
    <row r="11" spans="1:14" ht="14.1" customHeight="1">
      <c r="A11" s="654" t="s">
        <v>6</v>
      </c>
      <c r="B11" s="648">
        <v>0.1</v>
      </c>
      <c r="C11" s="648">
        <v>-0.03</v>
      </c>
      <c r="D11" s="648">
        <v>0.04</v>
      </c>
      <c r="E11" s="650">
        <v>0.11</v>
      </c>
      <c r="F11" s="652">
        <v>0.16</v>
      </c>
      <c r="G11" s="650">
        <v>0.1</v>
      </c>
      <c r="H11" s="650">
        <v>-0.24</v>
      </c>
      <c r="I11" s="652">
        <v>0.64</v>
      </c>
      <c r="J11" s="585">
        <v>0.55000000000000004</v>
      </c>
      <c r="K11" s="94"/>
      <c r="L11" s="94"/>
      <c r="M11" s="94"/>
      <c r="N11" s="94"/>
    </row>
    <row r="12" spans="1:14" ht="14.1" customHeight="1">
      <c r="A12" s="654" t="s">
        <v>7</v>
      </c>
      <c r="B12" s="648">
        <v>0.18</v>
      </c>
      <c r="C12" s="648">
        <v>-0.42</v>
      </c>
      <c r="D12" s="648">
        <v>0.47</v>
      </c>
      <c r="E12" s="650">
        <v>0.31</v>
      </c>
      <c r="F12" s="652">
        <v>0.32</v>
      </c>
      <c r="G12" s="650">
        <v>0.55000000000000004</v>
      </c>
      <c r="H12" s="650">
        <v>-0.66</v>
      </c>
      <c r="I12" s="652">
        <v>2.33</v>
      </c>
      <c r="J12" s="585">
        <v>0.74</v>
      </c>
      <c r="K12" s="94"/>
      <c r="L12" s="94"/>
      <c r="M12" s="94"/>
      <c r="N12" s="94"/>
    </row>
    <row r="13" spans="1:14" ht="14.1" customHeight="1">
      <c r="A13" s="654" t="s">
        <v>8</v>
      </c>
      <c r="B13" s="648">
        <v>0.05</v>
      </c>
      <c r="C13" s="648">
        <v>0.05</v>
      </c>
      <c r="D13" s="648">
        <v>0.05</v>
      </c>
      <c r="E13" s="650">
        <v>-0.73</v>
      </c>
      <c r="F13" s="652">
        <v>0.02</v>
      </c>
      <c r="G13" s="650">
        <v>1.05</v>
      </c>
      <c r="H13" s="650">
        <v>-1.57</v>
      </c>
      <c r="I13" s="652">
        <v>1.7</v>
      </c>
      <c r="J13" s="585">
        <v>0.53</v>
      </c>
      <c r="K13" s="94"/>
      <c r="L13" s="94"/>
      <c r="M13" s="94"/>
      <c r="N13" s="94"/>
    </row>
    <row r="14" spans="1:14" ht="14.1" customHeight="1">
      <c r="A14" s="654" t="s">
        <v>9</v>
      </c>
      <c r="B14" s="648">
        <v>0.04</v>
      </c>
      <c r="C14" s="648">
        <v>-0.22</v>
      </c>
      <c r="D14" s="648">
        <v>0.24</v>
      </c>
      <c r="E14" s="650">
        <v>0.08</v>
      </c>
      <c r="F14" s="652">
        <v>0.09</v>
      </c>
      <c r="G14" s="650">
        <v>0.53</v>
      </c>
      <c r="H14" s="650">
        <v>0.46</v>
      </c>
      <c r="I14" s="652">
        <v>0.06</v>
      </c>
      <c r="J14" s="585">
        <v>0.36</v>
      </c>
      <c r="K14" s="94"/>
      <c r="L14" s="94"/>
      <c r="M14" s="94"/>
      <c r="N14" s="94"/>
    </row>
    <row r="15" spans="1:14" ht="14.1" customHeight="1">
      <c r="A15" s="654" t="s">
        <v>10</v>
      </c>
      <c r="B15" s="648">
        <v>0.14000000000000001</v>
      </c>
      <c r="C15" s="648">
        <v>-0.34</v>
      </c>
      <c r="D15" s="648">
        <v>0.7</v>
      </c>
      <c r="E15" s="650">
        <v>0.28999999999999998</v>
      </c>
      <c r="F15" s="652">
        <v>0.54</v>
      </c>
      <c r="G15" s="650">
        <v>-0.13</v>
      </c>
      <c r="H15" s="650">
        <v>0.97</v>
      </c>
      <c r="I15" s="652">
        <v>-0.05</v>
      </c>
      <c r="J15" s="585">
        <v>1</v>
      </c>
      <c r="K15" s="94"/>
      <c r="L15" s="94"/>
      <c r="M15" s="94"/>
      <c r="N15" s="94"/>
    </row>
    <row r="16" spans="1:14" ht="14.1" customHeight="1">
      <c r="A16" s="654" t="s">
        <v>11</v>
      </c>
      <c r="B16" s="648">
        <v>0.38</v>
      </c>
      <c r="C16" s="648">
        <v>0.82</v>
      </c>
      <c r="D16" s="648">
        <v>0.31</v>
      </c>
      <c r="E16" s="650">
        <v>0.43</v>
      </c>
      <c r="F16" s="652">
        <v>-0.54</v>
      </c>
      <c r="G16" s="650">
        <v>0.41</v>
      </c>
      <c r="H16" s="650">
        <v>0.37</v>
      </c>
      <c r="I16" s="652">
        <v>-0.56999999999999995</v>
      </c>
      <c r="J16" s="585">
        <v>0.46</v>
      </c>
      <c r="K16" s="94"/>
      <c r="L16" s="94"/>
      <c r="M16" s="94"/>
      <c r="N16" s="94"/>
    </row>
    <row r="17" spans="1:14" ht="14.1" customHeight="1">
      <c r="A17" s="654" t="s">
        <v>12</v>
      </c>
      <c r="B17" s="648">
        <v>0.3</v>
      </c>
      <c r="C17" s="648">
        <v>0.39</v>
      </c>
      <c r="D17" s="648">
        <v>0.27</v>
      </c>
      <c r="E17" s="650">
        <v>1.29</v>
      </c>
      <c r="F17" s="652">
        <v>0.14000000000000001</v>
      </c>
      <c r="G17" s="650">
        <v>1.17</v>
      </c>
      <c r="H17" s="650">
        <v>-0.52</v>
      </c>
      <c r="I17" s="652">
        <v>0.37</v>
      </c>
      <c r="J17" s="585">
        <v>0.22</v>
      </c>
      <c r="K17" s="94"/>
      <c r="L17" s="94"/>
      <c r="M17" s="94"/>
      <c r="N17" s="94"/>
    </row>
    <row r="18" spans="1:14" ht="14.1" customHeight="1">
      <c r="A18" s="654" t="s">
        <v>13</v>
      </c>
      <c r="B18" s="648">
        <v>0.08</v>
      </c>
      <c r="C18" s="648">
        <v>0.1</v>
      </c>
      <c r="D18" s="648">
        <v>0.08</v>
      </c>
      <c r="E18" s="650">
        <v>0.34</v>
      </c>
      <c r="F18" s="652">
        <v>0.4</v>
      </c>
      <c r="G18" s="650">
        <v>0.3</v>
      </c>
      <c r="H18" s="650">
        <v>-0.17</v>
      </c>
      <c r="I18" s="652">
        <v>-0.02</v>
      </c>
      <c r="J18" s="585">
        <v>0.05</v>
      </c>
      <c r="K18" s="94"/>
      <c r="L18" s="94"/>
      <c r="M18" s="94"/>
      <c r="N18" s="94"/>
    </row>
    <row r="19" spans="1:14" ht="14.1" customHeight="1">
      <c r="A19" s="654" t="s">
        <v>14</v>
      </c>
      <c r="B19" s="648">
        <v>0.31</v>
      </c>
      <c r="C19" s="648">
        <v>0.78</v>
      </c>
      <c r="D19" s="648">
        <v>0.15</v>
      </c>
      <c r="E19" s="650">
        <v>0.25</v>
      </c>
      <c r="F19" s="652">
        <v>-0.48</v>
      </c>
      <c r="G19" s="650">
        <v>-0.05</v>
      </c>
      <c r="H19" s="650">
        <v>-0.21</v>
      </c>
      <c r="I19" s="652">
        <v>-0.12</v>
      </c>
      <c r="J19" s="585">
        <v>0.39</v>
      </c>
      <c r="K19" s="94"/>
      <c r="L19" s="94"/>
      <c r="M19" s="94"/>
      <c r="N19" s="94"/>
    </row>
    <row r="20" spans="1:14" ht="14.1" customHeight="1">
      <c r="A20" s="678" t="s">
        <v>15</v>
      </c>
      <c r="B20" s="648">
        <v>0.28999999999999998</v>
      </c>
      <c r="C20" s="648">
        <v>0.33</v>
      </c>
      <c r="D20" s="648">
        <v>0.28000000000000003</v>
      </c>
      <c r="E20" s="650">
        <v>1.84</v>
      </c>
      <c r="F20" s="652">
        <v>0.28000000000000003</v>
      </c>
      <c r="G20" s="650">
        <v>-0.2</v>
      </c>
      <c r="H20" s="650">
        <v>-0.22</v>
      </c>
      <c r="I20" s="652">
        <v>7.0000000000000007E-2</v>
      </c>
      <c r="J20" s="585">
        <v>0.25</v>
      </c>
      <c r="K20" s="94"/>
      <c r="L20" s="94"/>
      <c r="M20" s="94"/>
      <c r="N20" s="94"/>
    </row>
    <row r="21" spans="1:14" ht="14.1" customHeight="1">
      <c r="A21" s="678" t="s">
        <v>16</v>
      </c>
      <c r="B21" s="648">
        <v>0.83</v>
      </c>
      <c r="C21" s="648">
        <v>0.99</v>
      </c>
      <c r="D21" s="648">
        <v>0.43</v>
      </c>
      <c r="E21" s="650">
        <v>0.04</v>
      </c>
      <c r="F21" s="652">
        <v>0.37</v>
      </c>
      <c r="G21" s="650">
        <v>0.3</v>
      </c>
      <c r="H21" s="650">
        <v>1.96</v>
      </c>
      <c r="I21" s="652">
        <v>0.37</v>
      </c>
      <c r="J21" s="585">
        <v>0.02</v>
      </c>
      <c r="K21" s="94"/>
      <c r="L21" s="94"/>
      <c r="M21" s="94"/>
      <c r="N21" s="94"/>
    </row>
    <row r="22" spans="1:14" ht="14.1" customHeight="1">
      <c r="A22" s="654"/>
      <c r="B22" s="648"/>
      <c r="C22" s="648"/>
      <c r="D22" s="648"/>
      <c r="E22" s="650"/>
      <c r="F22" s="652"/>
      <c r="G22" s="650"/>
      <c r="H22" s="650"/>
      <c r="I22" s="652"/>
      <c r="J22" s="585"/>
    </row>
    <row r="23" spans="1:14">
      <c r="A23" s="655">
        <v>2017</v>
      </c>
      <c r="B23" s="648"/>
      <c r="C23" s="648"/>
      <c r="D23" s="648"/>
      <c r="E23" s="650"/>
      <c r="F23" s="652"/>
      <c r="G23" s="650"/>
      <c r="H23" s="650"/>
      <c r="I23" s="652"/>
      <c r="J23" s="585"/>
    </row>
    <row r="24" spans="1:14" ht="14.1" customHeight="1">
      <c r="A24" s="654" t="s">
        <v>5</v>
      </c>
      <c r="B24" s="648">
        <v>0.25483699999999998</v>
      </c>
      <c r="C24" s="648">
        <v>0.14414199999999999</v>
      </c>
      <c r="D24" s="648">
        <v>0.341478</v>
      </c>
      <c r="E24" s="650">
        <v>0.23577899999999999</v>
      </c>
      <c r="F24" s="652">
        <v>0.34441100000000002</v>
      </c>
      <c r="G24" s="650">
        <v>0.302346</v>
      </c>
      <c r="H24" s="650">
        <v>0.76616700000000004</v>
      </c>
      <c r="I24" s="652">
        <v>-1.7908E-2</v>
      </c>
      <c r="J24" s="585">
        <v>0.28330100000000003</v>
      </c>
    </row>
    <row r="25" spans="1:14" ht="14.1" customHeight="1">
      <c r="A25" s="654" t="s">
        <v>6</v>
      </c>
      <c r="B25" s="648">
        <v>0.61534699999999998</v>
      </c>
      <c r="C25" s="648">
        <v>-8.6196999999999996E-2</v>
      </c>
      <c r="D25" s="648">
        <v>0.26861499999999999</v>
      </c>
      <c r="E25" s="650">
        <v>0.56996500000000005</v>
      </c>
      <c r="F25" s="652">
        <v>0.20183400000000001</v>
      </c>
      <c r="G25" s="650">
        <v>-0.38333800000000001</v>
      </c>
      <c r="H25" s="650">
        <v>3.0993889999999999</v>
      </c>
      <c r="I25" s="652">
        <v>0.83189500000000005</v>
      </c>
      <c r="J25" s="585">
        <v>0.18182200000000001</v>
      </c>
    </row>
    <row r="26" spans="1:14" ht="14.1" customHeight="1">
      <c r="A26" s="654" t="s">
        <v>7</v>
      </c>
      <c r="B26" s="648">
        <v>0.59626100000000004</v>
      </c>
      <c r="C26" s="648">
        <v>5.5941999999999999E-2</v>
      </c>
      <c r="D26" s="648">
        <v>7.6902999999999999E-2</v>
      </c>
      <c r="E26" s="650">
        <v>-0.1636</v>
      </c>
      <c r="F26" s="652">
        <v>-0.109511</v>
      </c>
      <c r="G26" s="650">
        <v>0.46112500000000001</v>
      </c>
      <c r="H26" s="650">
        <v>1.093453</v>
      </c>
      <c r="I26" s="652">
        <v>2.7061820000000001</v>
      </c>
      <c r="J26" s="585">
        <v>0.101428</v>
      </c>
    </row>
    <row r="27" spans="1:14" ht="14.1" customHeight="1">
      <c r="A27" s="654" t="s">
        <v>8</v>
      </c>
      <c r="B27" s="648">
        <v>0.67259400000000003</v>
      </c>
      <c r="C27" s="648">
        <v>1.0206489999999999</v>
      </c>
      <c r="D27" s="648">
        <v>-5.5979999999999997E-3</v>
      </c>
      <c r="E27" s="650">
        <v>0.130221</v>
      </c>
      <c r="F27" s="652">
        <v>0.69705700000000004</v>
      </c>
      <c r="G27" s="650">
        <v>0.134436</v>
      </c>
      <c r="H27" s="650">
        <v>0.71279499999999996</v>
      </c>
      <c r="I27" s="652">
        <v>0.40695300000000001</v>
      </c>
      <c r="J27" s="585">
        <v>0.23769100000000001</v>
      </c>
    </row>
    <row r="28" spans="1:14" ht="14.1" customHeight="1">
      <c r="A28" s="654" t="s">
        <v>9</v>
      </c>
      <c r="B28" s="648">
        <v>-0.49536200000000002</v>
      </c>
      <c r="C28" s="648">
        <v>-0.86085100000000003</v>
      </c>
      <c r="D28" s="648">
        <v>0.53558600000000001</v>
      </c>
      <c r="E28" s="650">
        <v>-1.2019709999999999</v>
      </c>
      <c r="F28" s="652">
        <v>0.46620899999999998</v>
      </c>
      <c r="G28" s="650">
        <v>4.7189000000000002E-2</v>
      </c>
      <c r="H28" s="650">
        <v>-0.73916700000000002</v>
      </c>
      <c r="I28" s="652">
        <v>0.106681</v>
      </c>
      <c r="J28" s="585">
        <v>3.898E-3</v>
      </c>
    </row>
    <row r="29" spans="1:14" ht="14.1" customHeight="1">
      <c r="A29" s="654" t="s">
        <v>10</v>
      </c>
      <c r="B29" s="648">
        <v>-0.29102</v>
      </c>
      <c r="C29" s="648">
        <v>-0.75132100000000002</v>
      </c>
      <c r="D29" s="648">
        <v>0.12217799999999999</v>
      </c>
      <c r="E29" s="650">
        <v>0.19601099999999999</v>
      </c>
      <c r="F29" s="652">
        <v>0.32012400000000002</v>
      </c>
      <c r="G29" s="650">
        <v>1.362E-2</v>
      </c>
      <c r="H29" s="650">
        <v>-0.17900099999999999</v>
      </c>
      <c r="I29" s="652">
        <v>7.5076000000000004E-2</v>
      </c>
      <c r="J29" s="585">
        <v>0.118531</v>
      </c>
    </row>
    <row r="30" spans="1:14" ht="14.1" customHeight="1">
      <c r="A30" s="654" t="s">
        <v>11</v>
      </c>
      <c r="B30" s="648">
        <v>0.51459500000000002</v>
      </c>
      <c r="C30" s="648">
        <v>0.34556900000000002</v>
      </c>
      <c r="D30" s="648">
        <v>0.14974999999999999</v>
      </c>
      <c r="E30" s="650">
        <v>0.20785500000000001</v>
      </c>
      <c r="F30" s="652">
        <v>0.25190800000000002</v>
      </c>
      <c r="G30" s="650">
        <v>-6.5889000000000003E-2</v>
      </c>
      <c r="H30" s="650">
        <v>2.1188470000000001</v>
      </c>
      <c r="I30" s="652">
        <v>-6.0006999999999998E-2</v>
      </c>
      <c r="J30" s="585">
        <v>0.235932</v>
      </c>
    </row>
    <row r="31" spans="1:14" ht="14.1" customHeight="1">
      <c r="A31" s="654" t="s">
        <v>12</v>
      </c>
      <c r="B31" s="648">
        <v>0.54077500000000001</v>
      </c>
      <c r="C31" s="648">
        <v>1.2385349999999999</v>
      </c>
      <c r="D31" s="648">
        <v>-7.3923000000000003E-2</v>
      </c>
      <c r="E31" s="650">
        <v>0.87958000000000003</v>
      </c>
      <c r="F31" s="652">
        <v>6.6799999999999998E-2</v>
      </c>
      <c r="G31" s="650">
        <v>-0.13374800000000001</v>
      </c>
      <c r="H31" s="650">
        <v>-0.38833600000000001</v>
      </c>
      <c r="I31" s="652">
        <v>9.9321999999999994E-2</v>
      </c>
      <c r="J31" s="585">
        <v>0.100992</v>
      </c>
    </row>
    <row r="32" spans="1:14" ht="14.1" customHeight="1">
      <c r="A32" s="654" t="s">
        <v>13</v>
      </c>
      <c r="B32" s="648">
        <v>0.40526499999999999</v>
      </c>
      <c r="C32" s="648">
        <v>0.71588499999999999</v>
      </c>
      <c r="D32" s="648">
        <v>-0.382467</v>
      </c>
      <c r="E32" s="650">
        <v>0.45883000000000002</v>
      </c>
      <c r="F32" s="652">
        <v>-6.5525E-2</v>
      </c>
      <c r="G32" s="650">
        <v>0.311778</v>
      </c>
      <c r="H32" s="650">
        <v>0.21159500000000001</v>
      </c>
      <c r="I32" s="652">
        <v>0.28375400000000001</v>
      </c>
      <c r="J32" s="585">
        <v>0.104313</v>
      </c>
    </row>
    <row r="33" spans="1:10" ht="14.1" customHeight="1">
      <c r="A33" s="654" t="s">
        <v>14</v>
      </c>
      <c r="B33" s="648">
        <v>-0.24315400000000001</v>
      </c>
      <c r="C33" s="648">
        <v>-0.62389099999999997</v>
      </c>
      <c r="D33" s="648">
        <v>0.276169</v>
      </c>
      <c r="E33" s="650">
        <v>0.232908</v>
      </c>
      <c r="F33" s="652">
        <v>0.43873800000000002</v>
      </c>
      <c r="G33" s="650">
        <v>6.9672999999999999E-2</v>
      </c>
      <c r="H33" s="650">
        <v>-8.1239000000000006E-2</v>
      </c>
      <c r="I33" s="652">
        <v>-5.9076999999999998E-2</v>
      </c>
      <c r="J33" s="585">
        <v>-0.16575100000000001</v>
      </c>
    </row>
    <row r="34" spans="1:10" ht="14.1" customHeight="1">
      <c r="A34" s="654" t="s">
        <v>15</v>
      </c>
      <c r="B34" s="648">
        <v>-4.4540000000000003E-2</v>
      </c>
      <c r="C34" s="648">
        <v>-0.341312</v>
      </c>
      <c r="D34" s="648">
        <v>0.28798600000000002</v>
      </c>
      <c r="E34" s="650">
        <v>1.2088749999999999</v>
      </c>
      <c r="F34" s="652">
        <v>0.78244100000000005</v>
      </c>
      <c r="G34" s="650">
        <v>3.4091999999999997E-2</v>
      </c>
      <c r="H34" s="650">
        <v>-0.35645700000000002</v>
      </c>
      <c r="I34" s="652">
        <v>2.2315000000000002E-2</v>
      </c>
      <c r="J34" s="585">
        <v>0.16933999999999999</v>
      </c>
    </row>
    <row r="35" spans="1:10" ht="14.1" customHeight="1">
      <c r="A35" s="656" t="s">
        <v>16</v>
      </c>
      <c r="B35" s="649">
        <v>0.12164</v>
      </c>
      <c r="C35" s="649">
        <v>-0.25891700000000001</v>
      </c>
      <c r="D35" s="649">
        <v>-6.8968000000000002E-2</v>
      </c>
      <c r="E35" s="651">
        <v>0.48791200000000001</v>
      </c>
      <c r="F35" s="653">
        <v>-1.6500999999999998E-2</v>
      </c>
      <c r="G35" s="651">
        <v>-0.58630499999999997</v>
      </c>
      <c r="H35" s="651">
        <v>1.3322259999999999</v>
      </c>
      <c r="I35" s="653">
        <v>3.3340000000000002E-2</v>
      </c>
      <c r="J35" s="587">
        <v>0.117677</v>
      </c>
    </row>
    <row r="36" spans="1:10">
      <c r="A36" s="568" t="s">
        <v>415</v>
      </c>
      <c r="B36" s="94"/>
      <c r="C36" s="94"/>
      <c r="D36" s="94"/>
      <c r="E36" s="94"/>
      <c r="F36" s="94"/>
      <c r="G36" s="94"/>
      <c r="H36" s="94"/>
      <c r="I36" s="94"/>
      <c r="J36" s="94"/>
    </row>
  </sheetData>
  <mergeCells count="11">
    <mergeCell ref="A1:J1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</mergeCells>
  <phoneticPr fontId="0" type="noConversion"/>
  <printOptions horizontalCentered="1" verticalCentered="1"/>
  <pageMargins left="0.59055118110236227" right="0.59055118110236227" top="0.39370078740157483" bottom="0.39370078740157483" header="0.51181102362204722" footer="0.51181102362204722"/>
  <pageSetup paperSize="9" scale="7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N82"/>
  <sheetViews>
    <sheetView showGridLines="0" zoomScaleNormal="100" workbookViewId="0">
      <selection sqref="A1:M1"/>
    </sheetView>
  </sheetViews>
  <sheetFormatPr baseColWidth="10" defaultRowHeight="12.75"/>
  <cols>
    <col min="1" max="1" width="9.28515625" style="81" customWidth="1"/>
    <col min="2" max="2" width="69" style="27" customWidth="1"/>
    <col min="3" max="3" width="11.7109375" style="27" customWidth="1"/>
    <col min="4" max="4" width="11.42578125" style="27" customWidth="1"/>
    <col min="5" max="16384" width="11.42578125" style="27"/>
  </cols>
  <sheetData>
    <row r="1" spans="1:14" ht="15.75">
      <c r="A1" s="1122" t="s">
        <v>235</v>
      </c>
      <c r="B1" s="1122"/>
      <c r="C1" s="1122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4" ht="15.75">
      <c r="A2" s="1123" t="s">
        <v>127</v>
      </c>
      <c r="B2" s="1123"/>
      <c r="C2" s="1123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</row>
    <row r="3" spans="1:14">
      <c r="A3" s="1121" t="s">
        <v>418</v>
      </c>
      <c r="B3" s="1121"/>
      <c r="C3" s="1121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1:14" ht="13.5" thickBot="1">
      <c r="A4" s="158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1:14" ht="18.75" customHeight="1" thickBot="1">
      <c r="A5" s="534" t="s">
        <v>128</v>
      </c>
      <c r="B5" s="535" t="s">
        <v>236</v>
      </c>
      <c r="C5" s="536" t="s">
        <v>392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</row>
    <row r="6" spans="1:14" ht="3" customHeight="1">
      <c r="A6" s="160"/>
      <c r="B6" s="161"/>
      <c r="C6" s="162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</row>
    <row r="7" spans="1:14" s="82" customFormat="1" ht="24.95" customHeight="1">
      <c r="A7" s="540" t="s">
        <v>130</v>
      </c>
      <c r="B7" s="541" t="s">
        <v>305</v>
      </c>
      <c r="C7" s="542">
        <v>100</v>
      </c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</row>
    <row r="8" spans="1:14" s="82" customFormat="1" ht="24.95" customHeight="1">
      <c r="A8" s="163" t="s">
        <v>131</v>
      </c>
      <c r="B8" s="164" t="s">
        <v>97</v>
      </c>
      <c r="C8" s="165">
        <v>40.738</v>
      </c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</row>
    <row r="9" spans="1:14" s="84" customFormat="1" ht="21.95" customHeight="1">
      <c r="A9" s="166" t="s">
        <v>132</v>
      </c>
      <c r="B9" s="167" t="s">
        <v>306</v>
      </c>
      <c r="C9" s="168">
        <v>29.178999999999998</v>
      </c>
      <c r="D9" s="517"/>
      <c r="E9" s="517"/>
      <c r="F9" s="517"/>
      <c r="G9" s="517"/>
      <c r="H9" s="517"/>
      <c r="I9" s="517"/>
      <c r="J9" s="517"/>
      <c r="K9" s="517"/>
      <c r="L9" s="517"/>
      <c r="M9" s="517"/>
      <c r="N9" s="517"/>
    </row>
    <row r="10" spans="1:14" s="84" customFormat="1" ht="21.95" customHeight="1">
      <c r="A10" s="166" t="s">
        <v>133</v>
      </c>
      <c r="B10" s="167" t="s">
        <v>104</v>
      </c>
      <c r="C10" s="168">
        <v>6.0259999999999998</v>
      </c>
      <c r="D10" s="517"/>
      <c r="E10" s="517"/>
      <c r="F10" s="517"/>
      <c r="G10" s="517"/>
      <c r="H10" s="517"/>
      <c r="I10" s="517"/>
      <c r="J10" s="517"/>
      <c r="K10" s="517"/>
      <c r="L10" s="517"/>
      <c r="M10" s="517"/>
      <c r="N10" s="517"/>
    </row>
    <row r="11" spans="1:14" s="84" customFormat="1" ht="21.95" customHeight="1">
      <c r="A11" s="166" t="s">
        <v>134</v>
      </c>
      <c r="B11" s="167" t="s">
        <v>121</v>
      </c>
      <c r="C11" s="168">
        <v>6.3940000000000001</v>
      </c>
      <c r="D11" s="517"/>
      <c r="E11" s="517"/>
      <c r="F11" s="517"/>
      <c r="G11" s="517"/>
      <c r="H11" s="517"/>
      <c r="I11" s="517"/>
      <c r="J11" s="517"/>
      <c r="K11" s="517"/>
      <c r="L11" s="517"/>
      <c r="M11" s="517"/>
      <c r="N11" s="517"/>
    </row>
    <row r="12" spans="1:14" s="84" customFormat="1" ht="21.95" customHeight="1">
      <c r="A12" s="166" t="s">
        <v>135</v>
      </c>
      <c r="B12" s="167" t="s">
        <v>105</v>
      </c>
      <c r="C12" s="168">
        <v>0.7</v>
      </c>
      <c r="D12" s="517"/>
      <c r="E12" s="517"/>
      <c r="F12" s="517"/>
      <c r="G12" s="517"/>
      <c r="H12" s="517"/>
      <c r="I12" s="517"/>
      <c r="J12" s="517"/>
      <c r="K12" s="517"/>
      <c r="L12" s="517"/>
      <c r="M12" s="517"/>
      <c r="N12" s="517"/>
    </row>
    <row r="13" spans="1:14" s="84" customFormat="1" ht="21.95" customHeight="1">
      <c r="A13" s="166" t="s">
        <v>136</v>
      </c>
      <c r="B13" s="167" t="s">
        <v>307</v>
      </c>
      <c r="C13" s="168">
        <v>3.6859999999999999</v>
      </c>
      <c r="D13" s="517"/>
      <c r="E13" s="517"/>
      <c r="F13" s="517"/>
      <c r="G13" s="517"/>
      <c r="H13" s="517"/>
      <c r="I13" s="517"/>
      <c r="J13" s="517"/>
      <c r="K13" s="517"/>
      <c r="L13" s="517"/>
      <c r="M13" s="517"/>
      <c r="N13" s="517"/>
    </row>
    <row r="14" spans="1:14" s="84" customFormat="1" ht="21.95" customHeight="1">
      <c r="A14" s="166" t="s">
        <v>137</v>
      </c>
      <c r="B14" s="167" t="s">
        <v>115</v>
      </c>
      <c r="C14" s="168">
        <v>0.73499999999999999</v>
      </c>
      <c r="D14" s="517"/>
      <c r="E14" s="517"/>
      <c r="F14" s="517"/>
      <c r="G14" s="517"/>
      <c r="H14" s="517"/>
      <c r="I14" s="517"/>
      <c r="J14" s="517"/>
      <c r="K14" s="517"/>
      <c r="L14" s="517"/>
      <c r="M14" s="517"/>
      <c r="N14" s="517"/>
    </row>
    <row r="15" spans="1:14" s="84" customFormat="1" ht="21.95" customHeight="1">
      <c r="A15" s="166" t="s">
        <v>138</v>
      </c>
      <c r="B15" s="167" t="s">
        <v>116</v>
      </c>
      <c r="C15" s="168">
        <v>1.9930000000000001</v>
      </c>
      <c r="D15" s="517"/>
      <c r="E15" s="517"/>
      <c r="F15" s="517"/>
      <c r="G15" s="517"/>
      <c r="H15" s="517"/>
      <c r="I15" s="517"/>
      <c r="J15" s="517"/>
      <c r="K15" s="517"/>
      <c r="L15" s="517"/>
      <c r="M15" s="517"/>
      <c r="N15" s="517"/>
    </row>
    <row r="16" spans="1:14" s="84" customFormat="1" ht="21.95" customHeight="1">
      <c r="A16" s="166" t="s">
        <v>139</v>
      </c>
      <c r="B16" s="167" t="s">
        <v>106</v>
      </c>
      <c r="C16" s="168">
        <v>2.306</v>
      </c>
      <c r="D16" s="517"/>
      <c r="E16" s="517"/>
      <c r="F16" s="517"/>
      <c r="G16" s="517"/>
      <c r="H16" s="517"/>
      <c r="I16" s="517"/>
      <c r="J16" s="517"/>
      <c r="K16" s="517"/>
      <c r="L16" s="517"/>
      <c r="M16" s="517"/>
      <c r="N16" s="517"/>
    </row>
    <row r="17" spans="1:14" s="84" customFormat="1" ht="21.95" customHeight="1">
      <c r="A17" s="166" t="s">
        <v>140</v>
      </c>
      <c r="B17" s="167" t="s">
        <v>107</v>
      </c>
      <c r="C17" s="168">
        <v>0.29499999999999998</v>
      </c>
      <c r="D17" s="517"/>
      <c r="E17" s="517"/>
      <c r="F17" s="517"/>
      <c r="G17" s="517"/>
      <c r="H17" s="517"/>
      <c r="I17" s="517"/>
      <c r="J17" s="517"/>
      <c r="K17" s="517"/>
      <c r="L17" s="517"/>
      <c r="M17" s="517"/>
      <c r="N17" s="517"/>
    </row>
    <row r="18" spans="1:14" s="84" customFormat="1" ht="21.95" customHeight="1">
      <c r="A18" s="166" t="s">
        <v>141</v>
      </c>
      <c r="B18" s="167" t="s">
        <v>308</v>
      </c>
      <c r="C18" s="168">
        <v>1.6</v>
      </c>
      <c r="D18" s="517"/>
      <c r="E18" s="517"/>
      <c r="F18" s="517"/>
      <c r="G18" s="517"/>
      <c r="H18" s="517"/>
      <c r="I18" s="517"/>
      <c r="J18" s="517"/>
      <c r="K18" s="517"/>
      <c r="L18" s="517"/>
      <c r="M18" s="517"/>
      <c r="N18" s="517"/>
    </row>
    <row r="19" spans="1:14" s="84" customFormat="1" ht="21.95" customHeight="1">
      <c r="A19" s="166" t="s">
        <v>142</v>
      </c>
      <c r="B19" s="167" t="s">
        <v>309</v>
      </c>
      <c r="C19" s="168">
        <v>0.66800000000000004</v>
      </c>
      <c r="D19" s="517"/>
      <c r="E19" s="517"/>
      <c r="F19" s="517"/>
      <c r="G19" s="517"/>
      <c r="H19" s="517"/>
      <c r="I19" s="517"/>
      <c r="J19" s="517"/>
      <c r="K19" s="517"/>
      <c r="L19" s="517"/>
      <c r="M19" s="517"/>
      <c r="N19" s="517"/>
    </row>
    <row r="20" spans="1:14" s="84" customFormat="1" ht="21.95" customHeight="1">
      <c r="A20" s="166" t="s">
        <v>143</v>
      </c>
      <c r="B20" s="167" t="s">
        <v>310</v>
      </c>
      <c r="C20" s="168">
        <v>0.3</v>
      </c>
      <c r="D20" s="517"/>
      <c r="E20" s="517"/>
      <c r="F20" s="517"/>
      <c r="G20" s="517"/>
      <c r="H20" s="517"/>
      <c r="I20" s="517"/>
      <c r="J20" s="517"/>
      <c r="K20" s="517"/>
      <c r="L20" s="517"/>
      <c r="M20" s="517"/>
      <c r="N20" s="517"/>
    </row>
    <row r="21" spans="1:14" s="84" customFormat="1" ht="21.95" customHeight="1">
      <c r="A21" s="166" t="s">
        <v>144</v>
      </c>
      <c r="B21" s="167" t="s">
        <v>311</v>
      </c>
      <c r="C21" s="168">
        <v>1.6930000000000001</v>
      </c>
      <c r="D21" s="517"/>
      <c r="E21" s="517"/>
      <c r="F21" s="517"/>
      <c r="G21" s="517"/>
      <c r="H21" s="517"/>
      <c r="I21" s="517"/>
      <c r="J21" s="517"/>
      <c r="K21" s="517"/>
      <c r="L21" s="517"/>
      <c r="M21" s="517"/>
      <c r="N21" s="517"/>
    </row>
    <row r="22" spans="1:14" s="84" customFormat="1" ht="21.95" customHeight="1">
      <c r="A22" s="166" t="s">
        <v>145</v>
      </c>
      <c r="B22" s="167" t="s">
        <v>312</v>
      </c>
      <c r="C22" s="168">
        <v>1.69</v>
      </c>
    </row>
    <row r="23" spans="1:14" s="84" customFormat="1" ht="21.95" customHeight="1">
      <c r="A23" s="166" t="s">
        <v>146</v>
      </c>
      <c r="B23" s="167" t="s">
        <v>313</v>
      </c>
      <c r="C23" s="168">
        <v>1.091</v>
      </c>
    </row>
    <row r="24" spans="1:14" s="84" customFormat="1" ht="21.95" customHeight="1">
      <c r="A24" s="166" t="s">
        <v>147</v>
      </c>
      <c r="B24" s="167" t="s">
        <v>314</v>
      </c>
      <c r="C24" s="168">
        <v>11.558999999999999</v>
      </c>
    </row>
    <row r="25" spans="1:14" s="82" customFormat="1" ht="24.95" customHeight="1">
      <c r="A25" s="163" t="s">
        <v>148</v>
      </c>
      <c r="B25" s="164" t="s">
        <v>98</v>
      </c>
      <c r="C25" s="165">
        <v>5.8490000000000002</v>
      </c>
    </row>
    <row r="26" spans="1:14" s="84" customFormat="1" ht="21.95" customHeight="1">
      <c r="A26" s="166" t="s">
        <v>149</v>
      </c>
      <c r="B26" s="167" t="s">
        <v>122</v>
      </c>
      <c r="C26" s="168">
        <v>4.3380000000000001</v>
      </c>
    </row>
    <row r="27" spans="1:14" s="84" customFormat="1" ht="21.95" customHeight="1">
      <c r="A27" s="166" t="s">
        <v>150</v>
      </c>
      <c r="B27" s="167" t="s">
        <v>315</v>
      </c>
      <c r="C27" s="168">
        <v>4.2</v>
      </c>
    </row>
    <row r="28" spans="1:14" s="84" customFormat="1" ht="21.95" customHeight="1">
      <c r="A28" s="166" t="s">
        <v>151</v>
      </c>
      <c r="B28" s="167" t="s">
        <v>316</v>
      </c>
      <c r="C28" s="168">
        <v>0.13800000000000001</v>
      </c>
    </row>
    <row r="29" spans="1:14" s="84" customFormat="1" ht="21.95" customHeight="1">
      <c r="A29" s="166" t="s">
        <v>152</v>
      </c>
      <c r="B29" s="167" t="s">
        <v>317</v>
      </c>
      <c r="C29" s="168">
        <v>1.5109999999999999</v>
      </c>
    </row>
    <row r="30" spans="1:14" s="84" customFormat="1" ht="21.95" customHeight="1">
      <c r="A30" s="166" t="s">
        <v>153</v>
      </c>
      <c r="B30" s="167" t="s">
        <v>90</v>
      </c>
      <c r="C30" s="168">
        <v>1.4119999999999999</v>
      </c>
    </row>
    <row r="31" spans="1:14" s="84" customFormat="1" ht="21.95" customHeight="1">
      <c r="A31" s="166" t="s">
        <v>154</v>
      </c>
      <c r="B31" s="167" t="s">
        <v>318</v>
      </c>
      <c r="C31" s="168">
        <v>9.9000000000000005E-2</v>
      </c>
    </row>
    <row r="32" spans="1:14" s="82" customFormat="1" ht="24.95" customHeight="1">
      <c r="A32" s="163" t="s">
        <v>155</v>
      </c>
      <c r="B32" s="164" t="s">
        <v>400</v>
      </c>
      <c r="C32" s="165">
        <v>7.3310000000000004</v>
      </c>
    </row>
    <row r="33" spans="1:3" s="84" customFormat="1" ht="21.95" customHeight="1">
      <c r="A33" s="166" t="s">
        <v>156</v>
      </c>
      <c r="B33" s="167" t="s">
        <v>319</v>
      </c>
      <c r="C33" s="168">
        <v>2.9129999999999998</v>
      </c>
    </row>
    <row r="34" spans="1:3" s="84" customFormat="1" ht="21.95" customHeight="1">
      <c r="A34" s="166" t="s">
        <v>157</v>
      </c>
      <c r="B34" s="167" t="s">
        <v>320</v>
      </c>
      <c r="C34" s="168">
        <v>1.821</v>
      </c>
    </row>
    <row r="35" spans="1:3" s="84" customFormat="1" ht="21.95" customHeight="1">
      <c r="A35" s="166" t="s">
        <v>158</v>
      </c>
      <c r="B35" s="167" t="s">
        <v>321</v>
      </c>
      <c r="C35" s="168">
        <v>1.0920000000000001</v>
      </c>
    </row>
    <row r="36" spans="1:3" s="84" customFormat="1" ht="21.95" customHeight="1">
      <c r="A36" s="166" t="s">
        <v>159</v>
      </c>
      <c r="B36" s="167" t="s">
        <v>322</v>
      </c>
      <c r="C36" s="168">
        <v>4.4180000000000001</v>
      </c>
    </row>
    <row r="37" spans="1:3" s="84" customFormat="1" ht="21.95" customHeight="1">
      <c r="A37" s="166" t="s">
        <v>160</v>
      </c>
      <c r="B37" s="167" t="s">
        <v>323</v>
      </c>
      <c r="C37" s="168">
        <v>2.59</v>
      </c>
    </row>
    <row r="38" spans="1:3" s="84" customFormat="1" ht="21.95" customHeight="1" thickBot="1">
      <c r="A38" s="169" t="s">
        <v>161</v>
      </c>
      <c r="B38" s="170" t="s">
        <v>108</v>
      </c>
      <c r="C38" s="171">
        <v>1.8280000000000001</v>
      </c>
    </row>
    <row r="39" spans="1:3">
      <c r="A39" s="158"/>
      <c r="B39" s="159"/>
      <c r="C39" s="172" t="s">
        <v>262</v>
      </c>
    </row>
    <row r="40" spans="1:3" ht="15.75">
      <c r="A40" s="1123" t="s">
        <v>235</v>
      </c>
      <c r="B40" s="1123"/>
      <c r="C40" s="1123"/>
    </row>
    <row r="41" spans="1:3" ht="15.75">
      <c r="A41" s="1123" t="s">
        <v>127</v>
      </c>
      <c r="B41" s="1123"/>
      <c r="C41" s="1123"/>
    </row>
    <row r="42" spans="1:3">
      <c r="A42" s="1121" t="s">
        <v>418</v>
      </c>
      <c r="B42" s="1121"/>
      <c r="C42" s="1121"/>
    </row>
    <row r="43" spans="1:3" ht="13.5" thickBot="1">
      <c r="A43" s="158"/>
      <c r="B43" s="159"/>
      <c r="C43" s="172" t="s">
        <v>171</v>
      </c>
    </row>
    <row r="44" spans="1:3" ht="18.75" customHeight="1" thickBot="1">
      <c r="A44" s="193" t="s">
        <v>128</v>
      </c>
      <c r="B44" s="194" t="s">
        <v>236</v>
      </c>
      <c r="C44" s="195" t="s">
        <v>392</v>
      </c>
    </row>
    <row r="45" spans="1:3" s="82" customFormat="1" ht="24.95" customHeight="1">
      <c r="A45" s="163" t="s">
        <v>162</v>
      </c>
      <c r="B45" s="164" t="s">
        <v>399</v>
      </c>
      <c r="C45" s="165">
        <v>5.2069999999999999</v>
      </c>
    </row>
    <row r="46" spans="1:3" s="83" customFormat="1" ht="21.95" customHeight="1">
      <c r="A46" s="166" t="s">
        <v>163</v>
      </c>
      <c r="B46" s="167" t="s">
        <v>324</v>
      </c>
      <c r="C46" s="168">
        <v>0.57599999999999996</v>
      </c>
    </row>
    <row r="47" spans="1:3" s="83" customFormat="1" ht="21.95" customHeight="1">
      <c r="A47" s="166" t="s">
        <v>164</v>
      </c>
      <c r="B47" s="167" t="s">
        <v>123</v>
      </c>
      <c r="C47" s="168">
        <v>0.60499999999999998</v>
      </c>
    </row>
    <row r="48" spans="1:3" s="83" customFormat="1" ht="21.95" customHeight="1">
      <c r="A48" s="166" t="s">
        <v>165</v>
      </c>
      <c r="B48" s="167" t="s">
        <v>325</v>
      </c>
      <c r="C48" s="168">
        <v>0.66300000000000003</v>
      </c>
    </row>
    <row r="49" spans="1:3" s="83" customFormat="1" ht="21.95" customHeight="1">
      <c r="A49" s="166" t="s">
        <v>166</v>
      </c>
      <c r="B49" s="167" t="s">
        <v>326</v>
      </c>
      <c r="C49" s="168">
        <v>0.40699999999999997</v>
      </c>
    </row>
    <row r="50" spans="1:3" s="83" customFormat="1" ht="21.95" customHeight="1">
      <c r="A50" s="166" t="s">
        <v>167</v>
      </c>
      <c r="B50" s="167" t="s">
        <v>266</v>
      </c>
      <c r="C50" s="168">
        <v>1.7589999999999999</v>
      </c>
    </row>
    <row r="51" spans="1:3" s="83" customFormat="1" ht="21.95" customHeight="1">
      <c r="A51" s="166" t="s">
        <v>168</v>
      </c>
      <c r="B51" s="167" t="s">
        <v>109</v>
      </c>
      <c r="C51" s="168">
        <v>1.5860000000000001</v>
      </c>
    </row>
    <row r="52" spans="1:3" s="83" customFormat="1" ht="21.95" customHeight="1">
      <c r="A52" s="166" t="s">
        <v>169</v>
      </c>
      <c r="B52" s="167" t="s">
        <v>110</v>
      </c>
      <c r="C52" s="168">
        <v>0.17399999999999999</v>
      </c>
    </row>
    <row r="53" spans="1:3" s="83" customFormat="1" ht="21.95" customHeight="1">
      <c r="A53" s="166" t="s">
        <v>172</v>
      </c>
      <c r="B53" s="167" t="s">
        <v>327</v>
      </c>
      <c r="C53" s="168">
        <v>1.1970000000000001</v>
      </c>
    </row>
    <row r="54" spans="1:3" s="82" customFormat="1" ht="24.95" customHeight="1">
      <c r="A54" s="163" t="s">
        <v>173</v>
      </c>
      <c r="B54" s="164" t="s">
        <v>395</v>
      </c>
      <c r="C54" s="165">
        <v>3.2490000000000001</v>
      </c>
    </row>
    <row r="55" spans="1:3" s="83" customFormat="1" ht="21.95" customHeight="1">
      <c r="A55" s="166" t="s">
        <v>174</v>
      </c>
      <c r="B55" s="167" t="s">
        <v>328</v>
      </c>
      <c r="C55" s="168">
        <v>1.8340000000000001</v>
      </c>
    </row>
    <row r="56" spans="1:3" s="83" customFormat="1" ht="21.95" customHeight="1">
      <c r="A56" s="166" t="s">
        <v>175</v>
      </c>
      <c r="B56" s="167" t="s">
        <v>329</v>
      </c>
      <c r="C56" s="168">
        <v>0.23599999999999999</v>
      </c>
    </row>
    <row r="57" spans="1:3" s="83" customFormat="1" ht="21.95" customHeight="1">
      <c r="A57" s="166" t="s">
        <v>176</v>
      </c>
      <c r="B57" s="167" t="s">
        <v>330</v>
      </c>
      <c r="C57" s="168">
        <v>0.83899999999999997</v>
      </c>
    </row>
    <row r="58" spans="1:3" s="83" customFormat="1" ht="21.95" customHeight="1">
      <c r="A58" s="166" t="s">
        <v>177</v>
      </c>
      <c r="B58" s="167" t="s">
        <v>331</v>
      </c>
      <c r="C58" s="168">
        <v>0.14199999999999999</v>
      </c>
    </row>
    <row r="59" spans="1:3" s="83" customFormat="1" ht="21.95" customHeight="1">
      <c r="A59" s="166" t="s">
        <v>178</v>
      </c>
      <c r="B59" s="167" t="s">
        <v>120</v>
      </c>
      <c r="C59" s="168">
        <v>0.19900000000000001</v>
      </c>
    </row>
    <row r="60" spans="1:3" s="82" customFormat="1" ht="24.95" customHeight="1">
      <c r="A60" s="163" t="s">
        <v>179</v>
      </c>
      <c r="B60" s="164" t="s">
        <v>102</v>
      </c>
      <c r="C60" s="165">
        <v>15.898</v>
      </c>
    </row>
    <row r="61" spans="1:3" s="83" customFormat="1" ht="21.95" customHeight="1">
      <c r="A61" s="166" t="s">
        <v>180</v>
      </c>
      <c r="B61" s="167" t="s">
        <v>125</v>
      </c>
      <c r="C61" s="168">
        <v>2.0859999999999999</v>
      </c>
    </row>
    <row r="62" spans="1:3" s="83" customFormat="1" ht="21.95" customHeight="1">
      <c r="A62" s="166" t="s">
        <v>181</v>
      </c>
      <c r="B62" s="167" t="s">
        <v>332</v>
      </c>
      <c r="C62" s="168">
        <v>1.2370000000000001</v>
      </c>
    </row>
    <row r="63" spans="1:3" s="83" customFormat="1" ht="21.95" customHeight="1">
      <c r="A63" s="166" t="s">
        <v>183</v>
      </c>
      <c r="B63" s="167" t="s">
        <v>111</v>
      </c>
      <c r="C63" s="168">
        <v>9.5109999999999992</v>
      </c>
    </row>
    <row r="64" spans="1:3" s="83" customFormat="1" ht="21.95" customHeight="1">
      <c r="A64" s="166" t="s">
        <v>184</v>
      </c>
      <c r="B64" s="167" t="s">
        <v>112</v>
      </c>
      <c r="C64" s="168">
        <v>7.9859999999999998</v>
      </c>
    </row>
    <row r="65" spans="1:3" s="83" customFormat="1" ht="21.95" customHeight="1">
      <c r="A65" s="166" t="s">
        <v>185</v>
      </c>
      <c r="B65" s="167" t="s">
        <v>113</v>
      </c>
      <c r="C65" s="168">
        <v>3.0649999999999999</v>
      </c>
    </row>
    <row r="66" spans="1:3" s="82" customFormat="1" ht="24.95" customHeight="1">
      <c r="A66" s="163" t="s">
        <v>187</v>
      </c>
      <c r="B66" s="164" t="s">
        <v>413</v>
      </c>
      <c r="C66" s="165">
        <v>14.861000000000001</v>
      </c>
    </row>
    <row r="67" spans="1:3" s="83" customFormat="1" ht="21.95" customHeight="1">
      <c r="A67" s="166" t="s">
        <v>188</v>
      </c>
      <c r="B67" s="167" t="s">
        <v>334</v>
      </c>
      <c r="C67" s="168">
        <v>2.649</v>
      </c>
    </row>
    <row r="68" spans="1:3" s="83" customFormat="1" ht="21.95" customHeight="1">
      <c r="A68" s="166" t="s">
        <v>189</v>
      </c>
      <c r="B68" s="167" t="s">
        <v>335</v>
      </c>
      <c r="C68" s="168">
        <v>2.0369999999999999</v>
      </c>
    </row>
    <row r="69" spans="1:3" s="83" customFormat="1" ht="21.95" customHeight="1">
      <c r="A69" s="166" t="s">
        <v>190</v>
      </c>
      <c r="B69" s="167" t="s">
        <v>336</v>
      </c>
      <c r="C69" s="168">
        <v>0.255</v>
      </c>
    </row>
    <row r="70" spans="1:3" s="83" customFormat="1" ht="21.95" customHeight="1">
      <c r="A70" s="166" t="s">
        <v>191</v>
      </c>
      <c r="B70" s="167" t="s">
        <v>263</v>
      </c>
      <c r="C70" s="168">
        <v>9.9190000000000005</v>
      </c>
    </row>
    <row r="71" spans="1:3" s="82" customFormat="1" ht="24.95" customHeight="1">
      <c r="A71" s="163" t="s">
        <v>192</v>
      </c>
      <c r="B71" s="164" t="s">
        <v>103</v>
      </c>
      <c r="C71" s="165">
        <v>6.8659999999999997</v>
      </c>
    </row>
    <row r="72" spans="1:3" s="83" customFormat="1" ht="21.95" customHeight="1">
      <c r="A72" s="166" t="s">
        <v>193</v>
      </c>
      <c r="B72" s="167" t="s">
        <v>117</v>
      </c>
      <c r="C72" s="168">
        <v>4.8159999999999998</v>
      </c>
    </row>
    <row r="73" spans="1:3" s="83" customFormat="1" ht="21.95" customHeight="1">
      <c r="A73" s="166" t="s">
        <v>194</v>
      </c>
      <c r="B73" s="167" t="s">
        <v>117</v>
      </c>
      <c r="C73" s="168">
        <v>4.2729999999999997</v>
      </c>
    </row>
    <row r="74" spans="1:3" s="83" customFormat="1" ht="21.95" customHeight="1">
      <c r="A74" s="166" t="s">
        <v>195</v>
      </c>
      <c r="B74" s="167" t="s">
        <v>118</v>
      </c>
      <c r="C74" s="168">
        <v>0.54300000000000004</v>
      </c>
    </row>
    <row r="75" spans="1:3" s="83" customFormat="1" ht="21.95" customHeight="1">
      <c r="A75" s="166" t="s">
        <v>196</v>
      </c>
      <c r="B75" s="167" t="s">
        <v>337</v>
      </c>
      <c r="C75" s="168">
        <v>0.113</v>
      </c>
    </row>
    <row r="76" spans="1:3" s="83" customFormat="1" ht="21.95" customHeight="1">
      <c r="A76" s="166" t="s">
        <v>197</v>
      </c>
      <c r="B76" s="167" t="s">
        <v>126</v>
      </c>
      <c r="C76" s="168">
        <v>0.23400000000000001</v>
      </c>
    </row>
    <row r="77" spans="1:3" s="83" customFormat="1" ht="21.95" customHeight="1">
      <c r="A77" s="166" t="s">
        <v>338</v>
      </c>
      <c r="B77" s="167" t="s">
        <v>339</v>
      </c>
      <c r="C77" s="168">
        <v>0.13</v>
      </c>
    </row>
    <row r="78" spans="1:3" s="83" customFormat="1" ht="21.95" customHeight="1">
      <c r="A78" s="166" t="s">
        <v>198</v>
      </c>
      <c r="B78" s="167" t="s">
        <v>119</v>
      </c>
      <c r="C78" s="168">
        <v>1.4810000000000001</v>
      </c>
    </row>
    <row r="79" spans="1:3" s="83" customFormat="1" ht="21.95" customHeight="1">
      <c r="A79" s="166" t="s">
        <v>199</v>
      </c>
      <c r="B79" s="167" t="s">
        <v>114</v>
      </c>
      <c r="C79" s="168">
        <v>9.1999999999999998E-2</v>
      </c>
    </row>
    <row r="80" spans="1:3" s="61" customFormat="1" ht="6.75" customHeight="1" thickBot="1">
      <c r="A80" s="173"/>
      <c r="B80" s="174"/>
      <c r="C80" s="175"/>
    </row>
    <row r="81" spans="1:3">
      <c r="A81" s="562" t="s">
        <v>393</v>
      </c>
      <c r="B81" s="159"/>
      <c r="C81" s="159"/>
    </row>
    <row r="82" spans="1:3" ht="13.5">
      <c r="A82" s="563" t="s">
        <v>415</v>
      </c>
      <c r="B82" s="159"/>
      <c r="C82" s="159"/>
    </row>
  </sheetData>
  <mergeCells count="6">
    <mergeCell ref="A42:C42"/>
    <mergeCell ref="A1:C1"/>
    <mergeCell ref="A40:C40"/>
    <mergeCell ref="A2:C2"/>
    <mergeCell ref="A3:C3"/>
    <mergeCell ref="A41:C41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portrait" r:id="rId1"/>
  <headerFooter alignWithMargins="0"/>
  <rowBreaks count="1" manualBreakCount="1">
    <brk id="39" max="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O183"/>
  <sheetViews>
    <sheetView showGridLines="0" zoomScaleNormal="100" workbookViewId="0">
      <selection sqref="A1:M1"/>
    </sheetView>
  </sheetViews>
  <sheetFormatPr baseColWidth="10" defaultRowHeight="12.75"/>
  <cols>
    <col min="1" max="1" width="5.140625" style="58" customWidth="1"/>
    <col min="2" max="2" width="54.28515625" style="58" customWidth="1"/>
    <col min="3" max="14" width="7.85546875" style="695" customWidth="1"/>
    <col min="15" max="16384" width="11.42578125" style="58"/>
  </cols>
  <sheetData>
    <row r="1" spans="1:15" ht="15.75">
      <c r="A1" s="1139" t="s">
        <v>238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</row>
    <row r="2" spans="1:15" ht="15.75">
      <c r="A2" s="1139" t="s">
        <v>437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</row>
    <row r="3" spans="1:15">
      <c r="A3" s="1140" t="s">
        <v>418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0"/>
      <c r="L3" s="1140"/>
      <c r="M3" s="1140"/>
      <c r="N3" s="1140"/>
    </row>
    <row r="4" spans="1:15">
      <c r="A4" s="196"/>
      <c r="B4" s="196"/>
      <c r="C4" s="690"/>
      <c r="D4" s="690"/>
      <c r="E4" s="690"/>
      <c r="F4" s="690"/>
      <c r="G4" s="690"/>
      <c r="H4" s="690"/>
      <c r="I4" s="690"/>
      <c r="J4" s="690"/>
      <c r="K4" s="690"/>
      <c r="L4" s="690"/>
      <c r="M4" s="690"/>
      <c r="N4" s="690"/>
    </row>
    <row r="5" spans="1:15">
      <c r="A5" s="1135" t="s">
        <v>423</v>
      </c>
      <c r="B5" s="1136"/>
      <c r="C5" s="1141" t="s">
        <v>420</v>
      </c>
      <c r="D5" s="1142"/>
      <c r="E5" s="1142"/>
      <c r="F5" s="1142"/>
      <c r="G5" s="1142"/>
      <c r="H5" s="1142"/>
      <c r="I5" s="1142"/>
      <c r="J5" s="1142"/>
      <c r="K5" s="1142"/>
      <c r="L5" s="1142"/>
      <c r="M5" s="1142"/>
      <c r="N5" s="1143"/>
    </row>
    <row r="6" spans="1:15">
      <c r="A6" s="1137"/>
      <c r="B6" s="1138"/>
      <c r="C6" s="691" t="s">
        <v>19</v>
      </c>
      <c r="D6" s="691" t="s">
        <v>20</v>
      </c>
      <c r="E6" s="691" t="s">
        <v>21</v>
      </c>
      <c r="F6" s="691" t="s">
        <v>22</v>
      </c>
      <c r="G6" s="691" t="s">
        <v>23</v>
      </c>
      <c r="H6" s="691" t="s">
        <v>24</v>
      </c>
      <c r="I6" s="691" t="s">
        <v>25</v>
      </c>
      <c r="J6" s="691" t="s">
        <v>26</v>
      </c>
      <c r="K6" s="691" t="s">
        <v>27</v>
      </c>
      <c r="L6" s="691" t="s">
        <v>28</v>
      </c>
      <c r="M6" s="691" t="s">
        <v>29</v>
      </c>
      <c r="N6" s="691" t="s">
        <v>30</v>
      </c>
    </row>
    <row r="7" spans="1:15" ht="3" customHeight="1">
      <c r="A7" s="197"/>
      <c r="B7" s="197"/>
      <c r="C7" s="692"/>
      <c r="D7" s="692"/>
      <c r="E7" s="692"/>
      <c r="F7" s="692"/>
      <c r="G7" s="692"/>
      <c r="H7" s="692"/>
      <c r="I7" s="692"/>
      <c r="J7" s="692"/>
      <c r="K7" s="692"/>
      <c r="L7" s="692"/>
      <c r="M7" s="692"/>
      <c r="N7" s="692"/>
      <c r="O7" s="22"/>
    </row>
    <row r="8" spans="1:15" ht="20.100000000000001" customHeight="1">
      <c r="A8" s="683" t="s">
        <v>130</v>
      </c>
      <c r="B8" s="679" t="s">
        <v>305</v>
      </c>
      <c r="C8" s="1040">
        <v>134.12588299999999</v>
      </c>
      <c r="D8" s="1040">
        <v>134.951223</v>
      </c>
      <c r="E8" s="1040">
        <v>135.75588400000001</v>
      </c>
      <c r="F8" s="1040">
        <v>136.66897</v>
      </c>
      <c r="G8" s="1040">
        <v>135.991964</v>
      </c>
      <c r="H8" s="1040">
        <v>135.59620000000001</v>
      </c>
      <c r="I8" s="1040">
        <v>136.293971</v>
      </c>
      <c r="J8" s="1040">
        <v>137.031015</v>
      </c>
      <c r="K8" s="1040">
        <v>137.586354</v>
      </c>
      <c r="L8" s="1040">
        <v>137.25180700000001</v>
      </c>
      <c r="M8" s="1040">
        <v>137.190675</v>
      </c>
      <c r="N8" s="1041">
        <v>137.35755399999999</v>
      </c>
      <c r="O8" s="22"/>
    </row>
    <row r="9" spans="1:15" ht="24.95" customHeight="1">
      <c r="A9" s="684" t="s">
        <v>131</v>
      </c>
      <c r="B9" s="680" t="s">
        <v>97</v>
      </c>
      <c r="C9" s="1042">
        <v>142.01265900000001</v>
      </c>
      <c r="D9" s="1042">
        <v>141.89024800000001</v>
      </c>
      <c r="E9" s="1042">
        <v>141.96962400000001</v>
      </c>
      <c r="F9" s="1042">
        <v>143.41863599999999</v>
      </c>
      <c r="G9" s="1042">
        <v>142.18401499999999</v>
      </c>
      <c r="H9" s="1042">
        <v>141.115757</v>
      </c>
      <c r="I9" s="1042">
        <v>141.603409</v>
      </c>
      <c r="J9" s="1042">
        <v>143.35721699999999</v>
      </c>
      <c r="K9" s="1042">
        <v>144.38348999999999</v>
      </c>
      <c r="L9" s="1042">
        <v>143.48269400000001</v>
      </c>
      <c r="M9" s="1042">
        <v>142.99297000000001</v>
      </c>
      <c r="N9" s="1043">
        <v>142.622737</v>
      </c>
      <c r="O9" s="22"/>
    </row>
    <row r="10" spans="1:15" ht="15.95" customHeight="1">
      <c r="A10" s="685" t="s">
        <v>132</v>
      </c>
      <c r="B10" s="681" t="s">
        <v>306</v>
      </c>
      <c r="C10" s="1044">
        <v>134.09246899999999</v>
      </c>
      <c r="D10" s="1044">
        <v>133.700154</v>
      </c>
      <c r="E10" s="1044">
        <v>133.787542</v>
      </c>
      <c r="F10" s="1044">
        <v>135.76478499999999</v>
      </c>
      <c r="G10" s="1044">
        <v>133.39945599999999</v>
      </c>
      <c r="H10" s="1044">
        <v>131.78948199999999</v>
      </c>
      <c r="I10" s="1044">
        <v>132.29973799999999</v>
      </c>
      <c r="J10" s="1044">
        <v>134.474794</v>
      </c>
      <c r="K10" s="1044">
        <v>135.40908200000001</v>
      </c>
      <c r="L10" s="1044">
        <v>133.92623699999999</v>
      </c>
      <c r="M10" s="1044">
        <v>132.921504</v>
      </c>
      <c r="N10" s="1045">
        <v>132.23137700000001</v>
      </c>
      <c r="O10" s="22"/>
    </row>
    <row r="11" spans="1:15" ht="15.95" customHeight="1">
      <c r="A11" s="685" t="s">
        <v>133</v>
      </c>
      <c r="B11" s="681" t="s">
        <v>104</v>
      </c>
      <c r="C11" s="1044">
        <v>120.733223</v>
      </c>
      <c r="D11" s="1044">
        <v>121.43597699999999</v>
      </c>
      <c r="E11" s="1044">
        <v>122.685563</v>
      </c>
      <c r="F11" s="1044">
        <v>121.53156300000001</v>
      </c>
      <c r="G11" s="1044">
        <v>121.24153699999999</v>
      </c>
      <c r="H11" s="1044">
        <v>121.147909</v>
      </c>
      <c r="I11" s="1044">
        <v>121.254364</v>
      </c>
      <c r="J11" s="1044">
        <v>121.294656</v>
      </c>
      <c r="K11" s="1044">
        <v>123.115815</v>
      </c>
      <c r="L11" s="1044">
        <v>123.546167</v>
      </c>
      <c r="M11" s="1044">
        <v>123.585662</v>
      </c>
      <c r="N11" s="1045">
        <v>125.760538</v>
      </c>
      <c r="O11" s="22"/>
    </row>
    <row r="12" spans="1:15" ht="15.95" customHeight="1">
      <c r="A12" s="685" t="s">
        <v>134</v>
      </c>
      <c r="B12" s="681" t="s">
        <v>121</v>
      </c>
      <c r="C12" s="1044">
        <v>126.99043500000001</v>
      </c>
      <c r="D12" s="1044">
        <v>127.29880900000001</v>
      </c>
      <c r="E12" s="1044">
        <v>128.968797</v>
      </c>
      <c r="F12" s="1044">
        <v>131.406983</v>
      </c>
      <c r="G12" s="1044">
        <v>126.06476499999999</v>
      </c>
      <c r="H12" s="1044">
        <v>126.323125</v>
      </c>
      <c r="I12" s="1044">
        <v>125.828425</v>
      </c>
      <c r="J12" s="1044">
        <v>125.84705200000001</v>
      </c>
      <c r="K12" s="1044">
        <v>126.014016</v>
      </c>
      <c r="L12" s="1044">
        <v>126.190411</v>
      </c>
      <c r="M12" s="1044">
        <v>127.271878</v>
      </c>
      <c r="N12" s="1045">
        <v>127.345821</v>
      </c>
      <c r="O12" s="22"/>
    </row>
    <row r="13" spans="1:15" ht="15.95" customHeight="1">
      <c r="A13" s="685" t="s">
        <v>135</v>
      </c>
      <c r="B13" s="681" t="s">
        <v>105</v>
      </c>
      <c r="C13" s="1044">
        <v>152.07711699999999</v>
      </c>
      <c r="D13" s="1044">
        <v>155.593941</v>
      </c>
      <c r="E13" s="1044">
        <v>157.479907</v>
      </c>
      <c r="F13" s="1044">
        <v>162.44014899999999</v>
      </c>
      <c r="G13" s="1044">
        <v>162.24914000000001</v>
      </c>
      <c r="H13" s="1044">
        <v>168.484489</v>
      </c>
      <c r="I13" s="1044">
        <v>166.58382</v>
      </c>
      <c r="J13" s="1044">
        <v>178.19041000000001</v>
      </c>
      <c r="K13" s="1044">
        <v>172.38147599999999</v>
      </c>
      <c r="L13" s="1044">
        <v>172.97520299999999</v>
      </c>
      <c r="M13" s="1044">
        <v>165.016346</v>
      </c>
      <c r="N13" s="1045">
        <v>170.98217</v>
      </c>
      <c r="O13" s="22"/>
    </row>
    <row r="14" spans="1:15" ht="15.95" customHeight="1">
      <c r="A14" s="685" t="s">
        <v>136</v>
      </c>
      <c r="B14" s="681" t="s">
        <v>307</v>
      </c>
      <c r="C14" s="1044">
        <v>124.541883</v>
      </c>
      <c r="D14" s="1044">
        <v>123.72438099999999</v>
      </c>
      <c r="E14" s="1044">
        <v>123.00778099999999</v>
      </c>
      <c r="F14" s="1044">
        <v>127.88851099999999</v>
      </c>
      <c r="G14" s="1044">
        <v>127.77705400000001</v>
      </c>
      <c r="H14" s="1044">
        <v>126.132581</v>
      </c>
      <c r="I14" s="1044">
        <v>128.60025400000001</v>
      </c>
      <c r="J14" s="1044">
        <v>129.38373300000001</v>
      </c>
      <c r="K14" s="1044">
        <v>130.640604</v>
      </c>
      <c r="L14" s="1044">
        <v>129.93512799999999</v>
      </c>
      <c r="M14" s="1044">
        <v>128.77283800000001</v>
      </c>
      <c r="N14" s="1045">
        <v>128.01307199999999</v>
      </c>
      <c r="O14" s="22"/>
    </row>
    <row r="15" spans="1:15" ht="15.95" customHeight="1">
      <c r="A15" s="685" t="s">
        <v>137</v>
      </c>
      <c r="B15" s="681" t="s">
        <v>115</v>
      </c>
      <c r="C15" s="1044">
        <v>117.250486</v>
      </c>
      <c r="D15" s="1044">
        <v>122.48949500000001</v>
      </c>
      <c r="E15" s="1044">
        <v>123.99099699999999</v>
      </c>
      <c r="F15" s="1044">
        <v>124.95070200000001</v>
      </c>
      <c r="G15" s="1044">
        <v>124.702787</v>
      </c>
      <c r="H15" s="1044">
        <v>122.44896799999999</v>
      </c>
      <c r="I15" s="1044">
        <v>122.772769</v>
      </c>
      <c r="J15" s="1044">
        <v>120.725253</v>
      </c>
      <c r="K15" s="1044">
        <v>121.428882</v>
      </c>
      <c r="L15" s="1044">
        <v>121.380061</v>
      </c>
      <c r="M15" s="1044">
        <v>121.841486</v>
      </c>
      <c r="N15" s="1045">
        <v>121.98631899999999</v>
      </c>
      <c r="O15" s="22"/>
    </row>
    <row r="16" spans="1:15" ht="15.95" customHeight="1">
      <c r="A16" s="685" t="s">
        <v>138</v>
      </c>
      <c r="B16" s="681" t="s">
        <v>116</v>
      </c>
      <c r="C16" s="1044">
        <v>149.48926700000001</v>
      </c>
      <c r="D16" s="1044">
        <v>157.53869</v>
      </c>
      <c r="E16" s="1044">
        <v>165.73073299999999</v>
      </c>
      <c r="F16" s="1044">
        <v>182.31512799999999</v>
      </c>
      <c r="G16" s="1044">
        <v>177.87725599999999</v>
      </c>
      <c r="H16" s="1044">
        <v>157.27005500000001</v>
      </c>
      <c r="I16" s="1044">
        <v>155.02275</v>
      </c>
      <c r="J16" s="1044">
        <v>150.460869</v>
      </c>
      <c r="K16" s="1044">
        <v>152.54639</v>
      </c>
      <c r="L16" s="1044">
        <v>149.69880800000001</v>
      </c>
      <c r="M16" s="1044">
        <v>148.77401</v>
      </c>
      <c r="N16" s="1045">
        <v>141.875179</v>
      </c>
      <c r="O16" s="22"/>
    </row>
    <row r="17" spans="1:15" ht="15.95" customHeight="1">
      <c r="A17" s="685" t="s">
        <v>139</v>
      </c>
      <c r="B17" s="681" t="s">
        <v>106</v>
      </c>
      <c r="C17" s="1044">
        <v>167.65923100000001</v>
      </c>
      <c r="D17" s="1044">
        <v>167.781498</v>
      </c>
      <c r="E17" s="1044">
        <v>160.91572300000001</v>
      </c>
      <c r="F17" s="1044">
        <v>162.89311699999999</v>
      </c>
      <c r="G17" s="1044">
        <v>157.12869900000001</v>
      </c>
      <c r="H17" s="1044">
        <v>154.76138599999999</v>
      </c>
      <c r="I17" s="1044">
        <v>159.038172</v>
      </c>
      <c r="J17" s="1044">
        <v>187.852282</v>
      </c>
      <c r="K17" s="1044">
        <v>200.344855</v>
      </c>
      <c r="L17" s="1044">
        <v>183.38231500000001</v>
      </c>
      <c r="M17" s="1044">
        <v>172.72513599999999</v>
      </c>
      <c r="N17" s="1045">
        <v>164.188132</v>
      </c>
      <c r="O17" s="22"/>
    </row>
    <row r="18" spans="1:15" ht="15.95" customHeight="1">
      <c r="A18" s="685" t="s">
        <v>140</v>
      </c>
      <c r="B18" s="681" t="s">
        <v>107</v>
      </c>
      <c r="C18" s="1044">
        <v>154.03171</v>
      </c>
      <c r="D18" s="1044">
        <v>154.14714499999999</v>
      </c>
      <c r="E18" s="1044">
        <v>154.29517200000001</v>
      </c>
      <c r="F18" s="1044">
        <v>155.13139100000001</v>
      </c>
      <c r="G18" s="1044">
        <v>152.06219899999999</v>
      </c>
      <c r="H18" s="1044">
        <v>149.59937500000001</v>
      </c>
      <c r="I18" s="1044">
        <v>149.43539100000001</v>
      </c>
      <c r="J18" s="1044">
        <v>145.70992100000001</v>
      </c>
      <c r="K18" s="1044">
        <v>141.940653</v>
      </c>
      <c r="L18" s="1044">
        <v>140.885109</v>
      </c>
      <c r="M18" s="1044">
        <v>141.110545</v>
      </c>
      <c r="N18" s="1045">
        <v>141.00156200000001</v>
      </c>
      <c r="O18" s="22"/>
    </row>
    <row r="19" spans="1:15" ht="15.95" customHeight="1">
      <c r="A19" s="685" t="s">
        <v>141</v>
      </c>
      <c r="B19" s="663" t="s">
        <v>308</v>
      </c>
      <c r="C19" s="1044">
        <v>181.643371</v>
      </c>
      <c r="D19" s="1044">
        <v>157.127272</v>
      </c>
      <c r="E19" s="1044">
        <v>148.21772899999999</v>
      </c>
      <c r="F19" s="1044">
        <v>138.093887</v>
      </c>
      <c r="G19" s="1044">
        <v>132.57974400000001</v>
      </c>
      <c r="H19" s="1044">
        <v>133.168586</v>
      </c>
      <c r="I19" s="1044">
        <v>135.52026599999999</v>
      </c>
      <c r="J19" s="1044">
        <v>135.55794399999999</v>
      </c>
      <c r="K19" s="1044">
        <v>125.585374</v>
      </c>
      <c r="L19" s="1044">
        <v>124.534156</v>
      </c>
      <c r="M19" s="1044">
        <v>120.032179</v>
      </c>
      <c r="N19" s="1045">
        <v>119.166162</v>
      </c>
      <c r="O19" s="22"/>
    </row>
    <row r="20" spans="1:15" ht="15.95" customHeight="1">
      <c r="A20" s="685" t="s">
        <v>142</v>
      </c>
      <c r="B20" s="663" t="s">
        <v>309</v>
      </c>
      <c r="C20" s="1044">
        <v>129.27076299999999</v>
      </c>
      <c r="D20" s="1044">
        <v>129.510301</v>
      </c>
      <c r="E20" s="1044">
        <v>130.290558</v>
      </c>
      <c r="F20" s="1044">
        <v>131.23599200000001</v>
      </c>
      <c r="G20" s="1044">
        <v>132.885976</v>
      </c>
      <c r="H20" s="1044">
        <v>133.44060899999999</v>
      </c>
      <c r="I20" s="1044">
        <v>133.995541</v>
      </c>
      <c r="J20" s="1044">
        <v>129.22438199999999</v>
      </c>
      <c r="K20" s="1044">
        <v>126.417703</v>
      </c>
      <c r="L20" s="1044">
        <v>123.672068</v>
      </c>
      <c r="M20" s="1044">
        <v>122.726783</v>
      </c>
      <c r="N20" s="1045">
        <v>121.241229</v>
      </c>
      <c r="O20" s="22"/>
    </row>
    <row r="21" spans="1:15" ht="15.95" customHeight="1">
      <c r="A21" s="685" t="s">
        <v>143</v>
      </c>
      <c r="B21" s="663" t="s">
        <v>310</v>
      </c>
      <c r="C21" s="1044">
        <v>129.90540899999999</v>
      </c>
      <c r="D21" s="1044">
        <v>130.111244</v>
      </c>
      <c r="E21" s="1044">
        <v>129.69624300000001</v>
      </c>
      <c r="F21" s="1044">
        <v>130.06827899999999</v>
      </c>
      <c r="G21" s="1044">
        <v>130.23647700000001</v>
      </c>
      <c r="H21" s="1044">
        <v>130.23814300000001</v>
      </c>
      <c r="I21" s="1044">
        <v>130.68645100000001</v>
      </c>
      <c r="J21" s="1044">
        <v>131.183054</v>
      </c>
      <c r="K21" s="1044">
        <v>131.439515</v>
      </c>
      <c r="L21" s="1044">
        <v>131.27697800000001</v>
      </c>
      <c r="M21" s="1044">
        <v>131.56474800000001</v>
      </c>
      <c r="N21" s="1045">
        <v>132.55129199999999</v>
      </c>
      <c r="O21" s="22"/>
    </row>
    <row r="22" spans="1:15" ht="15.95" customHeight="1">
      <c r="A22" s="685" t="s">
        <v>144</v>
      </c>
      <c r="B22" s="681" t="s">
        <v>311</v>
      </c>
      <c r="C22" s="1044">
        <v>125.39502299999999</v>
      </c>
      <c r="D22" s="1044">
        <v>125.899653</v>
      </c>
      <c r="E22" s="1044">
        <v>125.644119</v>
      </c>
      <c r="F22" s="1044">
        <v>127.970023</v>
      </c>
      <c r="G22" s="1044">
        <v>127.267734</v>
      </c>
      <c r="H22" s="1044">
        <v>127.268975</v>
      </c>
      <c r="I22" s="1044">
        <v>126.96159</v>
      </c>
      <c r="J22" s="1044">
        <v>127.13232000000001</v>
      </c>
      <c r="K22" s="1044">
        <v>127.222734</v>
      </c>
      <c r="L22" s="1044">
        <v>128.806487</v>
      </c>
      <c r="M22" s="1044">
        <v>128.50128699999999</v>
      </c>
      <c r="N22" s="1045">
        <v>128.44612900000001</v>
      </c>
      <c r="O22" s="22"/>
    </row>
    <row r="23" spans="1:15" ht="15.95" customHeight="1">
      <c r="A23" s="685" t="s">
        <v>145</v>
      </c>
      <c r="B23" s="681" t="s">
        <v>312</v>
      </c>
      <c r="C23" s="1044">
        <v>136.65846300000001</v>
      </c>
      <c r="D23" s="1044">
        <v>136.77707899999999</v>
      </c>
      <c r="E23" s="1044">
        <v>135.39214200000001</v>
      </c>
      <c r="F23" s="1044">
        <v>135.33617699999999</v>
      </c>
      <c r="G23" s="1044">
        <v>135.110186</v>
      </c>
      <c r="H23" s="1044">
        <v>135.38421500000001</v>
      </c>
      <c r="I23" s="1044">
        <v>135.50519700000001</v>
      </c>
      <c r="J23" s="1044">
        <v>135.58210500000001</v>
      </c>
      <c r="K23" s="1044">
        <v>135.50543400000001</v>
      </c>
      <c r="L23" s="1044">
        <v>135.51205999999999</v>
      </c>
      <c r="M23" s="1044">
        <v>135.45000099999999</v>
      </c>
      <c r="N23" s="1045">
        <v>135.567138</v>
      </c>
      <c r="O23" s="22"/>
    </row>
    <row r="24" spans="1:15" ht="15.95" customHeight="1">
      <c r="A24" s="685" t="s">
        <v>146</v>
      </c>
      <c r="B24" s="681" t="s">
        <v>313</v>
      </c>
      <c r="C24" s="1044">
        <v>120.99860700000001</v>
      </c>
      <c r="D24" s="1044">
        <v>121.58598499999999</v>
      </c>
      <c r="E24" s="1044">
        <v>122.181428</v>
      </c>
      <c r="F24" s="1044">
        <v>122.76679</v>
      </c>
      <c r="G24" s="1044">
        <v>122.67459100000001</v>
      </c>
      <c r="H24" s="1044">
        <v>123.378822</v>
      </c>
      <c r="I24" s="1044">
        <v>123.49145799999999</v>
      </c>
      <c r="J24" s="1044">
        <v>123.408241</v>
      </c>
      <c r="K24" s="1044">
        <v>123.43087800000001</v>
      </c>
      <c r="L24" s="1044">
        <v>124.53112400000001</v>
      </c>
      <c r="M24" s="1044">
        <v>131.65224699999999</v>
      </c>
      <c r="N24" s="1045">
        <v>131.87614600000001</v>
      </c>
      <c r="O24" s="22"/>
    </row>
    <row r="25" spans="1:15" ht="15.95" customHeight="1">
      <c r="A25" s="685" t="s">
        <v>147</v>
      </c>
      <c r="B25" s="681" t="s">
        <v>314</v>
      </c>
      <c r="C25" s="1044">
        <v>162.00612899999999</v>
      </c>
      <c r="D25" s="1044">
        <v>162.56505300000001</v>
      </c>
      <c r="E25" s="1044">
        <v>162.624202</v>
      </c>
      <c r="F25" s="1044">
        <v>162.739766</v>
      </c>
      <c r="G25" s="1044">
        <v>164.35946799999999</v>
      </c>
      <c r="H25" s="1044">
        <v>164.65869799999999</v>
      </c>
      <c r="I25" s="1044">
        <v>165.08929000000001</v>
      </c>
      <c r="J25" s="1044">
        <v>165.77971400000001</v>
      </c>
      <c r="K25" s="1044">
        <v>167.03818999999999</v>
      </c>
      <c r="L25" s="1044">
        <v>167.60670099999999</v>
      </c>
      <c r="M25" s="1044">
        <v>168.41704899999999</v>
      </c>
      <c r="N25" s="1045">
        <v>168.854345</v>
      </c>
      <c r="O25" s="22"/>
    </row>
    <row r="26" spans="1:15" ht="24.95" customHeight="1">
      <c r="A26" s="684" t="s">
        <v>148</v>
      </c>
      <c r="B26" s="680" t="s">
        <v>98</v>
      </c>
      <c r="C26" s="1042">
        <v>115.643867</v>
      </c>
      <c r="D26" s="1042">
        <v>115.954504</v>
      </c>
      <c r="E26" s="1042">
        <v>116.043677</v>
      </c>
      <c r="F26" s="1042">
        <v>116.037181</v>
      </c>
      <c r="G26" s="1042">
        <v>116.65866</v>
      </c>
      <c r="H26" s="1042">
        <v>116.801191</v>
      </c>
      <c r="I26" s="1042">
        <v>116.976101</v>
      </c>
      <c r="J26" s="1042">
        <v>116.889629</v>
      </c>
      <c r="K26" s="1042">
        <v>116.442565</v>
      </c>
      <c r="L26" s="1042">
        <v>116.764143</v>
      </c>
      <c r="M26" s="1042">
        <v>117.100407</v>
      </c>
      <c r="N26" s="1043">
        <v>117.019645</v>
      </c>
      <c r="O26" s="22"/>
    </row>
    <row r="27" spans="1:15" ht="15.95" customHeight="1">
      <c r="A27" s="685" t="s">
        <v>149</v>
      </c>
      <c r="B27" s="681" t="s">
        <v>122</v>
      </c>
      <c r="C27" s="1044">
        <v>111.19177000000001</v>
      </c>
      <c r="D27" s="1044">
        <v>111.546758</v>
      </c>
      <c r="E27" s="1044">
        <v>111.659824</v>
      </c>
      <c r="F27" s="1044">
        <v>111.669667</v>
      </c>
      <c r="G27" s="1044">
        <v>112.134057</v>
      </c>
      <c r="H27" s="1044">
        <v>112.321071</v>
      </c>
      <c r="I27" s="1044">
        <v>112.54383799999999</v>
      </c>
      <c r="J27" s="1044">
        <v>112.333726</v>
      </c>
      <c r="K27" s="1044">
        <v>112.11411699999999</v>
      </c>
      <c r="L27" s="1044">
        <v>112.48800799999999</v>
      </c>
      <c r="M27" s="1044">
        <v>112.73384900000001</v>
      </c>
      <c r="N27" s="1045">
        <v>112.63908499999999</v>
      </c>
      <c r="O27" s="22"/>
    </row>
    <row r="28" spans="1:15" ht="15.95" customHeight="1">
      <c r="A28" s="685" t="s">
        <v>150</v>
      </c>
      <c r="B28" s="681" t="s">
        <v>315</v>
      </c>
      <c r="C28" s="1044">
        <v>110.15916300000001</v>
      </c>
      <c r="D28" s="1044">
        <v>110.52582099999999</v>
      </c>
      <c r="E28" s="1044">
        <v>110.64260400000001</v>
      </c>
      <c r="F28" s="1044">
        <v>110.582796</v>
      </c>
      <c r="G28" s="1044">
        <v>111.062451</v>
      </c>
      <c r="H28" s="1044">
        <v>111.255613</v>
      </c>
      <c r="I28" s="1044">
        <v>111.417728</v>
      </c>
      <c r="J28" s="1044">
        <v>111.20071</v>
      </c>
      <c r="K28" s="1044">
        <v>110.973882</v>
      </c>
      <c r="L28" s="1044">
        <v>111.360063</v>
      </c>
      <c r="M28" s="1044">
        <v>111.613985</v>
      </c>
      <c r="N28" s="1045">
        <v>111.51610700000001</v>
      </c>
      <c r="O28" s="22"/>
    </row>
    <row r="29" spans="1:15" ht="15.95" customHeight="1">
      <c r="A29" s="685" t="s">
        <v>151</v>
      </c>
      <c r="B29" s="681" t="s">
        <v>316</v>
      </c>
      <c r="C29" s="1044">
        <v>142.60375199999999</v>
      </c>
      <c r="D29" s="1044">
        <v>142.60375199999999</v>
      </c>
      <c r="E29" s="1044">
        <v>142.60375199999999</v>
      </c>
      <c r="F29" s="1044">
        <v>144.732382</v>
      </c>
      <c r="G29" s="1044">
        <v>144.732382</v>
      </c>
      <c r="H29" s="1044">
        <v>144.732382</v>
      </c>
      <c r="I29" s="1044">
        <v>146.800174</v>
      </c>
      <c r="J29" s="1044">
        <v>146.800174</v>
      </c>
      <c r="K29" s="1044">
        <v>146.800174</v>
      </c>
      <c r="L29" s="1044">
        <v>146.800174</v>
      </c>
      <c r="M29" s="1044">
        <v>146.800174</v>
      </c>
      <c r="N29" s="1045">
        <v>146.800174</v>
      </c>
      <c r="O29" s="22"/>
    </row>
    <row r="30" spans="1:15" ht="15.95" customHeight="1">
      <c r="A30" s="685" t="s">
        <v>152</v>
      </c>
      <c r="B30" s="681" t="s">
        <v>317</v>
      </c>
      <c r="C30" s="1044">
        <v>128.425253</v>
      </c>
      <c r="D30" s="1044">
        <v>128.608563</v>
      </c>
      <c r="E30" s="1044">
        <v>128.629144</v>
      </c>
      <c r="F30" s="1044">
        <v>128.57574</v>
      </c>
      <c r="G30" s="1044">
        <v>129.648203</v>
      </c>
      <c r="H30" s="1044">
        <v>129.663027</v>
      </c>
      <c r="I30" s="1044">
        <v>129.700549</v>
      </c>
      <c r="J30" s="1044">
        <v>129.96902900000001</v>
      </c>
      <c r="K30" s="1044">
        <v>128.86896999999999</v>
      </c>
      <c r="L30" s="1044">
        <v>129.040368</v>
      </c>
      <c r="M30" s="1044">
        <v>129.636225</v>
      </c>
      <c r="N30" s="1045">
        <v>129.59565900000001</v>
      </c>
      <c r="O30" s="22"/>
    </row>
    <row r="31" spans="1:15" ht="15.95" customHeight="1">
      <c r="A31" s="685" t="s">
        <v>153</v>
      </c>
      <c r="B31" s="681" t="s">
        <v>90</v>
      </c>
      <c r="C31" s="1044">
        <v>128.202158</v>
      </c>
      <c r="D31" s="1044">
        <v>128.39828399999999</v>
      </c>
      <c r="E31" s="1044">
        <v>128.42030399999999</v>
      </c>
      <c r="F31" s="1044">
        <v>128.36316500000001</v>
      </c>
      <c r="G31" s="1044">
        <v>129.14745500000001</v>
      </c>
      <c r="H31" s="1044">
        <v>129.16331500000001</v>
      </c>
      <c r="I31" s="1044">
        <v>129.23426000000001</v>
      </c>
      <c r="J31" s="1044">
        <v>129.52151000000001</v>
      </c>
      <c r="K31" s="1044">
        <v>127.94096399999999</v>
      </c>
      <c r="L31" s="1044">
        <v>128.12434500000001</v>
      </c>
      <c r="M31" s="1044">
        <v>128.76186000000001</v>
      </c>
      <c r="N31" s="1045">
        <v>128.718457</v>
      </c>
      <c r="O31" s="22"/>
    </row>
    <row r="32" spans="1:15" ht="15.95" customHeight="1">
      <c r="A32" s="686" t="s">
        <v>154</v>
      </c>
      <c r="B32" s="682" t="s">
        <v>318</v>
      </c>
      <c r="C32" s="1046">
        <v>131.616366</v>
      </c>
      <c r="D32" s="1046">
        <v>131.616366</v>
      </c>
      <c r="E32" s="1046">
        <v>131.616366</v>
      </c>
      <c r="F32" s="1046">
        <v>131.616366</v>
      </c>
      <c r="G32" s="1046">
        <v>136.81081599999999</v>
      </c>
      <c r="H32" s="1046">
        <v>136.81081599999999</v>
      </c>
      <c r="I32" s="1046">
        <v>136.37026499999999</v>
      </c>
      <c r="J32" s="1046">
        <v>136.37026499999999</v>
      </c>
      <c r="K32" s="1046">
        <v>142.143002</v>
      </c>
      <c r="L32" s="1046">
        <v>142.143002</v>
      </c>
      <c r="M32" s="1046">
        <v>142.143002</v>
      </c>
      <c r="N32" s="1047">
        <v>142.143002</v>
      </c>
      <c r="O32" s="22"/>
    </row>
    <row r="33" spans="1:15" ht="12" customHeight="1">
      <c r="A33" s="204"/>
      <c r="B33" s="201"/>
      <c r="C33" s="687"/>
      <c r="D33" s="687"/>
      <c r="E33" s="687"/>
      <c r="F33" s="687"/>
      <c r="G33" s="687"/>
      <c r="H33" s="687"/>
      <c r="I33" s="687"/>
      <c r="J33" s="687"/>
      <c r="K33" s="687"/>
      <c r="L33" s="687"/>
      <c r="M33" s="687"/>
      <c r="N33" s="693" t="s">
        <v>262</v>
      </c>
      <c r="O33" s="22"/>
    </row>
    <row r="34" spans="1:15" ht="15.75">
      <c r="A34" s="1139" t="s">
        <v>238</v>
      </c>
      <c r="B34" s="1139"/>
      <c r="C34" s="1139"/>
      <c r="D34" s="1139"/>
      <c r="E34" s="1139"/>
      <c r="F34" s="1139"/>
      <c r="G34" s="1139"/>
      <c r="H34" s="1139"/>
      <c r="I34" s="1139"/>
      <c r="J34" s="1139"/>
      <c r="K34" s="1139"/>
      <c r="L34" s="1139"/>
      <c r="M34" s="1139"/>
      <c r="N34" s="1139"/>
    </row>
    <row r="35" spans="1:15" ht="15.75">
      <c r="A35" s="1139" t="str">
        <f>+A2</f>
        <v>GRAN GRUPO, GRUPO Y SUB-GRUPO DE CONSUMO: 2017</v>
      </c>
      <c r="B35" s="1139"/>
      <c r="C35" s="1139"/>
      <c r="D35" s="1139"/>
      <c r="E35" s="1139"/>
      <c r="F35" s="1139"/>
      <c r="G35" s="1139"/>
      <c r="H35" s="1139"/>
      <c r="I35" s="1139"/>
      <c r="J35" s="1139"/>
      <c r="K35" s="1139"/>
      <c r="L35" s="1139"/>
      <c r="M35" s="1139"/>
      <c r="N35" s="1139"/>
    </row>
    <row r="36" spans="1:15">
      <c r="A36" s="1140" t="s">
        <v>418</v>
      </c>
      <c r="B36" s="1140"/>
      <c r="C36" s="1140"/>
      <c r="D36" s="1140"/>
      <c r="E36" s="1140"/>
      <c r="F36" s="1140"/>
      <c r="G36" s="1140"/>
      <c r="H36" s="1140"/>
      <c r="I36" s="1140"/>
      <c r="J36" s="1140"/>
      <c r="K36" s="1140"/>
      <c r="L36" s="1140"/>
      <c r="M36" s="1140"/>
      <c r="N36" s="1140"/>
    </row>
    <row r="37" spans="1:15">
      <c r="A37" s="196"/>
      <c r="B37" s="196"/>
      <c r="C37" s="690"/>
      <c r="D37" s="690"/>
      <c r="E37" s="690"/>
      <c r="F37" s="690"/>
      <c r="G37" s="690"/>
      <c r="H37" s="690"/>
      <c r="I37" s="690"/>
      <c r="J37" s="690"/>
      <c r="K37" s="690"/>
      <c r="L37" s="690"/>
      <c r="M37" s="690"/>
      <c r="N37" s="690"/>
    </row>
    <row r="38" spans="1:15">
      <c r="A38" s="1135" t="s">
        <v>423</v>
      </c>
      <c r="B38" s="1136"/>
      <c r="C38" s="1141" t="s">
        <v>420</v>
      </c>
      <c r="D38" s="1142"/>
      <c r="E38" s="1142"/>
      <c r="F38" s="1142"/>
      <c r="G38" s="1142"/>
      <c r="H38" s="1142"/>
      <c r="I38" s="1142"/>
      <c r="J38" s="1142"/>
      <c r="K38" s="1142"/>
      <c r="L38" s="1142"/>
      <c r="M38" s="1142"/>
      <c r="N38" s="1143"/>
    </row>
    <row r="39" spans="1:15">
      <c r="A39" s="1137"/>
      <c r="B39" s="1138"/>
      <c r="C39" s="691" t="s">
        <v>19</v>
      </c>
      <c r="D39" s="691" t="s">
        <v>20</v>
      </c>
      <c r="E39" s="691" t="s">
        <v>21</v>
      </c>
      <c r="F39" s="691" t="s">
        <v>22</v>
      </c>
      <c r="G39" s="691" t="s">
        <v>23</v>
      </c>
      <c r="H39" s="691" t="s">
        <v>24</v>
      </c>
      <c r="I39" s="691" t="s">
        <v>25</v>
      </c>
      <c r="J39" s="691" t="s">
        <v>26</v>
      </c>
      <c r="K39" s="691" t="s">
        <v>27</v>
      </c>
      <c r="L39" s="691" t="s">
        <v>28</v>
      </c>
      <c r="M39" s="691" t="s">
        <v>29</v>
      </c>
      <c r="N39" s="691" t="s">
        <v>30</v>
      </c>
    </row>
    <row r="40" spans="1:15" ht="3" customHeight="1">
      <c r="A40" s="197"/>
      <c r="B40" s="197"/>
      <c r="C40" s="692"/>
      <c r="D40" s="692"/>
      <c r="E40" s="692"/>
      <c r="F40" s="692"/>
      <c r="G40" s="692"/>
      <c r="H40" s="692"/>
      <c r="I40" s="692"/>
      <c r="J40" s="692"/>
      <c r="K40" s="692"/>
      <c r="L40" s="692"/>
      <c r="M40" s="692"/>
      <c r="N40" s="692"/>
      <c r="O40" s="22"/>
    </row>
    <row r="41" spans="1:15" ht="24.95" customHeight="1">
      <c r="A41" s="198" t="s">
        <v>155</v>
      </c>
      <c r="B41" s="199" t="s">
        <v>411</v>
      </c>
      <c r="C41" s="1036">
        <v>127.354393</v>
      </c>
      <c r="D41" s="1036">
        <v>128.08026899999999</v>
      </c>
      <c r="E41" s="1036">
        <v>127.87072999999999</v>
      </c>
      <c r="F41" s="1036">
        <v>128.03724500000001</v>
      </c>
      <c r="G41" s="1036">
        <v>126.49827399999999</v>
      </c>
      <c r="H41" s="1036">
        <v>126.746225</v>
      </c>
      <c r="I41" s="1036">
        <v>127.00967300000001</v>
      </c>
      <c r="J41" s="1036">
        <v>128.126825</v>
      </c>
      <c r="K41" s="1036">
        <v>128.714709</v>
      </c>
      <c r="L41" s="1036">
        <v>129.01449600000001</v>
      </c>
      <c r="M41" s="1036">
        <v>130.57411999999999</v>
      </c>
      <c r="N41" s="1037">
        <v>131.211207</v>
      </c>
      <c r="O41" s="22"/>
    </row>
    <row r="42" spans="1:15" ht="17.100000000000001" customHeight="1">
      <c r="A42" s="200" t="s">
        <v>156</v>
      </c>
      <c r="B42" s="201" t="s">
        <v>319</v>
      </c>
      <c r="C42" s="1038">
        <v>133.893528</v>
      </c>
      <c r="D42" s="1038">
        <v>138.032275</v>
      </c>
      <c r="E42" s="1038">
        <v>139.442747</v>
      </c>
      <c r="F42" s="1038">
        <v>139.86187100000001</v>
      </c>
      <c r="G42" s="1038">
        <v>140.34358800000001</v>
      </c>
      <c r="H42" s="1038">
        <v>140.67818</v>
      </c>
      <c r="I42" s="1038">
        <v>140.95725300000001</v>
      </c>
      <c r="J42" s="1038">
        <v>141.798833</v>
      </c>
      <c r="K42" s="1038">
        <v>142.396601</v>
      </c>
      <c r="L42" s="1038">
        <v>142.40580299999999</v>
      </c>
      <c r="M42" s="1038">
        <v>143.95285799999999</v>
      </c>
      <c r="N42" s="1039">
        <v>144.02214599999999</v>
      </c>
      <c r="O42" s="22"/>
    </row>
    <row r="43" spans="1:15" ht="17.100000000000001" customHeight="1">
      <c r="A43" s="200" t="s">
        <v>157</v>
      </c>
      <c r="B43" s="201" t="s">
        <v>320</v>
      </c>
      <c r="C43" s="1038">
        <v>142.81866400000001</v>
      </c>
      <c r="D43" s="1038">
        <v>144.53546800000001</v>
      </c>
      <c r="E43" s="1038">
        <v>146.79180500000001</v>
      </c>
      <c r="F43" s="1038">
        <v>147.46227999999999</v>
      </c>
      <c r="G43" s="1038">
        <v>148.23288400000001</v>
      </c>
      <c r="H43" s="1038">
        <v>148.76813200000001</v>
      </c>
      <c r="I43" s="1038">
        <v>149.21456599999999</v>
      </c>
      <c r="J43" s="1038">
        <v>150.560844</v>
      </c>
      <c r="K43" s="1038">
        <v>151.51709600000001</v>
      </c>
      <c r="L43" s="1038">
        <v>151.53181599999999</v>
      </c>
      <c r="M43" s="1038">
        <v>151.56120100000001</v>
      </c>
      <c r="N43" s="1039">
        <v>151.67204000000001</v>
      </c>
      <c r="O43" s="22"/>
    </row>
    <row r="44" spans="1:15" ht="17.100000000000001" customHeight="1">
      <c r="A44" s="200" t="s">
        <v>158</v>
      </c>
      <c r="B44" s="201" t="s">
        <v>321</v>
      </c>
      <c r="C44" s="1038">
        <v>119.01094500000001</v>
      </c>
      <c r="D44" s="1038">
        <v>127.188258</v>
      </c>
      <c r="E44" s="1038">
        <v>127.188258</v>
      </c>
      <c r="F44" s="1038">
        <v>127.188258</v>
      </c>
      <c r="G44" s="1038">
        <v>127.188258</v>
      </c>
      <c r="H44" s="1038">
        <v>127.188258</v>
      </c>
      <c r="I44" s="1038">
        <v>127.188258</v>
      </c>
      <c r="J44" s="1038">
        <v>127.188258</v>
      </c>
      <c r="K44" s="1038">
        <v>127.188258</v>
      </c>
      <c r="L44" s="1038">
        <v>127.188258</v>
      </c>
      <c r="M44" s="1038">
        <v>131.26601600000001</v>
      </c>
      <c r="N44" s="1039">
        <v>131.26601600000001</v>
      </c>
      <c r="O44" s="22"/>
    </row>
    <row r="45" spans="1:15" ht="17.100000000000001" customHeight="1">
      <c r="A45" s="200" t="s">
        <v>159</v>
      </c>
      <c r="B45" s="201" t="s">
        <v>322</v>
      </c>
      <c r="C45" s="1038">
        <v>123.04392799999999</v>
      </c>
      <c r="D45" s="1038">
        <v>121.52010799999999</v>
      </c>
      <c r="E45" s="1038">
        <v>120.24269099999999</v>
      </c>
      <c r="F45" s="1038">
        <v>120.24269099999999</v>
      </c>
      <c r="G45" s="1038">
        <v>117.371723</v>
      </c>
      <c r="H45" s="1038">
        <v>117.562563</v>
      </c>
      <c r="I45" s="1038">
        <v>117.81571</v>
      </c>
      <c r="J45" s="1038">
        <v>119.114515</v>
      </c>
      <c r="K45" s="1038">
        <v>119.69588299999999</v>
      </c>
      <c r="L45" s="1038">
        <v>120.187218</v>
      </c>
      <c r="M45" s="1038">
        <v>121.755127</v>
      </c>
      <c r="N45" s="1039">
        <v>122.76649500000001</v>
      </c>
      <c r="O45" s="22"/>
    </row>
    <row r="46" spans="1:15" ht="17.100000000000001" customHeight="1">
      <c r="A46" s="200" t="s">
        <v>160</v>
      </c>
      <c r="B46" s="201" t="s">
        <v>323</v>
      </c>
      <c r="C46" s="1038">
        <v>131.619505</v>
      </c>
      <c r="D46" s="1038">
        <v>129.020329</v>
      </c>
      <c r="E46" s="1038">
        <v>127.03357800000001</v>
      </c>
      <c r="F46" s="1038">
        <v>127.03357800000001</v>
      </c>
      <c r="G46" s="1038">
        <v>121.94444</v>
      </c>
      <c r="H46" s="1038">
        <v>122.163599</v>
      </c>
      <c r="I46" s="1038">
        <v>122.595392</v>
      </c>
      <c r="J46" s="1038">
        <v>124.810721</v>
      </c>
      <c r="K46" s="1038">
        <v>124.810721</v>
      </c>
      <c r="L46" s="1038">
        <v>124.83048700000001</v>
      </c>
      <c r="M46" s="1038">
        <v>127.136112</v>
      </c>
      <c r="N46" s="1039">
        <v>128.702381</v>
      </c>
      <c r="O46" s="22"/>
    </row>
    <row r="47" spans="1:15" ht="17.100000000000001" customHeight="1">
      <c r="A47" s="200" t="s">
        <v>161</v>
      </c>
      <c r="B47" s="201" t="s">
        <v>108</v>
      </c>
      <c r="C47" s="1038">
        <v>110.892008</v>
      </c>
      <c r="D47" s="1038">
        <v>110.892008</v>
      </c>
      <c r="E47" s="1038">
        <v>110.61974499999999</v>
      </c>
      <c r="F47" s="1038">
        <v>110.61974499999999</v>
      </c>
      <c r="G47" s="1038">
        <v>110.892008</v>
      </c>
      <c r="H47" s="1038">
        <v>111.04271900000001</v>
      </c>
      <c r="I47" s="1038">
        <v>111.04271900000001</v>
      </c>
      <c r="J47" s="1038">
        <v>111.042773</v>
      </c>
      <c r="K47" s="1038">
        <v>112.447963</v>
      </c>
      <c r="L47" s="1038">
        <v>113.607529</v>
      </c>
      <c r="M47" s="1038">
        <v>114.130065</v>
      </c>
      <c r="N47" s="1039">
        <v>114.355118</v>
      </c>
      <c r="O47" s="22"/>
    </row>
    <row r="48" spans="1:15" ht="24.95" customHeight="1">
      <c r="A48" s="198" t="s">
        <v>162</v>
      </c>
      <c r="B48" s="199" t="s">
        <v>399</v>
      </c>
      <c r="C48" s="1036">
        <v>142.47384400000001</v>
      </c>
      <c r="D48" s="1036">
        <v>142.761405</v>
      </c>
      <c r="E48" s="1036">
        <v>142.605065</v>
      </c>
      <c r="F48" s="1036">
        <v>143.59910400000001</v>
      </c>
      <c r="G48" s="1036">
        <v>144.268576</v>
      </c>
      <c r="H48" s="1036">
        <v>144.730414</v>
      </c>
      <c r="I48" s="1036">
        <v>145.09500199999999</v>
      </c>
      <c r="J48" s="1036">
        <v>145.191925</v>
      </c>
      <c r="K48" s="1036">
        <v>145.096788</v>
      </c>
      <c r="L48" s="1036">
        <v>145.733383</v>
      </c>
      <c r="M48" s="1036">
        <v>146.873661</v>
      </c>
      <c r="N48" s="1037">
        <v>146.849425</v>
      </c>
      <c r="O48" s="22"/>
    </row>
    <row r="49" spans="1:15" ht="17.100000000000001" customHeight="1">
      <c r="A49" s="200" t="s">
        <v>163</v>
      </c>
      <c r="B49" s="201" t="s">
        <v>324</v>
      </c>
      <c r="C49" s="1038">
        <v>139.337638</v>
      </c>
      <c r="D49" s="1038">
        <v>139.880233</v>
      </c>
      <c r="E49" s="1038">
        <v>137.270881</v>
      </c>
      <c r="F49" s="1038">
        <v>137.58210099999999</v>
      </c>
      <c r="G49" s="1038">
        <v>138.38141400000001</v>
      </c>
      <c r="H49" s="1038">
        <v>137.737798</v>
      </c>
      <c r="I49" s="1038">
        <v>136.16677100000001</v>
      </c>
      <c r="J49" s="1038">
        <v>136.64028300000001</v>
      </c>
      <c r="K49" s="1038">
        <v>136.50645700000001</v>
      </c>
      <c r="L49" s="1038">
        <v>136.50645700000001</v>
      </c>
      <c r="M49" s="1038">
        <v>139.17430400000001</v>
      </c>
      <c r="N49" s="1039">
        <v>139.17430400000001</v>
      </c>
      <c r="O49" s="22"/>
    </row>
    <row r="50" spans="1:15" ht="17.100000000000001" customHeight="1">
      <c r="A50" s="200" t="s">
        <v>164</v>
      </c>
      <c r="B50" s="201" t="s">
        <v>123</v>
      </c>
      <c r="C50" s="1038">
        <v>121.82552699999999</v>
      </c>
      <c r="D50" s="1038">
        <v>123.712515</v>
      </c>
      <c r="E50" s="1038">
        <v>124.608344</v>
      </c>
      <c r="F50" s="1038">
        <v>124.56836</v>
      </c>
      <c r="G50" s="1038">
        <v>126.97067300000001</v>
      </c>
      <c r="H50" s="1038">
        <v>126.97067300000001</v>
      </c>
      <c r="I50" s="1038">
        <v>126.44874</v>
      </c>
      <c r="J50" s="1038">
        <v>125.41792599999999</v>
      </c>
      <c r="K50" s="1038">
        <v>124.443618</v>
      </c>
      <c r="L50" s="1038">
        <v>123.10086699999999</v>
      </c>
      <c r="M50" s="1038">
        <v>125.37976</v>
      </c>
      <c r="N50" s="1039">
        <v>126.07088</v>
      </c>
      <c r="O50" s="22"/>
    </row>
    <row r="51" spans="1:15" ht="17.100000000000001" customHeight="1">
      <c r="A51" s="200" t="s">
        <v>165</v>
      </c>
      <c r="B51" s="201" t="s">
        <v>325</v>
      </c>
      <c r="C51" s="1038">
        <v>95.289353000000006</v>
      </c>
      <c r="D51" s="1038">
        <v>95.124956999999995</v>
      </c>
      <c r="E51" s="1038">
        <v>94.957694000000004</v>
      </c>
      <c r="F51" s="1038">
        <v>95.316502</v>
      </c>
      <c r="G51" s="1038">
        <v>96.897274999999993</v>
      </c>
      <c r="H51" s="1038">
        <v>96.897274999999993</v>
      </c>
      <c r="I51" s="1038">
        <v>97.280816999999999</v>
      </c>
      <c r="J51" s="1038">
        <v>96.766360000000006</v>
      </c>
      <c r="K51" s="1038">
        <v>96.512525999999994</v>
      </c>
      <c r="L51" s="1038">
        <v>95.874696</v>
      </c>
      <c r="M51" s="1038">
        <v>96.597740999999999</v>
      </c>
      <c r="N51" s="1039">
        <v>96.700753000000006</v>
      </c>
      <c r="O51" s="22"/>
    </row>
    <row r="52" spans="1:15" ht="17.100000000000001" customHeight="1">
      <c r="A52" s="200" t="s">
        <v>166</v>
      </c>
      <c r="B52" s="201" t="s">
        <v>326</v>
      </c>
      <c r="C52" s="1038">
        <v>124.577288</v>
      </c>
      <c r="D52" s="1038">
        <v>125.004918</v>
      </c>
      <c r="E52" s="1038">
        <v>125.002951</v>
      </c>
      <c r="F52" s="1038">
        <v>123.80416099999999</v>
      </c>
      <c r="G52" s="1038">
        <v>123.38390800000001</v>
      </c>
      <c r="H52" s="1038">
        <v>123.38390800000001</v>
      </c>
      <c r="I52" s="1038">
        <v>123.798751</v>
      </c>
      <c r="J52" s="1038">
        <v>124.96163900000001</v>
      </c>
      <c r="K52" s="1038">
        <v>125.313776</v>
      </c>
      <c r="L52" s="1038">
        <v>124.883933</v>
      </c>
      <c r="M52" s="1038">
        <v>125.313776</v>
      </c>
      <c r="N52" s="1039">
        <v>125.313776</v>
      </c>
      <c r="O52" s="22"/>
    </row>
    <row r="53" spans="1:15" ht="17.100000000000001" customHeight="1">
      <c r="A53" s="200" t="s">
        <v>167</v>
      </c>
      <c r="B53" s="201" t="s">
        <v>266</v>
      </c>
      <c r="C53" s="1038">
        <v>117.971817</v>
      </c>
      <c r="D53" s="1038">
        <v>117.959198</v>
      </c>
      <c r="E53" s="1038">
        <v>118.106252</v>
      </c>
      <c r="F53" s="1038">
        <v>119.047641</v>
      </c>
      <c r="G53" s="1038">
        <v>119.442363</v>
      </c>
      <c r="H53" s="1038">
        <v>121.020174</v>
      </c>
      <c r="I53" s="1038">
        <v>121.489362</v>
      </c>
      <c r="J53" s="1038">
        <v>121.90091</v>
      </c>
      <c r="K53" s="1038">
        <v>122.012608</v>
      </c>
      <c r="L53" s="1038">
        <v>122.29739499999999</v>
      </c>
      <c r="M53" s="1038">
        <v>122.555465</v>
      </c>
      <c r="N53" s="1039">
        <v>122.207127</v>
      </c>
      <c r="O53" s="22"/>
    </row>
    <row r="54" spans="1:15" ht="17.100000000000001" customHeight="1">
      <c r="A54" s="200" t="s">
        <v>168</v>
      </c>
      <c r="B54" s="201" t="s">
        <v>109</v>
      </c>
      <c r="C54" s="1038">
        <v>117.546718</v>
      </c>
      <c r="D54" s="1038">
        <v>117.53271700000001</v>
      </c>
      <c r="E54" s="1038">
        <v>117.69587300000001</v>
      </c>
      <c r="F54" s="1038">
        <v>118.740343</v>
      </c>
      <c r="G54" s="1038">
        <v>119.178287</v>
      </c>
      <c r="H54" s="1038">
        <v>120.928866</v>
      </c>
      <c r="I54" s="1038">
        <v>121.44942899999999</v>
      </c>
      <c r="J54" s="1038">
        <v>121.906041</v>
      </c>
      <c r="K54" s="1038">
        <v>122.02997000000001</v>
      </c>
      <c r="L54" s="1038">
        <v>122.345941</v>
      </c>
      <c r="M54" s="1038">
        <v>122.63226899999999</v>
      </c>
      <c r="N54" s="1039">
        <v>122.245789</v>
      </c>
      <c r="O54" s="22"/>
    </row>
    <row r="55" spans="1:15" ht="17.100000000000001" customHeight="1">
      <c r="A55" s="200" t="s">
        <v>169</v>
      </c>
      <c r="B55" s="201" t="s">
        <v>110</v>
      </c>
      <c r="C55" s="1038">
        <v>121.854049</v>
      </c>
      <c r="D55" s="1038">
        <v>121.854049</v>
      </c>
      <c r="E55" s="1038">
        <v>121.854049</v>
      </c>
      <c r="F55" s="1038">
        <v>121.854049</v>
      </c>
      <c r="G55" s="1038">
        <v>121.854049</v>
      </c>
      <c r="H55" s="1038">
        <v>121.854049</v>
      </c>
      <c r="I55" s="1038">
        <v>121.854049</v>
      </c>
      <c r="J55" s="1038">
        <v>121.854049</v>
      </c>
      <c r="K55" s="1038">
        <v>121.854049</v>
      </c>
      <c r="L55" s="1038">
        <v>121.854049</v>
      </c>
      <c r="M55" s="1038">
        <v>121.854049</v>
      </c>
      <c r="N55" s="1039">
        <v>121.854049</v>
      </c>
      <c r="O55" s="22"/>
    </row>
    <row r="56" spans="1:15" ht="17.100000000000001" customHeight="1">
      <c r="A56" s="200" t="s">
        <v>172</v>
      </c>
      <c r="B56" s="201" t="s">
        <v>327</v>
      </c>
      <c r="C56" s="1038">
        <v>222.65211300000001</v>
      </c>
      <c r="D56" s="1038">
        <v>222.65211300000001</v>
      </c>
      <c r="E56" s="1038">
        <v>222.65211300000001</v>
      </c>
      <c r="F56" s="1038">
        <v>225.67190500000001</v>
      </c>
      <c r="G56" s="1038">
        <v>225.67190500000001</v>
      </c>
      <c r="H56" s="1038">
        <v>225.67190500000001</v>
      </c>
      <c r="I56" s="1038">
        <v>227.23510200000001</v>
      </c>
      <c r="J56" s="1038">
        <v>227.23510200000001</v>
      </c>
      <c r="K56" s="1038">
        <v>227.23510200000001</v>
      </c>
      <c r="L56" s="1038">
        <v>230.764263</v>
      </c>
      <c r="M56" s="1038">
        <v>232.36263199999999</v>
      </c>
      <c r="N56" s="1039">
        <v>232.36263199999999</v>
      </c>
      <c r="O56" s="22"/>
    </row>
    <row r="57" spans="1:15" ht="24.95" customHeight="1">
      <c r="A57" s="198" t="s">
        <v>173</v>
      </c>
      <c r="B57" s="199" t="s">
        <v>412</v>
      </c>
      <c r="C57" s="1036">
        <v>125.54376499999999</v>
      </c>
      <c r="D57" s="1036">
        <v>125.06250799999999</v>
      </c>
      <c r="E57" s="1036">
        <v>125.63920299999999</v>
      </c>
      <c r="F57" s="1036">
        <v>125.80810700000001</v>
      </c>
      <c r="G57" s="1036">
        <v>125.867475</v>
      </c>
      <c r="H57" s="1036">
        <v>125.884618</v>
      </c>
      <c r="I57" s="1036">
        <v>125.80167400000001</v>
      </c>
      <c r="J57" s="1036">
        <v>125.63341699999999</v>
      </c>
      <c r="K57" s="1036">
        <v>126.025114</v>
      </c>
      <c r="L57" s="1036">
        <v>126.11292</v>
      </c>
      <c r="M57" s="1036">
        <v>126.15591499999999</v>
      </c>
      <c r="N57" s="1037">
        <v>125.416256</v>
      </c>
      <c r="O57" s="22"/>
    </row>
    <row r="58" spans="1:15" ht="17.100000000000001" customHeight="1">
      <c r="A58" s="200" t="s">
        <v>174</v>
      </c>
      <c r="B58" s="201" t="s">
        <v>328</v>
      </c>
      <c r="C58" s="1038">
        <v>123.875209</v>
      </c>
      <c r="D58" s="1038">
        <v>123.02256300000001</v>
      </c>
      <c r="E58" s="1038">
        <v>124.044298</v>
      </c>
      <c r="F58" s="1038">
        <v>124.34354399999999</v>
      </c>
      <c r="G58" s="1038">
        <v>124.40494200000001</v>
      </c>
      <c r="H58" s="1038">
        <v>124.43531400000001</v>
      </c>
      <c r="I58" s="1038">
        <v>124.32118800000001</v>
      </c>
      <c r="J58" s="1038">
        <v>124.237816</v>
      </c>
      <c r="K58" s="1038">
        <v>124.911011</v>
      </c>
      <c r="L58" s="1038">
        <v>123.935025</v>
      </c>
      <c r="M58" s="1038">
        <v>123.349728</v>
      </c>
      <c r="N58" s="1039">
        <v>122.039271</v>
      </c>
      <c r="O58" s="22"/>
    </row>
    <row r="59" spans="1:15" ht="17.100000000000001" customHeight="1">
      <c r="A59" s="200" t="s">
        <v>175</v>
      </c>
      <c r="B59" s="201" t="s">
        <v>329</v>
      </c>
      <c r="C59" s="1038">
        <v>134.180307</v>
      </c>
      <c r="D59" s="1038">
        <v>134.180307</v>
      </c>
      <c r="E59" s="1038">
        <v>134.180307</v>
      </c>
      <c r="F59" s="1038">
        <v>134.180307</v>
      </c>
      <c r="G59" s="1038">
        <v>134.180307</v>
      </c>
      <c r="H59" s="1038">
        <v>134.180307</v>
      </c>
      <c r="I59" s="1038">
        <v>133.925028</v>
      </c>
      <c r="J59" s="1038">
        <v>133.925028</v>
      </c>
      <c r="K59" s="1038">
        <v>133.925028</v>
      </c>
      <c r="L59" s="1038">
        <v>133.925028</v>
      </c>
      <c r="M59" s="1038">
        <v>133.925028</v>
      </c>
      <c r="N59" s="1039">
        <v>133.925028</v>
      </c>
      <c r="O59" s="22"/>
    </row>
    <row r="60" spans="1:15" ht="17.100000000000001" customHeight="1">
      <c r="A60" s="200" t="s">
        <v>176</v>
      </c>
      <c r="B60" s="201" t="s">
        <v>330</v>
      </c>
      <c r="C60" s="1038">
        <v>144.32493299999999</v>
      </c>
      <c r="D60" s="1038">
        <v>144.32493299999999</v>
      </c>
      <c r="E60" s="1038">
        <v>144.32493299999999</v>
      </c>
      <c r="F60" s="1038">
        <v>144.32493299999999</v>
      </c>
      <c r="G60" s="1038">
        <v>144.32493299999999</v>
      </c>
      <c r="H60" s="1038">
        <v>144.32493299999999</v>
      </c>
      <c r="I60" s="1038">
        <v>144.32493299999999</v>
      </c>
      <c r="J60" s="1038">
        <v>143.85549800000001</v>
      </c>
      <c r="K60" s="1038">
        <v>144.32493299999999</v>
      </c>
      <c r="L60" s="1038">
        <v>146.798708</v>
      </c>
      <c r="M60" s="1038">
        <v>148.55855399999999</v>
      </c>
      <c r="N60" s="1039">
        <v>148.55855399999999</v>
      </c>
      <c r="O60" s="22"/>
    </row>
    <row r="61" spans="1:15" ht="17.100000000000001" customHeight="1">
      <c r="A61" s="200" t="s">
        <v>177</v>
      </c>
      <c r="B61" s="201" t="s">
        <v>331</v>
      </c>
      <c r="C61" s="1038">
        <v>102.473339</v>
      </c>
      <c r="D61" s="1038">
        <v>102.473339</v>
      </c>
      <c r="E61" s="1038">
        <v>102.473339</v>
      </c>
      <c r="F61" s="1038">
        <v>102.473339</v>
      </c>
      <c r="G61" s="1038">
        <v>103.040469</v>
      </c>
      <c r="H61" s="1038">
        <v>103.040469</v>
      </c>
      <c r="I61" s="1038">
        <v>103.040469</v>
      </c>
      <c r="J61" s="1038">
        <v>103.040469</v>
      </c>
      <c r="K61" s="1038">
        <v>103.040469</v>
      </c>
      <c r="L61" s="1038">
        <v>103.040469</v>
      </c>
      <c r="M61" s="1038">
        <v>103.040469</v>
      </c>
      <c r="N61" s="1039">
        <v>103.040469</v>
      </c>
      <c r="O61" s="22"/>
    </row>
    <row r="62" spans="1:15" ht="17.100000000000001" customHeight="1">
      <c r="A62" s="200" t="s">
        <v>178</v>
      </c>
      <c r="B62" s="201" t="s">
        <v>120</v>
      </c>
      <c r="C62" s="1038">
        <v>67.920792000000006</v>
      </c>
      <c r="D62" s="1038">
        <v>67.920792000000006</v>
      </c>
      <c r="E62" s="1038">
        <v>67.920792000000006</v>
      </c>
      <c r="F62" s="1038">
        <v>67.920792000000006</v>
      </c>
      <c r="G62" s="1038">
        <v>67.920792000000006</v>
      </c>
      <c r="H62" s="1038">
        <v>67.920792000000006</v>
      </c>
      <c r="I62" s="1038">
        <v>67.920792000000006</v>
      </c>
      <c r="J62" s="1038">
        <v>67.920792000000006</v>
      </c>
      <c r="K62" s="1038">
        <v>66.133084999999994</v>
      </c>
      <c r="L62" s="1038">
        <v>66.133084999999994</v>
      </c>
      <c r="M62" s="1038">
        <v>64.810272999999995</v>
      </c>
      <c r="N62" s="1039">
        <v>64.810272999999995</v>
      </c>
      <c r="O62" s="22"/>
    </row>
    <row r="63" spans="1:15" ht="6.75" customHeight="1">
      <c r="A63" s="202"/>
      <c r="B63" s="203"/>
      <c r="C63" s="688"/>
      <c r="D63" s="688"/>
      <c r="E63" s="688"/>
      <c r="F63" s="688"/>
      <c r="G63" s="688"/>
      <c r="H63" s="688"/>
      <c r="I63" s="688"/>
      <c r="J63" s="688"/>
      <c r="K63" s="688"/>
      <c r="L63" s="688"/>
      <c r="M63" s="688"/>
      <c r="N63" s="689"/>
      <c r="O63" s="22"/>
    </row>
    <row r="64" spans="1:15" ht="12" customHeight="1">
      <c r="A64" s="204"/>
      <c r="B64" s="201"/>
      <c r="C64" s="687"/>
      <c r="D64" s="687"/>
      <c r="E64" s="687"/>
      <c r="F64" s="687"/>
      <c r="G64" s="687"/>
      <c r="H64" s="687"/>
      <c r="I64" s="687"/>
      <c r="J64" s="687"/>
      <c r="K64" s="687"/>
      <c r="L64" s="687"/>
      <c r="M64" s="687"/>
      <c r="N64" s="693" t="s">
        <v>262</v>
      </c>
      <c r="O64" s="22"/>
    </row>
    <row r="65" spans="1:15" ht="15.75">
      <c r="A65" s="1139" t="s">
        <v>238</v>
      </c>
      <c r="B65" s="1139"/>
      <c r="C65" s="1139"/>
      <c r="D65" s="1139"/>
      <c r="E65" s="1139"/>
      <c r="F65" s="1139"/>
      <c r="G65" s="1139"/>
      <c r="H65" s="1139"/>
      <c r="I65" s="1139"/>
      <c r="J65" s="1139"/>
      <c r="K65" s="1139"/>
      <c r="L65" s="1139"/>
      <c r="M65" s="1139"/>
      <c r="N65" s="1139"/>
    </row>
    <row r="66" spans="1:15" ht="15.75">
      <c r="A66" s="1139" t="str">
        <f>+A2</f>
        <v>GRAN GRUPO, GRUPO Y SUB-GRUPO DE CONSUMO: 2017</v>
      </c>
      <c r="B66" s="1139"/>
      <c r="C66" s="1139"/>
      <c r="D66" s="1139"/>
      <c r="E66" s="1139"/>
      <c r="F66" s="1139"/>
      <c r="G66" s="1139"/>
      <c r="H66" s="1139"/>
      <c r="I66" s="1139"/>
      <c r="J66" s="1139"/>
      <c r="K66" s="1139"/>
      <c r="L66" s="1139"/>
      <c r="M66" s="1139"/>
      <c r="N66" s="1139"/>
    </row>
    <row r="67" spans="1:15">
      <c r="A67" s="1140" t="s">
        <v>418</v>
      </c>
      <c r="B67" s="1140"/>
      <c r="C67" s="1140"/>
      <c r="D67" s="1140"/>
      <c r="E67" s="1140"/>
      <c r="F67" s="1140"/>
      <c r="G67" s="1140"/>
      <c r="H67" s="1140"/>
      <c r="I67" s="1140"/>
      <c r="J67" s="1140"/>
      <c r="K67" s="1140"/>
      <c r="L67" s="1140"/>
      <c r="M67" s="1140"/>
      <c r="N67" s="1140"/>
    </row>
    <row r="68" spans="1:15">
      <c r="A68" s="196"/>
      <c r="B68" s="196"/>
      <c r="C68" s="690"/>
      <c r="D68" s="690"/>
      <c r="E68" s="690"/>
      <c r="F68" s="690"/>
      <c r="G68" s="690"/>
      <c r="H68" s="690"/>
      <c r="I68" s="690"/>
      <c r="J68" s="690"/>
      <c r="K68" s="690"/>
      <c r="L68" s="690"/>
      <c r="M68" s="690"/>
      <c r="N68" s="693" t="s">
        <v>171</v>
      </c>
    </row>
    <row r="69" spans="1:15">
      <c r="A69" s="1135" t="s">
        <v>423</v>
      </c>
      <c r="B69" s="1136"/>
      <c r="C69" s="1141" t="s">
        <v>420</v>
      </c>
      <c r="D69" s="1142"/>
      <c r="E69" s="1142"/>
      <c r="F69" s="1142"/>
      <c r="G69" s="1142"/>
      <c r="H69" s="1142"/>
      <c r="I69" s="1142"/>
      <c r="J69" s="1142"/>
      <c r="K69" s="1142"/>
      <c r="L69" s="1142"/>
      <c r="M69" s="1142"/>
      <c r="N69" s="1143"/>
    </row>
    <row r="70" spans="1:15">
      <c r="A70" s="1137"/>
      <c r="B70" s="1138"/>
      <c r="C70" s="691" t="s">
        <v>19</v>
      </c>
      <c r="D70" s="691" t="s">
        <v>20</v>
      </c>
      <c r="E70" s="691" t="s">
        <v>21</v>
      </c>
      <c r="F70" s="691" t="s">
        <v>22</v>
      </c>
      <c r="G70" s="691" t="s">
        <v>23</v>
      </c>
      <c r="H70" s="691" t="s">
        <v>24</v>
      </c>
      <c r="I70" s="691" t="s">
        <v>25</v>
      </c>
      <c r="J70" s="691" t="s">
        <v>26</v>
      </c>
      <c r="K70" s="691" t="s">
        <v>27</v>
      </c>
      <c r="L70" s="691" t="s">
        <v>28</v>
      </c>
      <c r="M70" s="691" t="s">
        <v>29</v>
      </c>
      <c r="N70" s="691" t="s">
        <v>30</v>
      </c>
    </row>
    <row r="71" spans="1:15" ht="3" customHeight="1">
      <c r="A71" s="197"/>
      <c r="B71" s="197"/>
      <c r="C71" s="692"/>
      <c r="D71" s="692"/>
      <c r="E71" s="692"/>
      <c r="F71" s="692"/>
      <c r="G71" s="692"/>
      <c r="H71" s="692"/>
      <c r="I71" s="692"/>
      <c r="J71" s="692"/>
      <c r="K71" s="692"/>
      <c r="L71" s="692"/>
      <c r="M71" s="692"/>
      <c r="N71" s="692"/>
      <c r="O71" s="22"/>
    </row>
    <row r="72" spans="1:15" ht="24.95" customHeight="1">
      <c r="A72" s="198" t="s">
        <v>179</v>
      </c>
      <c r="B72" s="199" t="s">
        <v>102</v>
      </c>
      <c r="C72" s="1036">
        <v>126.856005</v>
      </c>
      <c r="D72" s="1036">
        <v>130.787766</v>
      </c>
      <c r="E72" s="1036">
        <v>132.21786900000001</v>
      </c>
      <c r="F72" s="1036">
        <v>133.16031100000001</v>
      </c>
      <c r="G72" s="1036">
        <v>132.17603399999999</v>
      </c>
      <c r="H72" s="1036">
        <v>131.939438</v>
      </c>
      <c r="I72" s="1036">
        <v>134.73503299999999</v>
      </c>
      <c r="J72" s="1036">
        <v>134.21180899999999</v>
      </c>
      <c r="K72" s="1036">
        <v>134.49579399999999</v>
      </c>
      <c r="L72" s="1036">
        <v>134.38653099999999</v>
      </c>
      <c r="M72" s="1036">
        <v>133.907501</v>
      </c>
      <c r="N72" s="1037">
        <v>135.691451</v>
      </c>
      <c r="O72" s="22"/>
    </row>
    <row r="73" spans="1:15" ht="17.100000000000001" customHeight="1">
      <c r="A73" s="200" t="s">
        <v>180</v>
      </c>
      <c r="B73" s="201" t="s">
        <v>125</v>
      </c>
      <c r="C73" s="1038">
        <v>120.599633</v>
      </c>
      <c r="D73" s="1038">
        <v>117.487498</v>
      </c>
      <c r="E73" s="1038">
        <v>115.824579</v>
      </c>
      <c r="F73" s="1038">
        <v>113.49595600000001</v>
      </c>
      <c r="G73" s="1038">
        <v>114.51287600000001</v>
      </c>
      <c r="H73" s="1038">
        <v>114.51287600000001</v>
      </c>
      <c r="I73" s="1038">
        <v>112.373502</v>
      </c>
      <c r="J73" s="1038">
        <v>112.952613</v>
      </c>
      <c r="K73" s="1038">
        <v>111.083472</v>
      </c>
      <c r="L73" s="1038">
        <v>112.08063799999999</v>
      </c>
      <c r="M73" s="1038">
        <v>109.46011</v>
      </c>
      <c r="N73" s="1039">
        <v>108.09384300000001</v>
      </c>
      <c r="O73" s="22"/>
    </row>
    <row r="74" spans="1:15" ht="17.100000000000001" customHeight="1">
      <c r="A74" s="200" t="s">
        <v>181</v>
      </c>
      <c r="B74" s="201" t="s">
        <v>332</v>
      </c>
      <c r="C74" s="1038">
        <v>130.52311499999999</v>
      </c>
      <c r="D74" s="1038">
        <v>130.17749900000001</v>
      </c>
      <c r="E74" s="1038">
        <v>129.701851</v>
      </c>
      <c r="F74" s="1038">
        <v>129.91153399999999</v>
      </c>
      <c r="G74" s="1038">
        <v>129.45488900000001</v>
      </c>
      <c r="H74" s="1038">
        <v>129.03107600000001</v>
      </c>
      <c r="I74" s="1038">
        <v>126.943467</v>
      </c>
      <c r="J74" s="1038">
        <v>129.51101</v>
      </c>
      <c r="K74" s="1038">
        <v>134.39897099999999</v>
      </c>
      <c r="L74" s="1038">
        <v>133.64822100000001</v>
      </c>
      <c r="M74" s="1038">
        <v>133.67021700000001</v>
      </c>
      <c r="N74" s="1039">
        <v>134.08359799999999</v>
      </c>
      <c r="O74" s="22"/>
    </row>
    <row r="75" spans="1:15" ht="17.100000000000001" customHeight="1">
      <c r="A75" s="200" t="s">
        <v>182</v>
      </c>
      <c r="B75" s="201" t="s">
        <v>333</v>
      </c>
      <c r="C75" s="1038">
        <v>121.584537</v>
      </c>
      <c r="D75" s="1038">
        <v>120.710211</v>
      </c>
      <c r="E75" s="1038">
        <v>119.75334599999999</v>
      </c>
      <c r="F75" s="1038">
        <v>119.16715499999999</v>
      </c>
      <c r="G75" s="1038">
        <v>118.68493700000001</v>
      </c>
      <c r="H75" s="1038">
        <v>118.174993</v>
      </c>
      <c r="I75" s="1038">
        <v>115.422021</v>
      </c>
      <c r="J75" s="1038">
        <v>119.357505</v>
      </c>
      <c r="K75" s="1038">
        <v>125.96331600000001</v>
      </c>
      <c r="L75" s="1038">
        <v>124.973287</v>
      </c>
      <c r="M75" s="1038">
        <v>125.00229299999999</v>
      </c>
      <c r="N75" s="1039">
        <v>125.59765400000001</v>
      </c>
      <c r="O75" s="22"/>
    </row>
    <row r="76" spans="1:15" ht="17.100000000000001" customHeight="1">
      <c r="A76" s="200" t="s">
        <v>183</v>
      </c>
      <c r="B76" s="201" t="s">
        <v>111</v>
      </c>
      <c r="C76" s="1038">
        <v>142.417025</v>
      </c>
      <c r="D76" s="1038">
        <v>149.716624</v>
      </c>
      <c r="E76" s="1038">
        <v>152.533637</v>
      </c>
      <c r="F76" s="1038">
        <v>154.59236300000001</v>
      </c>
      <c r="G76" s="1038">
        <v>152.827202</v>
      </c>
      <c r="H76" s="1038">
        <v>152.486818</v>
      </c>
      <c r="I76" s="1038">
        <v>157.900417</v>
      </c>
      <c r="J76" s="1038">
        <v>156.555736</v>
      </c>
      <c r="K76" s="1038">
        <v>156.80477300000001</v>
      </c>
      <c r="L76" s="1038">
        <v>156.50108299999999</v>
      </c>
      <c r="M76" s="1038">
        <v>156.27212800000001</v>
      </c>
      <c r="N76" s="1039">
        <v>159.503187</v>
      </c>
      <c r="O76" s="22"/>
    </row>
    <row r="77" spans="1:15" ht="17.100000000000001" customHeight="1">
      <c r="A77" s="205" t="s">
        <v>184</v>
      </c>
      <c r="B77" s="201" t="s">
        <v>112</v>
      </c>
      <c r="C77" s="1038">
        <v>144.181648</v>
      </c>
      <c r="D77" s="1038">
        <v>154.50029799999999</v>
      </c>
      <c r="E77" s="1038">
        <v>158.76395600000001</v>
      </c>
      <c r="F77" s="1038">
        <v>159.60447400000001</v>
      </c>
      <c r="G77" s="1038">
        <v>159.797898</v>
      </c>
      <c r="H77" s="1038">
        <v>159.90249900000001</v>
      </c>
      <c r="I77" s="1038">
        <v>163.831942</v>
      </c>
      <c r="J77" s="1038">
        <v>163.831942</v>
      </c>
      <c r="K77" s="1038">
        <v>164.84262799999999</v>
      </c>
      <c r="L77" s="1038">
        <v>164.84262799999999</v>
      </c>
      <c r="M77" s="1038">
        <v>164.84262799999999</v>
      </c>
      <c r="N77" s="1039">
        <v>164.84262799999999</v>
      </c>
      <c r="O77" s="22"/>
    </row>
    <row r="78" spans="1:15" ht="17.100000000000001" customHeight="1">
      <c r="A78" s="205" t="s">
        <v>185</v>
      </c>
      <c r="B78" s="201" t="s">
        <v>113</v>
      </c>
      <c r="C78" s="1038">
        <v>81.347590999999994</v>
      </c>
      <c r="D78" s="1038">
        <v>81.347590999999994</v>
      </c>
      <c r="E78" s="1038">
        <v>81.347590999999994</v>
      </c>
      <c r="F78" s="1038">
        <v>81.347590999999994</v>
      </c>
      <c r="G78" s="1038">
        <v>81.211836000000005</v>
      </c>
      <c r="H78" s="1038">
        <v>81.211836000000005</v>
      </c>
      <c r="I78" s="1038">
        <v>81.211836000000005</v>
      </c>
      <c r="J78" s="1038">
        <v>81.240547000000007</v>
      </c>
      <c r="K78" s="1038">
        <v>81.240547000000007</v>
      </c>
      <c r="L78" s="1038">
        <v>81.240547000000007</v>
      </c>
      <c r="M78" s="1038">
        <v>81.240547000000007</v>
      </c>
      <c r="N78" s="1039">
        <v>81.230596000000006</v>
      </c>
      <c r="O78" s="22"/>
    </row>
    <row r="79" spans="1:15" ht="17.100000000000001" customHeight="1">
      <c r="A79" s="200" t="s">
        <v>186</v>
      </c>
      <c r="B79" s="201" t="s">
        <v>398</v>
      </c>
      <c r="C79" s="1038">
        <v>81.347590999999994</v>
      </c>
      <c r="D79" s="1038">
        <v>81.347590999999994</v>
      </c>
      <c r="E79" s="1038">
        <v>81.347590999999994</v>
      </c>
      <c r="F79" s="1038">
        <v>81.347590999999994</v>
      </c>
      <c r="G79" s="1038">
        <v>81.211836000000005</v>
      </c>
      <c r="H79" s="1038">
        <v>81.211836000000005</v>
      </c>
      <c r="I79" s="1038">
        <v>81.211836000000005</v>
      </c>
      <c r="J79" s="1038">
        <v>81.240547000000007</v>
      </c>
      <c r="K79" s="1038">
        <v>81.240547000000007</v>
      </c>
      <c r="L79" s="1038">
        <v>81.240547000000007</v>
      </c>
      <c r="M79" s="1038">
        <v>81.240547000000007</v>
      </c>
      <c r="N79" s="1039">
        <v>81.230596000000006</v>
      </c>
      <c r="O79" s="22"/>
    </row>
    <row r="80" spans="1:15" ht="24.95" customHeight="1">
      <c r="A80" s="198" t="s">
        <v>187</v>
      </c>
      <c r="B80" s="199" t="s">
        <v>413</v>
      </c>
      <c r="C80" s="1036">
        <v>132.05599699999999</v>
      </c>
      <c r="D80" s="1036">
        <v>133.15456399999999</v>
      </c>
      <c r="E80" s="1036">
        <v>136.757969</v>
      </c>
      <c r="F80" s="1036">
        <v>137.31451000000001</v>
      </c>
      <c r="G80" s="1036">
        <v>137.46099899999999</v>
      </c>
      <c r="H80" s="1036">
        <v>137.564199</v>
      </c>
      <c r="I80" s="1036">
        <v>137.481651</v>
      </c>
      <c r="J80" s="1036">
        <v>137.618201</v>
      </c>
      <c r="K80" s="1036">
        <v>138.00869800000001</v>
      </c>
      <c r="L80" s="1036">
        <v>137.927167</v>
      </c>
      <c r="M80" s="1036">
        <v>137.95794599999999</v>
      </c>
      <c r="N80" s="1037">
        <v>138.003941</v>
      </c>
      <c r="O80" s="22"/>
    </row>
    <row r="81" spans="1:15" ht="17.100000000000001" customHeight="1">
      <c r="A81" s="200" t="s">
        <v>188</v>
      </c>
      <c r="B81" s="201" t="s">
        <v>334</v>
      </c>
      <c r="C81" s="1038">
        <v>75.322861000000003</v>
      </c>
      <c r="D81" s="1038">
        <v>74.811040000000006</v>
      </c>
      <c r="E81" s="1038">
        <v>74.834181000000001</v>
      </c>
      <c r="F81" s="1038">
        <v>74.594541000000007</v>
      </c>
      <c r="G81" s="1038">
        <v>75.212743000000003</v>
      </c>
      <c r="H81" s="1038">
        <v>75.365255000000005</v>
      </c>
      <c r="I81" s="1038">
        <v>75.013797999999994</v>
      </c>
      <c r="J81" s="1038">
        <v>74.927763999999996</v>
      </c>
      <c r="K81" s="1038">
        <v>75.361592999999999</v>
      </c>
      <c r="L81" s="1038">
        <v>75.428865000000002</v>
      </c>
      <c r="M81" s="1038">
        <v>75.600364999999996</v>
      </c>
      <c r="N81" s="1039">
        <v>75.757633999999996</v>
      </c>
      <c r="O81" s="22"/>
    </row>
    <row r="82" spans="1:15" ht="17.100000000000001" customHeight="1">
      <c r="A82" s="200" t="s">
        <v>189</v>
      </c>
      <c r="B82" s="201" t="s">
        <v>335</v>
      </c>
      <c r="C82" s="1038">
        <v>121.463742</v>
      </c>
      <c r="D82" s="1038">
        <v>122.490084</v>
      </c>
      <c r="E82" s="1038">
        <v>122.176295</v>
      </c>
      <c r="F82" s="1038">
        <v>122.176295</v>
      </c>
      <c r="G82" s="1038">
        <v>122.441042</v>
      </c>
      <c r="H82" s="1038">
        <v>122.995572</v>
      </c>
      <c r="I82" s="1038">
        <v>122.82429399999999</v>
      </c>
      <c r="J82" s="1038">
        <v>123.932323</v>
      </c>
      <c r="K82" s="1038">
        <v>126.21691300000001</v>
      </c>
      <c r="L82" s="1038">
        <v>125.534648</v>
      </c>
      <c r="M82" s="1038">
        <v>125.534648</v>
      </c>
      <c r="N82" s="1039">
        <v>125.665672</v>
      </c>
      <c r="O82" s="22"/>
    </row>
    <row r="83" spans="1:15" ht="17.100000000000001" customHeight="1">
      <c r="A83" s="200" t="s">
        <v>190</v>
      </c>
      <c r="B83" s="201" t="s">
        <v>336</v>
      </c>
      <c r="C83" s="1038">
        <v>114.65163699999999</v>
      </c>
      <c r="D83" s="1038">
        <v>114.608508</v>
      </c>
      <c r="E83" s="1038">
        <v>114.70888100000001</v>
      </c>
      <c r="F83" s="1038">
        <v>114.70888100000001</v>
      </c>
      <c r="G83" s="1038">
        <v>114.70888100000001</v>
      </c>
      <c r="H83" s="1038">
        <v>114.70888100000001</v>
      </c>
      <c r="I83" s="1038">
        <v>114.70888100000001</v>
      </c>
      <c r="J83" s="1038">
        <v>114.70888100000001</v>
      </c>
      <c r="K83" s="1038">
        <v>114.70888100000001</v>
      </c>
      <c r="L83" s="1038">
        <v>114.70888100000001</v>
      </c>
      <c r="M83" s="1038">
        <v>114.70888100000001</v>
      </c>
      <c r="N83" s="1039">
        <v>114.70888100000001</v>
      </c>
      <c r="O83" s="22"/>
    </row>
    <row r="84" spans="1:15" ht="17.100000000000001" customHeight="1">
      <c r="A84" s="200" t="s">
        <v>191</v>
      </c>
      <c r="B84" s="201" t="s">
        <v>263</v>
      </c>
      <c r="C84" s="1038">
        <v>149.82914400000001</v>
      </c>
      <c r="D84" s="1038">
        <v>151.40195</v>
      </c>
      <c r="E84" s="1038">
        <v>156.855951</v>
      </c>
      <c r="F84" s="1038">
        <v>157.75371100000001</v>
      </c>
      <c r="G84" s="1038">
        <v>157.75371100000001</v>
      </c>
      <c r="H84" s="1038">
        <v>157.75371100000001</v>
      </c>
      <c r="I84" s="1038">
        <v>157.759074</v>
      </c>
      <c r="J84" s="1038">
        <v>157.759074</v>
      </c>
      <c r="K84" s="1038">
        <v>157.759074</v>
      </c>
      <c r="L84" s="1038">
        <v>157.759074</v>
      </c>
      <c r="M84" s="1038">
        <v>157.75938600000001</v>
      </c>
      <c r="N84" s="1039">
        <v>157.75938600000001</v>
      </c>
      <c r="O84" s="22"/>
    </row>
    <row r="85" spans="1:15" ht="24.95" customHeight="1">
      <c r="A85" s="198" t="s">
        <v>192</v>
      </c>
      <c r="B85" s="199" t="s">
        <v>103</v>
      </c>
      <c r="C85" s="1036">
        <v>129.35033200000001</v>
      </c>
      <c r="D85" s="1036">
        <v>129.58552</v>
      </c>
      <c r="E85" s="1036">
        <v>129.71695600000001</v>
      </c>
      <c r="F85" s="1036">
        <v>130.025282</v>
      </c>
      <c r="G85" s="1036">
        <v>130.030351</v>
      </c>
      <c r="H85" s="1036">
        <v>130.18447699999999</v>
      </c>
      <c r="I85" s="1036">
        <v>130.491624</v>
      </c>
      <c r="J85" s="1036">
        <v>130.62341000000001</v>
      </c>
      <c r="K85" s="1036">
        <v>130.75966700000001</v>
      </c>
      <c r="L85" s="1036">
        <v>130.54293100000001</v>
      </c>
      <c r="M85" s="1036">
        <v>130.763992</v>
      </c>
      <c r="N85" s="1037">
        <v>130.91787099999999</v>
      </c>
      <c r="O85" s="22"/>
    </row>
    <row r="86" spans="1:15" ht="17.100000000000001" customHeight="1">
      <c r="A86" s="200" t="s">
        <v>193</v>
      </c>
      <c r="B86" s="201" t="s">
        <v>117</v>
      </c>
      <c r="C86" s="1038">
        <v>126.161603</v>
      </c>
      <c r="D86" s="1038">
        <v>126.313934</v>
      </c>
      <c r="E86" s="1038">
        <v>126.43263</v>
      </c>
      <c r="F86" s="1038">
        <v>126.718046</v>
      </c>
      <c r="G86" s="1038">
        <v>126.70166399999999</v>
      </c>
      <c r="H86" s="1038">
        <v>126.965529</v>
      </c>
      <c r="I86" s="1038">
        <v>127.151681</v>
      </c>
      <c r="J86" s="1038">
        <v>127.301126</v>
      </c>
      <c r="K86" s="1038">
        <v>127.44108300000001</v>
      </c>
      <c r="L86" s="1038">
        <v>127.490475</v>
      </c>
      <c r="M86" s="1038">
        <v>127.583219</v>
      </c>
      <c r="N86" s="1039">
        <v>127.628377</v>
      </c>
      <c r="O86" s="22"/>
    </row>
    <row r="87" spans="1:15" ht="17.100000000000001" customHeight="1">
      <c r="A87" s="200" t="s">
        <v>194</v>
      </c>
      <c r="B87" s="201" t="s">
        <v>117</v>
      </c>
      <c r="C87" s="1038">
        <v>123.14206</v>
      </c>
      <c r="D87" s="1038">
        <v>123.182894</v>
      </c>
      <c r="E87" s="1038">
        <v>123.196629</v>
      </c>
      <c r="F87" s="1038">
        <v>123.51831199999999</v>
      </c>
      <c r="G87" s="1038">
        <v>123.499849</v>
      </c>
      <c r="H87" s="1038">
        <v>123.933431</v>
      </c>
      <c r="I87" s="1038">
        <v>124.143237</v>
      </c>
      <c r="J87" s="1038">
        <v>124.173119</v>
      </c>
      <c r="K87" s="1038">
        <v>124.33086</v>
      </c>
      <c r="L87" s="1038">
        <v>124.386529</v>
      </c>
      <c r="M87" s="1038">
        <v>124.491058</v>
      </c>
      <c r="N87" s="1039">
        <v>124.54195300000001</v>
      </c>
      <c r="O87" s="22"/>
    </row>
    <row r="88" spans="1:15" ht="17.100000000000001" customHeight="1">
      <c r="A88" s="200" t="s">
        <v>195</v>
      </c>
      <c r="B88" s="201" t="s">
        <v>118</v>
      </c>
      <c r="C88" s="1038">
        <v>149.92486500000001</v>
      </c>
      <c r="D88" s="1038">
        <v>150.95466099999999</v>
      </c>
      <c r="E88" s="1038">
        <v>151.89937800000001</v>
      </c>
      <c r="F88" s="1038">
        <v>151.89937800000001</v>
      </c>
      <c r="G88" s="1038">
        <v>151.89937800000001</v>
      </c>
      <c r="H88" s="1038">
        <v>150.827594</v>
      </c>
      <c r="I88" s="1038">
        <v>150.827594</v>
      </c>
      <c r="J88" s="1038">
        <v>151.91797700000001</v>
      </c>
      <c r="K88" s="1038">
        <v>151.91797700000001</v>
      </c>
      <c r="L88" s="1038">
        <v>151.91797700000001</v>
      </c>
      <c r="M88" s="1038">
        <v>151.91797700000001</v>
      </c>
      <c r="N88" s="1039">
        <v>151.91797700000001</v>
      </c>
      <c r="O88" s="22"/>
    </row>
    <row r="89" spans="1:15" ht="17.100000000000001" customHeight="1">
      <c r="A89" s="200" t="s">
        <v>196</v>
      </c>
      <c r="B89" s="201" t="s">
        <v>337</v>
      </c>
      <c r="C89" s="1038">
        <v>133.30653000000001</v>
      </c>
      <c r="D89" s="1038">
        <v>133.69267500000001</v>
      </c>
      <c r="E89" s="1038">
        <v>133.69267500000001</v>
      </c>
      <c r="F89" s="1038">
        <v>132.956614</v>
      </c>
      <c r="G89" s="1038">
        <v>132.956614</v>
      </c>
      <c r="H89" s="1038">
        <v>132.57665499999999</v>
      </c>
      <c r="I89" s="1038">
        <v>132.57665499999999</v>
      </c>
      <c r="J89" s="1038">
        <v>132.57665499999999</v>
      </c>
      <c r="K89" s="1038">
        <v>132.57665499999999</v>
      </c>
      <c r="L89" s="1038">
        <v>132.57665499999999</v>
      </c>
      <c r="M89" s="1038">
        <v>132.57665499999999</v>
      </c>
      <c r="N89" s="1039">
        <v>132.57665499999999</v>
      </c>
      <c r="O89" s="22"/>
    </row>
    <row r="90" spans="1:15" ht="17.100000000000001" customHeight="1">
      <c r="A90" s="200" t="s">
        <v>197</v>
      </c>
      <c r="B90" s="201" t="s">
        <v>126</v>
      </c>
      <c r="C90" s="1038">
        <v>151.71345600000001</v>
      </c>
      <c r="D90" s="1038">
        <v>151.478443</v>
      </c>
      <c r="E90" s="1038">
        <v>151.52587299999999</v>
      </c>
      <c r="F90" s="1038">
        <v>151.488698</v>
      </c>
      <c r="G90" s="1038">
        <v>151.52459099999999</v>
      </c>
      <c r="H90" s="1038">
        <v>151.548519</v>
      </c>
      <c r="I90" s="1038">
        <v>151.51262700000001</v>
      </c>
      <c r="J90" s="1038">
        <v>149.646199</v>
      </c>
      <c r="K90" s="1038">
        <v>150.815707</v>
      </c>
      <c r="L90" s="1038">
        <v>146.67435800000001</v>
      </c>
      <c r="M90" s="1038">
        <v>150.82767200000001</v>
      </c>
      <c r="N90" s="1039">
        <v>150.815707</v>
      </c>
      <c r="O90" s="22"/>
    </row>
    <row r="91" spans="1:15" ht="17.100000000000001" customHeight="1">
      <c r="A91" s="200" t="s">
        <v>338</v>
      </c>
      <c r="B91" s="201" t="s">
        <v>339</v>
      </c>
      <c r="C91" s="1038">
        <v>154.000923</v>
      </c>
      <c r="D91" s="1038">
        <v>152.54499300000001</v>
      </c>
      <c r="E91" s="1038">
        <v>154.320874</v>
      </c>
      <c r="F91" s="1038">
        <v>154.30395300000001</v>
      </c>
      <c r="G91" s="1038">
        <v>154.209352</v>
      </c>
      <c r="H91" s="1038">
        <v>150.90909099999999</v>
      </c>
      <c r="I91" s="1038">
        <v>151.27980299999999</v>
      </c>
      <c r="J91" s="1038">
        <v>151.00292300000001</v>
      </c>
      <c r="K91" s="1038">
        <v>150.90909099999999</v>
      </c>
      <c r="L91" s="1038">
        <v>146.780495</v>
      </c>
      <c r="M91" s="1038">
        <v>149.806184</v>
      </c>
      <c r="N91" s="1039">
        <v>149.52853400000001</v>
      </c>
      <c r="O91" s="22"/>
    </row>
    <row r="92" spans="1:15" ht="17.100000000000001" customHeight="1">
      <c r="A92" s="200" t="s">
        <v>198</v>
      </c>
      <c r="B92" s="201" t="s">
        <v>119</v>
      </c>
      <c r="C92" s="1038">
        <v>127.03423100000001</v>
      </c>
      <c r="D92" s="1038">
        <v>127.592668</v>
      </c>
      <c r="E92" s="1038">
        <v>127.592668</v>
      </c>
      <c r="F92" s="1038">
        <v>127.592668</v>
      </c>
      <c r="G92" s="1038">
        <v>127.592668</v>
      </c>
      <c r="H92" s="1038">
        <v>127.592668</v>
      </c>
      <c r="I92" s="1038">
        <v>128.182635</v>
      </c>
      <c r="J92" s="1038">
        <v>128.56748400000001</v>
      </c>
      <c r="K92" s="1038">
        <v>128.56748400000001</v>
      </c>
      <c r="L92" s="1038">
        <v>128.49395699999999</v>
      </c>
      <c r="M92" s="1038">
        <v>128.295321</v>
      </c>
      <c r="N92" s="1039">
        <v>128.888124</v>
      </c>
      <c r="O92" s="22"/>
    </row>
    <row r="93" spans="1:15" ht="17.100000000000001" customHeight="1">
      <c r="A93" s="200" t="s">
        <v>199</v>
      </c>
      <c r="B93" s="201" t="s">
        <v>114</v>
      </c>
      <c r="C93" s="1038">
        <v>237.431783</v>
      </c>
      <c r="D93" s="1038">
        <v>240.21174400000001</v>
      </c>
      <c r="E93" s="1038">
        <v>241.18096499999999</v>
      </c>
      <c r="F93" s="1038">
        <v>250.31215900000001</v>
      </c>
      <c r="G93" s="1038">
        <v>251.595721</v>
      </c>
      <c r="H93" s="1038">
        <v>254.36695</v>
      </c>
      <c r="I93" s="1038">
        <v>257.62824699999999</v>
      </c>
      <c r="J93" s="1038">
        <v>258.58764500000001</v>
      </c>
      <c r="K93" s="1038">
        <v>258.58764500000001</v>
      </c>
      <c r="L93" s="1038">
        <v>257.37393600000001</v>
      </c>
      <c r="M93" s="1038">
        <v>257.37393600000001</v>
      </c>
      <c r="N93" s="1039">
        <v>257.37393600000001</v>
      </c>
      <c r="O93" s="22"/>
    </row>
    <row r="94" spans="1:15" ht="5.25" customHeight="1">
      <c r="A94" s="202"/>
      <c r="B94" s="203"/>
      <c r="C94" s="688"/>
      <c r="D94" s="688"/>
      <c r="E94" s="688"/>
      <c r="F94" s="688"/>
      <c r="G94" s="688"/>
      <c r="H94" s="688"/>
      <c r="I94" s="688"/>
      <c r="J94" s="688"/>
      <c r="K94" s="688"/>
      <c r="L94" s="688"/>
      <c r="M94" s="688"/>
      <c r="N94" s="689"/>
      <c r="O94" s="22"/>
    </row>
    <row r="95" spans="1:15">
      <c r="A95" s="566" t="s">
        <v>415</v>
      </c>
      <c r="B95" s="197"/>
      <c r="C95" s="692"/>
      <c r="D95" s="692"/>
      <c r="E95" s="692"/>
      <c r="F95" s="692"/>
      <c r="G95" s="692"/>
      <c r="H95" s="692"/>
      <c r="I95" s="692"/>
      <c r="J95" s="692"/>
      <c r="K95" s="692"/>
      <c r="L95" s="692"/>
      <c r="M95" s="692"/>
      <c r="N95" s="692"/>
      <c r="O95" s="22"/>
    </row>
    <row r="96" spans="1:15">
      <c r="A96" s="22"/>
      <c r="B96" s="22"/>
      <c r="C96" s="694"/>
      <c r="D96" s="694"/>
      <c r="E96" s="694"/>
      <c r="F96" s="694"/>
      <c r="G96" s="694"/>
      <c r="H96" s="694"/>
      <c r="I96" s="694"/>
      <c r="J96" s="694"/>
      <c r="K96" s="694"/>
      <c r="L96" s="694"/>
      <c r="M96" s="694"/>
      <c r="N96" s="694"/>
      <c r="O96" s="22"/>
    </row>
    <row r="97" spans="1:15">
      <c r="A97" s="22"/>
      <c r="B97" s="22"/>
      <c r="C97" s="694"/>
      <c r="D97" s="694"/>
      <c r="E97" s="694"/>
      <c r="F97" s="694"/>
      <c r="G97" s="694"/>
      <c r="H97" s="694"/>
      <c r="I97" s="694"/>
      <c r="J97" s="694"/>
      <c r="K97" s="694"/>
      <c r="L97" s="694"/>
      <c r="M97" s="694"/>
      <c r="N97" s="694"/>
      <c r="O97" s="22"/>
    </row>
    <row r="98" spans="1:15">
      <c r="A98" s="22"/>
      <c r="B98" s="22"/>
      <c r="C98" s="694"/>
      <c r="D98" s="694"/>
      <c r="E98" s="694"/>
      <c r="F98" s="694"/>
      <c r="G98" s="694"/>
      <c r="H98" s="694"/>
      <c r="I98" s="694"/>
      <c r="J98" s="694"/>
      <c r="K98" s="694"/>
      <c r="L98" s="694"/>
      <c r="M98" s="694"/>
      <c r="N98" s="694"/>
      <c r="O98" s="22"/>
    </row>
    <row r="99" spans="1:15">
      <c r="A99" s="22"/>
      <c r="B99" s="22"/>
      <c r="C99" s="694"/>
      <c r="D99" s="694"/>
      <c r="E99" s="694"/>
      <c r="F99" s="694"/>
      <c r="G99" s="694"/>
      <c r="H99" s="694"/>
      <c r="I99" s="694"/>
      <c r="J99" s="694"/>
      <c r="K99" s="694"/>
      <c r="L99" s="694"/>
      <c r="M99" s="694"/>
      <c r="N99" s="694"/>
      <c r="O99" s="22"/>
    </row>
    <row r="100" spans="1:15">
      <c r="A100" s="22"/>
      <c r="B100" s="22"/>
      <c r="C100" s="694"/>
      <c r="D100" s="694"/>
      <c r="E100" s="694"/>
      <c r="F100" s="694"/>
      <c r="G100" s="694"/>
      <c r="H100" s="694"/>
      <c r="I100" s="694"/>
      <c r="J100" s="694"/>
      <c r="K100" s="694"/>
      <c r="L100" s="694"/>
      <c r="M100" s="694"/>
      <c r="N100" s="694"/>
      <c r="O100" s="22"/>
    </row>
    <row r="101" spans="1:15">
      <c r="A101" s="22"/>
      <c r="B101" s="22"/>
      <c r="C101" s="694"/>
      <c r="D101" s="694"/>
      <c r="E101" s="694"/>
      <c r="F101" s="694"/>
      <c r="G101" s="694"/>
      <c r="H101" s="694"/>
      <c r="I101" s="694"/>
      <c r="J101" s="694"/>
      <c r="K101" s="694"/>
      <c r="L101" s="694"/>
      <c r="M101" s="694"/>
      <c r="N101" s="694"/>
      <c r="O101" s="22"/>
    </row>
    <row r="102" spans="1:15">
      <c r="A102" s="22"/>
      <c r="B102" s="22"/>
      <c r="C102" s="694"/>
      <c r="D102" s="694"/>
      <c r="E102" s="694"/>
      <c r="F102" s="694"/>
      <c r="G102" s="694"/>
      <c r="H102" s="694"/>
      <c r="I102" s="694"/>
      <c r="J102" s="694"/>
      <c r="K102" s="694"/>
      <c r="L102" s="694"/>
      <c r="M102" s="694"/>
      <c r="N102" s="694"/>
      <c r="O102" s="22"/>
    </row>
    <row r="103" spans="1:15">
      <c r="A103" s="22"/>
      <c r="B103" s="22"/>
      <c r="C103" s="694"/>
      <c r="D103" s="694"/>
      <c r="E103" s="694"/>
      <c r="F103" s="694"/>
      <c r="G103" s="694"/>
      <c r="H103" s="694"/>
      <c r="I103" s="694"/>
      <c r="J103" s="694"/>
      <c r="K103" s="694"/>
      <c r="L103" s="694"/>
      <c r="M103" s="694"/>
      <c r="N103" s="694"/>
      <c r="O103" s="22"/>
    </row>
    <row r="104" spans="1:15">
      <c r="A104" s="22"/>
      <c r="B104" s="22"/>
      <c r="C104" s="694"/>
      <c r="D104" s="694"/>
      <c r="E104" s="694"/>
      <c r="F104" s="694"/>
      <c r="G104" s="694"/>
      <c r="H104" s="694"/>
      <c r="I104" s="694"/>
      <c r="J104" s="694"/>
      <c r="K104" s="694"/>
      <c r="L104" s="694"/>
      <c r="M104" s="694"/>
      <c r="N104" s="694"/>
      <c r="O104" s="22"/>
    </row>
    <row r="105" spans="1:15">
      <c r="A105" s="22"/>
      <c r="B105" s="22"/>
      <c r="C105" s="694"/>
      <c r="D105" s="694"/>
      <c r="E105" s="694"/>
      <c r="F105" s="694"/>
      <c r="G105" s="694"/>
      <c r="H105" s="694"/>
      <c r="I105" s="694"/>
      <c r="J105" s="694"/>
      <c r="K105" s="694"/>
      <c r="L105" s="694"/>
      <c r="M105" s="694"/>
      <c r="N105" s="694"/>
      <c r="O105" s="22"/>
    </row>
    <row r="106" spans="1:15">
      <c r="A106" s="22"/>
      <c r="B106" s="22"/>
      <c r="C106" s="694"/>
      <c r="D106" s="694"/>
      <c r="E106" s="694"/>
      <c r="F106" s="694"/>
      <c r="G106" s="694"/>
      <c r="H106" s="694"/>
      <c r="I106" s="694"/>
      <c r="J106" s="694"/>
      <c r="K106" s="694"/>
      <c r="L106" s="694"/>
      <c r="M106" s="694"/>
      <c r="N106" s="694"/>
      <c r="O106" s="22"/>
    </row>
    <row r="107" spans="1:15">
      <c r="A107" s="22"/>
      <c r="B107" s="22"/>
      <c r="C107" s="694"/>
      <c r="D107" s="694"/>
      <c r="E107" s="694"/>
      <c r="F107" s="694"/>
      <c r="G107" s="694"/>
      <c r="H107" s="694"/>
      <c r="I107" s="694"/>
      <c r="J107" s="694"/>
      <c r="K107" s="694"/>
      <c r="L107" s="694"/>
      <c r="M107" s="694"/>
      <c r="N107" s="694"/>
      <c r="O107" s="22"/>
    </row>
    <row r="108" spans="1:15">
      <c r="A108" s="22"/>
      <c r="B108" s="22"/>
      <c r="C108" s="694"/>
      <c r="D108" s="694"/>
      <c r="E108" s="694"/>
      <c r="F108" s="694"/>
      <c r="G108" s="694"/>
      <c r="H108" s="694"/>
      <c r="I108" s="694"/>
      <c r="J108" s="694"/>
      <c r="K108" s="694"/>
      <c r="L108" s="694"/>
      <c r="M108" s="694"/>
      <c r="N108" s="694"/>
      <c r="O108" s="22"/>
    </row>
    <row r="109" spans="1:15">
      <c r="A109" s="22"/>
      <c r="B109" s="22"/>
      <c r="C109" s="694"/>
      <c r="D109" s="694"/>
      <c r="E109" s="694"/>
      <c r="F109" s="694"/>
      <c r="G109" s="694"/>
      <c r="H109" s="694"/>
      <c r="I109" s="694"/>
      <c r="J109" s="694"/>
      <c r="K109" s="694"/>
      <c r="L109" s="694"/>
      <c r="M109" s="694"/>
      <c r="N109" s="694"/>
      <c r="O109" s="22"/>
    </row>
    <row r="110" spans="1:15">
      <c r="A110" s="22"/>
      <c r="B110" s="22"/>
      <c r="C110" s="694"/>
      <c r="D110" s="694"/>
      <c r="E110" s="694"/>
      <c r="F110" s="694"/>
      <c r="G110" s="694"/>
      <c r="H110" s="694"/>
      <c r="I110" s="694"/>
      <c r="J110" s="694"/>
      <c r="K110" s="694"/>
      <c r="L110" s="694"/>
      <c r="M110" s="694"/>
      <c r="N110" s="694"/>
      <c r="O110" s="22"/>
    </row>
    <row r="111" spans="1:15">
      <c r="A111" s="22"/>
      <c r="B111" s="22"/>
      <c r="C111" s="694"/>
      <c r="D111" s="694"/>
      <c r="E111" s="694"/>
      <c r="F111" s="694"/>
      <c r="G111" s="694"/>
      <c r="H111" s="694"/>
      <c r="I111" s="694"/>
      <c r="J111" s="694"/>
      <c r="K111" s="694"/>
      <c r="L111" s="694"/>
      <c r="M111" s="694"/>
      <c r="N111" s="694"/>
      <c r="O111" s="22"/>
    </row>
    <row r="112" spans="1:15">
      <c r="A112" s="22"/>
      <c r="B112" s="22"/>
      <c r="C112" s="694"/>
      <c r="D112" s="694"/>
      <c r="E112" s="694"/>
      <c r="F112" s="694"/>
      <c r="G112" s="694"/>
      <c r="H112" s="694"/>
      <c r="I112" s="694"/>
      <c r="J112" s="694"/>
      <c r="K112" s="694"/>
      <c r="L112" s="694"/>
      <c r="M112" s="694"/>
      <c r="N112" s="694"/>
      <c r="O112" s="22"/>
    </row>
    <row r="113" spans="1:15">
      <c r="A113" s="22"/>
      <c r="B113" s="22"/>
      <c r="C113" s="694"/>
      <c r="D113" s="694"/>
      <c r="E113" s="694"/>
      <c r="F113" s="694"/>
      <c r="G113" s="694"/>
      <c r="H113" s="694"/>
      <c r="I113" s="694"/>
      <c r="J113" s="694"/>
      <c r="K113" s="694"/>
      <c r="L113" s="694"/>
      <c r="M113" s="694"/>
      <c r="N113" s="694"/>
      <c r="O113" s="22"/>
    </row>
    <row r="114" spans="1:15">
      <c r="A114" s="22"/>
      <c r="B114" s="22"/>
      <c r="C114" s="694"/>
      <c r="D114" s="694"/>
      <c r="E114" s="694"/>
      <c r="F114" s="694"/>
      <c r="G114" s="694"/>
      <c r="H114" s="694"/>
      <c r="I114" s="694"/>
      <c r="J114" s="694"/>
      <c r="K114" s="694"/>
      <c r="L114" s="694"/>
      <c r="M114" s="694"/>
      <c r="N114" s="694"/>
      <c r="O114" s="22"/>
    </row>
    <row r="115" spans="1:15">
      <c r="A115" s="22"/>
      <c r="B115" s="22"/>
      <c r="C115" s="694"/>
      <c r="D115" s="694"/>
      <c r="E115" s="694"/>
      <c r="F115" s="694"/>
      <c r="G115" s="694"/>
      <c r="H115" s="694"/>
      <c r="I115" s="694"/>
      <c r="J115" s="694"/>
      <c r="K115" s="694"/>
      <c r="L115" s="694"/>
      <c r="M115" s="694"/>
      <c r="N115" s="694"/>
      <c r="O115" s="22"/>
    </row>
    <row r="116" spans="1:15">
      <c r="A116" s="22"/>
      <c r="B116" s="22"/>
      <c r="C116" s="694"/>
      <c r="D116" s="694"/>
      <c r="E116" s="694"/>
      <c r="F116" s="694"/>
      <c r="G116" s="694"/>
      <c r="H116" s="694"/>
      <c r="I116" s="694"/>
      <c r="J116" s="694"/>
      <c r="K116" s="694"/>
      <c r="L116" s="694"/>
      <c r="M116" s="694"/>
      <c r="N116" s="694"/>
      <c r="O116" s="22"/>
    </row>
    <row r="117" spans="1:15">
      <c r="A117" s="22"/>
      <c r="B117" s="22"/>
      <c r="C117" s="694"/>
      <c r="D117" s="694"/>
      <c r="E117" s="694"/>
      <c r="F117" s="694"/>
      <c r="G117" s="694"/>
      <c r="H117" s="694"/>
      <c r="I117" s="694"/>
      <c r="J117" s="694"/>
      <c r="K117" s="694"/>
      <c r="L117" s="694"/>
      <c r="M117" s="694"/>
      <c r="N117" s="694"/>
      <c r="O117" s="22"/>
    </row>
    <row r="118" spans="1:15">
      <c r="A118" s="22"/>
      <c r="B118" s="22"/>
      <c r="C118" s="694"/>
      <c r="D118" s="694"/>
      <c r="E118" s="694"/>
      <c r="F118" s="694"/>
      <c r="G118" s="694"/>
      <c r="H118" s="694"/>
      <c r="I118" s="694"/>
      <c r="J118" s="694"/>
      <c r="K118" s="694"/>
      <c r="L118" s="694"/>
      <c r="M118" s="694"/>
      <c r="N118" s="694"/>
      <c r="O118" s="22"/>
    </row>
    <row r="119" spans="1:15">
      <c r="A119" s="22"/>
      <c r="B119" s="22"/>
      <c r="C119" s="694"/>
      <c r="D119" s="694"/>
      <c r="E119" s="694"/>
      <c r="F119" s="694"/>
      <c r="G119" s="694"/>
      <c r="H119" s="694"/>
      <c r="I119" s="694"/>
      <c r="J119" s="694"/>
      <c r="K119" s="694"/>
      <c r="L119" s="694"/>
      <c r="M119" s="694"/>
      <c r="N119" s="694"/>
      <c r="O119" s="22"/>
    </row>
    <row r="120" spans="1:15">
      <c r="A120" s="22"/>
      <c r="B120" s="22"/>
      <c r="C120" s="694"/>
      <c r="D120" s="694"/>
      <c r="E120" s="694"/>
      <c r="F120" s="694"/>
      <c r="G120" s="694"/>
      <c r="H120" s="694"/>
      <c r="I120" s="694"/>
      <c r="J120" s="694"/>
      <c r="K120" s="694"/>
      <c r="L120" s="694"/>
      <c r="M120" s="694"/>
      <c r="N120" s="694"/>
      <c r="O120" s="22"/>
    </row>
    <row r="121" spans="1:15">
      <c r="A121" s="22"/>
      <c r="B121" s="22"/>
      <c r="C121" s="694"/>
      <c r="D121" s="694"/>
      <c r="E121" s="694"/>
      <c r="F121" s="694"/>
      <c r="G121" s="694"/>
      <c r="H121" s="694"/>
      <c r="I121" s="694"/>
      <c r="J121" s="694"/>
      <c r="K121" s="694"/>
      <c r="L121" s="694"/>
      <c r="M121" s="694"/>
      <c r="N121" s="694"/>
      <c r="O121" s="22"/>
    </row>
    <row r="122" spans="1:15">
      <c r="A122" s="22"/>
      <c r="B122" s="22"/>
      <c r="C122" s="694"/>
      <c r="D122" s="694"/>
      <c r="E122" s="694"/>
      <c r="F122" s="694"/>
      <c r="G122" s="694"/>
      <c r="H122" s="694"/>
      <c r="I122" s="694"/>
      <c r="J122" s="694"/>
      <c r="K122" s="694"/>
      <c r="L122" s="694"/>
      <c r="M122" s="694"/>
      <c r="N122" s="694"/>
      <c r="O122" s="22"/>
    </row>
    <row r="123" spans="1:15">
      <c r="A123" s="22"/>
      <c r="B123" s="22"/>
      <c r="C123" s="694"/>
      <c r="D123" s="694"/>
      <c r="E123" s="694"/>
      <c r="F123" s="694"/>
      <c r="G123" s="694"/>
      <c r="H123" s="694"/>
      <c r="I123" s="694"/>
      <c r="J123" s="694"/>
      <c r="K123" s="694"/>
      <c r="L123" s="694"/>
      <c r="M123" s="694"/>
      <c r="N123" s="694"/>
      <c r="O123" s="22"/>
    </row>
    <row r="124" spans="1:15">
      <c r="A124" s="22"/>
      <c r="B124" s="22"/>
      <c r="C124" s="694"/>
      <c r="D124" s="694"/>
      <c r="E124" s="694"/>
      <c r="F124" s="694"/>
      <c r="G124" s="694"/>
      <c r="H124" s="694"/>
      <c r="I124" s="694"/>
      <c r="J124" s="694"/>
      <c r="K124" s="694"/>
      <c r="L124" s="694"/>
      <c r="M124" s="694"/>
      <c r="N124" s="694"/>
      <c r="O124" s="22"/>
    </row>
    <row r="125" spans="1:15">
      <c r="A125" s="22"/>
      <c r="B125" s="22"/>
      <c r="C125" s="694"/>
      <c r="D125" s="694"/>
      <c r="E125" s="694"/>
      <c r="F125" s="694"/>
      <c r="G125" s="694"/>
      <c r="H125" s="694"/>
      <c r="I125" s="694"/>
      <c r="J125" s="694"/>
      <c r="K125" s="694"/>
      <c r="L125" s="694"/>
      <c r="M125" s="694"/>
      <c r="N125" s="694"/>
      <c r="O125" s="22"/>
    </row>
    <row r="126" spans="1:15">
      <c r="A126" s="22"/>
      <c r="B126" s="22"/>
      <c r="C126" s="694"/>
      <c r="D126" s="694"/>
      <c r="E126" s="694"/>
      <c r="F126" s="694"/>
      <c r="G126" s="694"/>
      <c r="H126" s="694"/>
      <c r="I126" s="694"/>
      <c r="J126" s="694"/>
      <c r="K126" s="694"/>
      <c r="L126" s="694"/>
      <c r="M126" s="694"/>
      <c r="N126" s="694"/>
      <c r="O126" s="22"/>
    </row>
    <row r="127" spans="1:15">
      <c r="A127" s="22"/>
      <c r="B127" s="22"/>
      <c r="C127" s="694"/>
      <c r="D127" s="694"/>
      <c r="E127" s="694"/>
      <c r="F127" s="694"/>
      <c r="G127" s="694"/>
      <c r="H127" s="694"/>
      <c r="I127" s="694"/>
      <c r="J127" s="694"/>
      <c r="K127" s="694"/>
      <c r="L127" s="694"/>
      <c r="M127" s="694"/>
      <c r="N127" s="694"/>
      <c r="O127" s="22"/>
    </row>
    <row r="128" spans="1:15">
      <c r="A128" s="22"/>
      <c r="B128" s="22"/>
      <c r="C128" s="694"/>
      <c r="D128" s="694"/>
      <c r="E128" s="694"/>
      <c r="F128" s="694"/>
      <c r="G128" s="694"/>
      <c r="H128" s="694"/>
      <c r="I128" s="694"/>
      <c r="J128" s="694"/>
      <c r="K128" s="694"/>
      <c r="L128" s="694"/>
      <c r="M128" s="694"/>
      <c r="N128" s="694"/>
      <c r="O128" s="22"/>
    </row>
    <row r="129" spans="1:15">
      <c r="A129" s="22"/>
      <c r="B129" s="22"/>
      <c r="C129" s="694"/>
      <c r="D129" s="694"/>
      <c r="E129" s="694"/>
      <c r="F129" s="694"/>
      <c r="G129" s="694"/>
      <c r="H129" s="694"/>
      <c r="I129" s="694"/>
      <c r="J129" s="694"/>
      <c r="K129" s="694"/>
      <c r="L129" s="694"/>
      <c r="M129" s="694"/>
      <c r="N129" s="694"/>
      <c r="O129" s="22"/>
    </row>
    <row r="130" spans="1:15">
      <c r="A130" s="22"/>
      <c r="B130" s="22"/>
      <c r="C130" s="694"/>
      <c r="D130" s="694"/>
      <c r="E130" s="694"/>
      <c r="F130" s="694"/>
      <c r="G130" s="694"/>
      <c r="H130" s="694"/>
      <c r="I130" s="694"/>
      <c r="J130" s="694"/>
      <c r="K130" s="694"/>
      <c r="L130" s="694"/>
      <c r="M130" s="694"/>
      <c r="N130" s="694"/>
      <c r="O130" s="22"/>
    </row>
    <row r="131" spans="1:15">
      <c r="A131" s="22"/>
      <c r="B131" s="22"/>
      <c r="C131" s="694"/>
      <c r="D131" s="694"/>
      <c r="E131" s="694"/>
      <c r="F131" s="694"/>
      <c r="G131" s="694"/>
      <c r="H131" s="694"/>
      <c r="I131" s="694"/>
      <c r="J131" s="694"/>
      <c r="K131" s="694"/>
      <c r="L131" s="694"/>
      <c r="M131" s="694"/>
      <c r="N131" s="694"/>
      <c r="O131" s="22"/>
    </row>
    <row r="132" spans="1:15">
      <c r="A132" s="22"/>
      <c r="B132" s="22"/>
      <c r="C132" s="694"/>
      <c r="D132" s="694"/>
      <c r="E132" s="694"/>
      <c r="F132" s="694"/>
      <c r="G132" s="694"/>
      <c r="H132" s="694"/>
      <c r="I132" s="694"/>
      <c r="J132" s="694"/>
      <c r="K132" s="694"/>
      <c r="L132" s="694"/>
      <c r="M132" s="694"/>
      <c r="N132" s="694"/>
      <c r="O132" s="22"/>
    </row>
    <row r="133" spans="1:15">
      <c r="A133" s="22"/>
      <c r="B133" s="22"/>
      <c r="C133" s="694"/>
      <c r="D133" s="694"/>
      <c r="E133" s="694"/>
      <c r="F133" s="694"/>
      <c r="G133" s="694"/>
      <c r="H133" s="694"/>
      <c r="I133" s="694"/>
      <c r="J133" s="694"/>
      <c r="K133" s="694"/>
      <c r="L133" s="694"/>
      <c r="M133" s="694"/>
      <c r="N133" s="694"/>
      <c r="O133" s="22"/>
    </row>
    <row r="134" spans="1:15">
      <c r="A134" s="22"/>
      <c r="B134" s="22"/>
      <c r="C134" s="694"/>
      <c r="D134" s="694"/>
      <c r="E134" s="694"/>
      <c r="F134" s="694"/>
      <c r="G134" s="694"/>
      <c r="H134" s="694"/>
      <c r="I134" s="694"/>
      <c r="J134" s="694"/>
      <c r="K134" s="694"/>
      <c r="L134" s="694"/>
      <c r="M134" s="694"/>
      <c r="N134" s="694"/>
      <c r="O134" s="22"/>
    </row>
    <row r="135" spans="1:15">
      <c r="A135" s="22"/>
      <c r="B135" s="22"/>
      <c r="C135" s="694"/>
      <c r="D135" s="694"/>
      <c r="E135" s="694"/>
      <c r="F135" s="694"/>
      <c r="G135" s="694"/>
      <c r="H135" s="694"/>
      <c r="I135" s="694"/>
      <c r="J135" s="694"/>
      <c r="K135" s="694"/>
      <c r="L135" s="694"/>
      <c r="M135" s="694"/>
      <c r="N135" s="694"/>
      <c r="O135" s="22"/>
    </row>
    <row r="136" spans="1:15">
      <c r="A136" s="22"/>
      <c r="B136" s="22"/>
      <c r="C136" s="694"/>
      <c r="D136" s="694"/>
      <c r="E136" s="694"/>
      <c r="F136" s="694"/>
      <c r="G136" s="694"/>
      <c r="H136" s="694"/>
      <c r="I136" s="694"/>
      <c r="J136" s="694"/>
      <c r="K136" s="694"/>
      <c r="L136" s="694"/>
      <c r="M136" s="694"/>
      <c r="N136" s="694"/>
      <c r="O136" s="22"/>
    </row>
    <row r="137" spans="1:15">
      <c r="A137" s="22"/>
      <c r="B137" s="22"/>
      <c r="C137" s="694"/>
      <c r="D137" s="694"/>
      <c r="E137" s="694"/>
      <c r="F137" s="694"/>
      <c r="G137" s="694"/>
      <c r="H137" s="694"/>
      <c r="I137" s="694"/>
      <c r="J137" s="694"/>
      <c r="K137" s="694"/>
      <c r="L137" s="694"/>
      <c r="M137" s="694"/>
      <c r="N137" s="694"/>
      <c r="O137" s="22"/>
    </row>
    <row r="138" spans="1:15">
      <c r="A138" s="22"/>
      <c r="B138" s="22"/>
      <c r="C138" s="694"/>
      <c r="D138" s="694"/>
      <c r="E138" s="694"/>
      <c r="F138" s="694"/>
      <c r="G138" s="694"/>
      <c r="H138" s="694"/>
      <c r="I138" s="694"/>
      <c r="J138" s="694"/>
      <c r="K138" s="694"/>
      <c r="L138" s="694"/>
      <c r="M138" s="694"/>
      <c r="N138" s="694"/>
      <c r="O138" s="22"/>
    </row>
    <row r="139" spans="1:15">
      <c r="A139" s="22"/>
      <c r="B139" s="22"/>
      <c r="C139" s="694"/>
      <c r="D139" s="694"/>
      <c r="E139" s="694"/>
      <c r="F139" s="694"/>
      <c r="G139" s="694"/>
      <c r="H139" s="694"/>
      <c r="I139" s="694"/>
      <c r="J139" s="694"/>
      <c r="K139" s="694"/>
      <c r="L139" s="694"/>
      <c r="M139" s="694"/>
      <c r="N139" s="694"/>
      <c r="O139" s="22"/>
    </row>
    <row r="140" spans="1:15">
      <c r="A140" s="22"/>
      <c r="B140" s="22"/>
      <c r="C140" s="694"/>
      <c r="D140" s="694"/>
      <c r="E140" s="694"/>
      <c r="F140" s="694"/>
      <c r="G140" s="694"/>
      <c r="H140" s="694"/>
      <c r="I140" s="694"/>
      <c r="J140" s="694"/>
      <c r="K140" s="694"/>
      <c r="L140" s="694"/>
      <c r="M140" s="694"/>
      <c r="N140" s="694"/>
      <c r="O140" s="22"/>
    </row>
    <row r="141" spans="1:15">
      <c r="A141" s="22"/>
      <c r="B141" s="22"/>
      <c r="C141" s="694"/>
      <c r="D141" s="694"/>
      <c r="E141" s="694"/>
      <c r="F141" s="694"/>
      <c r="G141" s="694"/>
      <c r="H141" s="694"/>
      <c r="I141" s="694"/>
      <c r="J141" s="694"/>
      <c r="K141" s="694"/>
      <c r="L141" s="694"/>
      <c r="M141" s="694"/>
      <c r="N141" s="694"/>
      <c r="O141" s="22"/>
    </row>
    <row r="142" spans="1:15">
      <c r="A142" s="22"/>
      <c r="B142" s="22"/>
      <c r="C142" s="694"/>
      <c r="D142" s="694"/>
      <c r="E142" s="694"/>
      <c r="F142" s="694"/>
      <c r="G142" s="694"/>
      <c r="H142" s="694"/>
      <c r="I142" s="694"/>
      <c r="J142" s="694"/>
      <c r="K142" s="694"/>
      <c r="L142" s="694"/>
      <c r="M142" s="694"/>
      <c r="N142" s="694"/>
      <c r="O142" s="22"/>
    </row>
    <row r="143" spans="1:15">
      <c r="A143" s="22"/>
      <c r="B143" s="22"/>
      <c r="C143" s="694"/>
      <c r="D143" s="694"/>
      <c r="E143" s="694"/>
      <c r="F143" s="694"/>
      <c r="G143" s="694"/>
      <c r="H143" s="694"/>
      <c r="I143" s="694"/>
      <c r="J143" s="694"/>
      <c r="K143" s="694"/>
      <c r="L143" s="694"/>
      <c r="M143" s="694"/>
      <c r="N143" s="694"/>
      <c r="O143" s="22"/>
    </row>
    <row r="144" spans="1:15">
      <c r="A144" s="22"/>
      <c r="B144" s="22"/>
      <c r="C144" s="694"/>
      <c r="D144" s="694"/>
      <c r="E144" s="694"/>
      <c r="F144" s="694"/>
      <c r="G144" s="694"/>
      <c r="H144" s="694"/>
      <c r="I144" s="694"/>
      <c r="J144" s="694"/>
      <c r="K144" s="694"/>
      <c r="L144" s="694"/>
      <c r="M144" s="694"/>
      <c r="N144" s="694"/>
      <c r="O144" s="22"/>
    </row>
    <row r="145" spans="1:15">
      <c r="A145" s="22"/>
      <c r="B145" s="22"/>
      <c r="C145" s="694"/>
      <c r="D145" s="694"/>
      <c r="E145" s="694"/>
      <c r="F145" s="694"/>
      <c r="G145" s="694"/>
      <c r="H145" s="694"/>
      <c r="I145" s="694"/>
      <c r="J145" s="694"/>
      <c r="K145" s="694"/>
      <c r="L145" s="694"/>
      <c r="M145" s="694"/>
      <c r="N145" s="694"/>
      <c r="O145" s="22"/>
    </row>
    <row r="146" spans="1:15">
      <c r="A146" s="22"/>
      <c r="B146" s="22"/>
      <c r="C146" s="694"/>
      <c r="D146" s="694"/>
      <c r="E146" s="694"/>
      <c r="F146" s="694"/>
      <c r="G146" s="694"/>
      <c r="H146" s="694"/>
      <c r="I146" s="694"/>
      <c r="J146" s="694"/>
      <c r="K146" s="694"/>
      <c r="L146" s="694"/>
      <c r="M146" s="694"/>
      <c r="N146" s="694"/>
      <c r="O146" s="22"/>
    </row>
    <row r="147" spans="1:15">
      <c r="A147" s="22"/>
      <c r="B147" s="22"/>
      <c r="C147" s="694"/>
      <c r="D147" s="694"/>
      <c r="E147" s="694"/>
      <c r="F147" s="694"/>
      <c r="G147" s="694"/>
      <c r="H147" s="694"/>
      <c r="I147" s="694"/>
      <c r="J147" s="694"/>
      <c r="K147" s="694"/>
      <c r="L147" s="694"/>
      <c r="M147" s="694"/>
      <c r="N147" s="694"/>
      <c r="O147" s="22"/>
    </row>
    <row r="148" spans="1:15">
      <c r="A148" s="22"/>
      <c r="B148" s="22"/>
      <c r="C148" s="694"/>
      <c r="D148" s="694"/>
      <c r="E148" s="694"/>
      <c r="F148" s="694"/>
      <c r="G148" s="694"/>
      <c r="H148" s="694"/>
      <c r="I148" s="694"/>
      <c r="J148" s="694"/>
      <c r="K148" s="694"/>
      <c r="L148" s="694"/>
      <c r="M148" s="694"/>
      <c r="N148" s="694"/>
      <c r="O148" s="22"/>
    </row>
    <row r="149" spans="1:15">
      <c r="A149" s="22"/>
      <c r="B149" s="22"/>
      <c r="C149" s="694"/>
      <c r="D149" s="694"/>
      <c r="E149" s="694"/>
      <c r="F149" s="694"/>
      <c r="G149" s="694"/>
      <c r="H149" s="694"/>
      <c r="I149" s="694"/>
      <c r="J149" s="694"/>
      <c r="K149" s="694"/>
      <c r="L149" s="694"/>
      <c r="M149" s="694"/>
      <c r="N149" s="694"/>
      <c r="O149" s="22"/>
    </row>
    <row r="150" spans="1:15">
      <c r="A150" s="22"/>
      <c r="B150" s="22"/>
      <c r="C150" s="694"/>
      <c r="D150" s="694"/>
      <c r="E150" s="694"/>
      <c r="F150" s="694"/>
      <c r="G150" s="694"/>
      <c r="H150" s="694"/>
      <c r="I150" s="694"/>
      <c r="J150" s="694"/>
      <c r="K150" s="694"/>
      <c r="L150" s="694"/>
      <c r="M150" s="694"/>
      <c r="N150" s="694"/>
      <c r="O150" s="22"/>
    </row>
    <row r="151" spans="1:15">
      <c r="A151" s="22"/>
      <c r="B151" s="22"/>
      <c r="C151" s="694"/>
      <c r="D151" s="694"/>
      <c r="E151" s="694"/>
      <c r="F151" s="694"/>
      <c r="G151" s="694"/>
      <c r="H151" s="694"/>
      <c r="I151" s="694"/>
      <c r="J151" s="694"/>
      <c r="K151" s="694"/>
      <c r="L151" s="694"/>
      <c r="M151" s="694"/>
      <c r="N151" s="694"/>
      <c r="O151" s="22"/>
    </row>
    <row r="152" spans="1:15">
      <c r="A152" s="22"/>
      <c r="B152" s="22"/>
      <c r="C152" s="694"/>
      <c r="D152" s="694"/>
      <c r="E152" s="694"/>
      <c r="F152" s="694"/>
      <c r="G152" s="694"/>
      <c r="H152" s="694"/>
      <c r="I152" s="694"/>
      <c r="J152" s="694"/>
      <c r="K152" s="694"/>
      <c r="L152" s="694"/>
      <c r="M152" s="694"/>
      <c r="N152" s="694"/>
      <c r="O152" s="22"/>
    </row>
    <row r="153" spans="1:15">
      <c r="A153" s="22"/>
      <c r="B153" s="22"/>
      <c r="C153" s="694"/>
      <c r="D153" s="694"/>
      <c r="E153" s="694"/>
      <c r="F153" s="694"/>
      <c r="G153" s="694"/>
      <c r="H153" s="694"/>
      <c r="I153" s="694"/>
      <c r="J153" s="694"/>
      <c r="K153" s="694"/>
      <c r="L153" s="694"/>
      <c r="M153" s="694"/>
      <c r="N153" s="694"/>
      <c r="O153" s="22"/>
    </row>
    <row r="154" spans="1:15">
      <c r="A154" s="22"/>
      <c r="B154" s="22"/>
      <c r="C154" s="694"/>
      <c r="D154" s="694"/>
      <c r="E154" s="694"/>
      <c r="F154" s="694"/>
      <c r="G154" s="694"/>
      <c r="H154" s="694"/>
      <c r="I154" s="694"/>
      <c r="J154" s="694"/>
      <c r="K154" s="694"/>
      <c r="L154" s="694"/>
      <c r="M154" s="694"/>
      <c r="N154" s="694"/>
      <c r="O154" s="22"/>
    </row>
    <row r="155" spans="1:15">
      <c r="A155" s="22"/>
      <c r="B155" s="22"/>
      <c r="C155" s="694"/>
      <c r="D155" s="694"/>
      <c r="E155" s="694"/>
      <c r="F155" s="694"/>
      <c r="G155" s="694"/>
      <c r="H155" s="694"/>
      <c r="I155" s="694"/>
      <c r="J155" s="694"/>
      <c r="K155" s="694"/>
      <c r="L155" s="694"/>
      <c r="M155" s="694"/>
      <c r="N155" s="694"/>
      <c r="O155" s="22"/>
    </row>
    <row r="156" spans="1:15">
      <c r="A156" s="22"/>
      <c r="B156" s="22"/>
      <c r="C156" s="694"/>
      <c r="D156" s="694"/>
      <c r="E156" s="694"/>
      <c r="F156" s="694"/>
      <c r="G156" s="694"/>
      <c r="H156" s="694"/>
      <c r="I156" s="694"/>
      <c r="J156" s="694"/>
      <c r="K156" s="694"/>
      <c r="L156" s="694"/>
      <c r="M156" s="694"/>
      <c r="N156" s="694"/>
      <c r="O156" s="22"/>
    </row>
    <row r="157" spans="1:15">
      <c r="A157" s="22"/>
      <c r="B157" s="22"/>
      <c r="C157" s="694"/>
      <c r="D157" s="694"/>
      <c r="E157" s="694"/>
      <c r="F157" s="694"/>
      <c r="G157" s="694"/>
      <c r="H157" s="694"/>
      <c r="I157" s="694"/>
      <c r="J157" s="694"/>
      <c r="K157" s="694"/>
      <c r="L157" s="694"/>
      <c r="M157" s="694"/>
      <c r="N157" s="694"/>
      <c r="O157" s="22"/>
    </row>
    <row r="158" spans="1:15">
      <c r="A158" s="22"/>
      <c r="B158" s="22"/>
      <c r="C158" s="694"/>
      <c r="D158" s="694"/>
      <c r="E158" s="694"/>
      <c r="F158" s="694"/>
      <c r="G158" s="694"/>
      <c r="H158" s="694"/>
      <c r="I158" s="694"/>
      <c r="J158" s="694"/>
      <c r="K158" s="694"/>
      <c r="L158" s="694"/>
      <c r="M158" s="694"/>
      <c r="N158" s="694"/>
      <c r="O158" s="22"/>
    </row>
    <row r="159" spans="1:15">
      <c r="A159" s="22"/>
      <c r="B159" s="22"/>
      <c r="C159" s="694"/>
      <c r="D159" s="694"/>
      <c r="E159" s="694"/>
      <c r="F159" s="694"/>
      <c r="G159" s="694"/>
      <c r="H159" s="694"/>
      <c r="I159" s="694"/>
      <c r="J159" s="694"/>
      <c r="K159" s="694"/>
      <c r="L159" s="694"/>
      <c r="M159" s="694"/>
      <c r="N159" s="694"/>
      <c r="O159" s="22"/>
    </row>
    <row r="160" spans="1:15">
      <c r="A160" s="22"/>
      <c r="B160" s="22"/>
      <c r="C160" s="694"/>
      <c r="D160" s="694"/>
      <c r="E160" s="694"/>
      <c r="F160" s="694"/>
      <c r="G160" s="694"/>
      <c r="H160" s="694"/>
      <c r="I160" s="694"/>
      <c r="J160" s="694"/>
      <c r="K160" s="694"/>
      <c r="L160" s="694"/>
      <c r="M160" s="694"/>
      <c r="N160" s="694"/>
      <c r="O160" s="22"/>
    </row>
    <row r="161" spans="1:15">
      <c r="A161" s="22"/>
      <c r="B161" s="22"/>
      <c r="C161" s="694"/>
      <c r="D161" s="694"/>
      <c r="E161" s="694"/>
      <c r="F161" s="694"/>
      <c r="G161" s="694"/>
      <c r="H161" s="694"/>
      <c r="I161" s="694"/>
      <c r="J161" s="694"/>
      <c r="K161" s="694"/>
      <c r="L161" s="694"/>
      <c r="M161" s="694"/>
      <c r="N161" s="694"/>
      <c r="O161" s="22"/>
    </row>
    <row r="162" spans="1:15">
      <c r="A162" s="22"/>
      <c r="B162" s="22"/>
      <c r="C162" s="694"/>
      <c r="D162" s="694"/>
      <c r="E162" s="694"/>
      <c r="F162" s="694"/>
      <c r="G162" s="694"/>
      <c r="H162" s="694"/>
      <c r="I162" s="694"/>
      <c r="J162" s="694"/>
      <c r="K162" s="694"/>
      <c r="L162" s="694"/>
      <c r="M162" s="694"/>
      <c r="N162" s="694"/>
      <c r="O162" s="22"/>
    </row>
    <row r="163" spans="1:15">
      <c r="A163" s="22"/>
      <c r="B163" s="22"/>
      <c r="C163" s="694"/>
      <c r="D163" s="694"/>
      <c r="E163" s="694"/>
      <c r="F163" s="694"/>
      <c r="G163" s="694"/>
      <c r="H163" s="694"/>
      <c r="I163" s="694"/>
      <c r="J163" s="694"/>
      <c r="K163" s="694"/>
      <c r="L163" s="694"/>
      <c r="M163" s="694"/>
      <c r="N163" s="694"/>
      <c r="O163" s="22"/>
    </row>
    <row r="164" spans="1:15">
      <c r="A164" s="22"/>
      <c r="B164" s="22"/>
      <c r="C164" s="694"/>
      <c r="D164" s="694"/>
      <c r="E164" s="694"/>
      <c r="F164" s="694"/>
      <c r="G164" s="694"/>
      <c r="H164" s="694"/>
      <c r="I164" s="694"/>
      <c r="J164" s="694"/>
      <c r="K164" s="694"/>
      <c r="L164" s="694"/>
      <c r="M164" s="694"/>
      <c r="N164" s="694"/>
      <c r="O164" s="22"/>
    </row>
    <row r="165" spans="1:15">
      <c r="A165" s="22"/>
      <c r="B165" s="22"/>
      <c r="C165" s="694"/>
      <c r="D165" s="694"/>
      <c r="E165" s="694"/>
      <c r="F165" s="694"/>
      <c r="G165" s="694"/>
      <c r="H165" s="694"/>
      <c r="I165" s="694"/>
      <c r="J165" s="694"/>
      <c r="K165" s="694"/>
      <c r="L165" s="694"/>
      <c r="M165" s="694"/>
      <c r="N165" s="694"/>
      <c r="O165" s="22"/>
    </row>
    <row r="166" spans="1:15">
      <c r="A166" s="22"/>
      <c r="B166" s="22"/>
      <c r="C166" s="694"/>
      <c r="D166" s="694"/>
      <c r="E166" s="694"/>
      <c r="F166" s="694"/>
      <c r="G166" s="694"/>
      <c r="H166" s="694"/>
      <c r="I166" s="694"/>
      <c r="J166" s="694"/>
      <c r="K166" s="694"/>
      <c r="L166" s="694"/>
      <c r="M166" s="694"/>
      <c r="N166" s="694"/>
      <c r="O166" s="22"/>
    </row>
    <row r="167" spans="1:15">
      <c r="A167" s="22"/>
      <c r="B167" s="22"/>
      <c r="C167" s="694"/>
      <c r="D167" s="694"/>
      <c r="E167" s="694"/>
      <c r="F167" s="694"/>
      <c r="G167" s="694"/>
      <c r="H167" s="694"/>
      <c r="I167" s="694"/>
      <c r="J167" s="694"/>
      <c r="K167" s="694"/>
      <c r="L167" s="694"/>
      <c r="M167" s="694"/>
      <c r="N167" s="694"/>
      <c r="O167" s="22"/>
    </row>
    <row r="168" spans="1:15">
      <c r="A168" s="22"/>
      <c r="B168" s="22"/>
      <c r="C168" s="694"/>
      <c r="D168" s="694"/>
      <c r="E168" s="694"/>
      <c r="F168" s="694"/>
      <c r="G168" s="694"/>
      <c r="H168" s="694"/>
      <c r="I168" s="694"/>
      <c r="J168" s="694"/>
      <c r="K168" s="694"/>
      <c r="L168" s="694"/>
      <c r="M168" s="694"/>
      <c r="N168" s="694"/>
      <c r="O168" s="22"/>
    </row>
    <row r="169" spans="1:15">
      <c r="A169" s="22"/>
      <c r="B169" s="22"/>
      <c r="C169" s="694"/>
      <c r="D169" s="694"/>
      <c r="E169" s="694"/>
      <c r="F169" s="694"/>
      <c r="G169" s="694"/>
      <c r="H169" s="694"/>
      <c r="I169" s="694"/>
      <c r="J169" s="694"/>
      <c r="K169" s="694"/>
      <c r="L169" s="694"/>
      <c r="M169" s="694"/>
      <c r="N169" s="694"/>
      <c r="O169" s="22"/>
    </row>
    <row r="170" spans="1:15">
      <c r="A170" s="22"/>
      <c r="B170" s="22"/>
      <c r="C170" s="694"/>
      <c r="D170" s="694"/>
      <c r="E170" s="694"/>
      <c r="F170" s="694"/>
      <c r="G170" s="694"/>
      <c r="H170" s="694"/>
      <c r="I170" s="694"/>
      <c r="J170" s="694"/>
      <c r="K170" s="694"/>
      <c r="L170" s="694"/>
      <c r="M170" s="694"/>
      <c r="N170" s="694"/>
      <c r="O170" s="22"/>
    </row>
    <row r="171" spans="1:15">
      <c r="A171" s="22"/>
      <c r="B171" s="22"/>
      <c r="C171" s="694"/>
      <c r="D171" s="694"/>
      <c r="E171" s="694"/>
      <c r="F171" s="694"/>
      <c r="G171" s="694"/>
      <c r="H171" s="694"/>
      <c r="I171" s="694"/>
      <c r="J171" s="694"/>
      <c r="K171" s="694"/>
      <c r="L171" s="694"/>
      <c r="M171" s="694"/>
      <c r="N171" s="694"/>
      <c r="O171" s="22"/>
    </row>
    <row r="172" spans="1:15">
      <c r="A172" s="22"/>
      <c r="B172" s="22"/>
      <c r="C172" s="694"/>
      <c r="D172" s="694"/>
      <c r="E172" s="694"/>
      <c r="F172" s="694"/>
      <c r="G172" s="694"/>
      <c r="H172" s="694"/>
      <c r="I172" s="694"/>
      <c r="J172" s="694"/>
      <c r="K172" s="694"/>
      <c r="L172" s="694"/>
      <c r="M172" s="694"/>
      <c r="N172" s="694"/>
      <c r="O172" s="22"/>
    </row>
    <row r="173" spans="1:15">
      <c r="A173" s="22"/>
      <c r="B173" s="22"/>
      <c r="C173" s="694"/>
      <c r="D173" s="694"/>
      <c r="E173" s="694"/>
      <c r="F173" s="694"/>
      <c r="G173" s="694"/>
      <c r="H173" s="694"/>
      <c r="I173" s="694"/>
      <c r="J173" s="694"/>
      <c r="K173" s="694"/>
      <c r="L173" s="694"/>
      <c r="M173" s="694"/>
      <c r="N173" s="694"/>
      <c r="O173" s="22"/>
    </row>
    <row r="174" spans="1:15">
      <c r="A174" s="22"/>
      <c r="B174" s="22"/>
      <c r="C174" s="694"/>
      <c r="D174" s="694"/>
      <c r="E174" s="694"/>
      <c r="F174" s="694"/>
      <c r="G174" s="694"/>
      <c r="H174" s="694"/>
      <c r="I174" s="694"/>
      <c r="J174" s="694"/>
      <c r="K174" s="694"/>
      <c r="L174" s="694"/>
      <c r="M174" s="694"/>
      <c r="N174" s="694"/>
      <c r="O174" s="22"/>
    </row>
    <row r="175" spans="1:15">
      <c r="A175" s="22"/>
      <c r="B175" s="22"/>
      <c r="C175" s="694"/>
      <c r="D175" s="694"/>
      <c r="E175" s="694"/>
      <c r="F175" s="694"/>
      <c r="G175" s="694"/>
      <c r="H175" s="694"/>
      <c r="I175" s="694"/>
      <c r="J175" s="694"/>
      <c r="K175" s="694"/>
      <c r="L175" s="694"/>
      <c r="M175" s="694"/>
      <c r="N175" s="694"/>
      <c r="O175" s="22"/>
    </row>
    <row r="176" spans="1:15">
      <c r="A176" s="22"/>
      <c r="B176" s="22"/>
      <c r="C176" s="694"/>
      <c r="D176" s="694"/>
      <c r="E176" s="694"/>
      <c r="F176" s="694"/>
      <c r="G176" s="694"/>
      <c r="H176" s="694"/>
      <c r="I176" s="694"/>
      <c r="J176" s="694"/>
      <c r="K176" s="694"/>
      <c r="L176" s="694"/>
      <c r="M176" s="694"/>
      <c r="N176" s="694"/>
      <c r="O176" s="22"/>
    </row>
    <row r="177" spans="1:15">
      <c r="A177" s="22"/>
      <c r="B177" s="22"/>
      <c r="C177" s="694"/>
      <c r="D177" s="694"/>
      <c r="E177" s="694"/>
      <c r="F177" s="694"/>
      <c r="G177" s="694"/>
      <c r="H177" s="694"/>
      <c r="I177" s="694"/>
      <c r="J177" s="694"/>
      <c r="K177" s="694"/>
      <c r="L177" s="694"/>
      <c r="M177" s="694"/>
      <c r="N177" s="694"/>
      <c r="O177" s="22"/>
    </row>
    <row r="178" spans="1:15">
      <c r="A178" s="22"/>
      <c r="B178" s="22"/>
      <c r="C178" s="694"/>
      <c r="D178" s="694"/>
      <c r="E178" s="694"/>
      <c r="F178" s="694"/>
      <c r="G178" s="694"/>
      <c r="H178" s="694"/>
      <c r="I178" s="694"/>
      <c r="J178" s="694"/>
      <c r="K178" s="694"/>
      <c r="L178" s="694"/>
      <c r="M178" s="694"/>
      <c r="N178" s="694"/>
      <c r="O178" s="22"/>
    </row>
    <row r="179" spans="1:15">
      <c r="A179" s="22"/>
      <c r="B179" s="22"/>
      <c r="C179" s="694"/>
      <c r="D179" s="694"/>
      <c r="E179" s="694"/>
      <c r="F179" s="694"/>
      <c r="G179" s="694"/>
      <c r="H179" s="694"/>
      <c r="I179" s="694"/>
      <c r="J179" s="694"/>
      <c r="K179" s="694"/>
      <c r="L179" s="694"/>
      <c r="M179" s="694"/>
      <c r="N179" s="694"/>
      <c r="O179" s="22"/>
    </row>
    <row r="180" spans="1:15">
      <c r="A180" s="22"/>
      <c r="B180" s="22"/>
      <c r="C180" s="694"/>
      <c r="D180" s="694"/>
      <c r="E180" s="694"/>
      <c r="F180" s="694"/>
      <c r="G180" s="694"/>
      <c r="H180" s="694"/>
      <c r="I180" s="694"/>
      <c r="J180" s="694"/>
      <c r="K180" s="694"/>
      <c r="L180" s="694"/>
      <c r="M180" s="694"/>
      <c r="N180" s="694"/>
      <c r="O180" s="22"/>
    </row>
    <row r="181" spans="1:15">
      <c r="A181" s="22"/>
      <c r="B181" s="22"/>
      <c r="C181" s="694"/>
      <c r="D181" s="694"/>
      <c r="E181" s="694"/>
      <c r="F181" s="694"/>
      <c r="G181" s="694"/>
      <c r="H181" s="694"/>
      <c r="I181" s="694"/>
      <c r="J181" s="694"/>
      <c r="K181" s="694"/>
      <c r="L181" s="694"/>
      <c r="M181" s="694"/>
      <c r="N181" s="694"/>
      <c r="O181" s="22"/>
    </row>
    <row r="182" spans="1:15">
      <c r="A182" s="22"/>
      <c r="B182" s="22"/>
      <c r="C182" s="694"/>
      <c r="D182" s="694"/>
      <c r="E182" s="694"/>
      <c r="F182" s="694"/>
      <c r="G182" s="694"/>
      <c r="H182" s="694"/>
      <c r="I182" s="694"/>
      <c r="J182" s="694"/>
      <c r="K182" s="694"/>
      <c r="L182" s="694"/>
      <c r="M182" s="694"/>
      <c r="N182" s="694"/>
      <c r="O182" s="22"/>
    </row>
    <row r="183" spans="1:15">
      <c r="A183" s="22"/>
      <c r="B183" s="22"/>
      <c r="C183" s="694"/>
      <c r="D183" s="694"/>
      <c r="E183" s="694"/>
      <c r="F183" s="694"/>
      <c r="G183" s="694"/>
      <c r="H183" s="694"/>
      <c r="I183" s="694"/>
      <c r="J183" s="694"/>
      <c r="K183" s="694"/>
      <c r="L183" s="694"/>
      <c r="M183" s="694"/>
      <c r="N183" s="694"/>
      <c r="O183" s="22"/>
    </row>
  </sheetData>
  <mergeCells count="15">
    <mergeCell ref="A69:B70"/>
    <mergeCell ref="A66:N66"/>
    <mergeCell ref="A67:N67"/>
    <mergeCell ref="A1:N1"/>
    <mergeCell ref="A34:N34"/>
    <mergeCell ref="A65:N65"/>
    <mergeCell ref="C5:N5"/>
    <mergeCell ref="A2:N2"/>
    <mergeCell ref="A3:N3"/>
    <mergeCell ref="A5:B6"/>
    <mergeCell ref="A38:B39"/>
    <mergeCell ref="A35:N35"/>
    <mergeCell ref="A36:N36"/>
    <mergeCell ref="C38:N38"/>
    <mergeCell ref="C69:N69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9" fitToHeight="0" orientation="landscape" r:id="rId1"/>
  <headerFooter alignWithMargins="0"/>
  <rowBreaks count="2" manualBreakCount="2">
    <brk id="33" max="16383" man="1"/>
    <brk id="64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8" tint="-0.249977111117893"/>
    <pageSetUpPr fitToPage="1"/>
  </sheetPr>
  <dimension ref="A1:N36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23.85546875" style="31" customWidth="1"/>
    <col min="2" max="4" width="16.7109375" style="31" customWidth="1"/>
    <col min="5" max="13" width="15.7109375" style="31" customWidth="1"/>
    <col min="14" max="16384" width="11" style="31"/>
  </cols>
  <sheetData>
    <row r="1" spans="1:14" ht="20.25">
      <c r="A1" s="1105" t="s">
        <v>440</v>
      </c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3"/>
    </row>
    <row r="2" spans="1:14" ht="18">
      <c r="A2" s="110" t="s">
        <v>418</v>
      </c>
      <c r="B2" s="111"/>
      <c r="C2" s="111"/>
      <c r="D2" s="111"/>
      <c r="E2" s="111"/>
      <c r="F2" s="111"/>
      <c r="G2" s="111"/>
      <c r="H2" s="111"/>
      <c r="I2" s="111"/>
      <c r="J2" s="111"/>
      <c r="K2" s="112"/>
      <c r="L2" s="206"/>
      <c r="M2" s="206"/>
      <c r="N2" s="113"/>
    </row>
    <row r="3" spans="1:14" ht="22.5" customHeight="1" thickBo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5"/>
      <c r="L3" s="113"/>
      <c r="M3" s="113"/>
      <c r="N3" s="113"/>
    </row>
    <row r="4" spans="1:14" ht="21.95" customHeight="1" thickBot="1">
      <c r="A4" s="1130" t="s">
        <v>0</v>
      </c>
      <c r="B4" s="1107" t="s">
        <v>414</v>
      </c>
      <c r="C4" s="1108"/>
      <c r="D4" s="1109"/>
      <c r="E4" s="696" t="s">
        <v>233</v>
      </c>
      <c r="F4" s="674"/>
      <c r="G4" s="674"/>
      <c r="H4" s="674"/>
      <c r="I4" s="674"/>
      <c r="J4" s="674"/>
      <c r="K4" s="674"/>
      <c r="L4" s="675"/>
      <c r="M4" s="675"/>
      <c r="N4" s="113"/>
    </row>
    <row r="5" spans="1:14" ht="21.95" customHeight="1" thickBot="1">
      <c r="A5" s="1131"/>
      <c r="B5" s="1147"/>
      <c r="C5" s="1148"/>
      <c r="D5" s="1149"/>
      <c r="E5" s="1144" t="s">
        <v>1</v>
      </c>
      <c r="F5" s="1145"/>
      <c r="G5" s="1146"/>
      <c r="H5" s="698" t="s">
        <v>2</v>
      </c>
      <c r="I5" s="699"/>
      <c r="J5" s="699"/>
      <c r="K5" s="620" t="s">
        <v>3</v>
      </c>
      <c r="L5" s="700"/>
      <c r="M5" s="700"/>
      <c r="N5" s="113"/>
    </row>
    <row r="6" spans="1:14" ht="21.95" customHeight="1" thickBot="1">
      <c r="A6" s="1132"/>
      <c r="B6" s="545">
        <v>2015</v>
      </c>
      <c r="C6" s="545">
        <v>2016</v>
      </c>
      <c r="D6" s="545">
        <v>2017</v>
      </c>
      <c r="E6" s="545">
        <v>2015</v>
      </c>
      <c r="F6" s="545">
        <v>2016</v>
      </c>
      <c r="G6" s="545">
        <v>2017</v>
      </c>
      <c r="H6" s="545">
        <v>2015</v>
      </c>
      <c r="I6" s="545">
        <v>2016</v>
      </c>
      <c r="J6" s="545">
        <v>2017</v>
      </c>
      <c r="K6" s="545">
        <v>2015</v>
      </c>
      <c r="L6" s="545">
        <v>2016</v>
      </c>
      <c r="M6" s="548">
        <v>2017</v>
      </c>
      <c r="N6" s="113"/>
    </row>
    <row r="7" spans="1:14" ht="21.95" customHeight="1">
      <c r="A7" s="503"/>
      <c r="B7" s="357"/>
      <c r="C7" s="357"/>
      <c r="D7" s="357"/>
      <c r="E7" s="357"/>
      <c r="F7" s="357"/>
      <c r="G7" s="357"/>
      <c r="H7" s="357"/>
      <c r="I7" s="357"/>
      <c r="J7" s="357"/>
      <c r="K7" s="357"/>
      <c r="L7" s="357"/>
      <c r="M7" s="504"/>
      <c r="N7" s="113"/>
    </row>
    <row r="8" spans="1:14" s="78" customFormat="1" ht="39.950000000000003" customHeight="1">
      <c r="A8" s="496" t="s">
        <v>5</v>
      </c>
      <c r="B8" s="623">
        <v>120.638841</v>
      </c>
      <c r="C8" s="623">
        <v>125.0757</v>
      </c>
      <c r="D8" s="623">
        <v>128.59163100000001</v>
      </c>
      <c r="E8" s="676">
        <v>0.2</v>
      </c>
      <c r="F8" s="676">
        <v>0.3</v>
      </c>
      <c r="G8" s="676">
        <v>0.32240099999999999</v>
      </c>
      <c r="H8" s="676">
        <v>0.2</v>
      </c>
      <c r="I8" s="676">
        <v>0.3</v>
      </c>
      <c r="J8" s="676">
        <v>0.32240099999999999</v>
      </c>
      <c r="K8" s="676">
        <v>3.4</v>
      </c>
      <c r="L8" s="676">
        <v>3.68</v>
      </c>
      <c r="M8" s="701">
        <v>2.8110189999999999</v>
      </c>
      <c r="N8" s="522"/>
    </row>
    <row r="9" spans="1:14" s="78" customFormat="1" ht="39.950000000000003" customHeight="1">
      <c r="A9" s="496" t="s">
        <v>6</v>
      </c>
      <c r="B9" s="623">
        <v>120.814854</v>
      </c>
      <c r="C9" s="623">
        <v>125.28279999999999</v>
      </c>
      <c r="D9" s="623">
        <v>129.114431</v>
      </c>
      <c r="E9" s="676">
        <v>0.15</v>
      </c>
      <c r="F9" s="676">
        <v>0.17</v>
      </c>
      <c r="G9" s="676">
        <v>0.40655799999999997</v>
      </c>
      <c r="H9" s="676">
        <v>0.35</v>
      </c>
      <c r="I9" s="676">
        <v>0.47</v>
      </c>
      <c r="J9" s="676">
        <v>0.730271</v>
      </c>
      <c r="K9" s="676">
        <v>3.31</v>
      </c>
      <c r="L9" s="676">
        <v>3.7</v>
      </c>
      <c r="M9" s="701">
        <v>3.0583559999999999</v>
      </c>
      <c r="N9" s="522"/>
    </row>
    <row r="10" spans="1:14" s="78" customFormat="1" ht="39.950000000000003" customHeight="1">
      <c r="A10" s="496" t="s">
        <v>7</v>
      </c>
      <c r="B10" s="623">
        <v>121.07365299999999</v>
      </c>
      <c r="C10" s="623">
        <v>125.6401</v>
      </c>
      <c r="D10" s="623">
        <v>130.19878800000001</v>
      </c>
      <c r="E10" s="676">
        <v>0.21</v>
      </c>
      <c r="F10" s="676">
        <v>0.28999999999999998</v>
      </c>
      <c r="G10" s="676">
        <v>0.83984199999999998</v>
      </c>
      <c r="H10" s="676">
        <v>0.56000000000000005</v>
      </c>
      <c r="I10" s="676">
        <v>0.75</v>
      </c>
      <c r="J10" s="676">
        <v>1.576246</v>
      </c>
      <c r="K10" s="676">
        <v>2.91</v>
      </c>
      <c r="L10" s="676">
        <v>3.77</v>
      </c>
      <c r="M10" s="701">
        <v>3.6283449999999999</v>
      </c>
      <c r="N10" s="522"/>
    </row>
    <row r="11" spans="1:14" s="78" customFormat="1" ht="39.950000000000003" customHeight="1">
      <c r="A11" s="496" t="s">
        <v>8</v>
      </c>
      <c r="B11" s="623">
        <v>121.424376</v>
      </c>
      <c r="C11" s="623">
        <v>125.4482</v>
      </c>
      <c r="D11" s="623">
        <v>130.59728200000001</v>
      </c>
      <c r="E11" s="676">
        <v>0.28999999999999998</v>
      </c>
      <c r="F11" s="676">
        <v>-0.15</v>
      </c>
      <c r="G11" s="676">
        <v>0.306066</v>
      </c>
      <c r="H11" s="676">
        <v>0.85</v>
      </c>
      <c r="I11" s="676">
        <v>0.6</v>
      </c>
      <c r="J11" s="676">
        <v>1.8871359999999999</v>
      </c>
      <c r="K11" s="676">
        <v>2.46</v>
      </c>
      <c r="L11" s="676">
        <v>3.31</v>
      </c>
      <c r="M11" s="701">
        <v>4.1045429999999996</v>
      </c>
      <c r="N11" s="522"/>
    </row>
    <row r="12" spans="1:14" s="78" customFormat="1" ht="39.950000000000003" customHeight="1">
      <c r="A12" s="496" t="s">
        <v>9</v>
      </c>
      <c r="B12" s="623">
        <v>120.74170599999999</v>
      </c>
      <c r="C12" s="623">
        <v>125.42919999999999</v>
      </c>
      <c r="D12" s="623">
        <v>130.12115399999999</v>
      </c>
      <c r="E12" s="676">
        <v>-0.56000000000000005</v>
      </c>
      <c r="F12" s="676">
        <v>-0.02</v>
      </c>
      <c r="G12" s="676">
        <v>-0.36457699999999998</v>
      </c>
      <c r="H12" s="676">
        <v>0.28999999999999998</v>
      </c>
      <c r="I12" s="676">
        <v>0.57999999999999996</v>
      </c>
      <c r="J12" s="676">
        <v>1.5156780000000001</v>
      </c>
      <c r="K12" s="676">
        <v>1.77</v>
      </c>
      <c r="L12" s="676">
        <v>3.88</v>
      </c>
      <c r="M12" s="701">
        <v>3.7407409999999999</v>
      </c>
      <c r="N12" s="522"/>
    </row>
    <row r="13" spans="1:14" s="78" customFormat="1" ht="39.950000000000003" customHeight="1">
      <c r="A13" s="496" t="s">
        <v>10</v>
      </c>
      <c r="B13" s="623">
        <v>120.888774</v>
      </c>
      <c r="C13" s="623">
        <v>125.8164</v>
      </c>
      <c r="D13" s="623">
        <v>129.77174199999999</v>
      </c>
      <c r="E13" s="676">
        <v>0.12</v>
      </c>
      <c r="F13" s="676">
        <v>0.31</v>
      </c>
      <c r="G13" s="676">
        <v>-0.26852799999999999</v>
      </c>
      <c r="H13" s="676">
        <v>0.41</v>
      </c>
      <c r="I13" s="676">
        <v>0.9</v>
      </c>
      <c r="J13" s="676">
        <v>1.24308</v>
      </c>
      <c r="K13" s="676">
        <v>1.78</v>
      </c>
      <c r="L13" s="676">
        <v>4.08</v>
      </c>
      <c r="M13" s="701">
        <v>3.1437390000000001</v>
      </c>
      <c r="N13" s="522"/>
    </row>
    <row r="14" spans="1:14" s="78" customFormat="1" ht="39.950000000000003" customHeight="1">
      <c r="A14" s="496" t="s">
        <v>11</v>
      </c>
      <c r="B14" s="623">
        <v>121.715174</v>
      </c>
      <c r="C14" s="623">
        <v>126.3137</v>
      </c>
      <c r="D14" s="623">
        <v>130.21439899999999</v>
      </c>
      <c r="E14" s="676">
        <v>0.68</v>
      </c>
      <c r="F14" s="676">
        <v>0.4</v>
      </c>
      <c r="G14" s="676">
        <v>0.34110400000000002</v>
      </c>
      <c r="H14" s="676">
        <v>1.1000000000000001</v>
      </c>
      <c r="I14" s="676">
        <v>1.29</v>
      </c>
      <c r="J14" s="676">
        <v>1.588425</v>
      </c>
      <c r="K14" s="676">
        <v>1.95</v>
      </c>
      <c r="L14" s="676">
        <v>3.78</v>
      </c>
      <c r="M14" s="701">
        <v>3.0880899999999998</v>
      </c>
      <c r="N14" s="522"/>
    </row>
    <row r="15" spans="1:14" s="78" customFormat="1" ht="39.950000000000003" customHeight="1">
      <c r="A15" s="496" t="s">
        <v>12</v>
      </c>
      <c r="B15" s="623">
        <v>122.216973</v>
      </c>
      <c r="C15" s="623">
        <v>126.1553</v>
      </c>
      <c r="D15" s="623">
        <v>131.025544</v>
      </c>
      <c r="E15" s="676">
        <v>0.41</v>
      </c>
      <c r="F15" s="676">
        <v>-0.13</v>
      </c>
      <c r="G15" s="676">
        <v>0.62292999999999998</v>
      </c>
      <c r="H15" s="676">
        <v>1.51</v>
      </c>
      <c r="I15" s="676">
        <v>1.17</v>
      </c>
      <c r="J15" s="676">
        <v>2.2212499999999999</v>
      </c>
      <c r="K15" s="676">
        <v>2.33</v>
      </c>
      <c r="L15" s="676">
        <v>3.22</v>
      </c>
      <c r="M15" s="701">
        <v>3.8604949999999998</v>
      </c>
      <c r="N15" s="522"/>
    </row>
    <row r="16" spans="1:14" s="78" customFormat="1" ht="39.950000000000003" customHeight="1">
      <c r="A16" s="496" t="s">
        <v>13</v>
      </c>
      <c r="B16" s="623">
        <v>122.148869</v>
      </c>
      <c r="C16" s="623">
        <v>126.3309</v>
      </c>
      <c r="D16" s="623">
        <v>131.28612799999999</v>
      </c>
      <c r="E16" s="676">
        <v>-0.06</v>
      </c>
      <c r="F16" s="676">
        <v>0.14000000000000001</v>
      </c>
      <c r="G16" s="676">
        <v>0.19888</v>
      </c>
      <c r="H16" s="676">
        <v>1.46</v>
      </c>
      <c r="I16" s="676">
        <v>1.31</v>
      </c>
      <c r="J16" s="676">
        <v>2.4245480000000001</v>
      </c>
      <c r="K16" s="676">
        <v>2.04</v>
      </c>
      <c r="L16" s="676">
        <v>3.42</v>
      </c>
      <c r="M16" s="701">
        <v>3.9224070000000002</v>
      </c>
      <c r="N16" s="522"/>
    </row>
    <row r="17" spans="1:14" s="78" customFormat="1" ht="39.950000000000003" customHeight="1">
      <c r="A17" s="496" t="s">
        <v>14</v>
      </c>
      <c r="B17" s="623">
        <v>122.634061</v>
      </c>
      <c r="C17" s="623">
        <v>127.3937</v>
      </c>
      <c r="D17" s="623">
        <v>131.48459500000001</v>
      </c>
      <c r="E17" s="676">
        <v>0.4</v>
      </c>
      <c r="F17" s="676">
        <v>0.84</v>
      </c>
      <c r="G17" s="676">
        <v>0.151171</v>
      </c>
      <c r="H17" s="676">
        <v>1.86</v>
      </c>
      <c r="I17" s="676">
        <v>2.16</v>
      </c>
      <c r="J17" s="676">
        <v>2.5793840000000001</v>
      </c>
      <c r="K17" s="676">
        <v>2.2000000000000002</v>
      </c>
      <c r="L17" s="676">
        <v>3.88</v>
      </c>
      <c r="M17" s="701">
        <v>3.2112370000000001</v>
      </c>
      <c r="N17" s="522"/>
    </row>
    <row r="18" spans="1:14" s="78" customFormat="1" ht="39.950000000000003" customHeight="1">
      <c r="A18" s="496" t="s">
        <v>15</v>
      </c>
      <c r="B18" s="623">
        <v>124.042503</v>
      </c>
      <c r="C18" s="623">
        <v>127.79340000000001</v>
      </c>
      <c r="D18" s="623">
        <v>131.12474499999999</v>
      </c>
      <c r="E18" s="676">
        <v>1.1499999999999999</v>
      </c>
      <c r="F18" s="676">
        <v>0.31</v>
      </c>
      <c r="G18" s="676">
        <v>-0.27368199999999998</v>
      </c>
      <c r="H18" s="676">
        <v>3.03</v>
      </c>
      <c r="I18" s="676">
        <v>2.48</v>
      </c>
      <c r="J18" s="676">
        <v>2.2986430000000002</v>
      </c>
      <c r="K18" s="676">
        <v>3.19</v>
      </c>
      <c r="L18" s="676">
        <v>3.02</v>
      </c>
      <c r="M18" s="701">
        <v>2.6067900000000002</v>
      </c>
      <c r="N18" s="522"/>
    </row>
    <row r="19" spans="1:14" s="78" customFormat="1" ht="39.950000000000003" customHeight="1">
      <c r="A19" s="496" t="s">
        <v>16</v>
      </c>
      <c r="B19" s="623">
        <v>124.700024</v>
      </c>
      <c r="C19" s="623">
        <v>128.17840000000001</v>
      </c>
      <c r="D19" s="623">
        <v>131.51307600000001</v>
      </c>
      <c r="E19" s="676">
        <v>0.53</v>
      </c>
      <c r="F19" s="676">
        <v>0.3</v>
      </c>
      <c r="G19" s="676">
        <v>0.29615399999999997</v>
      </c>
      <c r="H19" s="676">
        <v>3.57</v>
      </c>
      <c r="I19" s="676">
        <v>2.79</v>
      </c>
      <c r="J19" s="676">
        <v>2.601604</v>
      </c>
      <c r="K19" s="676">
        <v>3.57</v>
      </c>
      <c r="L19" s="676">
        <v>2.79</v>
      </c>
      <c r="M19" s="701">
        <v>2.601604</v>
      </c>
      <c r="N19" s="522"/>
    </row>
    <row r="20" spans="1:14" ht="15" customHeight="1" thickBot="1">
      <c r="A20" s="498"/>
      <c r="B20" s="501"/>
      <c r="C20" s="499"/>
      <c r="D20" s="499"/>
      <c r="E20" s="500"/>
      <c r="F20" s="500"/>
      <c r="G20" s="500"/>
      <c r="H20" s="500"/>
      <c r="I20" s="501"/>
      <c r="J20" s="501"/>
      <c r="K20" s="501"/>
      <c r="L20" s="500"/>
      <c r="M20" s="502"/>
      <c r="N20" s="113"/>
    </row>
    <row r="21" spans="1:14" ht="15.75">
      <c r="A21" s="524" t="s">
        <v>17</v>
      </c>
      <c r="B21" s="114"/>
      <c r="C21" s="129"/>
      <c r="D21" s="129"/>
      <c r="E21" s="130"/>
      <c r="F21" s="130"/>
      <c r="G21" s="130"/>
      <c r="H21" s="130"/>
      <c r="I21" s="114"/>
      <c r="J21" s="114"/>
      <c r="K21" s="114"/>
      <c r="L21" s="130"/>
      <c r="M21" s="130"/>
      <c r="N21" s="113"/>
    </row>
    <row r="22" spans="1:14" ht="15.75">
      <c r="A22" s="524" t="s">
        <v>415</v>
      </c>
      <c r="B22" s="114"/>
      <c r="C22" s="129"/>
      <c r="D22" s="129"/>
      <c r="E22" s="114"/>
      <c r="F22" s="114"/>
      <c r="G22" s="114"/>
      <c r="H22" s="114"/>
      <c r="I22" s="114"/>
      <c r="J22" s="114"/>
      <c r="K22" s="114"/>
      <c r="L22" s="114"/>
      <c r="M22" s="114"/>
    </row>
    <row r="23" spans="1:14" ht="1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</row>
    <row r="24" spans="1:14" ht="1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</row>
    <row r="25" spans="1:14" ht="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</row>
    <row r="26" spans="1:14" ht="1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</row>
    <row r="36" spans="1:1">
      <c r="A36" s="113"/>
    </row>
  </sheetData>
  <mergeCells count="4">
    <mergeCell ref="E5:G5"/>
    <mergeCell ref="A1:M1"/>
    <mergeCell ref="A4:A6"/>
    <mergeCell ref="B4:D5"/>
  </mergeCells>
  <phoneticPr fontId="0" type="noConversion"/>
  <printOptions horizontalCentered="1" verticalCentered="1"/>
  <pageMargins left="0.59055118110236227" right="0.59055118110236227" top="0.39370078740157483" bottom="0.39370078740157483" header="0.51181102362204722" footer="0.51181102362204722"/>
  <pageSetup paperSize="9" scale="6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theme="0"/>
    <pageSetUpPr fitToPage="1"/>
  </sheetPr>
  <dimension ref="A1:N37"/>
  <sheetViews>
    <sheetView showGridLines="0" zoomScaleNormal="100" workbookViewId="0">
      <selection sqref="A1:M1"/>
    </sheetView>
  </sheetViews>
  <sheetFormatPr baseColWidth="10" defaultRowHeight="12.75"/>
  <cols>
    <col min="1" max="1" width="12.140625" style="39" customWidth="1"/>
    <col min="2" max="2" width="13" style="39" customWidth="1"/>
    <col min="3" max="3" width="15.28515625" style="39" customWidth="1"/>
    <col min="4" max="4" width="14.28515625" style="39" customWidth="1"/>
    <col min="5" max="5" width="19.140625" style="39" customWidth="1"/>
    <col min="6" max="6" width="20.140625" style="39" customWidth="1"/>
    <col min="7" max="7" width="17.42578125" style="39" customWidth="1"/>
    <col min="8" max="8" width="21.5703125" style="39" customWidth="1"/>
    <col min="9" max="9" width="20.42578125" style="39" customWidth="1"/>
    <col min="10" max="10" width="13.5703125" style="39" customWidth="1"/>
    <col min="11" max="16384" width="11.42578125" style="39"/>
  </cols>
  <sheetData>
    <row r="1" spans="1:14" ht="16.5">
      <c r="A1" s="1116" t="s">
        <v>227</v>
      </c>
      <c r="B1" s="1116"/>
      <c r="C1" s="1116"/>
      <c r="D1" s="1116"/>
      <c r="E1" s="1116"/>
      <c r="F1" s="1116"/>
      <c r="G1" s="1116"/>
      <c r="H1" s="1116"/>
      <c r="I1" s="1116"/>
      <c r="J1" s="1116"/>
      <c r="K1" s="94"/>
      <c r="L1" s="94"/>
      <c r="M1" s="94"/>
      <c r="N1" s="94"/>
    </row>
    <row r="2" spans="1:14" ht="16.5">
      <c r="A2" s="152" t="s">
        <v>436</v>
      </c>
      <c r="B2" s="153"/>
      <c r="C2" s="153"/>
      <c r="D2" s="153"/>
      <c r="E2" s="153"/>
      <c r="F2" s="153"/>
      <c r="G2" s="153"/>
      <c r="H2" s="153"/>
      <c r="I2" s="153"/>
      <c r="J2" s="153"/>
      <c r="K2" s="94"/>
      <c r="L2" s="94"/>
      <c r="M2" s="94"/>
      <c r="N2" s="94"/>
    </row>
    <row r="3" spans="1:14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4" ht="19.5">
      <c r="A4" s="154" t="s">
        <v>73</v>
      </c>
      <c r="B4" s="153"/>
      <c r="C4" s="153"/>
      <c r="D4" s="153"/>
      <c r="E4" s="153"/>
      <c r="F4" s="153"/>
      <c r="G4" s="153"/>
      <c r="H4" s="153"/>
      <c r="I4" s="153"/>
      <c r="J4" s="153"/>
      <c r="K4" s="94"/>
      <c r="L4" s="94"/>
      <c r="M4" s="94"/>
      <c r="N4" s="94"/>
    </row>
    <row r="5" spans="1:14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 ht="26.25" customHeight="1">
      <c r="A6" s="1133" t="s">
        <v>409</v>
      </c>
      <c r="B6" s="1119" t="s">
        <v>414</v>
      </c>
      <c r="C6" s="1119" t="s">
        <v>97</v>
      </c>
      <c r="D6" s="1119" t="s">
        <v>98</v>
      </c>
      <c r="E6" s="1119" t="s">
        <v>411</v>
      </c>
      <c r="F6" s="1119" t="s">
        <v>399</v>
      </c>
      <c r="G6" s="1119" t="s">
        <v>412</v>
      </c>
      <c r="H6" s="1119" t="s">
        <v>102</v>
      </c>
      <c r="I6" s="1119" t="s">
        <v>413</v>
      </c>
      <c r="J6" s="1119" t="s">
        <v>87</v>
      </c>
      <c r="K6" s="94"/>
      <c r="L6" s="94"/>
      <c r="M6" s="94"/>
      <c r="N6" s="94"/>
    </row>
    <row r="7" spans="1:14" ht="32.25" customHeight="1">
      <c r="A7" s="1134"/>
      <c r="B7" s="1120"/>
      <c r="C7" s="1120"/>
      <c r="D7" s="1120"/>
      <c r="E7" s="1120"/>
      <c r="F7" s="1120"/>
      <c r="G7" s="1120"/>
      <c r="H7" s="1120"/>
      <c r="I7" s="1120"/>
      <c r="J7" s="1120" t="s">
        <v>95</v>
      </c>
      <c r="K7" s="94"/>
      <c r="L7" s="94"/>
      <c r="M7" s="94"/>
      <c r="N7" s="94"/>
    </row>
    <row r="8" spans="1:14">
      <c r="A8" s="95"/>
      <c r="B8" s="155"/>
      <c r="C8" s="155"/>
      <c r="D8" s="155"/>
      <c r="E8" s="155"/>
      <c r="F8" s="155"/>
      <c r="G8" s="155"/>
      <c r="H8" s="155"/>
      <c r="I8" s="155"/>
      <c r="J8" s="156"/>
      <c r="K8" s="94"/>
      <c r="L8" s="94"/>
      <c r="M8" s="94"/>
      <c r="N8" s="94"/>
    </row>
    <row r="9" spans="1:14" ht="16.5" customHeight="1">
      <c r="A9" s="655">
        <v>2016</v>
      </c>
      <c r="B9" s="584"/>
      <c r="C9" s="648"/>
      <c r="D9" s="648"/>
      <c r="E9" s="650"/>
      <c r="F9" s="650"/>
      <c r="G9" s="650"/>
      <c r="H9" s="650"/>
      <c r="I9" s="648"/>
      <c r="J9" s="585"/>
      <c r="K9" s="94"/>
      <c r="L9" s="94"/>
      <c r="M9" s="94"/>
      <c r="N9" s="94"/>
    </row>
    <row r="10" spans="1:14" ht="16.5" customHeight="1">
      <c r="A10" s="654" t="s">
        <v>5</v>
      </c>
      <c r="B10" s="584">
        <v>0.3</v>
      </c>
      <c r="C10" s="648">
        <v>0.65</v>
      </c>
      <c r="D10" s="648">
        <v>0.17</v>
      </c>
      <c r="E10" s="650">
        <v>0.83</v>
      </c>
      <c r="F10" s="650">
        <v>0.06</v>
      </c>
      <c r="G10" s="650">
        <v>0.39</v>
      </c>
      <c r="H10" s="650">
        <v>-1.26</v>
      </c>
      <c r="I10" s="650">
        <v>0.04</v>
      </c>
      <c r="J10" s="585">
        <v>0.41</v>
      </c>
      <c r="K10" s="94"/>
      <c r="L10" s="94"/>
      <c r="M10" s="94"/>
      <c r="N10" s="94"/>
    </row>
    <row r="11" spans="1:14" ht="16.5" customHeight="1">
      <c r="A11" s="654" t="s">
        <v>6</v>
      </c>
      <c r="B11" s="584">
        <v>0.17</v>
      </c>
      <c r="C11" s="648">
        <v>0.09</v>
      </c>
      <c r="D11" s="648">
        <v>0.32</v>
      </c>
      <c r="E11" s="650">
        <v>-0.03</v>
      </c>
      <c r="F11" s="650">
        <v>-0.18</v>
      </c>
      <c r="G11" s="650">
        <v>-7.0000000000000007E-2</v>
      </c>
      <c r="H11" s="650">
        <v>0.93</v>
      </c>
      <c r="I11" s="650">
        <v>7.0000000000000007E-2</v>
      </c>
      <c r="J11" s="585">
        <v>0.06</v>
      </c>
      <c r="K11" s="94"/>
      <c r="L11" s="94"/>
      <c r="M11" s="94"/>
      <c r="N11" s="94"/>
    </row>
    <row r="12" spans="1:14" ht="16.5" customHeight="1">
      <c r="A12" s="654" t="s">
        <v>7</v>
      </c>
      <c r="B12" s="584">
        <v>0.28999999999999998</v>
      </c>
      <c r="C12" s="648">
        <v>-0.25</v>
      </c>
      <c r="D12" s="648">
        <v>0.06</v>
      </c>
      <c r="E12" s="650">
        <v>0.05</v>
      </c>
      <c r="F12" s="650">
        <v>0.46</v>
      </c>
      <c r="G12" s="650">
        <v>0.8</v>
      </c>
      <c r="H12" s="650">
        <v>0.45</v>
      </c>
      <c r="I12" s="650">
        <v>2.8</v>
      </c>
      <c r="J12" s="585">
        <v>0.02</v>
      </c>
      <c r="K12" s="94"/>
      <c r="L12" s="94"/>
      <c r="M12" s="94"/>
      <c r="N12" s="94"/>
    </row>
    <row r="13" spans="1:14" ht="16.5" customHeight="1">
      <c r="A13" s="654" t="s">
        <v>8</v>
      </c>
      <c r="B13" s="584">
        <v>-0.15</v>
      </c>
      <c r="C13" s="648">
        <v>-0.1</v>
      </c>
      <c r="D13" s="648">
        <v>0.54</v>
      </c>
      <c r="E13" s="650">
        <v>-1.19</v>
      </c>
      <c r="F13" s="650">
        <v>0.38</v>
      </c>
      <c r="G13" s="650">
        <v>0.12</v>
      </c>
      <c r="H13" s="650">
        <v>-1.24</v>
      </c>
      <c r="I13" s="650">
        <v>0.35</v>
      </c>
      <c r="J13" s="585">
        <v>0.61</v>
      </c>
      <c r="K13" s="94"/>
      <c r="L13" s="94"/>
      <c r="M13" s="94"/>
      <c r="N13" s="94"/>
    </row>
    <row r="14" spans="1:14" ht="16.5" customHeight="1">
      <c r="A14" s="654" t="s">
        <v>9</v>
      </c>
      <c r="B14" s="584">
        <v>-0.02</v>
      </c>
      <c r="C14" s="648">
        <v>-0.18</v>
      </c>
      <c r="D14" s="648">
        <v>0.13</v>
      </c>
      <c r="E14" s="650">
        <v>-0.22</v>
      </c>
      <c r="F14" s="650">
        <v>0.31</v>
      </c>
      <c r="G14" s="650">
        <v>0.81</v>
      </c>
      <c r="H14" s="650">
        <v>0.18</v>
      </c>
      <c r="I14" s="650">
        <v>-0.02</v>
      </c>
      <c r="J14" s="585">
        <v>0.47</v>
      </c>
      <c r="K14" s="94"/>
      <c r="L14" s="94"/>
      <c r="M14" s="94"/>
      <c r="N14" s="94"/>
    </row>
    <row r="15" spans="1:14" ht="16.5" customHeight="1">
      <c r="A15" s="654" t="s">
        <v>10</v>
      </c>
      <c r="B15" s="584">
        <v>0.31</v>
      </c>
      <c r="C15" s="648">
        <v>0.16</v>
      </c>
      <c r="D15" s="648">
        <v>0.3</v>
      </c>
      <c r="E15" s="650">
        <v>0.34</v>
      </c>
      <c r="F15" s="650">
        <v>0.95</v>
      </c>
      <c r="G15" s="650">
        <v>0.68</v>
      </c>
      <c r="H15" s="650">
        <v>0.52</v>
      </c>
      <c r="I15" s="650">
        <v>-0.01</v>
      </c>
      <c r="J15" s="585">
        <v>1.0900000000000001</v>
      </c>
      <c r="K15" s="94"/>
      <c r="L15" s="94"/>
      <c r="M15" s="94"/>
      <c r="N15" s="94"/>
    </row>
    <row r="16" spans="1:14" ht="16.5" customHeight="1">
      <c r="A16" s="654" t="s">
        <v>11</v>
      </c>
      <c r="B16" s="584">
        <v>0.4</v>
      </c>
      <c r="C16" s="648">
        <v>0.51</v>
      </c>
      <c r="D16" s="648">
        <v>0.03</v>
      </c>
      <c r="E16" s="650">
        <v>0.21</v>
      </c>
      <c r="F16" s="650">
        <v>0.94</v>
      </c>
      <c r="G16" s="650">
        <v>0.16</v>
      </c>
      <c r="H16" s="650">
        <v>0.59</v>
      </c>
      <c r="I16" s="650">
        <v>0</v>
      </c>
      <c r="J16" s="585">
        <v>0.1</v>
      </c>
      <c r="K16" s="94"/>
      <c r="L16" s="94"/>
      <c r="M16" s="94"/>
      <c r="N16" s="94"/>
    </row>
    <row r="17" spans="1:14" ht="16.5" customHeight="1">
      <c r="A17" s="654" t="s">
        <v>12</v>
      </c>
      <c r="B17" s="584">
        <v>-0.13</v>
      </c>
      <c r="C17" s="648">
        <v>0.11</v>
      </c>
      <c r="D17" s="648">
        <v>0.09</v>
      </c>
      <c r="E17" s="650">
        <v>-2.67</v>
      </c>
      <c r="F17" s="650">
        <v>0.22</v>
      </c>
      <c r="G17" s="650">
        <v>0.21</v>
      </c>
      <c r="H17" s="650">
        <v>-0.15</v>
      </c>
      <c r="I17" s="650">
        <v>0.05</v>
      </c>
      <c r="J17" s="585">
        <v>0.2</v>
      </c>
      <c r="K17" s="94"/>
      <c r="L17" s="94"/>
      <c r="M17" s="94"/>
      <c r="N17" s="94"/>
    </row>
    <row r="18" spans="1:14" ht="16.5" customHeight="1">
      <c r="A18" s="654" t="s">
        <v>13</v>
      </c>
      <c r="B18" s="584">
        <v>0.14000000000000001</v>
      </c>
      <c r="C18" s="648">
        <v>0.14000000000000001</v>
      </c>
      <c r="D18" s="648">
        <v>0.21</v>
      </c>
      <c r="E18" s="650">
        <v>0.03</v>
      </c>
      <c r="F18" s="650">
        <v>0.27</v>
      </c>
      <c r="G18" s="650">
        <v>0.09</v>
      </c>
      <c r="H18" s="650">
        <v>0.11</v>
      </c>
      <c r="I18" s="650">
        <v>0.01</v>
      </c>
      <c r="J18" s="585">
        <v>0.44</v>
      </c>
      <c r="K18" s="94"/>
      <c r="L18" s="94"/>
      <c r="M18" s="94"/>
      <c r="N18" s="94"/>
    </row>
    <row r="19" spans="1:14" ht="16.5" customHeight="1">
      <c r="A19" s="654" t="s">
        <v>14</v>
      </c>
      <c r="B19" s="584">
        <v>0.84</v>
      </c>
      <c r="C19" s="648">
        <v>1.64</v>
      </c>
      <c r="D19" s="648">
        <v>0.5</v>
      </c>
      <c r="E19" s="650">
        <v>0.11</v>
      </c>
      <c r="F19" s="650">
        <v>0.49</v>
      </c>
      <c r="G19" s="650">
        <v>0.88</v>
      </c>
      <c r="H19" s="650">
        <v>-0.83</v>
      </c>
      <c r="I19" s="650">
        <v>-0.01</v>
      </c>
      <c r="J19" s="585">
        <v>0.42</v>
      </c>
      <c r="K19" s="94"/>
      <c r="L19" s="94"/>
      <c r="M19" s="94"/>
      <c r="N19" s="94"/>
    </row>
    <row r="20" spans="1:14" ht="16.5" customHeight="1">
      <c r="A20" s="654" t="s">
        <v>15</v>
      </c>
      <c r="B20" s="584">
        <v>0.31</v>
      </c>
      <c r="C20" s="648">
        <v>0.43</v>
      </c>
      <c r="D20" s="648">
        <v>0.28999999999999998</v>
      </c>
      <c r="E20" s="650">
        <v>0.87</v>
      </c>
      <c r="F20" s="650">
        <v>0.32</v>
      </c>
      <c r="G20" s="650">
        <v>0.2</v>
      </c>
      <c r="H20" s="650">
        <v>-0.16</v>
      </c>
      <c r="I20" s="650">
        <v>0</v>
      </c>
      <c r="J20" s="585">
        <v>0.19</v>
      </c>
      <c r="K20" s="94"/>
      <c r="L20" s="94"/>
      <c r="M20" s="94"/>
      <c r="N20" s="94"/>
    </row>
    <row r="21" spans="1:14" ht="16.5" customHeight="1">
      <c r="A21" s="654" t="s">
        <v>16</v>
      </c>
      <c r="B21" s="584">
        <v>0.3</v>
      </c>
      <c r="C21" s="648">
        <v>0.09</v>
      </c>
      <c r="D21" s="648">
        <v>0.04</v>
      </c>
      <c r="E21" s="650">
        <v>0.28999999999999998</v>
      </c>
      <c r="F21" s="650">
        <v>0.19</v>
      </c>
      <c r="G21" s="650">
        <v>0.1</v>
      </c>
      <c r="H21" s="650">
        <v>1.62</v>
      </c>
      <c r="I21" s="650">
        <v>0.05</v>
      </c>
      <c r="J21" s="585">
        <v>0.56999999999999995</v>
      </c>
      <c r="K21" s="94"/>
      <c r="L21" s="94"/>
      <c r="M21" s="94"/>
      <c r="N21" s="94"/>
    </row>
    <row r="22" spans="1:14" ht="16.5" customHeight="1">
      <c r="A22" s="654"/>
      <c r="B22" s="584"/>
      <c r="C22" s="648"/>
      <c r="D22" s="648"/>
      <c r="E22" s="650"/>
      <c r="F22" s="650"/>
      <c r="G22" s="650"/>
      <c r="H22" s="650"/>
      <c r="I22" s="648"/>
      <c r="J22" s="585"/>
    </row>
    <row r="23" spans="1:14" ht="16.5" customHeight="1">
      <c r="A23" s="655">
        <v>2017</v>
      </c>
      <c r="B23" s="584"/>
      <c r="C23" s="648"/>
      <c r="D23" s="648"/>
      <c r="E23" s="650"/>
      <c r="F23" s="650"/>
      <c r="G23" s="650"/>
      <c r="H23" s="650"/>
      <c r="I23" s="648"/>
      <c r="J23" s="585"/>
    </row>
    <row r="24" spans="1:14" ht="16.5" customHeight="1">
      <c r="A24" s="654" t="s">
        <v>5</v>
      </c>
      <c r="B24" s="584">
        <v>0.32240099999999999</v>
      </c>
      <c r="C24" s="648">
        <v>0.626471</v>
      </c>
      <c r="D24" s="648">
        <v>0.101406</v>
      </c>
      <c r="E24" s="650">
        <v>5.313E-3</v>
      </c>
      <c r="F24" s="650">
        <v>0.65368999999999999</v>
      </c>
      <c r="G24" s="650">
        <v>0.81674999999999998</v>
      </c>
      <c r="H24" s="650">
        <v>-0.52337900000000004</v>
      </c>
      <c r="I24" s="650">
        <v>-2.9628999999999999E-2</v>
      </c>
      <c r="J24" s="585">
        <v>0.112896</v>
      </c>
    </row>
    <row r="25" spans="1:14" ht="16.5" customHeight="1">
      <c r="A25" s="654" t="s">
        <v>6</v>
      </c>
      <c r="B25" s="584">
        <v>0.40655799999999997</v>
      </c>
      <c r="C25" s="648">
        <v>0.54692499999999999</v>
      </c>
      <c r="D25" s="648">
        <v>6.1945E-2</v>
      </c>
      <c r="E25" s="650">
        <v>-0.77202000000000004</v>
      </c>
      <c r="F25" s="650">
        <v>0.56259999999999999</v>
      </c>
      <c r="G25" s="650">
        <v>5.0159999999999996E-3</v>
      </c>
      <c r="H25" s="650">
        <v>1.3957079999999999</v>
      </c>
      <c r="I25" s="650">
        <v>-5.3065000000000001E-2</v>
      </c>
      <c r="J25" s="585">
        <v>0.112354</v>
      </c>
    </row>
    <row r="26" spans="1:14" ht="16.5" customHeight="1">
      <c r="A26" s="654" t="s">
        <v>7</v>
      </c>
      <c r="B26" s="584">
        <v>0.83984199999999998</v>
      </c>
      <c r="C26" s="648">
        <v>0.78688899999999995</v>
      </c>
      <c r="D26" s="648">
        <v>9.9236000000000005E-2</v>
      </c>
      <c r="E26" s="650">
        <v>-1.9269999999999999E-3</v>
      </c>
      <c r="F26" s="650">
        <v>-5.8439999999999999E-2</v>
      </c>
      <c r="G26" s="650">
        <v>0.20142399999999999</v>
      </c>
      <c r="H26" s="650">
        <v>4.7382000000000001E-2</v>
      </c>
      <c r="I26" s="650">
        <v>3.7535910000000001</v>
      </c>
      <c r="J26" s="585">
        <v>0.17349600000000001</v>
      </c>
    </row>
    <row r="27" spans="1:14" ht="16.5" customHeight="1">
      <c r="A27" s="654" t="s">
        <v>8</v>
      </c>
      <c r="B27" s="584">
        <v>0.306066</v>
      </c>
      <c r="C27" s="648">
        <v>3.2232999999999998E-2</v>
      </c>
      <c r="D27" s="648">
        <v>-6.0219999999999996E-3</v>
      </c>
      <c r="E27" s="650">
        <v>0.245029</v>
      </c>
      <c r="F27" s="650">
        <v>0.17457700000000001</v>
      </c>
      <c r="G27" s="650">
        <v>0.39932099999999998</v>
      </c>
      <c r="H27" s="650">
        <v>0.945164</v>
      </c>
      <c r="I27" s="650">
        <v>1.1341159999999999</v>
      </c>
      <c r="J27" s="585">
        <v>0.32275399999999999</v>
      </c>
    </row>
    <row r="28" spans="1:14" ht="16.5" customHeight="1">
      <c r="A28" s="654" t="s">
        <v>9</v>
      </c>
      <c r="B28" s="584">
        <v>-0.36457699999999998</v>
      </c>
      <c r="C28" s="648">
        <v>-0.41306799999999999</v>
      </c>
      <c r="D28" s="648">
        <v>0.29210000000000003</v>
      </c>
      <c r="E28" s="650">
        <v>-1.3067439999999999</v>
      </c>
      <c r="F28" s="650">
        <v>0.36587199999999998</v>
      </c>
      <c r="G28" s="650">
        <v>4.2028000000000003E-2</v>
      </c>
      <c r="H28" s="650">
        <v>-0.97545800000000005</v>
      </c>
      <c r="I28" s="650">
        <v>0.107474</v>
      </c>
      <c r="J28" s="585">
        <v>7.6639999999999998E-3</v>
      </c>
    </row>
    <row r="29" spans="1:14" ht="16.5" customHeight="1">
      <c r="A29" s="654" t="s">
        <v>10</v>
      </c>
      <c r="B29" s="584">
        <v>-0.26852799999999999</v>
      </c>
      <c r="C29" s="648">
        <v>-0.68864199999999998</v>
      </c>
      <c r="D29" s="648">
        <v>0.25261899999999998</v>
      </c>
      <c r="E29" s="650">
        <v>7.1549999999999999E-3</v>
      </c>
      <c r="F29" s="650">
        <v>0.42577399999999999</v>
      </c>
      <c r="G29" s="650">
        <v>0.58650199999999997</v>
      </c>
      <c r="H29" s="650">
        <v>-4.0339E-2</v>
      </c>
      <c r="I29" s="650">
        <v>0.118182</v>
      </c>
      <c r="J29" s="585">
        <v>0.32529000000000002</v>
      </c>
    </row>
    <row r="30" spans="1:14" ht="16.5" customHeight="1">
      <c r="A30" s="654" t="s">
        <v>11</v>
      </c>
      <c r="B30" s="584">
        <v>0.34110400000000002</v>
      </c>
      <c r="C30" s="648">
        <v>0.394374</v>
      </c>
      <c r="D30" s="648">
        <v>0.229828</v>
      </c>
      <c r="E30" s="650">
        <v>0.46843099999999999</v>
      </c>
      <c r="F30" s="650">
        <v>0.48727100000000001</v>
      </c>
      <c r="G30" s="650">
        <v>0.152863</v>
      </c>
      <c r="H30" s="650">
        <v>0.40171800000000002</v>
      </c>
      <c r="I30" s="650">
        <v>9.0425000000000005E-2</v>
      </c>
      <c r="J30" s="585">
        <v>0.20341699999999999</v>
      </c>
    </row>
    <row r="31" spans="1:14" ht="16.5" customHeight="1">
      <c r="A31" s="654" t="s">
        <v>12</v>
      </c>
      <c r="B31" s="584">
        <v>0.62292999999999998</v>
      </c>
      <c r="C31" s="648">
        <v>0.96817799999999998</v>
      </c>
      <c r="D31" s="648">
        <v>7.7588000000000004E-2</v>
      </c>
      <c r="E31" s="650">
        <v>0.67122199999999999</v>
      </c>
      <c r="F31" s="650">
        <v>0.52973099999999995</v>
      </c>
      <c r="G31" s="650">
        <v>-5.6062000000000001E-2</v>
      </c>
      <c r="H31" s="650">
        <v>0.23616200000000001</v>
      </c>
      <c r="I31" s="650">
        <v>5.9121E-2</v>
      </c>
      <c r="J31" s="585">
        <v>0.41509499999999999</v>
      </c>
    </row>
    <row r="32" spans="1:14" ht="16.5" customHeight="1">
      <c r="A32" s="654" t="s">
        <v>13</v>
      </c>
      <c r="B32" s="584">
        <v>0.19888</v>
      </c>
      <c r="C32" s="648">
        <v>0.26031599999999999</v>
      </c>
      <c r="D32" s="648">
        <v>0.119153</v>
      </c>
      <c r="E32" s="650">
        <v>0.303454</v>
      </c>
      <c r="F32" s="650">
        <v>0.145061</v>
      </c>
      <c r="G32" s="650">
        <v>0.11479499999999999</v>
      </c>
      <c r="H32" s="650">
        <v>0.191747</v>
      </c>
      <c r="I32" s="650">
        <v>1.5603000000000001E-2</v>
      </c>
      <c r="J32" s="585">
        <v>8.0072000000000004E-2</v>
      </c>
    </row>
    <row r="33" spans="1:10" ht="16.5" customHeight="1">
      <c r="A33" s="654" t="s">
        <v>14</v>
      </c>
      <c r="B33" s="584">
        <v>0.151171</v>
      </c>
      <c r="C33" s="648">
        <v>4.5481000000000001E-2</v>
      </c>
      <c r="D33" s="648">
        <v>0.18035000000000001</v>
      </c>
      <c r="E33" s="650">
        <v>0.34355799999999997</v>
      </c>
      <c r="F33" s="650">
        <v>0.34120499999999998</v>
      </c>
      <c r="G33" s="650">
        <v>0.67551799999999995</v>
      </c>
      <c r="H33" s="650">
        <v>0.39166000000000001</v>
      </c>
      <c r="I33" s="650">
        <v>6.0442000000000003E-2</v>
      </c>
      <c r="J33" s="585">
        <v>0.116518</v>
      </c>
    </row>
    <row r="34" spans="1:10" ht="16.5" customHeight="1">
      <c r="A34" s="654" t="s">
        <v>15</v>
      </c>
      <c r="B34" s="584">
        <v>-0.27368199999999998</v>
      </c>
      <c r="C34" s="648">
        <v>-0.60286200000000001</v>
      </c>
      <c r="D34" s="648">
        <v>-5.6770000000000001E-2</v>
      </c>
      <c r="E34" s="650">
        <v>0.22731399999999999</v>
      </c>
      <c r="F34" s="650">
        <v>0.47323900000000002</v>
      </c>
      <c r="G34" s="650">
        <v>0.61876299999999995</v>
      </c>
      <c r="H34" s="650">
        <v>-0.38356400000000002</v>
      </c>
      <c r="I34" s="650">
        <v>8.9203000000000005E-2</v>
      </c>
      <c r="J34" s="585">
        <v>0.19819700000000001</v>
      </c>
    </row>
    <row r="35" spans="1:10" ht="16.5" customHeight="1">
      <c r="A35" s="656" t="s">
        <v>16</v>
      </c>
      <c r="B35" s="586">
        <v>0.29615399999999997</v>
      </c>
      <c r="C35" s="649">
        <v>-0.210817</v>
      </c>
      <c r="D35" s="649">
        <v>0.25506400000000001</v>
      </c>
      <c r="E35" s="651">
        <v>1.7533430000000001</v>
      </c>
      <c r="F35" s="651">
        <v>0.22524</v>
      </c>
      <c r="G35" s="651">
        <v>0.43936799999999998</v>
      </c>
      <c r="H35" s="651">
        <v>1.991609</v>
      </c>
      <c r="I35" s="651">
        <v>-5.0590000000000001E-3</v>
      </c>
      <c r="J35" s="587">
        <v>0.270457</v>
      </c>
    </row>
    <row r="36" spans="1:10">
      <c r="A36" s="568" t="s">
        <v>415</v>
      </c>
      <c r="B36" s="94"/>
      <c r="C36" s="94"/>
      <c r="D36" s="94"/>
      <c r="E36" s="94"/>
      <c r="F36" s="94"/>
      <c r="G36" s="94"/>
      <c r="H36" s="94"/>
      <c r="I36" s="94"/>
      <c r="J36" s="94"/>
    </row>
    <row r="37" spans="1:10">
      <c r="A37" s="94"/>
      <c r="B37" s="94"/>
      <c r="C37" s="94"/>
      <c r="D37" s="94"/>
      <c r="E37" s="94"/>
      <c r="F37" s="94"/>
      <c r="G37" s="94"/>
      <c r="H37" s="94"/>
      <c r="I37" s="94"/>
      <c r="J37" s="94"/>
    </row>
  </sheetData>
  <mergeCells count="11">
    <mergeCell ref="A1:J1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1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0"/>
  </sheetPr>
  <dimension ref="A1:N76"/>
  <sheetViews>
    <sheetView showGridLines="0" zoomScaleNormal="100" workbookViewId="0">
      <selection sqref="A1:M1"/>
    </sheetView>
  </sheetViews>
  <sheetFormatPr baseColWidth="10" defaultRowHeight="12.75"/>
  <cols>
    <col min="1" max="1" width="16.85546875" style="85" customWidth="1"/>
    <col min="2" max="2" width="70" style="27" customWidth="1"/>
    <col min="3" max="3" width="18.85546875" style="27" customWidth="1"/>
    <col min="4" max="16384" width="11.42578125" style="27"/>
  </cols>
  <sheetData>
    <row r="1" spans="1:14" ht="15.75">
      <c r="A1" s="1123" t="s">
        <v>235</v>
      </c>
      <c r="B1" s="1123"/>
      <c r="C1" s="1123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4" ht="15.75">
      <c r="A2" s="211" t="s">
        <v>201</v>
      </c>
      <c r="B2" s="212"/>
      <c r="C2" s="212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</row>
    <row r="3" spans="1:14">
      <c r="A3" s="213" t="s">
        <v>418</v>
      </c>
      <c r="B3" s="214"/>
      <c r="C3" s="214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1:14" ht="13.5" thickBot="1">
      <c r="A4" s="215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1:14" ht="18.75" customHeight="1" thickBot="1">
      <c r="A5" s="537" t="s">
        <v>128</v>
      </c>
      <c r="B5" s="538" t="s">
        <v>236</v>
      </c>
      <c r="C5" s="539" t="s">
        <v>392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</row>
    <row r="6" spans="1:14" ht="3" customHeight="1">
      <c r="A6" s="250"/>
      <c r="B6" s="251"/>
      <c r="C6" s="252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</row>
    <row r="7" spans="1:14" s="82" customFormat="1" ht="24.95" customHeight="1">
      <c r="A7" s="528" t="s">
        <v>130</v>
      </c>
      <c r="B7" s="529" t="s">
        <v>305</v>
      </c>
      <c r="C7" s="530">
        <v>100</v>
      </c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</row>
    <row r="8" spans="1:14" s="82" customFormat="1" ht="24.95" customHeight="1">
      <c r="A8" s="216" t="s">
        <v>131</v>
      </c>
      <c r="B8" s="217" t="s">
        <v>97</v>
      </c>
      <c r="C8" s="218">
        <v>47.343000000000004</v>
      </c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</row>
    <row r="9" spans="1:14" s="83" customFormat="1" ht="21.95" customHeight="1">
      <c r="A9" s="219" t="s">
        <v>132</v>
      </c>
      <c r="B9" s="220" t="s">
        <v>306</v>
      </c>
      <c r="C9" s="221">
        <v>35.143999999999998</v>
      </c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</row>
    <row r="10" spans="1:14" s="83" customFormat="1" ht="21.95" customHeight="1">
      <c r="A10" s="219" t="s">
        <v>133</v>
      </c>
      <c r="B10" s="220" t="s">
        <v>104</v>
      </c>
      <c r="C10" s="221">
        <v>7.9939999999999998</v>
      </c>
      <c r="D10" s="518"/>
      <c r="E10" s="518"/>
      <c r="F10" s="518"/>
      <c r="G10" s="518"/>
      <c r="H10" s="518"/>
      <c r="I10" s="518"/>
      <c r="J10" s="518"/>
      <c r="K10" s="518"/>
      <c r="L10" s="518"/>
      <c r="M10" s="518"/>
      <c r="N10" s="518"/>
    </row>
    <row r="11" spans="1:14" s="83" customFormat="1" ht="21.95" customHeight="1">
      <c r="A11" s="219" t="s">
        <v>134</v>
      </c>
      <c r="B11" s="220" t="s">
        <v>121</v>
      </c>
      <c r="C11" s="221">
        <v>6.9720000000000004</v>
      </c>
      <c r="D11" s="518"/>
      <c r="E11" s="518"/>
      <c r="F11" s="518"/>
      <c r="G11" s="518"/>
      <c r="H11" s="518"/>
      <c r="I11" s="518"/>
      <c r="J11" s="518"/>
      <c r="K11" s="518"/>
      <c r="L11" s="518"/>
      <c r="M11" s="518"/>
      <c r="N11" s="518"/>
    </row>
    <row r="12" spans="1:14" s="83" customFormat="1" ht="21.95" customHeight="1">
      <c r="A12" s="219" t="s">
        <v>135</v>
      </c>
      <c r="B12" s="220" t="s">
        <v>105</v>
      </c>
      <c r="C12" s="221">
        <v>1.5109999999999999</v>
      </c>
      <c r="D12" s="518"/>
      <c r="E12" s="518"/>
      <c r="F12" s="518"/>
      <c r="G12" s="518"/>
      <c r="H12" s="518"/>
      <c r="I12" s="518"/>
      <c r="J12" s="518"/>
      <c r="K12" s="518"/>
      <c r="L12" s="518"/>
      <c r="M12" s="518"/>
      <c r="N12" s="518"/>
    </row>
    <row r="13" spans="1:14" s="83" customFormat="1" ht="21.95" customHeight="1">
      <c r="A13" s="219" t="s">
        <v>136</v>
      </c>
      <c r="B13" s="220" t="s">
        <v>307</v>
      </c>
      <c r="C13" s="221">
        <v>4.2640000000000002</v>
      </c>
      <c r="D13" s="518"/>
      <c r="E13" s="518"/>
      <c r="F13" s="518"/>
      <c r="G13" s="518"/>
      <c r="H13" s="518"/>
      <c r="I13" s="518"/>
      <c r="J13" s="518"/>
      <c r="K13" s="518"/>
      <c r="L13" s="518"/>
      <c r="M13" s="518"/>
      <c r="N13" s="518"/>
    </row>
    <row r="14" spans="1:14" s="83" customFormat="1" ht="21.95" customHeight="1">
      <c r="A14" s="219" t="s">
        <v>137</v>
      </c>
      <c r="B14" s="220" t="s">
        <v>115</v>
      </c>
      <c r="C14" s="221">
        <v>1.01</v>
      </c>
      <c r="D14" s="518"/>
      <c r="E14" s="518"/>
      <c r="F14" s="518"/>
      <c r="G14" s="518"/>
      <c r="H14" s="518"/>
      <c r="I14" s="518"/>
      <c r="J14" s="518"/>
      <c r="K14" s="518"/>
      <c r="L14" s="518"/>
      <c r="M14" s="518"/>
      <c r="N14" s="518"/>
    </row>
    <row r="15" spans="1:14" s="83" customFormat="1" ht="21.95" customHeight="1">
      <c r="A15" s="219" t="s">
        <v>138</v>
      </c>
      <c r="B15" s="220" t="s">
        <v>116</v>
      </c>
      <c r="C15" s="221">
        <v>2.9020000000000001</v>
      </c>
      <c r="D15" s="518"/>
      <c r="E15" s="518"/>
      <c r="F15" s="518"/>
      <c r="G15" s="518"/>
      <c r="H15" s="518"/>
      <c r="I15" s="518"/>
      <c r="J15" s="518"/>
      <c r="K15" s="518"/>
      <c r="L15" s="518"/>
      <c r="M15" s="518"/>
      <c r="N15" s="518"/>
    </row>
    <row r="16" spans="1:14" s="83" customFormat="1" ht="21.95" customHeight="1">
      <c r="A16" s="219" t="s">
        <v>139</v>
      </c>
      <c r="B16" s="220" t="s">
        <v>106</v>
      </c>
      <c r="C16" s="221">
        <v>2.6509999999999998</v>
      </c>
      <c r="D16" s="518"/>
      <c r="E16" s="518"/>
      <c r="F16" s="518"/>
      <c r="G16" s="518"/>
      <c r="H16" s="518"/>
      <c r="I16" s="518"/>
      <c r="J16" s="518"/>
      <c r="K16" s="518"/>
      <c r="L16" s="518"/>
      <c r="M16" s="518"/>
      <c r="N16" s="518"/>
    </row>
    <row r="17" spans="1:14" s="83" customFormat="1" ht="21.95" customHeight="1">
      <c r="A17" s="219" t="s">
        <v>140</v>
      </c>
      <c r="B17" s="220" t="s">
        <v>107</v>
      </c>
      <c r="C17" s="221">
        <v>0.45900000000000002</v>
      </c>
      <c r="D17" s="518"/>
      <c r="E17" s="518"/>
      <c r="F17" s="518"/>
      <c r="G17" s="518"/>
      <c r="H17" s="518"/>
      <c r="I17" s="518"/>
      <c r="J17" s="518"/>
      <c r="K17" s="518"/>
      <c r="L17" s="518"/>
      <c r="M17" s="518"/>
      <c r="N17" s="518"/>
    </row>
    <row r="18" spans="1:14" s="83" customFormat="1" ht="21.95" customHeight="1">
      <c r="A18" s="219" t="s">
        <v>141</v>
      </c>
      <c r="B18" s="220" t="s">
        <v>308</v>
      </c>
      <c r="C18" s="221">
        <v>2.0739999999999998</v>
      </c>
      <c r="D18" s="518"/>
      <c r="E18" s="518"/>
      <c r="F18" s="518"/>
      <c r="G18" s="518"/>
      <c r="H18" s="518"/>
      <c r="I18" s="518"/>
      <c r="J18" s="518"/>
      <c r="K18" s="518"/>
      <c r="L18" s="518"/>
      <c r="M18" s="518"/>
      <c r="N18" s="518"/>
    </row>
    <row r="19" spans="1:14" s="83" customFormat="1" ht="21.95" customHeight="1">
      <c r="A19" s="219" t="s">
        <v>142</v>
      </c>
      <c r="B19" s="220" t="s">
        <v>309</v>
      </c>
      <c r="C19" s="221">
        <v>1.165</v>
      </c>
      <c r="D19" s="518"/>
      <c r="E19" s="518"/>
      <c r="F19" s="518"/>
      <c r="G19" s="518"/>
      <c r="H19" s="518"/>
      <c r="I19" s="518"/>
      <c r="J19" s="518"/>
      <c r="K19" s="518"/>
      <c r="L19" s="518"/>
      <c r="M19" s="518"/>
      <c r="N19" s="518"/>
    </row>
    <row r="20" spans="1:14" s="83" customFormat="1" ht="21.95" customHeight="1">
      <c r="A20" s="219" t="s">
        <v>143</v>
      </c>
      <c r="B20" s="220" t="s">
        <v>310</v>
      </c>
      <c r="C20" s="221">
        <v>0.38900000000000001</v>
      </c>
      <c r="D20" s="518"/>
      <c r="E20" s="518"/>
      <c r="F20" s="518"/>
      <c r="G20" s="518"/>
      <c r="H20" s="518"/>
      <c r="I20" s="518"/>
      <c r="J20" s="518"/>
      <c r="K20" s="518"/>
      <c r="L20" s="518"/>
      <c r="M20" s="518"/>
      <c r="N20" s="518"/>
    </row>
    <row r="21" spans="1:14" s="83" customFormat="1" ht="21.95" customHeight="1">
      <c r="A21" s="219" t="s">
        <v>144</v>
      </c>
      <c r="B21" s="220" t="s">
        <v>311</v>
      </c>
      <c r="C21" s="221">
        <v>1.337</v>
      </c>
      <c r="D21" s="518"/>
      <c r="E21" s="518"/>
      <c r="F21" s="518"/>
      <c r="G21" s="518"/>
      <c r="H21" s="518"/>
      <c r="I21" s="518"/>
      <c r="J21" s="518"/>
      <c r="K21" s="518"/>
      <c r="L21" s="518"/>
      <c r="M21" s="518"/>
      <c r="N21" s="518"/>
    </row>
    <row r="22" spans="1:14" s="83" customFormat="1" ht="21.95" customHeight="1">
      <c r="A22" s="219" t="s">
        <v>145</v>
      </c>
      <c r="B22" s="220" t="s">
        <v>312</v>
      </c>
      <c r="C22" s="221">
        <v>1.369</v>
      </c>
    </row>
    <row r="23" spans="1:14" s="83" customFormat="1" ht="21.95" customHeight="1">
      <c r="A23" s="219" t="s">
        <v>146</v>
      </c>
      <c r="B23" s="220" t="s">
        <v>313</v>
      </c>
      <c r="C23" s="221">
        <v>1.048</v>
      </c>
    </row>
    <row r="24" spans="1:14" s="83" customFormat="1" ht="21.95" customHeight="1">
      <c r="A24" s="219" t="s">
        <v>147</v>
      </c>
      <c r="B24" s="220" t="s">
        <v>314</v>
      </c>
      <c r="C24" s="221">
        <v>12.199</v>
      </c>
    </row>
    <row r="25" spans="1:14" s="82" customFormat="1" ht="24.95" customHeight="1">
      <c r="A25" s="216" t="s">
        <v>148</v>
      </c>
      <c r="B25" s="217" t="s">
        <v>98</v>
      </c>
      <c r="C25" s="218">
        <v>6.56</v>
      </c>
    </row>
    <row r="26" spans="1:14" s="83" customFormat="1" ht="21.95" customHeight="1">
      <c r="A26" s="219" t="s">
        <v>149</v>
      </c>
      <c r="B26" s="220" t="s">
        <v>122</v>
      </c>
      <c r="C26" s="221">
        <v>4.6349999999999998</v>
      </c>
    </row>
    <row r="27" spans="1:14" s="83" customFormat="1" ht="21.95" customHeight="1">
      <c r="A27" s="219" t="s">
        <v>150</v>
      </c>
      <c r="B27" s="220" t="s">
        <v>315</v>
      </c>
      <c r="C27" s="221">
        <v>4.4870000000000001</v>
      </c>
    </row>
    <row r="28" spans="1:14" s="83" customFormat="1" ht="21.95" customHeight="1">
      <c r="A28" s="219" t="s">
        <v>151</v>
      </c>
      <c r="B28" s="220" t="s">
        <v>316</v>
      </c>
      <c r="C28" s="221">
        <v>0.14699999999999999</v>
      </c>
    </row>
    <row r="29" spans="1:14" s="83" customFormat="1" ht="21.95" customHeight="1">
      <c r="A29" s="219" t="s">
        <v>152</v>
      </c>
      <c r="B29" s="220" t="s">
        <v>317</v>
      </c>
      <c r="C29" s="221">
        <v>1.925</v>
      </c>
    </row>
    <row r="30" spans="1:14" s="83" customFormat="1" ht="21.95" customHeight="1">
      <c r="A30" s="219" t="s">
        <v>153</v>
      </c>
      <c r="B30" s="220" t="s">
        <v>90</v>
      </c>
      <c r="C30" s="221">
        <v>1.6850000000000001</v>
      </c>
    </row>
    <row r="31" spans="1:14" s="83" customFormat="1" ht="21.95" customHeight="1">
      <c r="A31" s="219" t="s">
        <v>154</v>
      </c>
      <c r="B31" s="220" t="s">
        <v>318</v>
      </c>
      <c r="C31" s="221">
        <v>0.24099999999999999</v>
      </c>
    </row>
    <row r="32" spans="1:14" s="82" customFormat="1" ht="24.95" customHeight="1">
      <c r="A32" s="216" t="s">
        <v>155</v>
      </c>
      <c r="B32" s="217" t="s">
        <v>400</v>
      </c>
      <c r="C32" s="218">
        <v>7.758</v>
      </c>
    </row>
    <row r="33" spans="1:3" s="83" customFormat="1" ht="21.95" customHeight="1">
      <c r="A33" s="219" t="s">
        <v>156</v>
      </c>
      <c r="B33" s="220" t="s">
        <v>319</v>
      </c>
      <c r="C33" s="221">
        <v>2.9969999999999999</v>
      </c>
    </row>
    <row r="34" spans="1:3" s="83" customFormat="1" ht="21.95" customHeight="1">
      <c r="A34" s="219" t="s">
        <v>157</v>
      </c>
      <c r="B34" s="220" t="s">
        <v>320</v>
      </c>
      <c r="C34" s="221">
        <v>1.468</v>
      </c>
    </row>
    <row r="35" spans="1:3" s="83" customFormat="1" ht="21.95" customHeight="1">
      <c r="A35" s="219" t="s">
        <v>158</v>
      </c>
      <c r="B35" s="220" t="s">
        <v>321</v>
      </c>
      <c r="C35" s="221">
        <v>1.5289999999999999</v>
      </c>
    </row>
    <row r="36" spans="1:3" s="83" customFormat="1" ht="21.95" customHeight="1">
      <c r="A36" s="219" t="s">
        <v>159</v>
      </c>
      <c r="B36" s="220" t="s">
        <v>322</v>
      </c>
      <c r="C36" s="221">
        <v>4.7610000000000001</v>
      </c>
    </row>
    <row r="37" spans="1:3" s="83" customFormat="1" ht="21.95" customHeight="1">
      <c r="A37" s="219" t="s">
        <v>160</v>
      </c>
      <c r="B37" s="220" t="s">
        <v>323</v>
      </c>
      <c r="C37" s="221">
        <v>2.145</v>
      </c>
    </row>
    <row r="38" spans="1:3" s="83" customFormat="1" ht="21.95" customHeight="1">
      <c r="A38" s="219" t="s">
        <v>161</v>
      </c>
      <c r="B38" s="220" t="s">
        <v>108</v>
      </c>
      <c r="C38" s="221">
        <v>2.6160000000000001</v>
      </c>
    </row>
    <row r="39" spans="1:3" s="61" customFormat="1" ht="4.5" customHeight="1" thickBot="1">
      <c r="A39" s="222"/>
      <c r="B39" s="223"/>
      <c r="C39" s="224"/>
    </row>
    <row r="40" spans="1:3">
      <c r="A40" s="215"/>
      <c r="B40" s="159"/>
      <c r="C40" s="172" t="s">
        <v>262</v>
      </c>
    </row>
    <row r="41" spans="1:3" ht="15.75">
      <c r="A41" s="1123" t="s">
        <v>235</v>
      </c>
      <c r="B41" s="1123"/>
      <c r="C41" s="1123"/>
    </row>
    <row r="42" spans="1:3" ht="15.75">
      <c r="A42" s="211" t="s">
        <v>201</v>
      </c>
      <c r="B42" s="212"/>
      <c r="C42" s="212"/>
    </row>
    <row r="43" spans="1:3">
      <c r="A43" s="213" t="s">
        <v>418</v>
      </c>
      <c r="B43" s="214"/>
      <c r="C43" s="214"/>
    </row>
    <row r="44" spans="1:3" ht="13.5" thickBot="1">
      <c r="A44" s="225"/>
      <c r="B44" s="159"/>
      <c r="C44" s="172" t="s">
        <v>171</v>
      </c>
    </row>
    <row r="45" spans="1:3" ht="18.75" customHeight="1" thickBot="1">
      <c r="A45" s="86" t="s">
        <v>128</v>
      </c>
      <c r="B45" s="71" t="s">
        <v>236</v>
      </c>
      <c r="C45" s="72" t="s">
        <v>392</v>
      </c>
    </row>
    <row r="46" spans="1:3" s="82" customFormat="1" ht="24.95" customHeight="1">
      <c r="A46" s="216" t="s">
        <v>162</v>
      </c>
      <c r="B46" s="217" t="s">
        <v>399</v>
      </c>
      <c r="C46" s="218">
        <v>5.0609999999999999</v>
      </c>
    </row>
    <row r="47" spans="1:3" s="83" customFormat="1" ht="21.95" customHeight="1">
      <c r="A47" s="219" t="s">
        <v>163</v>
      </c>
      <c r="B47" s="220" t="s">
        <v>324</v>
      </c>
      <c r="C47" s="221">
        <v>0.40100000000000002</v>
      </c>
    </row>
    <row r="48" spans="1:3" s="83" customFormat="1" ht="21.95" customHeight="1">
      <c r="A48" s="219" t="s">
        <v>164</v>
      </c>
      <c r="B48" s="220" t="s">
        <v>123</v>
      </c>
      <c r="C48" s="221">
        <v>0.748</v>
      </c>
    </row>
    <row r="49" spans="1:3" s="83" customFormat="1" ht="21.95" customHeight="1">
      <c r="A49" s="219" t="s">
        <v>165</v>
      </c>
      <c r="B49" s="220" t="s">
        <v>325</v>
      </c>
      <c r="C49" s="221">
        <v>0.56399999999999995</v>
      </c>
    </row>
    <row r="50" spans="1:3" s="83" customFormat="1" ht="21.95" customHeight="1">
      <c r="A50" s="219" t="s">
        <v>166</v>
      </c>
      <c r="B50" s="220" t="s">
        <v>326</v>
      </c>
      <c r="C50" s="221">
        <v>0.76400000000000001</v>
      </c>
    </row>
    <row r="51" spans="1:3" s="83" customFormat="1" ht="21.95" customHeight="1">
      <c r="A51" s="219" t="s">
        <v>167</v>
      </c>
      <c r="B51" s="220" t="s">
        <v>266</v>
      </c>
      <c r="C51" s="221">
        <v>2.5840000000000001</v>
      </c>
    </row>
    <row r="52" spans="1:3" s="82" customFormat="1" ht="24.95" customHeight="1">
      <c r="A52" s="216" t="s">
        <v>173</v>
      </c>
      <c r="B52" s="217" t="s">
        <v>395</v>
      </c>
      <c r="C52" s="218">
        <v>3.0369999999999999</v>
      </c>
    </row>
    <row r="53" spans="1:3" s="83" customFormat="1" ht="21.95" customHeight="1">
      <c r="A53" s="219" t="s">
        <v>174</v>
      </c>
      <c r="B53" s="220" t="s">
        <v>328</v>
      </c>
      <c r="C53" s="221">
        <v>1.7969999999999999</v>
      </c>
    </row>
    <row r="54" spans="1:3" s="83" customFormat="1" ht="21.95" customHeight="1">
      <c r="A54" s="219" t="s">
        <v>175</v>
      </c>
      <c r="B54" s="220" t="s">
        <v>329</v>
      </c>
      <c r="C54" s="221">
        <v>0.126</v>
      </c>
    </row>
    <row r="55" spans="1:3" s="83" customFormat="1" ht="21.95" customHeight="1">
      <c r="A55" s="219" t="s">
        <v>176</v>
      </c>
      <c r="B55" s="220" t="s">
        <v>330</v>
      </c>
      <c r="C55" s="221">
        <v>0.76600000000000001</v>
      </c>
    </row>
    <row r="56" spans="1:3" s="83" customFormat="1" ht="21.95" customHeight="1">
      <c r="A56" s="219" t="s">
        <v>177</v>
      </c>
      <c r="B56" s="220" t="s">
        <v>331</v>
      </c>
      <c r="C56" s="221">
        <v>0.34799999999999998</v>
      </c>
    </row>
    <row r="57" spans="1:3" s="82" customFormat="1" ht="24.95" customHeight="1">
      <c r="A57" s="216" t="s">
        <v>179</v>
      </c>
      <c r="B57" s="217" t="s">
        <v>102</v>
      </c>
      <c r="C57" s="218">
        <v>11.467000000000001</v>
      </c>
    </row>
    <row r="58" spans="1:3" s="83" customFormat="1" ht="21.95" customHeight="1">
      <c r="A58" s="219" t="s">
        <v>181</v>
      </c>
      <c r="B58" s="220" t="s">
        <v>332</v>
      </c>
      <c r="C58" s="221">
        <v>0.70399999999999996</v>
      </c>
    </row>
    <row r="59" spans="1:3" s="83" customFormat="1" ht="21.95" customHeight="1">
      <c r="A59" s="219" t="s">
        <v>183</v>
      </c>
      <c r="B59" s="220" t="s">
        <v>111</v>
      </c>
      <c r="C59" s="221">
        <v>7.4420000000000002</v>
      </c>
    </row>
    <row r="60" spans="1:3" s="83" customFormat="1" ht="21.95" customHeight="1">
      <c r="A60" s="219" t="s">
        <v>184</v>
      </c>
      <c r="B60" s="220" t="s">
        <v>112</v>
      </c>
      <c r="C60" s="221">
        <v>5.6959999999999997</v>
      </c>
    </row>
    <row r="61" spans="1:3" s="83" customFormat="1" ht="21.95" customHeight="1">
      <c r="A61" s="219" t="s">
        <v>185</v>
      </c>
      <c r="B61" s="220" t="s">
        <v>113</v>
      </c>
      <c r="C61" s="221">
        <v>3.3210000000000002</v>
      </c>
    </row>
    <row r="62" spans="1:3" s="82" customFormat="1" ht="24.95" customHeight="1">
      <c r="A62" s="216" t="s">
        <v>187</v>
      </c>
      <c r="B62" s="217" t="s">
        <v>401</v>
      </c>
      <c r="C62" s="218">
        <v>12.468</v>
      </c>
    </row>
    <row r="63" spans="1:3" s="83" customFormat="1" ht="21.95" customHeight="1">
      <c r="A63" s="219" t="s">
        <v>188</v>
      </c>
      <c r="B63" s="220" t="s">
        <v>334</v>
      </c>
      <c r="C63" s="221">
        <v>2.6269999999999998</v>
      </c>
    </row>
    <row r="64" spans="1:3" s="83" customFormat="1" ht="21.95" customHeight="1">
      <c r="A64" s="219" t="s">
        <v>189</v>
      </c>
      <c r="B64" s="220" t="s">
        <v>335</v>
      </c>
      <c r="C64" s="221">
        <v>1.635</v>
      </c>
    </row>
    <row r="65" spans="1:3" s="83" customFormat="1" ht="21.95" customHeight="1">
      <c r="A65" s="219" t="s">
        <v>190</v>
      </c>
      <c r="B65" s="220" t="s">
        <v>336</v>
      </c>
      <c r="C65" s="221">
        <v>0.17899999999999999</v>
      </c>
    </row>
    <row r="66" spans="1:3" s="83" customFormat="1" ht="21.95" customHeight="1">
      <c r="A66" s="219" t="s">
        <v>191</v>
      </c>
      <c r="B66" s="220" t="s">
        <v>263</v>
      </c>
      <c r="C66" s="221">
        <v>8.0269999999999992</v>
      </c>
    </row>
    <row r="67" spans="1:3" s="82" customFormat="1" ht="24.95" customHeight="1">
      <c r="A67" s="216" t="s">
        <v>192</v>
      </c>
      <c r="B67" s="217" t="s">
        <v>103</v>
      </c>
      <c r="C67" s="218">
        <v>6.3049999999999997</v>
      </c>
    </row>
    <row r="68" spans="1:3" s="83" customFormat="1" ht="21.95" customHeight="1">
      <c r="A68" s="219" t="s">
        <v>193</v>
      </c>
      <c r="B68" s="220" t="s">
        <v>117</v>
      </c>
      <c r="C68" s="221">
        <v>5.3689999999999998</v>
      </c>
    </row>
    <row r="69" spans="1:3" s="83" customFormat="1" ht="21.95" customHeight="1">
      <c r="A69" s="219" t="s">
        <v>194</v>
      </c>
      <c r="B69" s="220" t="s">
        <v>117</v>
      </c>
      <c r="C69" s="221">
        <v>4.9349999999999996</v>
      </c>
    </row>
    <row r="70" spans="1:3" s="83" customFormat="1" ht="21.95" customHeight="1">
      <c r="A70" s="219" t="s">
        <v>195</v>
      </c>
      <c r="B70" s="220" t="s">
        <v>118</v>
      </c>
      <c r="C70" s="221">
        <v>0.434</v>
      </c>
    </row>
    <row r="71" spans="1:3" s="83" customFormat="1" ht="21.95" customHeight="1">
      <c r="A71" s="219" t="s">
        <v>197</v>
      </c>
      <c r="B71" s="220" t="s">
        <v>126</v>
      </c>
      <c r="C71" s="221">
        <v>3.9E-2</v>
      </c>
    </row>
    <row r="72" spans="1:3" s="83" customFormat="1" ht="21.95" customHeight="1">
      <c r="A72" s="219" t="s">
        <v>198</v>
      </c>
      <c r="B72" s="220" t="s">
        <v>119</v>
      </c>
      <c r="C72" s="221">
        <v>0.86099999999999999</v>
      </c>
    </row>
    <row r="73" spans="1:3" s="83" customFormat="1" ht="21.95" customHeight="1">
      <c r="A73" s="219" t="s">
        <v>199</v>
      </c>
      <c r="B73" s="220" t="s">
        <v>114</v>
      </c>
      <c r="C73" s="221">
        <v>3.5999999999999997E-2</v>
      </c>
    </row>
    <row r="74" spans="1:3" ht="6" customHeight="1" thickBot="1">
      <c r="A74" s="222"/>
      <c r="B74" s="223"/>
      <c r="C74" s="224"/>
    </row>
    <row r="75" spans="1:3">
      <c r="A75" s="562" t="s">
        <v>393</v>
      </c>
      <c r="B75" s="159"/>
      <c r="C75" s="159"/>
    </row>
    <row r="76" spans="1:3" ht="13.5">
      <c r="A76" s="563" t="s">
        <v>415</v>
      </c>
      <c r="B76" s="159"/>
      <c r="C76" s="159"/>
    </row>
  </sheetData>
  <mergeCells count="2">
    <mergeCell ref="A1:C1"/>
    <mergeCell ref="A41:C41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portrait" r:id="rId1"/>
  <headerFooter alignWithMargins="0"/>
  <rowBreaks count="1" manualBreakCount="1">
    <brk id="40" max="2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theme="0"/>
    <pageSetUpPr fitToPage="1"/>
  </sheetPr>
  <dimension ref="A1:N140"/>
  <sheetViews>
    <sheetView showGridLines="0" zoomScaleNormal="100" workbookViewId="0">
      <selection sqref="A1:M1"/>
    </sheetView>
  </sheetViews>
  <sheetFormatPr baseColWidth="10" defaultRowHeight="12.75"/>
  <cols>
    <col min="1" max="1" width="5.140625" style="226" customWidth="1"/>
    <col min="2" max="2" width="51.7109375" style="226" customWidth="1"/>
    <col min="3" max="14" width="8.140625" style="226" customWidth="1"/>
    <col min="15" max="16384" width="11.42578125" style="226"/>
  </cols>
  <sheetData>
    <row r="1" spans="1:14" ht="15.75">
      <c r="A1" s="1154" t="s">
        <v>239</v>
      </c>
      <c r="B1" s="1154"/>
      <c r="C1" s="1154"/>
      <c r="D1" s="1154"/>
      <c r="E1" s="1154"/>
      <c r="F1" s="1154"/>
      <c r="G1" s="1154"/>
      <c r="H1" s="1154"/>
      <c r="I1" s="1154"/>
      <c r="J1" s="1154"/>
      <c r="K1" s="1154"/>
      <c r="L1" s="1154"/>
      <c r="M1" s="1154"/>
      <c r="N1" s="1154"/>
    </row>
    <row r="2" spans="1:14" ht="15.75">
      <c r="A2" s="227" t="s">
        <v>437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</row>
    <row r="3" spans="1:14">
      <c r="A3" s="229" t="s">
        <v>418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</row>
    <row r="4" spans="1:14">
      <c r="A4" s="230"/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</row>
    <row r="5" spans="1:14">
      <c r="A5" s="1150" t="s">
        <v>423</v>
      </c>
      <c r="B5" s="1151"/>
      <c r="C5" s="702" t="s">
        <v>420</v>
      </c>
      <c r="D5" s="703"/>
      <c r="E5" s="703"/>
      <c r="F5" s="703"/>
      <c r="G5" s="703"/>
      <c r="H5" s="703"/>
      <c r="I5" s="703"/>
      <c r="J5" s="703"/>
      <c r="K5" s="703"/>
      <c r="L5" s="703"/>
      <c r="M5" s="703"/>
      <c r="N5" s="704"/>
    </row>
    <row r="6" spans="1:14">
      <c r="A6" s="1152"/>
      <c r="B6" s="1153"/>
      <c r="C6" s="705" t="s">
        <v>19</v>
      </c>
      <c r="D6" s="705" t="s">
        <v>20</v>
      </c>
      <c r="E6" s="705" t="s">
        <v>21</v>
      </c>
      <c r="F6" s="705" t="s">
        <v>22</v>
      </c>
      <c r="G6" s="705" t="s">
        <v>23</v>
      </c>
      <c r="H6" s="705" t="s">
        <v>24</v>
      </c>
      <c r="I6" s="705" t="s">
        <v>25</v>
      </c>
      <c r="J6" s="705" t="s">
        <v>26</v>
      </c>
      <c r="K6" s="705" t="s">
        <v>27</v>
      </c>
      <c r="L6" s="705" t="s">
        <v>28</v>
      </c>
      <c r="M6" s="705" t="s">
        <v>29</v>
      </c>
      <c r="N6" s="705" t="s">
        <v>30</v>
      </c>
    </row>
    <row r="7" spans="1:14" ht="3" customHeight="1"/>
    <row r="8" spans="1:14" ht="17.25" customHeight="1">
      <c r="A8" s="235" t="s">
        <v>130</v>
      </c>
      <c r="B8" s="706" t="s">
        <v>305</v>
      </c>
      <c r="C8" s="710">
        <v>128.59163100000001</v>
      </c>
      <c r="D8" s="710">
        <v>129.114431</v>
      </c>
      <c r="E8" s="710">
        <v>130.19878800000001</v>
      </c>
      <c r="F8" s="710">
        <v>130.59728200000001</v>
      </c>
      <c r="G8" s="710">
        <v>130.12115399999999</v>
      </c>
      <c r="H8" s="710">
        <v>129.77174199999999</v>
      </c>
      <c r="I8" s="710">
        <v>130.21439899999999</v>
      </c>
      <c r="J8" s="710">
        <v>131.025544</v>
      </c>
      <c r="K8" s="710">
        <v>131.28612799999999</v>
      </c>
      <c r="L8" s="710">
        <v>131.48459500000001</v>
      </c>
      <c r="M8" s="710">
        <v>131.12474499999999</v>
      </c>
      <c r="N8" s="711">
        <v>131.51307600000001</v>
      </c>
    </row>
    <row r="9" spans="1:14" ht="21.75" customHeight="1">
      <c r="A9" s="236" t="s">
        <v>131</v>
      </c>
      <c r="B9" s="707" t="s">
        <v>97</v>
      </c>
      <c r="C9" s="712">
        <v>138.087974</v>
      </c>
      <c r="D9" s="712">
        <v>138.84321199999999</v>
      </c>
      <c r="E9" s="712">
        <v>139.935754</v>
      </c>
      <c r="F9" s="712">
        <v>139.98085900000001</v>
      </c>
      <c r="G9" s="712">
        <v>139.40264300000001</v>
      </c>
      <c r="H9" s="712">
        <v>138.44265799999999</v>
      </c>
      <c r="I9" s="712">
        <v>138.98864</v>
      </c>
      <c r="J9" s="712">
        <v>140.33429699999999</v>
      </c>
      <c r="K9" s="712">
        <v>140.69960900000001</v>
      </c>
      <c r="L9" s="712">
        <v>140.76360099999999</v>
      </c>
      <c r="M9" s="712">
        <v>139.91499099999999</v>
      </c>
      <c r="N9" s="713">
        <v>139.620026</v>
      </c>
    </row>
    <row r="10" spans="1:14" ht="17.100000000000001" customHeight="1">
      <c r="A10" s="237" t="s">
        <v>132</v>
      </c>
      <c r="B10" s="708" t="s">
        <v>306</v>
      </c>
      <c r="C10" s="714">
        <v>137.07716199999999</v>
      </c>
      <c r="D10" s="714">
        <v>138.00404900000001</v>
      </c>
      <c r="E10" s="714">
        <v>139.314458</v>
      </c>
      <c r="F10" s="714">
        <v>138.73712900000001</v>
      </c>
      <c r="G10" s="714">
        <v>137.88345200000001</v>
      </c>
      <c r="H10" s="714">
        <v>136.425477</v>
      </c>
      <c r="I10" s="714">
        <v>136.97507999999999</v>
      </c>
      <c r="J10" s="714">
        <v>138.74072000000001</v>
      </c>
      <c r="K10" s="714">
        <v>139.196541</v>
      </c>
      <c r="L10" s="714">
        <v>138.93797000000001</v>
      </c>
      <c r="M10" s="714">
        <v>137.62111100000001</v>
      </c>
      <c r="N10" s="715">
        <v>137.170548</v>
      </c>
    </row>
    <row r="11" spans="1:14" ht="17.100000000000001" customHeight="1">
      <c r="A11" s="237" t="s">
        <v>133</v>
      </c>
      <c r="B11" s="708" t="s">
        <v>104</v>
      </c>
      <c r="C11" s="714">
        <v>114.51361900000001</v>
      </c>
      <c r="D11" s="714">
        <v>114.83956999999999</v>
      </c>
      <c r="E11" s="714">
        <v>115.275519</v>
      </c>
      <c r="F11" s="714">
        <v>116.482562</v>
      </c>
      <c r="G11" s="714">
        <v>116.291265</v>
      </c>
      <c r="H11" s="714">
        <v>116.742287</v>
      </c>
      <c r="I11" s="714">
        <v>117.682137</v>
      </c>
      <c r="J11" s="714">
        <v>117.53062</v>
      </c>
      <c r="K11" s="714">
        <v>118.36245</v>
      </c>
      <c r="L11" s="714">
        <v>118.48677000000001</v>
      </c>
      <c r="M11" s="714">
        <v>118.670062</v>
      </c>
      <c r="N11" s="715">
        <v>118.609202</v>
      </c>
    </row>
    <row r="12" spans="1:14" ht="17.100000000000001" customHeight="1">
      <c r="A12" s="237" t="s">
        <v>134</v>
      </c>
      <c r="B12" s="708" t="s">
        <v>121</v>
      </c>
      <c r="C12" s="714">
        <v>139.18715700000001</v>
      </c>
      <c r="D12" s="714">
        <v>138.88535100000001</v>
      </c>
      <c r="E12" s="714">
        <v>142.87033299999999</v>
      </c>
      <c r="F12" s="714">
        <v>140.59289699999999</v>
      </c>
      <c r="G12" s="714">
        <v>140.175467</v>
      </c>
      <c r="H12" s="714">
        <v>140.82068899999999</v>
      </c>
      <c r="I12" s="714">
        <v>139.74283199999999</v>
      </c>
      <c r="J12" s="714">
        <v>141.917653</v>
      </c>
      <c r="K12" s="714">
        <v>142.586026</v>
      </c>
      <c r="L12" s="714">
        <v>142.92521199999999</v>
      </c>
      <c r="M12" s="714">
        <v>140.78904700000001</v>
      </c>
      <c r="N12" s="715">
        <v>142.53269599999999</v>
      </c>
    </row>
    <row r="13" spans="1:14" ht="17.100000000000001" customHeight="1">
      <c r="A13" s="237" t="s">
        <v>135</v>
      </c>
      <c r="B13" s="708" t="s">
        <v>105</v>
      </c>
      <c r="C13" s="714">
        <v>163.24946199999999</v>
      </c>
      <c r="D13" s="714">
        <v>163.49180999999999</v>
      </c>
      <c r="E13" s="714">
        <v>165.361107</v>
      </c>
      <c r="F13" s="714">
        <v>163.82118399999999</v>
      </c>
      <c r="G13" s="714">
        <v>162.196552</v>
      </c>
      <c r="H13" s="714">
        <v>163.39412999999999</v>
      </c>
      <c r="I13" s="714">
        <v>162.52936700000001</v>
      </c>
      <c r="J13" s="714">
        <v>163.107111</v>
      </c>
      <c r="K13" s="714">
        <v>162.05320800000001</v>
      </c>
      <c r="L13" s="714">
        <v>164.23784800000001</v>
      </c>
      <c r="M13" s="714">
        <v>163.55573899999999</v>
      </c>
      <c r="N13" s="715">
        <v>163.23351299999999</v>
      </c>
    </row>
    <row r="14" spans="1:14" ht="17.100000000000001" customHeight="1">
      <c r="A14" s="237" t="s">
        <v>136</v>
      </c>
      <c r="B14" s="708" t="s">
        <v>307</v>
      </c>
      <c r="C14" s="714">
        <v>121.873232</v>
      </c>
      <c r="D14" s="714">
        <v>121.17573899999999</v>
      </c>
      <c r="E14" s="714">
        <v>120.832376</v>
      </c>
      <c r="F14" s="714">
        <v>124.88287200000001</v>
      </c>
      <c r="G14" s="714">
        <v>125.063935</v>
      </c>
      <c r="H14" s="714">
        <v>126.26554400000001</v>
      </c>
      <c r="I14" s="714">
        <v>126.893989</v>
      </c>
      <c r="J14" s="714">
        <v>126.678237</v>
      </c>
      <c r="K14" s="714">
        <v>126.683397</v>
      </c>
      <c r="L14" s="714">
        <v>127.302578</v>
      </c>
      <c r="M14" s="714">
        <v>125.679175</v>
      </c>
      <c r="N14" s="715">
        <v>126.309848</v>
      </c>
    </row>
    <row r="15" spans="1:14" ht="17.100000000000001" customHeight="1">
      <c r="A15" s="237" t="s">
        <v>137</v>
      </c>
      <c r="B15" s="708" t="s">
        <v>115</v>
      </c>
      <c r="C15" s="714">
        <v>113.591241</v>
      </c>
      <c r="D15" s="714">
        <v>118.60074400000001</v>
      </c>
      <c r="E15" s="714">
        <v>120.225306</v>
      </c>
      <c r="F15" s="714">
        <v>120.902413</v>
      </c>
      <c r="G15" s="714">
        <v>120.902413</v>
      </c>
      <c r="H15" s="714">
        <v>121.225227</v>
      </c>
      <c r="I15" s="714">
        <v>121.225227</v>
      </c>
      <c r="J15" s="714">
        <v>121.225227</v>
      </c>
      <c r="K15" s="714">
        <v>121.225227</v>
      </c>
      <c r="L15" s="714">
        <v>121.225227</v>
      </c>
      <c r="M15" s="714">
        <v>121.225227</v>
      </c>
      <c r="N15" s="715">
        <v>122.51084</v>
      </c>
    </row>
    <row r="16" spans="1:14" ht="17.100000000000001" customHeight="1">
      <c r="A16" s="237" t="s">
        <v>138</v>
      </c>
      <c r="B16" s="708" t="s">
        <v>116</v>
      </c>
      <c r="C16" s="714">
        <v>154.08138700000001</v>
      </c>
      <c r="D16" s="714">
        <v>175.77264099999999</v>
      </c>
      <c r="E16" s="714">
        <v>185.455163</v>
      </c>
      <c r="F16" s="714">
        <v>177.64704900000001</v>
      </c>
      <c r="G16" s="714">
        <v>172.587278</v>
      </c>
      <c r="H16" s="714">
        <v>160.29539</v>
      </c>
      <c r="I16" s="714">
        <v>166.44743299999999</v>
      </c>
      <c r="J16" s="714">
        <v>170.55332100000001</v>
      </c>
      <c r="K16" s="714">
        <v>163.47696199999999</v>
      </c>
      <c r="L16" s="714">
        <v>161.41447199999999</v>
      </c>
      <c r="M16" s="714">
        <v>159.558122</v>
      </c>
      <c r="N16" s="715">
        <v>155.306296</v>
      </c>
    </row>
    <row r="17" spans="1:14" ht="17.100000000000001" customHeight="1">
      <c r="A17" s="237" t="s">
        <v>139</v>
      </c>
      <c r="B17" s="708" t="s">
        <v>106</v>
      </c>
      <c r="C17" s="714">
        <v>159.158625</v>
      </c>
      <c r="D17" s="714">
        <v>163.44415100000001</v>
      </c>
      <c r="E17" s="714">
        <v>164.86623399999999</v>
      </c>
      <c r="F17" s="714">
        <v>160.181523</v>
      </c>
      <c r="G17" s="714">
        <v>156.05635799999999</v>
      </c>
      <c r="H17" s="714">
        <v>150.23388299999999</v>
      </c>
      <c r="I17" s="714">
        <v>154.60930300000001</v>
      </c>
      <c r="J17" s="714">
        <v>173.57652100000001</v>
      </c>
      <c r="K17" s="714">
        <v>184.559697</v>
      </c>
      <c r="L17" s="714">
        <v>181.33792299999999</v>
      </c>
      <c r="M17" s="714">
        <v>173.01942700000001</v>
      </c>
      <c r="N17" s="715">
        <v>166.684899</v>
      </c>
    </row>
    <row r="18" spans="1:14" ht="17.100000000000001" customHeight="1">
      <c r="A18" s="237" t="s">
        <v>140</v>
      </c>
      <c r="B18" s="708" t="s">
        <v>107</v>
      </c>
      <c r="C18" s="714">
        <v>171.344922</v>
      </c>
      <c r="D18" s="714">
        <v>172.75824499999999</v>
      </c>
      <c r="E18" s="714">
        <v>169.92571799999999</v>
      </c>
      <c r="F18" s="714">
        <v>168.84372400000001</v>
      </c>
      <c r="G18" s="714">
        <v>166.64640800000001</v>
      </c>
      <c r="H18" s="714">
        <v>165.90859599999999</v>
      </c>
      <c r="I18" s="714">
        <v>156.49893299999999</v>
      </c>
      <c r="J18" s="714">
        <v>153.254041</v>
      </c>
      <c r="K18" s="714">
        <v>153.19304700000001</v>
      </c>
      <c r="L18" s="714">
        <v>151.192655</v>
      </c>
      <c r="M18" s="714">
        <v>152.287936</v>
      </c>
      <c r="N18" s="715">
        <v>152.18707800000001</v>
      </c>
    </row>
    <row r="19" spans="1:14" ht="17.100000000000001" customHeight="1">
      <c r="A19" s="237" t="s">
        <v>141</v>
      </c>
      <c r="B19" s="708" t="s">
        <v>308</v>
      </c>
      <c r="C19" s="714">
        <v>202.362224</v>
      </c>
      <c r="D19" s="714">
        <v>177.12538900000001</v>
      </c>
      <c r="E19" s="714">
        <v>163.233913</v>
      </c>
      <c r="F19" s="714">
        <v>156.845595</v>
      </c>
      <c r="G19" s="714">
        <v>156.97240099999999</v>
      </c>
      <c r="H19" s="714">
        <v>150.37974600000001</v>
      </c>
      <c r="I19" s="714">
        <v>148.29885899999999</v>
      </c>
      <c r="J19" s="714">
        <v>148.683716</v>
      </c>
      <c r="K19" s="714">
        <v>148.08280500000001</v>
      </c>
      <c r="L19" s="714">
        <v>148.82898900000001</v>
      </c>
      <c r="M19" s="714">
        <v>150.37140400000001</v>
      </c>
      <c r="N19" s="715">
        <v>148.809269</v>
      </c>
    </row>
    <row r="20" spans="1:14" ht="17.100000000000001" customHeight="1">
      <c r="A20" s="237" t="s">
        <v>142</v>
      </c>
      <c r="B20" s="708" t="s">
        <v>309</v>
      </c>
      <c r="C20" s="714">
        <v>150.98228499999999</v>
      </c>
      <c r="D20" s="714">
        <v>153.61244099999999</v>
      </c>
      <c r="E20" s="714">
        <v>157.821721</v>
      </c>
      <c r="F20" s="714">
        <v>173.60282900000001</v>
      </c>
      <c r="G20" s="714">
        <v>173.60282900000001</v>
      </c>
      <c r="H20" s="714">
        <v>173.60282900000001</v>
      </c>
      <c r="I20" s="714">
        <v>169.92035300000001</v>
      </c>
      <c r="J20" s="714">
        <v>157.821721</v>
      </c>
      <c r="K20" s="714">
        <v>156.242683</v>
      </c>
      <c r="L20" s="714">
        <v>152.56020699999999</v>
      </c>
      <c r="M20" s="714">
        <v>150.98228499999999</v>
      </c>
      <c r="N20" s="715">
        <v>150.98228499999999</v>
      </c>
    </row>
    <row r="21" spans="1:14" ht="17.100000000000001" customHeight="1">
      <c r="A21" s="237" t="s">
        <v>143</v>
      </c>
      <c r="B21" s="708" t="s">
        <v>310</v>
      </c>
      <c r="C21" s="714">
        <v>132.270906</v>
      </c>
      <c r="D21" s="714">
        <v>133.281025</v>
      </c>
      <c r="E21" s="714">
        <v>133.281025</v>
      </c>
      <c r="F21" s="714">
        <v>133.281025</v>
      </c>
      <c r="G21" s="714">
        <v>132.73654199999999</v>
      </c>
      <c r="H21" s="714">
        <v>131.21301600000001</v>
      </c>
      <c r="I21" s="714">
        <v>132.73654199999999</v>
      </c>
      <c r="J21" s="714">
        <v>132.73654199999999</v>
      </c>
      <c r="K21" s="714">
        <v>135.634118</v>
      </c>
      <c r="L21" s="714">
        <v>136.66709499999999</v>
      </c>
      <c r="M21" s="714">
        <v>136.66709499999999</v>
      </c>
      <c r="N21" s="715">
        <v>136.01782399999999</v>
      </c>
    </row>
    <row r="22" spans="1:14" ht="17.100000000000001" customHeight="1">
      <c r="A22" s="237" t="s">
        <v>144</v>
      </c>
      <c r="B22" s="708" t="s">
        <v>311</v>
      </c>
      <c r="C22" s="714">
        <v>114.38404199999999</v>
      </c>
      <c r="D22" s="714">
        <v>114.57951199999999</v>
      </c>
      <c r="E22" s="714">
        <v>115.39004199999999</v>
      </c>
      <c r="F22" s="714">
        <v>115.834692</v>
      </c>
      <c r="G22" s="714">
        <v>117.72071699999999</v>
      </c>
      <c r="H22" s="714">
        <v>116.742546</v>
      </c>
      <c r="I22" s="714">
        <v>117.498242</v>
      </c>
      <c r="J22" s="714">
        <v>118.117267</v>
      </c>
      <c r="K22" s="714">
        <v>117.791708</v>
      </c>
      <c r="L22" s="714">
        <v>117.03878</v>
      </c>
      <c r="M22" s="714">
        <v>117.543724</v>
      </c>
      <c r="N22" s="715">
        <v>117.322821</v>
      </c>
    </row>
    <row r="23" spans="1:14" ht="17.100000000000001" customHeight="1">
      <c r="A23" s="237" t="s">
        <v>145</v>
      </c>
      <c r="B23" s="708" t="s">
        <v>312</v>
      </c>
      <c r="C23" s="714">
        <v>131.433424</v>
      </c>
      <c r="D23" s="714">
        <v>131.433424</v>
      </c>
      <c r="E23" s="714">
        <v>131.91924399999999</v>
      </c>
      <c r="F23" s="714">
        <v>132.03145799999999</v>
      </c>
      <c r="G23" s="714">
        <v>132.15959699999999</v>
      </c>
      <c r="H23" s="714">
        <v>132.46321599999999</v>
      </c>
      <c r="I23" s="714">
        <v>132.328137</v>
      </c>
      <c r="J23" s="714">
        <v>132.26487</v>
      </c>
      <c r="K23" s="714">
        <v>132.353779</v>
      </c>
      <c r="L23" s="714">
        <v>132.64928900000001</v>
      </c>
      <c r="M23" s="714">
        <v>132.64928900000001</v>
      </c>
      <c r="N23" s="715">
        <v>134.08103299999999</v>
      </c>
    </row>
    <row r="24" spans="1:14" ht="17.100000000000001" customHeight="1">
      <c r="A24" s="237" t="s">
        <v>146</v>
      </c>
      <c r="B24" s="708" t="s">
        <v>313</v>
      </c>
      <c r="C24" s="714">
        <v>117.396333</v>
      </c>
      <c r="D24" s="714">
        <v>120.533579</v>
      </c>
      <c r="E24" s="714">
        <v>123.754998</v>
      </c>
      <c r="F24" s="714">
        <v>123.754998</v>
      </c>
      <c r="G24" s="714">
        <v>123.754998</v>
      </c>
      <c r="H24" s="714">
        <v>123.754998</v>
      </c>
      <c r="I24" s="714">
        <v>123.754998</v>
      </c>
      <c r="J24" s="714">
        <v>123.754998</v>
      </c>
      <c r="K24" s="714">
        <v>123.754998</v>
      </c>
      <c r="L24" s="714">
        <v>123.754998</v>
      </c>
      <c r="M24" s="714">
        <v>123.754998</v>
      </c>
      <c r="N24" s="715">
        <v>123.754998</v>
      </c>
    </row>
    <row r="25" spans="1:14" ht="17.100000000000001" customHeight="1">
      <c r="A25" s="237" t="s">
        <v>147</v>
      </c>
      <c r="B25" s="708" t="s">
        <v>314</v>
      </c>
      <c r="C25" s="714">
        <v>141.000067</v>
      </c>
      <c r="D25" s="714">
        <v>141.260796</v>
      </c>
      <c r="E25" s="714">
        <v>141.725675</v>
      </c>
      <c r="F25" s="714">
        <v>143.563975</v>
      </c>
      <c r="G25" s="714">
        <v>143.779347</v>
      </c>
      <c r="H25" s="714">
        <v>144.25404599999999</v>
      </c>
      <c r="I25" s="714">
        <v>144.78959499999999</v>
      </c>
      <c r="J25" s="714">
        <v>144.92530500000001</v>
      </c>
      <c r="K25" s="714">
        <v>145.02986300000001</v>
      </c>
      <c r="L25" s="714">
        <v>146.023143</v>
      </c>
      <c r="M25" s="714">
        <v>146.52353299999999</v>
      </c>
      <c r="N25" s="715">
        <v>146.67683400000001</v>
      </c>
    </row>
    <row r="26" spans="1:14" ht="24.95" customHeight="1">
      <c r="A26" s="236" t="s">
        <v>148</v>
      </c>
      <c r="B26" s="707" t="s">
        <v>98</v>
      </c>
      <c r="C26" s="712">
        <v>120.80213999999999</v>
      </c>
      <c r="D26" s="712">
        <v>120.876971</v>
      </c>
      <c r="E26" s="712">
        <v>120.99692400000001</v>
      </c>
      <c r="F26" s="712">
        <v>120.989637</v>
      </c>
      <c r="G26" s="712">
        <v>121.343048</v>
      </c>
      <c r="H26" s="712">
        <v>121.649584</v>
      </c>
      <c r="I26" s="712">
        <v>121.929169</v>
      </c>
      <c r="J26" s="712">
        <v>122.023771</v>
      </c>
      <c r="K26" s="712">
        <v>122.169166</v>
      </c>
      <c r="L26" s="712">
        <v>122.389498</v>
      </c>
      <c r="M26" s="712">
        <v>122.32001700000001</v>
      </c>
      <c r="N26" s="713">
        <v>122.63201100000001</v>
      </c>
    </row>
    <row r="27" spans="1:14" ht="17.100000000000001" customHeight="1">
      <c r="A27" s="237" t="s">
        <v>149</v>
      </c>
      <c r="B27" s="708" t="s">
        <v>122</v>
      </c>
      <c r="C27" s="714">
        <v>119.576345</v>
      </c>
      <c r="D27" s="714">
        <v>119.508163</v>
      </c>
      <c r="E27" s="714">
        <v>119.536666</v>
      </c>
      <c r="F27" s="714">
        <v>119.43329300000001</v>
      </c>
      <c r="G27" s="714">
        <v>119.396376</v>
      </c>
      <c r="H27" s="714">
        <v>119.75133099999999</v>
      </c>
      <c r="I27" s="714">
        <v>119.95123700000001</v>
      </c>
      <c r="J27" s="714">
        <v>119.911385</v>
      </c>
      <c r="K27" s="714">
        <v>120.063327</v>
      </c>
      <c r="L27" s="714">
        <v>120.27805600000001</v>
      </c>
      <c r="M27" s="714">
        <v>120.121627</v>
      </c>
      <c r="N27" s="715">
        <v>120.41105399999999</v>
      </c>
    </row>
    <row r="28" spans="1:14" ht="17.100000000000001" customHeight="1">
      <c r="A28" s="237" t="s">
        <v>150</v>
      </c>
      <c r="B28" s="708" t="s">
        <v>315</v>
      </c>
      <c r="C28" s="714">
        <v>118.88488</v>
      </c>
      <c r="D28" s="714">
        <v>118.81446099999999</v>
      </c>
      <c r="E28" s="714">
        <v>118.84389899999999</v>
      </c>
      <c r="F28" s="714">
        <v>118.737133</v>
      </c>
      <c r="G28" s="714">
        <v>118.699005</v>
      </c>
      <c r="H28" s="714">
        <v>119.065608</v>
      </c>
      <c r="I28" s="714">
        <v>119.272075</v>
      </c>
      <c r="J28" s="714">
        <v>119.230915</v>
      </c>
      <c r="K28" s="714">
        <v>119.387843</v>
      </c>
      <c r="L28" s="714">
        <v>119.609619</v>
      </c>
      <c r="M28" s="714">
        <v>119.44805599999999</v>
      </c>
      <c r="N28" s="715">
        <v>119.74698100000001</v>
      </c>
    </row>
    <row r="29" spans="1:14" ht="17.100000000000001" customHeight="1">
      <c r="A29" s="237" t="s">
        <v>151</v>
      </c>
      <c r="B29" s="708" t="s">
        <v>316</v>
      </c>
      <c r="C29" s="714">
        <v>140.647155</v>
      </c>
      <c r="D29" s="714">
        <v>140.647155</v>
      </c>
      <c r="E29" s="714">
        <v>140.647155</v>
      </c>
      <c r="F29" s="714">
        <v>140.647155</v>
      </c>
      <c r="G29" s="714">
        <v>140.647155</v>
      </c>
      <c r="H29" s="714">
        <v>140.647155</v>
      </c>
      <c r="I29" s="714">
        <v>140.647155</v>
      </c>
      <c r="J29" s="714">
        <v>140.647155</v>
      </c>
      <c r="K29" s="714">
        <v>140.647155</v>
      </c>
      <c r="L29" s="714">
        <v>140.647155</v>
      </c>
      <c r="M29" s="714">
        <v>140.647155</v>
      </c>
      <c r="N29" s="715">
        <v>140.647155</v>
      </c>
    </row>
    <row r="30" spans="1:14" ht="17.100000000000001" customHeight="1">
      <c r="A30" s="237" t="s">
        <v>152</v>
      </c>
      <c r="B30" s="708" t="s">
        <v>317</v>
      </c>
      <c r="C30" s="714">
        <v>123.752759</v>
      </c>
      <c r="D30" s="714">
        <v>124.17183900000001</v>
      </c>
      <c r="E30" s="714">
        <v>124.511922</v>
      </c>
      <c r="F30" s="714">
        <v>124.73592600000001</v>
      </c>
      <c r="G30" s="714">
        <v>126.028898</v>
      </c>
      <c r="H30" s="714">
        <v>126.21888300000001</v>
      </c>
      <c r="I30" s="714">
        <v>126.690263</v>
      </c>
      <c r="J30" s="714">
        <v>127.108512</v>
      </c>
      <c r="K30" s="714">
        <v>127.238147</v>
      </c>
      <c r="L30" s="714">
        <v>127.47196700000001</v>
      </c>
      <c r="M30" s="714">
        <v>127.61178099999999</v>
      </c>
      <c r="N30" s="715">
        <v>127.978093</v>
      </c>
    </row>
    <row r="31" spans="1:14" ht="17.100000000000001" customHeight="1">
      <c r="A31" s="237" t="s">
        <v>153</v>
      </c>
      <c r="B31" s="708" t="s">
        <v>90</v>
      </c>
      <c r="C31" s="714">
        <v>123.659289</v>
      </c>
      <c r="D31" s="714">
        <v>124.13825199999999</v>
      </c>
      <c r="E31" s="714">
        <v>124.526883</v>
      </c>
      <c r="F31" s="714">
        <v>124.782864</v>
      </c>
      <c r="G31" s="714">
        <v>126.260409</v>
      </c>
      <c r="H31" s="714">
        <v>126.477515</v>
      </c>
      <c r="I31" s="714">
        <v>126.861279</v>
      </c>
      <c r="J31" s="714">
        <v>127.33923299999999</v>
      </c>
      <c r="K31" s="714">
        <v>127.48737300000001</v>
      </c>
      <c r="L31" s="714">
        <v>127.754572</v>
      </c>
      <c r="M31" s="714">
        <v>127.754572</v>
      </c>
      <c r="N31" s="715">
        <v>128.17317499999999</v>
      </c>
    </row>
    <row r="32" spans="1:14" ht="17.100000000000001" customHeight="1">
      <c r="A32" s="240" t="s">
        <v>154</v>
      </c>
      <c r="B32" s="709" t="s">
        <v>318</v>
      </c>
      <c r="C32" s="716">
        <v>124.407534</v>
      </c>
      <c r="D32" s="716">
        <v>124.407118</v>
      </c>
      <c r="E32" s="716">
        <v>124.407118</v>
      </c>
      <c r="F32" s="716">
        <v>124.407118</v>
      </c>
      <c r="G32" s="716">
        <v>124.407118</v>
      </c>
      <c r="H32" s="716">
        <v>124.407118</v>
      </c>
      <c r="I32" s="716">
        <v>125.492267</v>
      </c>
      <c r="J32" s="716">
        <v>125.492267</v>
      </c>
      <c r="K32" s="716">
        <v>125.492267</v>
      </c>
      <c r="L32" s="716">
        <v>125.492267</v>
      </c>
      <c r="M32" s="716">
        <v>126.611508</v>
      </c>
      <c r="N32" s="717">
        <v>126.611508</v>
      </c>
    </row>
    <row r="33" spans="1:14" ht="17.100000000000001" customHeight="1">
      <c r="A33" s="244"/>
      <c r="B33" s="238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172" t="s">
        <v>262</v>
      </c>
    </row>
    <row r="34" spans="1:14" ht="15.75">
      <c r="A34" s="1154" t="s">
        <v>239</v>
      </c>
      <c r="B34" s="1154"/>
      <c r="C34" s="1154"/>
      <c r="D34" s="1154"/>
      <c r="E34" s="1154"/>
      <c r="F34" s="1154"/>
      <c r="G34" s="1154"/>
      <c r="H34" s="1154"/>
      <c r="I34" s="1154"/>
      <c r="J34" s="1154"/>
      <c r="K34" s="1154"/>
      <c r="L34" s="1154"/>
      <c r="M34" s="1154"/>
      <c r="N34" s="1154"/>
    </row>
    <row r="35" spans="1:14" ht="15.75">
      <c r="A35" s="227" t="str">
        <f>+A2</f>
        <v>GRAN GRUPO, GRUPO Y SUB-GRUPO DE CONSUMO: 2017</v>
      </c>
      <c r="B35" s="228"/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</row>
    <row r="36" spans="1:14">
      <c r="A36" s="229" t="s">
        <v>418</v>
      </c>
      <c r="B36" s="228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8"/>
    </row>
    <row r="37" spans="1:14">
      <c r="A37" s="230"/>
      <c r="B37" s="230"/>
      <c r="C37" s="230"/>
      <c r="D37" s="230"/>
      <c r="E37" s="230"/>
      <c r="F37" s="230"/>
      <c r="G37" s="230"/>
      <c r="H37" s="230"/>
      <c r="I37" s="230"/>
      <c r="J37" s="230"/>
      <c r="K37" s="230"/>
      <c r="L37" s="230"/>
      <c r="M37" s="230"/>
      <c r="N37" s="230"/>
    </row>
    <row r="38" spans="1:14">
      <c r="A38" s="1150" t="s">
        <v>423</v>
      </c>
      <c r="B38" s="1151"/>
      <c r="C38" s="231" t="s">
        <v>420</v>
      </c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3"/>
    </row>
    <row r="39" spans="1:14">
      <c r="A39" s="1152"/>
      <c r="B39" s="1153"/>
      <c r="C39" s="234" t="s">
        <v>19</v>
      </c>
      <c r="D39" s="234" t="s">
        <v>20</v>
      </c>
      <c r="E39" s="234" t="s">
        <v>21</v>
      </c>
      <c r="F39" s="234" t="s">
        <v>22</v>
      </c>
      <c r="G39" s="234" t="s">
        <v>23</v>
      </c>
      <c r="H39" s="234" t="s">
        <v>24</v>
      </c>
      <c r="I39" s="234" t="s">
        <v>25</v>
      </c>
      <c r="J39" s="234" t="s">
        <v>26</v>
      </c>
      <c r="K39" s="234" t="s">
        <v>27</v>
      </c>
      <c r="L39" s="234" t="s">
        <v>28</v>
      </c>
      <c r="M39" s="234" t="s">
        <v>29</v>
      </c>
      <c r="N39" s="234" t="s">
        <v>30</v>
      </c>
    </row>
    <row r="40" spans="1:14" ht="3" customHeight="1"/>
    <row r="41" spans="1:14" ht="26.1" customHeight="1">
      <c r="A41" s="722" t="s">
        <v>155</v>
      </c>
      <c r="B41" s="707" t="s">
        <v>411</v>
      </c>
      <c r="C41" s="712">
        <v>122.01945499999999</v>
      </c>
      <c r="D41" s="712">
        <v>121.07744</v>
      </c>
      <c r="E41" s="712">
        <v>121.075107</v>
      </c>
      <c r="F41" s="712">
        <v>121.371776</v>
      </c>
      <c r="G41" s="712">
        <v>119.785757</v>
      </c>
      <c r="H41" s="712">
        <v>119.79432799999999</v>
      </c>
      <c r="I41" s="712">
        <v>120.35548199999999</v>
      </c>
      <c r="J41" s="712">
        <v>121.16333400000001</v>
      </c>
      <c r="K41" s="712">
        <v>121.531009</v>
      </c>
      <c r="L41" s="712">
        <v>121.948539</v>
      </c>
      <c r="M41" s="712">
        <v>122.225745</v>
      </c>
      <c r="N41" s="713">
        <v>124.368781</v>
      </c>
    </row>
    <row r="42" spans="1:14" ht="21.95" customHeight="1">
      <c r="A42" s="723" t="s">
        <v>156</v>
      </c>
      <c r="B42" s="708" t="s">
        <v>319</v>
      </c>
      <c r="C42" s="714">
        <v>116.525959</v>
      </c>
      <c r="D42" s="714">
        <v>116.525959</v>
      </c>
      <c r="E42" s="714">
        <v>116.525959</v>
      </c>
      <c r="F42" s="714">
        <v>116.702275</v>
      </c>
      <c r="G42" s="714">
        <v>116.702275</v>
      </c>
      <c r="H42" s="714">
        <v>116.702275</v>
      </c>
      <c r="I42" s="714">
        <v>117.683339</v>
      </c>
      <c r="J42" s="714">
        <v>117.683339</v>
      </c>
      <c r="K42" s="714">
        <v>117.683339</v>
      </c>
      <c r="L42" s="714">
        <v>117.75623400000001</v>
      </c>
      <c r="M42" s="714">
        <v>117.75623400000001</v>
      </c>
      <c r="N42" s="715">
        <v>122.37474400000001</v>
      </c>
    </row>
    <row r="43" spans="1:14" ht="21.95" customHeight="1">
      <c r="A43" s="723" t="s">
        <v>157</v>
      </c>
      <c r="B43" s="708" t="s">
        <v>320</v>
      </c>
      <c r="C43" s="714">
        <v>113.340575</v>
      </c>
      <c r="D43" s="714">
        <v>113.340575</v>
      </c>
      <c r="E43" s="714">
        <v>113.340575</v>
      </c>
      <c r="F43" s="714">
        <v>113.70049</v>
      </c>
      <c r="G43" s="714">
        <v>113.70049</v>
      </c>
      <c r="H43" s="714">
        <v>113.70049</v>
      </c>
      <c r="I43" s="714">
        <v>115.703146</v>
      </c>
      <c r="J43" s="714">
        <v>115.703146</v>
      </c>
      <c r="K43" s="714">
        <v>115.703146</v>
      </c>
      <c r="L43" s="714">
        <v>115.85194799999999</v>
      </c>
      <c r="M43" s="714">
        <v>115.85194799999999</v>
      </c>
      <c r="N43" s="715">
        <v>116.45981999999999</v>
      </c>
    </row>
    <row r="44" spans="1:14" ht="21.95" customHeight="1">
      <c r="A44" s="723" t="s">
        <v>158</v>
      </c>
      <c r="B44" s="708" t="s">
        <v>321</v>
      </c>
      <c r="C44" s="714">
        <v>119.584974</v>
      </c>
      <c r="D44" s="714">
        <v>119.584974</v>
      </c>
      <c r="E44" s="714">
        <v>119.584974</v>
      </c>
      <c r="F44" s="714">
        <v>119.584974</v>
      </c>
      <c r="G44" s="714">
        <v>119.584974</v>
      </c>
      <c r="H44" s="714">
        <v>119.584974</v>
      </c>
      <c r="I44" s="714">
        <v>119.584974</v>
      </c>
      <c r="J44" s="714">
        <v>119.584974</v>
      </c>
      <c r="K44" s="714">
        <v>119.584974</v>
      </c>
      <c r="L44" s="714">
        <v>119.584974</v>
      </c>
      <c r="M44" s="714">
        <v>119.584974</v>
      </c>
      <c r="N44" s="715">
        <v>128.055014</v>
      </c>
    </row>
    <row r="45" spans="1:14" ht="21.95" customHeight="1">
      <c r="A45" s="723" t="s">
        <v>159</v>
      </c>
      <c r="B45" s="708" t="s">
        <v>322</v>
      </c>
      <c r="C45" s="714">
        <v>125.47807</v>
      </c>
      <c r="D45" s="714">
        <v>123.94297899999999</v>
      </c>
      <c r="E45" s="714">
        <v>123.939177</v>
      </c>
      <c r="F45" s="714">
        <v>124.311618</v>
      </c>
      <c r="G45" s="714">
        <v>121.72706700000001</v>
      </c>
      <c r="H45" s="714">
        <v>121.741034</v>
      </c>
      <c r="I45" s="714">
        <v>122.03782</v>
      </c>
      <c r="J45" s="714">
        <v>123.354281</v>
      </c>
      <c r="K45" s="714">
        <v>123.953439</v>
      </c>
      <c r="L45" s="714">
        <v>124.587945</v>
      </c>
      <c r="M45" s="714">
        <v>125.039676</v>
      </c>
      <c r="N45" s="715">
        <v>125.624194</v>
      </c>
    </row>
    <row r="46" spans="1:14" ht="21.95" customHeight="1">
      <c r="A46" s="723" t="s">
        <v>160</v>
      </c>
      <c r="B46" s="708" t="s">
        <v>323</v>
      </c>
      <c r="C46" s="714">
        <v>136.230412</v>
      </c>
      <c r="D46" s="714">
        <v>132.82387</v>
      </c>
      <c r="E46" s="714">
        <v>132.81543400000001</v>
      </c>
      <c r="F46" s="714">
        <v>132.81543400000001</v>
      </c>
      <c r="G46" s="714">
        <v>127.08002</v>
      </c>
      <c r="H46" s="714">
        <v>127.11101600000001</v>
      </c>
      <c r="I46" s="714">
        <v>127.68968</v>
      </c>
      <c r="J46" s="714">
        <v>129.98667</v>
      </c>
      <c r="K46" s="714">
        <v>130.229601</v>
      </c>
      <c r="L46" s="714">
        <v>130.229601</v>
      </c>
      <c r="M46" s="714">
        <v>130.90115900000001</v>
      </c>
      <c r="N46" s="715">
        <v>132.19827000000001</v>
      </c>
    </row>
    <row r="47" spans="1:14" ht="21.95" customHeight="1">
      <c r="A47" s="723" t="s">
        <v>161</v>
      </c>
      <c r="B47" s="708" t="s">
        <v>108</v>
      </c>
      <c r="C47" s="714">
        <v>116.65826800000001</v>
      </c>
      <c r="D47" s="714">
        <v>116.65826800000001</v>
      </c>
      <c r="E47" s="714">
        <v>116.65826800000001</v>
      </c>
      <c r="F47" s="714">
        <v>117.33621100000001</v>
      </c>
      <c r="G47" s="714">
        <v>117.33621100000001</v>
      </c>
      <c r="H47" s="714">
        <v>117.33621100000001</v>
      </c>
      <c r="I47" s="714">
        <v>117.40178</v>
      </c>
      <c r="J47" s="714">
        <v>117.913946</v>
      </c>
      <c r="K47" s="714">
        <v>118.80530400000001</v>
      </c>
      <c r="L47" s="714">
        <v>119.96027599999999</v>
      </c>
      <c r="M47" s="714">
        <v>120.23169</v>
      </c>
      <c r="N47" s="715">
        <v>120.23169</v>
      </c>
    </row>
    <row r="48" spans="1:14" ht="26.1" customHeight="1">
      <c r="A48" s="722" t="s">
        <v>162</v>
      </c>
      <c r="B48" s="707" t="s">
        <v>399</v>
      </c>
      <c r="C48" s="712">
        <v>116.323173</v>
      </c>
      <c r="D48" s="712">
        <v>116.97760700000001</v>
      </c>
      <c r="E48" s="712">
        <v>116.909245</v>
      </c>
      <c r="F48" s="712">
        <v>117.113342</v>
      </c>
      <c r="G48" s="712">
        <v>117.541827</v>
      </c>
      <c r="H48" s="712">
        <v>118.042289</v>
      </c>
      <c r="I48" s="712">
        <v>118.617475</v>
      </c>
      <c r="J48" s="712">
        <v>119.245829</v>
      </c>
      <c r="K48" s="712">
        <v>119.418808</v>
      </c>
      <c r="L48" s="712">
        <v>119.82627100000001</v>
      </c>
      <c r="M48" s="712">
        <v>120.39333600000001</v>
      </c>
      <c r="N48" s="713">
        <v>120.66451000000001</v>
      </c>
    </row>
    <row r="49" spans="1:14" ht="21.95" customHeight="1">
      <c r="A49" s="723" t="s">
        <v>163</v>
      </c>
      <c r="B49" s="708" t="s">
        <v>324</v>
      </c>
      <c r="C49" s="714">
        <v>98.55395</v>
      </c>
      <c r="D49" s="714">
        <v>98.55395</v>
      </c>
      <c r="E49" s="714">
        <v>98.946423999999993</v>
      </c>
      <c r="F49" s="714">
        <v>98.591826999999995</v>
      </c>
      <c r="G49" s="714">
        <v>97.744331000000003</v>
      </c>
      <c r="H49" s="714">
        <v>97.744331000000003</v>
      </c>
      <c r="I49" s="714">
        <v>98.056317000000007</v>
      </c>
      <c r="J49" s="714">
        <v>98.056317000000007</v>
      </c>
      <c r="K49" s="714">
        <v>98.056317000000007</v>
      </c>
      <c r="L49" s="714">
        <v>98.585597000000007</v>
      </c>
      <c r="M49" s="714">
        <v>98.977074999999999</v>
      </c>
      <c r="N49" s="715">
        <v>98.977074999999999</v>
      </c>
    </row>
    <row r="50" spans="1:14" ht="21.95" customHeight="1">
      <c r="A50" s="723" t="s">
        <v>164</v>
      </c>
      <c r="B50" s="708" t="s">
        <v>123</v>
      </c>
      <c r="C50" s="714">
        <v>117.849802</v>
      </c>
      <c r="D50" s="714">
        <v>118.780556</v>
      </c>
      <c r="E50" s="714">
        <v>117.522086</v>
      </c>
      <c r="F50" s="714">
        <v>117.919033</v>
      </c>
      <c r="G50" s="714">
        <v>120.16171900000001</v>
      </c>
      <c r="H50" s="714">
        <v>120.100239</v>
      </c>
      <c r="I50" s="714">
        <v>121.326098</v>
      </c>
      <c r="J50" s="714">
        <v>122.234934</v>
      </c>
      <c r="K50" s="714">
        <v>122.234934</v>
      </c>
      <c r="L50" s="714">
        <v>122.416033</v>
      </c>
      <c r="M50" s="714">
        <v>122.416033</v>
      </c>
      <c r="N50" s="715">
        <v>122.792799</v>
      </c>
    </row>
    <row r="51" spans="1:14" ht="21.95" customHeight="1">
      <c r="A51" s="723" t="s">
        <v>165</v>
      </c>
      <c r="B51" s="708" t="s">
        <v>325</v>
      </c>
      <c r="C51" s="714">
        <v>109.392724</v>
      </c>
      <c r="D51" s="714">
        <v>109.392724</v>
      </c>
      <c r="E51" s="714">
        <v>108.465129</v>
      </c>
      <c r="F51" s="714">
        <v>108.82555499999999</v>
      </c>
      <c r="G51" s="714">
        <v>108.82555499999999</v>
      </c>
      <c r="H51" s="714">
        <v>108.951375</v>
      </c>
      <c r="I51" s="714">
        <v>108.951375</v>
      </c>
      <c r="J51" s="714">
        <v>109.156699</v>
      </c>
      <c r="K51" s="714">
        <v>109.156699</v>
      </c>
      <c r="L51" s="714">
        <v>109.01224499999999</v>
      </c>
      <c r="M51" s="714">
        <v>109.63709</v>
      </c>
      <c r="N51" s="715">
        <v>109.63709</v>
      </c>
    </row>
    <row r="52" spans="1:14" ht="21.95" customHeight="1">
      <c r="A52" s="723" t="s">
        <v>166</v>
      </c>
      <c r="B52" s="708" t="s">
        <v>326</v>
      </c>
      <c r="C52" s="714">
        <v>111.505996</v>
      </c>
      <c r="D52" s="714">
        <v>111.391318</v>
      </c>
      <c r="E52" s="714">
        <v>111.391318</v>
      </c>
      <c r="F52" s="714">
        <v>111.391318</v>
      </c>
      <c r="G52" s="714">
        <v>111.391318</v>
      </c>
      <c r="H52" s="714">
        <v>112.11368299999999</v>
      </c>
      <c r="I52" s="714">
        <v>112.884354</v>
      </c>
      <c r="J52" s="714">
        <v>112.98201299999999</v>
      </c>
      <c r="K52" s="714">
        <v>112.98201299999999</v>
      </c>
      <c r="L52" s="714">
        <v>113.364403</v>
      </c>
      <c r="M52" s="714">
        <v>114.02942899999999</v>
      </c>
      <c r="N52" s="715">
        <v>114.02942899999999</v>
      </c>
    </row>
    <row r="53" spans="1:14" ht="21.95" customHeight="1">
      <c r="A53" s="723" t="s">
        <v>167</v>
      </c>
      <c r="B53" s="708" t="s">
        <v>266</v>
      </c>
      <c r="C53" s="714">
        <v>121.57524100000001</v>
      </c>
      <c r="D53" s="714">
        <v>122.621313</v>
      </c>
      <c r="E53" s="714">
        <v>122.993078</v>
      </c>
      <c r="F53" s="714">
        <v>123.254335</v>
      </c>
      <c r="G53" s="714">
        <v>123.57579800000001</v>
      </c>
      <c r="H53" s="714">
        <v>124.33275399999999</v>
      </c>
      <c r="I53" s="714">
        <v>124.828067</v>
      </c>
      <c r="J53" s="714">
        <v>125.721881</v>
      </c>
      <c r="K53" s="714">
        <v>126.06064000000001</v>
      </c>
      <c r="L53" s="714">
        <v>126.64247</v>
      </c>
      <c r="M53" s="714">
        <v>127.35941800000001</v>
      </c>
      <c r="N53" s="715">
        <v>127.781406</v>
      </c>
    </row>
    <row r="54" spans="1:14" ht="26.1" customHeight="1">
      <c r="A54" s="722" t="s">
        <v>173</v>
      </c>
      <c r="B54" s="707" t="s">
        <v>412</v>
      </c>
      <c r="C54" s="712">
        <v>122.09775999999999</v>
      </c>
      <c r="D54" s="712">
        <v>122.10388399999999</v>
      </c>
      <c r="E54" s="712">
        <v>122.34983099999999</v>
      </c>
      <c r="F54" s="712">
        <v>122.838399</v>
      </c>
      <c r="G54" s="712">
        <v>122.89002499999999</v>
      </c>
      <c r="H54" s="712">
        <v>123.610778</v>
      </c>
      <c r="I54" s="712">
        <v>123.799733</v>
      </c>
      <c r="J54" s="712">
        <v>123.730328</v>
      </c>
      <c r="K54" s="712">
        <v>123.872364</v>
      </c>
      <c r="L54" s="712">
        <v>124.70914399999999</v>
      </c>
      <c r="M54" s="712">
        <v>125.48079799999999</v>
      </c>
      <c r="N54" s="713">
        <v>126.032121</v>
      </c>
    </row>
    <row r="55" spans="1:14" ht="21.95" customHeight="1">
      <c r="A55" s="723" t="s">
        <v>174</v>
      </c>
      <c r="B55" s="708" t="s">
        <v>328</v>
      </c>
      <c r="C55" s="714">
        <v>108.244936</v>
      </c>
      <c r="D55" s="714">
        <v>108.255284</v>
      </c>
      <c r="E55" s="714">
        <v>108.670891</v>
      </c>
      <c r="F55" s="714">
        <v>108.731702</v>
      </c>
      <c r="G55" s="714">
        <v>108.735708</v>
      </c>
      <c r="H55" s="714">
        <v>109.20472700000001</v>
      </c>
      <c r="I55" s="714">
        <v>109.224979</v>
      </c>
      <c r="J55" s="714">
        <v>109.107696</v>
      </c>
      <c r="K55" s="714">
        <v>109.347714</v>
      </c>
      <c r="L55" s="714">
        <v>109.659781</v>
      </c>
      <c r="M55" s="714">
        <v>109.736726</v>
      </c>
      <c r="N55" s="715">
        <v>109.757423</v>
      </c>
    </row>
    <row r="56" spans="1:14" ht="21.95" customHeight="1">
      <c r="A56" s="723" t="s">
        <v>175</v>
      </c>
      <c r="B56" s="708" t="s">
        <v>329</v>
      </c>
      <c r="C56" s="714">
        <v>107.171621</v>
      </c>
      <c r="D56" s="714">
        <v>107.171621</v>
      </c>
      <c r="E56" s="714">
        <v>107.171621</v>
      </c>
      <c r="F56" s="714">
        <v>107.171621</v>
      </c>
      <c r="G56" s="714">
        <v>107.171621</v>
      </c>
      <c r="H56" s="714">
        <v>112.435196</v>
      </c>
      <c r="I56" s="714">
        <v>116.69599700000001</v>
      </c>
      <c r="J56" s="714">
        <v>116.69599700000001</v>
      </c>
      <c r="K56" s="714">
        <v>116.69599700000001</v>
      </c>
      <c r="L56" s="714">
        <v>116.69599700000001</v>
      </c>
      <c r="M56" s="714">
        <v>116.69599700000001</v>
      </c>
      <c r="N56" s="715">
        <v>117.957194</v>
      </c>
    </row>
    <row r="57" spans="1:14" ht="21.95" customHeight="1">
      <c r="A57" s="723" t="s">
        <v>176</v>
      </c>
      <c r="B57" s="708" t="s">
        <v>330</v>
      </c>
      <c r="C57" s="714">
        <v>163.11051</v>
      </c>
      <c r="D57" s="714">
        <v>163.11051</v>
      </c>
      <c r="E57" s="714">
        <v>163.11051</v>
      </c>
      <c r="F57" s="714">
        <v>164.90589399999999</v>
      </c>
      <c r="G57" s="714">
        <v>165.10128900000001</v>
      </c>
      <c r="H57" s="714">
        <v>165.992189</v>
      </c>
      <c r="I57" s="714">
        <v>165.992189</v>
      </c>
      <c r="J57" s="714">
        <v>165.992189</v>
      </c>
      <c r="K57" s="714">
        <v>165.992189</v>
      </c>
      <c r="L57" s="714">
        <v>168.57907900000001</v>
      </c>
      <c r="M57" s="714">
        <v>171.45958200000001</v>
      </c>
      <c r="N57" s="715">
        <v>173.39027999999999</v>
      </c>
    </row>
    <row r="58" spans="1:14" ht="21.95" customHeight="1">
      <c r="A58" s="723" t="s">
        <v>177</v>
      </c>
      <c r="B58" s="708" t="s">
        <v>331</v>
      </c>
      <c r="C58" s="714">
        <v>108.828177</v>
      </c>
      <c r="D58" s="714">
        <v>108.828177</v>
      </c>
      <c r="E58" s="714">
        <v>108.828177</v>
      </c>
      <c r="F58" s="714">
        <v>108.828177</v>
      </c>
      <c r="G58" s="714">
        <v>108.828177</v>
      </c>
      <c r="H58" s="714">
        <v>108.828177</v>
      </c>
      <c r="I58" s="714">
        <v>108.828177</v>
      </c>
      <c r="J58" s="714">
        <v>108.828177</v>
      </c>
      <c r="K58" s="714">
        <v>108.828177</v>
      </c>
      <c r="L58" s="714">
        <v>108.828177</v>
      </c>
      <c r="M58" s="714">
        <v>108.828177</v>
      </c>
      <c r="N58" s="715">
        <v>108.828177</v>
      </c>
    </row>
    <row r="59" spans="1:14" ht="3" customHeight="1">
      <c r="A59" s="240"/>
      <c r="B59" s="241"/>
      <c r="C59" s="242"/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3"/>
    </row>
    <row r="60" spans="1:14" ht="12" customHeight="1">
      <c r="A60" s="244"/>
      <c r="B60" s="238"/>
      <c r="C60" s="239"/>
      <c r="D60" s="239"/>
      <c r="E60" s="239"/>
      <c r="F60" s="239"/>
      <c r="G60" s="239"/>
      <c r="H60" s="239"/>
      <c r="I60" s="239"/>
      <c r="J60" s="239"/>
      <c r="K60" s="239"/>
      <c r="L60" s="239"/>
      <c r="M60" s="239"/>
      <c r="N60" s="172" t="s">
        <v>262</v>
      </c>
    </row>
    <row r="61" spans="1:14" ht="15.75">
      <c r="A61" s="1154" t="s">
        <v>239</v>
      </c>
      <c r="B61" s="1154"/>
      <c r="C61" s="1154"/>
      <c r="D61" s="1154"/>
      <c r="E61" s="1154"/>
      <c r="F61" s="1154"/>
      <c r="G61" s="1154"/>
      <c r="H61" s="1154"/>
      <c r="I61" s="1154"/>
      <c r="J61" s="1154"/>
      <c r="K61" s="1154"/>
      <c r="L61" s="1154"/>
      <c r="M61" s="1154"/>
      <c r="N61" s="1154"/>
    </row>
    <row r="62" spans="1:14" ht="15.75">
      <c r="A62" s="227" t="str">
        <f>+A2</f>
        <v>GRAN GRUPO, GRUPO Y SUB-GRUPO DE CONSUMO: 2017</v>
      </c>
      <c r="B62" s="228"/>
      <c r="C62" s="228"/>
      <c r="D62" s="228"/>
      <c r="E62" s="228"/>
      <c r="F62" s="228"/>
      <c r="G62" s="228"/>
      <c r="H62" s="228"/>
      <c r="I62" s="228"/>
      <c r="J62" s="228"/>
      <c r="K62" s="228"/>
      <c r="L62" s="228"/>
      <c r="M62" s="228"/>
      <c r="N62" s="228"/>
    </row>
    <row r="63" spans="1:14">
      <c r="A63" s="229" t="s">
        <v>418</v>
      </c>
      <c r="B63" s="228"/>
      <c r="C63" s="228"/>
      <c r="D63" s="228"/>
      <c r="E63" s="228"/>
      <c r="F63" s="228"/>
      <c r="G63" s="228"/>
      <c r="H63" s="228"/>
      <c r="I63" s="228"/>
      <c r="J63" s="228"/>
      <c r="K63" s="228"/>
      <c r="L63" s="228"/>
      <c r="M63" s="228"/>
      <c r="N63" s="228"/>
    </row>
    <row r="64" spans="1:14">
      <c r="A64" s="230"/>
      <c r="B64" s="230"/>
      <c r="C64" s="230"/>
      <c r="D64" s="230"/>
      <c r="E64" s="230"/>
      <c r="F64" s="230"/>
      <c r="G64" s="230"/>
      <c r="H64" s="230"/>
      <c r="I64" s="230"/>
      <c r="J64" s="230"/>
      <c r="K64" s="230"/>
      <c r="L64" s="230"/>
      <c r="M64" s="230"/>
      <c r="N64" s="172" t="s">
        <v>171</v>
      </c>
    </row>
    <row r="65" spans="1:14">
      <c r="A65" s="1150" t="s">
        <v>423</v>
      </c>
      <c r="B65" s="1151"/>
      <c r="C65" s="231" t="s">
        <v>420</v>
      </c>
      <c r="D65" s="232"/>
      <c r="E65" s="232"/>
      <c r="F65" s="232"/>
      <c r="G65" s="232"/>
      <c r="H65" s="232"/>
      <c r="I65" s="232"/>
      <c r="J65" s="232"/>
      <c r="K65" s="232"/>
      <c r="L65" s="232"/>
      <c r="M65" s="232"/>
      <c r="N65" s="233"/>
    </row>
    <row r="66" spans="1:14">
      <c r="A66" s="1152"/>
      <c r="B66" s="1153"/>
      <c r="C66" s="234" t="s">
        <v>19</v>
      </c>
      <c r="D66" s="234" t="s">
        <v>20</v>
      </c>
      <c r="E66" s="234" t="s">
        <v>21</v>
      </c>
      <c r="F66" s="234" t="s">
        <v>22</v>
      </c>
      <c r="G66" s="234" t="s">
        <v>23</v>
      </c>
      <c r="H66" s="234" t="s">
        <v>24</v>
      </c>
      <c r="I66" s="234" t="s">
        <v>25</v>
      </c>
      <c r="J66" s="234" t="s">
        <v>26</v>
      </c>
      <c r="K66" s="234" t="s">
        <v>27</v>
      </c>
      <c r="L66" s="234" t="s">
        <v>28</v>
      </c>
      <c r="M66" s="234" t="s">
        <v>29</v>
      </c>
      <c r="N66" s="234" t="s">
        <v>30</v>
      </c>
    </row>
    <row r="67" spans="1:14" ht="3" customHeight="1"/>
    <row r="68" spans="1:14" ht="24.95" customHeight="1">
      <c r="A68" s="722" t="s">
        <v>179</v>
      </c>
      <c r="B68" s="707" t="s">
        <v>102</v>
      </c>
      <c r="C68" s="718">
        <v>124.359283</v>
      </c>
      <c r="D68" s="718">
        <v>126.09497500000001</v>
      </c>
      <c r="E68" s="718">
        <v>126.154721</v>
      </c>
      <c r="F68" s="718">
        <v>127.34708999999999</v>
      </c>
      <c r="G68" s="718">
        <v>126.104873</v>
      </c>
      <c r="H68" s="718">
        <v>126.05400400000001</v>
      </c>
      <c r="I68" s="718">
        <v>126.56038599999999</v>
      </c>
      <c r="J68" s="718">
        <v>126.859274</v>
      </c>
      <c r="K68" s="718">
        <v>127.10252300000001</v>
      </c>
      <c r="L68" s="718">
        <v>127.60033300000001</v>
      </c>
      <c r="M68" s="718">
        <v>127.110904</v>
      </c>
      <c r="N68" s="719">
        <v>129.64245600000001</v>
      </c>
    </row>
    <row r="69" spans="1:14" ht="18" customHeight="1">
      <c r="A69" s="723" t="s">
        <v>181</v>
      </c>
      <c r="B69" s="708" t="s">
        <v>332</v>
      </c>
      <c r="C69" s="720">
        <v>116.640776</v>
      </c>
      <c r="D69" s="720">
        <v>117.19783</v>
      </c>
      <c r="E69" s="720">
        <v>117.31441</v>
      </c>
      <c r="F69" s="720">
        <v>116.27910900000001</v>
      </c>
      <c r="G69" s="720">
        <v>116.50275499999999</v>
      </c>
      <c r="H69" s="720">
        <v>115.674486</v>
      </c>
      <c r="I69" s="720">
        <v>114.46907299999999</v>
      </c>
      <c r="J69" s="720">
        <v>114.407872</v>
      </c>
      <c r="K69" s="720">
        <v>118.35950800000001</v>
      </c>
      <c r="L69" s="720">
        <v>119.76215500000001</v>
      </c>
      <c r="M69" s="720">
        <v>119.76897099999999</v>
      </c>
      <c r="N69" s="721">
        <v>120.151937</v>
      </c>
    </row>
    <row r="70" spans="1:14" ht="18" customHeight="1">
      <c r="A70" s="723" t="s">
        <v>182</v>
      </c>
      <c r="B70" s="708" t="s">
        <v>333</v>
      </c>
      <c r="C70" s="720">
        <v>116.640776</v>
      </c>
      <c r="D70" s="720">
        <v>117.19783</v>
      </c>
      <c r="E70" s="720">
        <v>117.31441</v>
      </c>
      <c r="F70" s="720">
        <v>116.27910900000001</v>
      </c>
      <c r="G70" s="720">
        <v>116.50275499999999</v>
      </c>
      <c r="H70" s="720">
        <v>115.674486</v>
      </c>
      <c r="I70" s="720">
        <v>114.46907299999999</v>
      </c>
      <c r="J70" s="720">
        <v>114.407872</v>
      </c>
      <c r="K70" s="720">
        <v>118.35950800000001</v>
      </c>
      <c r="L70" s="720">
        <v>119.76215500000001</v>
      </c>
      <c r="M70" s="720">
        <v>119.76897099999999</v>
      </c>
      <c r="N70" s="721">
        <v>120.151937</v>
      </c>
    </row>
    <row r="71" spans="1:14" ht="18" customHeight="1">
      <c r="A71" s="723" t="s">
        <v>183</v>
      </c>
      <c r="B71" s="708" t="s">
        <v>111</v>
      </c>
      <c r="C71" s="720">
        <v>140.480502</v>
      </c>
      <c r="D71" s="720">
        <v>143.10218599999999</v>
      </c>
      <c r="E71" s="720">
        <v>143.18321299999999</v>
      </c>
      <c r="F71" s="720">
        <v>145.118416</v>
      </c>
      <c r="G71" s="720">
        <v>143.18321299999999</v>
      </c>
      <c r="H71" s="720">
        <v>143.18321299999999</v>
      </c>
      <c r="I71" s="720">
        <v>144.21583699999999</v>
      </c>
      <c r="J71" s="720">
        <v>144.68216200000001</v>
      </c>
      <c r="K71" s="720">
        <v>144.68302199999999</v>
      </c>
      <c r="L71" s="720">
        <v>145.31732700000001</v>
      </c>
      <c r="M71" s="720">
        <v>144.562558</v>
      </c>
      <c r="N71" s="721">
        <v>148.426998</v>
      </c>
    </row>
    <row r="72" spans="1:14" ht="18" customHeight="1">
      <c r="A72" s="724" t="s">
        <v>184</v>
      </c>
      <c r="B72" s="708" t="s">
        <v>112</v>
      </c>
      <c r="C72" s="720">
        <v>140.95734999999999</v>
      </c>
      <c r="D72" s="720">
        <v>144.35025899999999</v>
      </c>
      <c r="E72" s="720">
        <v>146.703328</v>
      </c>
      <c r="F72" s="720">
        <v>146.703328</v>
      </c>
      <c r="G72" s="720">
        <v>146.703328</v>
      </c>
      <c r="H72" s="720">
        <v>146.703328</v>
      </c>
      <c r="I72" s="720">
        <v>146.703328</v>
      </c>
      <c r="J72" s="720">
        <v>146.703328</v>
      </c>
      <c r="K72" s="720">
        <v>146.703328</v>
      </c>
      <c r="L72" s="720">
        <v>148.26624100000001</v>
      </c>
      <c r="M72" s="720">
        <v>148.26624100000001</v>
      </c>
      <c r="N72" s="721">
        <v>150.258306</v>
      </c>
    </row>
    <row r="73" spans="1:14" ht="18" customHeight="1">
      <c r="A73" s="724" t="s">
        <v>185</v>
      </c>
      <c r="B73" s="708" t="s">
        <v>113</v>
      </c>
      <c r="C73" s="720">
        <v>89.865836999999999</v>
      </c>
      <c r="D73" s="720">
        <v>89.865836999999999</v>
      </c>
      <c r="E73" s="720">
        <v>89.865836999999999</v>
      </c>
      <c r="F73" s="720">
        <v>89.865836999999999</v>
      </c>
      <c r="G73" s="720">
        <v>89.865836999999999</v>
      </c>
      <c r="H73" s="720">
        <v>89.865836999999999</v>
      </c>
      <c r="I73" s="720">
        <v>89.555862000000005</v>
      </c>
      <c r="J73" s="720">
        <v>89.555862000000005</v>
      </c>
      <c r="K73" s="720">
        <v>89.555862000000005</v>
      </c>
      <c r="L73" s="720">
        <v>89.555862000000005</v>
      </c>
      <c r="M73" s="720">
        <v>89.555862000000005</v>
      </c>
      <c r="N73" s="721">
        <v>89.555862000000005</v>
      </c>
    </row>
    <row r="74" spans="1:14" ht="18" customHeight="1">
      <c r="A74" s="723" t="s">
        <v>186</v>
      </c>
      <c r="B74" s="708" t="s">
        <v>398</v>
      </c>
      <c r="C74" s="720">
        <v>89.865836999999999</v>
      </c>
      <c r="D74" s="720">
        <v>89.865836999999999</v>
      </c>
      <c r="E74" s="720">
        <v>89.865836999999999</v>
      </c>
      <c r="F74" s="720">
        <v>89.865836999999999</v>
      </c>
      <c r="G74" s="720">
        <v>89.865836999999999</v>
      </c>
      <c r="H74" s="720">
        <v>89.865836999999999</v>
      </c>
      <c r="I74" s="720">
        <v>89.555862000000005</v>
      </c>
      <c r="J74" s="720">
        <v>89.555862000000005</v>
      </c>
      <c r="K74" s="720">
        <v>89.555862000000005</v>
      </c>
      <c r="L74" s="720">
        <v>89.555862000000005</v>
      </c>
      <c r="M74" s="720">
        <v>89.555862000000005</v>
      </c>
      <c r="N74" s="721">
        <v>89.555862000000005</v>
      </c>
    </row>
    <row r="75" spans="1:14" ht="24.95" customHeight="1">
      <c r="A75" s="722" t="s">
        <v>187</v>
      </c>
      <c r="B75" s="707" t="s">
        <v>413</v>
      </c>
      <c r="C75" s="718">
        <v>114.419397</v>
      </c>
      <c r="D75" s="718">
        <v>114.35868000000001</v>
      </c>
      <c r="E75" s="718">
        <v>118.65123699999999</v>
      </c>
      <c r="F75" s="718">
        <v>119.99688</v>
      </c>
      <c r="G75" s="718">
        <v>120.125845</v>
      </c>
      <c r="H75" s="718">
        <v>120.26781200000001</v>
      </c>
      <c r="I75" s="718">
        <v>120.376564</v>
      </c>
      <c r="J75" s="718">
        <v>120.447732</v>
      </c>
      <c r="K75" s="718">
        <v>120.466525</v>
      </c>
      <c r="L75" s="718">
        <v>120.539337</v>
      </c>
      <c r="M75" s="718">
        <v>120.646862</v>
      </c>
      <c r="N75" s="719">
        <v>120.640759</v>
      </c>
    </row>
    <row r="76" spans="1:14" ht="18" customHeight="1">
      <c r="A76" s="723" t="s">
        <v>188</v>
      </c>
      <c r="B76" s="708" t="s">
        <v>334</v>
      </c>
      <c r="C76" s="720">
        <v>94.808000000000007</v>
      </c>
      <c r="D76" s="720">
        <v>94.788358000000002</v>
      </c>
      <c r="E76" s="720">
        <v>94.716796000000002</v>
      </c>
      <c r="F76" s="720">
        <v>94.557188999999994</v>
      </c>
      <c r="G76" s="720">
        <v>94.855429000000001</v>
      </c>
      <c r="H76" s="720">
        <v>95.529180999999994</v>
      </c>
      <c r="I76" s="720">
        <v>95.767696000000001</v>
      </c>
      <c r="J76" s="720">
        <v>95.767696000000001</v>
      </c>
      <c r="K76" s="720">
        <v>95.856882999999996</v>
      </c>
      <c r="L76" s="720">
        <v>96.202438000000001</v>
      </c>
      <c r="M76" s="720">
        <v>96.034075999999999</v>
      </c>
      <c r="N76" s="721">
        <v>96.011998000000006</v>
      </c>
    </row>
    <row r="77" spans="1:14" ht="18" customHeight="1">
      <c r="A77" s="723" t="s">
        <v>189</v>
      </c>
      <c r="B77" s="708" t="s">
        <v>335</v>
      </c>
      <c r="C77" s="720">
        <v>102.211095</v>
      </c>
      <c r="D77" s="720">
        <v>102.211095</v>
      </c>
      <c r="E77" s="720">
        <v>102.211095</v>
      </c>
      <c r="F77" s="720">
        <v>102.417137</v>
      </c>
      <c r="G77" s="720">
        <v>102.6378</v>
      </c>
      <c r="H77" s="720">
        <v>102.6378</v>
      </c>
      <c r="I77" s="720">
        <v>103.17976</v>
      </c>
      <c r="J77" s="720">
        <v>103.485153</v>
      </c>
      <c r="K77" s="720">
        <v>103.485153</v>
      </c>
      <c r="L77" s="720">
        <v>103.485153</v>
      </c>
      <c r="M77" s="720">
        <v>104.62199200000001</v>
      </c>
      <c r="N77" s="721">
        <v>104.715836</v>
      </c>
    </row>
    <row r="78" spans="1:14" ht="18" customHeight="1">
      <c r="A78" s="723" t="s">
        <v>190</v>
      </c>
      <c r="B78" s="708" t="s">
        <v>336</v>
      </c>
      <c r="C78" s="720">
        <v>99.158330000000007</v>
      </c>
      <c r="D78" s="720">
        <v>99.158330000000007</v>
      </c>
      <c r="E78" s="720">
        <v>99.158330000000007</v>
      </c>
      <c r="F78" s="720">
        <v>99.158330000000007</v>
      </c>
      <c r="G78" s="720">
        <v>99.158330000000007</v>
      </c>
      <c r="H78" s="720">
        <v>99.158330000000007</v>
      </c>
      <c r="I78" s="720">
        <v>99.158330000000007</v>
      </c>
      <c r="J78" s="720">
        <v>99.158330000000007</v>
      </c>
      <c r="K78" s="720">
        <v>99.158330000000007</v>
      </c>
      <c r="L78" s="720">
        <v>99.158330000000007</v>
      </c>
      <c r="M78" s="720">
        <v>99.158330000000007</v>
      </c>
      <c r="N78" s="721">
        <v>99.158330000000007</v>
      </c>
    </row>
    <row r="79" spans="1:14" ht="18" customHeight="1">
      <c r="A79" s="723" t="s">
        <v>191</v>
      </c>
      <c r="B79" s="708" t="s">
        <v>263</v>
      </c>
      <c r="C79" s="720">
        <v>123.664005</v>
      </c>
      <c r="D79" s="720">
        <v>123.576128</v>
      </c>
      <c r="E79" s="720">
        <v>130.266772</v>
      </c>
      <c r="F79" s="720">
        <v>132.367109</v>
      </c>
      <c r="G79" s="720">
        <v>132.42487600000001</v>
      </c>
      <c r="H79" s="720">
        <v>132.42487600000001</v>
      </c>
      <c r="I79" s="720">
        <v>132.40536700000001</v>
      </c>
      <c r="J79" s="720">
        <v>132.45371599999999</v>
      </c>
      <c r="K79" s="720">
        <v>132.45371599999999</v>
      </c>
      <c r="L79" s="720">
        <v>132.45371599999999</v>
      </c>
      <c r="M79" s="720">
        <v>132.444323</v>
      </c>
      <c r="N79" s="721">
        <v>132.42295799999999</v>
      </c>
    </row>
    <row r="80" spans="1:14" ht="24.95" customHeight="1">
      <c r="A80" s="722" t="s">
        <v>192</v>
      </c>
      <c r="B80" s="707" t="s">
        <v>103</v>
      </c>
      <c r="C80" s="718">
        <v>122.17589099999999</v>
      </c>
      <c r="D80" s="718">
        <v>122.31316</v>
      </c>
      <c r="E80" s="718">
        <v>122.525368</v>
      </c>
      <c r="F80" s="718">
        <v>122.920823</v>
      </c>
      <c r="G80" s="718">
        <v>122.930244</v>
      </c>
      <c r="H80" s="718">
        <v>123.330124</v>
      </c>
      <c r="I80" s="718">
        <v>123.58099900000001</v>
      </c>
      <c r="J80" s="718">
        <v>124.093977</v>
      </c>
      <c r="K80" s="718">
        <v>124.193341</v>
      </c>
      <c r="L80" s="718">
        <v>124.338048</v>
      </c>
      <c r="M80" s="718">
        <v>124.58448199999999</v>
      </c>
      <c r="N80" s="719">
        <v>124.921429</v>
      </c>
    </row>
    <row r="81" spans="1:14" ht="18" customHeight="1">
      <c r="A81" s="723" t="s">
        <v>193</v>
      </c>
      <c r="B81" s="708" t="s">
        <v>117</v>
      </c>
      <c r="C81" s="720">
        <v>123.69254599999999</v>
      </c>
      <c r="D81" s="720">
        <v>123.81211999999999</v>
      </c>
      <c r="E81" s="720">
        <v>124.036535</v>
      </c>
      <c r="F81" s="720">
        <v>124.35888199999999</v>
      </c>
      <c r="G81" s="720">
        <v>124.488439</v>
      </c>
      <c r="H81" s="720">
        <v>124.954312</v>
      </c>
      <c r="I81" s="720">
        <v>125.248926</v>
      </c>
      <c r="J81" s="720">
        <v>125.860579</v>
      </c>
      <c r="K81" s="720">
        <v>125.96426599999999</v>
      </c>
      <c r="L81" s="720">
        <v>126.117868</v>
      </c>
      <c r="M81" s="720">
        <v>126.407267</v>
      </c>
      <c r="N81" s="721">
        <v>126.724734</v>
      </c>
    </row>
    <row r="82" spans="1:14" ht="18" customHeight="1">
      <c r="A82" s="723" t="s">
        <v>194</v>
      </c>
      <c r="B82" s="708" t="s">
        <v>117</v>
      </c>
      <c r="C82" s="720">
        <v>119.33240499999999</v>
      </c>
      <c r="D82" s="720">
        <v>119.462484</v>
      </c>
      <c r="E82" s="720">
        <v>119.706614</v>
      </c>
      <c r="F82" s="720">
        <v>120.016716</v>
      </c>
      <c r="G82" s="720">
        <v>120.15765399999999</v>
      </c>
      <c r="H82" s="720">
        <v>120.4867</v>
      </c>
      <c r="I82" s="720">
        <v>120.807196</v>
      </c>
      <c r="J82" s="720">
        <v>121.472582</v>
      </c>
      <c r="K82" s="720">
        <v>121.58537800000001</v>
      </c>
      <c r="L82" s="720">
        <v>121.75247400000001</v>
      </c>
      <c r="M82" s="720">
        <v>121.988013</v>
      </c>
      <c r="N82" s="721">
        <v>122.33337</v>
      </c>
    </row>
    <row r="83" spans="1:14" ht="18" customHeight="1">
      <c r="A83" s="723" t="s">
        <v>195</v>
      </c>
      <c r="B83" s="708" t="s">
        <v>118</v>
      </c>
      <c r="C83" s="720">
        <v>173.32441499999999</v>
      </c>
      <c r="D83" s="720">
        <v>173.32441499999999</v>
      </c>
      <c r="E83" s="720">
        <v>173.32441499999999</v>
      </c>
      <c r="F83" s="720">
        <v>173.78615199999999</v>
      </c>
      <c r="G83" s="720">
        <v>173.78615199999999</v>
      </c>
      <c r="H83" s="720">
        <v>175.809539</v>
      </c>
      <c r="I83" s="720">
        <v>175.809539</v>
      </c>
      <c r="J83" s="720">
        <v>175.809539</v>
      </c>
      <c r="K83" s="720">
        <v>175.809539</v>
      </c>
      <c r="L83" s="720">
        <v>175.809539</v>
      </c>
      <c r="M83" s="720">
        <v>176.71202500000001</v>
      </c>
      <c r="N83" s="721">
        <v>176.71202500000001</v>
      </c>
    </row>
    <row r="84" spans="1:14" ht="18" customHeight="1">
      <c r="A84" s="723" t="s">
        <v>197</v>
      </c>
      <c r="B84" s="708" t="s">
        <v>126</v>
      </c>
      <c r="C84" s="720">
        <v>155.475887</v>
      </c>
      <c r="D84" s="720">
        <v>156.29752500000001</v>
      </c>
      <c r="E84" s="720">
        <v>156.055116</v>
      </c>
      <c r="F84" s="720">
        <v>172.288849</v>
      </c>
      <c r="G84" s="720">
        <v>156.055116</v>
      </c>
      <c r="H84" s="720">
        <v>156.56545</v>
      </c>
      <c r="I84" s="720">
        <v>156.56545</v>
      </c>
      <c r="J84" s="720">
        <v>155.29982100000001</v>
      </c>
      <c r="K84" s="720">
        <v>155.29982100000001</v>
      </c>
      <c r="L84" s="720">
        <v>155.74381199999999</v>
      </c>
      <c r="M84" s="720">
        <v>155.74381199999999</v>
      </c>
      <c r="N84" s="721">
        <v>155.74381199999999</v>
      </c>
    </row>
    <row r="85" spans="1:14" ht="18" customHeight="1">
      <c r="A85" s="723" t="s">
        <v>198</v>
      </c>
      <c r="B85" s="708" t="s">
        <v>119</v>
      </c>
      <c r="C85" s="720">
        <v>106.177277</v>
      </c>
      <c r="D85" s="720">
        <v>106.399424</v>
      </c>
      <c r="E85" s="720">
        <v>106.399424</v>
      </c>
      <c r="F85" s="720">
        <v>106.399424</v>
      </c>
      <c r="G85" s="720">
        <v>106.399424</v>
      </c>
      <c r="H85" s="720">
        <v>106.399424</v>
      </c>
      <c r="I85" s="720">
        <v>106.399424</v>
      </c>
      <c r="J85" s="720">
        <v>106.399424</v>
      </c>
      <c r="K85" s="720">
        <v>106.399424</v>
      </c>
      <c r="L85" s="720">
        <v>106.399424</v>
      </c>
      <c r="M85" s="720">
        <v>106.399424</v>
      </c>
      <c r="N85" s="721">
        <v>106.88715000000001</v>
      </c>
    </row>
    <row r="86" spans="1:14" ht="18" customHeight="1">
      <c r="A86" s="723" t="s">
        <v>199</v>
      </c>
      <c r="B86" s="708" t="s">
        <v>114</v>
      </c>
      <c r="C86" s="720">
        <v>243.267133</v>
      </c>
      <c r="D86" s="720">
        <v>243.267133</v>
      </c>
      <c r="E86" s="720">
        <v>247.255944</v>
      </c>
      <c r="F86" s="720">
        <v>250.79440600000001</v>
      </c>
      <c r="G86" s="720">
        <v>250.79440600000001</v>
      </c>
      <c r="H86" s="720">
        <v>250.79440600000001</v>
      </c>
      <c r="I86" s="720">
        <v>250.79440600000001</v>
      </c>
      <c r="J86" s="720">
        <v>250.79440600000001</v>
      </c>
      <c r="K86" s="720">
        <v>252.74685299999999</v>
      </c>
      <c r="L86" s="720">
        <v>254.71328700000001</v>
      </c>
      <c r="M86" s="720">
        <v>254.71328700000001</v>
      </c>
      <c r="N86" s="721">
        <v>254.71328700000001</v>
      </c>
    </row>
    <row r="87" spans="1:14" ht="3.75" customHeight="1">
      <c r="A87" s="240"/>
      <c r="B87" s="241"/>
      <c r="C87" s="242"/>
      <c r="D87" s="242"/>
      <c r="E87" s="242"/>
      <c r="F87" s="242"/>
      <c r="G87" s="242"/>
      <c r="H87" s="242"/>
      <c r="I87" s="242"/>
      <c r="J87" s="242"/>
      <c r="K87" s="242"/>
      <c r="L87" s="242"/>
      <c r="M87" s="242"/>
      <c r="N87" s="243"/>
    </row>
    <row r="88" spans="1:14">
      <c r="A88" s="566" t="s">
        <v>415</v>
      </c>
      <c r="B88" s="245"/>
      <c r="C88" s="246"/>
      <c r="D88" s="246"/>
      <c r="E88" s="246"/>
      <c r="F88" s="246"/>
      <c r="G88" s="246"/>
      <c r="H88" s="246"/>
      <c r="I88" s="246"/>
      <c r="J88" s="246"/>
      <c r="K88" s="246"/>
      <c r="L88" s="246"/>
      <c r="M88" s="246"/>
      <c r="N88" s="246"/>
    </row>
    <row r="89" spans="1:14">
      <c r="A89" s="245"/>
      <c r="B89" s="245"/>
      <c r="C89" s="246"/>
      <c r="D89" s="246"/>
      <c r="E89" s="246"/>
      <c r="F89" s="246"/>
      <c r="G89" s="246"/>
      <c r="H89" s="246"/>
      <c r="I89" s="246"/>
      <c r="J89" s="246"/>
      <c r="K89" s="246"/>
      <c r="L89" s="246"/>
      <c r="M89" s="246"/>
      <c r="N89" s="246"/>
    </row>
    <row r="90" spans="1:14">
      <c r="A90" s="245"/>
      <c r="B90" s="245"/>
      <c r="C90" s="246"/>
      <c r="D90" s="246"/>
      <c r="E90" s="246"/>
      <c r="F90" s="246"/>
      <c r="G90" s="246"/>
      <c r="H90" s="246"/>
      <c r="I90" s="246"/>
      <c r="J90" s="246"/>
      <c r="K90" s="246"/>
      <c r="L90" s="246"/>
      <c r="M90" s="246"/>
      <c r="N90" s="246"/>
    </row>
    <row r="91" spans="1:14">
      <c r="A91" s="245"/>
      <c r="B91" s="245"/>
      <c r="C91" s="246"/>
      <c r="D91" s="246"/>
      <c r="E91" s="246"/>
      <c r="F91" s="246"/>
      <c r="G91" s="246"/>
      <c r="H91" s="246"/>
      <c r="I91" s="246"/>
      <c r="J91" s="246"/>
      <c r="K91" s="246"/>
      <c r="L91" s="246"/>
      <c r="M91" s="246"/>
      <c r="N91" s="246"/>
    </row>
    <row r="92" spans="1:14">
      <c r="A92" s="245"/>
      <c r="B92" s="245"/>
      <c r="C92" s="246"/>
      <c r="D92" s="246"/>
      <c r="E92" s="246"/>
      <c r="F92" s="246"/>
      <c r="G92" s="246"/>
      <c r="H92" s="246"/>
      <c r="I92" s="246"/>
      <c r="J92" s="246"/>
      <c r="K92" s="246"/>
      <c r="L92" s="246"/>
      <c r="M92" s="246"/>
      <c r="N92" s="246"/>
    </row>
    <row r="93" spans="1:14">
      <c r="A93" s="245"/>
      <c r="B93" s="245"/>
      <c r="C93" s="246"/>
      <c r="D93" s="246"/>
      <c r="E93" s="246"/>
      <c r="F93" s="246"/>
      <c r="G93" s="246"/>
      <c r="H93" s="246"/>
      <c r="I93" s="246"/>
      <c r="J93" s="246"/>
      <c r="K93" s="246"/>
      <c r="L93" s="246"/>
      <c r="M93" s="246"/>
      <c r="N93" s="246"/>
    </row>
    <row r="94" spans="1:14">
      <c r="A94" s="245"/>
      <c r="B94" s="245"/>
      <c r="C94" s="246"/>
      <c r="D94" s="246"/>
      <c r="E94" s="246"/>
      <c r="F94" s="246"/>
      <c r="G94" s="246"/>
      <c r="H94" s="246"/>
      <c r="I94" s="246"/>
      <c r="J94" s="246"/>
      <c r="K94" s="246"/>
      <c r="L94" s="246"/>
      <c r="M94" s="246"/>
      <c r="N94" s="246"/>
    </row>
    <row r="95" spans="1:14">
      <c r="A95" s="245"/>
      <c r="B95" s="245"/>
      <c r="C95" s="246"/>
      <c r="D95" s="246"/>
      <c r="E95" s="246"/>
      <c r="F95" s="246"/>
      <c r="G95" s="246"/>
      <c r="H95" s="246"/>
      <c r="I95" s="246"/>
      <c r="J95" s="246"/>
      <c r="K95" s="246"/>
      <c r="L95" s="246"/>
      <c r="M95" s="246"/>
      <c r="N95" s="246"/>
    </row>
    <row r="96" spans="1:14">
      <c r="A96" s="245"/>
      <c r="B96" s="245"/>
      <c r="C96" s="246"/>
      <c r="D96" s="246"/>
      <c r="E96" s="246"/>
      <c r="F96" s="246"/>
      <c r="G96" s="246"/>
      <c r="H96" s="246"/>
      <c r="I96" s="246"/>
      <c r="J96" s="246"/>
      <c r="K96" s="246"/>
      <c r="L96" s="246"/>
      <c r="M96" s="246"/>
      <c r="N96" s="246"/>
    </row>
    <row r="97" spans="1:14">
      <c r="A97" s="245"/>
      <c r="B97" s="245"/>
      <c r="C97" s="246"/>
      <c r="D97" s="246"/>
      <c r="E97" s="246"/>
      <c r="F97" s="246"/>
      <c r="G97" s="246"/>
      <c r="H97" s="246"/>
      <c r="I97" s="246"/>
      <c r="J97" s="246"/>
      <c r="K97" s="246"/>
      <c r="L97" s="246"/>
      <c r="M97" s="246"/>
      <c r="N97" s="246"/>
    </row>
    <row r="98" spans="1:14">
      <c r="A98" s="245"/>
      <c r="B98" s="245"/>
      <c r="C98" s="246"/>
      <c r="D98" s="246"/>
      <c r="E98" s="246"/>
      <c r="F98" s="246"/>
      <c r="G98" s="246"/>
      <c r="H98" s="246"/>
      <c r="I98" s="246"/>
      <c r="J98" s="246"/>
      <c r="K98" s="246"/>
      <c r="L98" s="246"/>
      <c r="M98" s="246"/>
      <c r="N98" s="246"/>
    </row>
    <row r="99" spans="1:14">
      <c r="A99" s="245"/>
      <c r="B99" s="245"/>
      <c r="C99" s="246"/>
      <c r="D99" s="246"/>
      <c r="E99" s="246"/>
      <c r="F99" s="246"/>
      <c r="G99" s="246"/>
      <c r="H99" s="246"/>
      <c r="I99" s="246"/>
      <c r="J99" s="246"/>
      <c r="K99" s="246"/>
      <c r="L99" s="246"/>
      <c r="M99" s="246"/>
      <c r="N99" s="246"/>
    </row>
    <row r="100" spans="1:14">
      <c r="A100" s="245"/>
      <c r="B100" s="245"/>
      <c r="C100" s="246"/>
      <c r="D100" s="246"/>
      <c r="E100" s="246"/>
      <c r="F100" s="246"/>
      <c r="G100" s="246"/>
      <c r="H100" s="246"/>
      <c r="I100" s="246"/>
      <c r="J100" s="246"/>
      <c r="K100" s="246"/>
      <c r="L100" s="246"/>
      <c r="M100" s="246"/>
      <c r="N100" s="246"/>
    </row>
    <row r="101" spans="1:14">
      <c r="A101" s="245"/>
      <c r="B101" s="245"/>
      <c r="C101" s="246"/>
      <c r="D101" s="246"/>
      <c r="E101" s="246"/>
      <c r="F101" s="246"/>
      <c r="G101" s="246"/>
      <c r="H101" s="246"/>
      <c r="I101" s="246"/>
      <c r="J101" s="246"/>
      <c r="K101" s="246"/>
      <c r="L101" s="246"/>
      <c r="M101" s="246"/>
      <c r="N101" s="246"/>
    </row>
    <row r="102" spans="1:14">
      <c r="A102" s="245"/>
      <c r="B102" s="245"/>
      <c r="C102" s="246"/>
      <c r="D102" s="246"/>
      <c r="E102" s="246"/>
      <c r="F102" s="246"/>
      <c r="G102" s="246"/>
      <c r="H102" s="246"/>
      <c r="I102" s="246"/>
      <c r="J102" s="246"/>
      <c r="K102" s="246"/>
      <c r="L102" s="246"/>
      <c r="M102" s="246"/>
      <c r="N102" s="246"/>
    </row>
    <row r="103" spans="1:14">
      <c r="A103" s="245"/>
      <c r="B103" s="245"/>
      <c r="C103" s="246"/>
      <c r="D103" s="246"/>
      <c r="E103" s="246"/>
      <c r="F103" s="246"/>
      <c r="G103" s="246"/>
      <c r="H103" s="246"/>
      <c r="I103" s="246"/>
      <c r="J103" s="246"/>
      <c r="K103" s="246"/>
      <c r="L103" s="246"/>
      <c r="M103" s="246"/>
      <c r="N103" s="246"/>
    </row>
    <row r="104" spans="1:14">
      <c r="A104" s="245"/>
      <c r="B104" s="245"/>
      <c r="C104" s="246"/>
      <c r="D104" s="246"/>
      <c r="E104" s="246"/>
      <c r="F104" s="246"/>
      <c r="G104" s="246"/>
      <c r="H104" s="246"/>
      <c r="I104" s="246"/>
      <c r="J104" s="246"/>
      <c r="K104" s="246"/>
      <c r="L104" s="246"/>
      <c r="M104" s="246"/>
      <c r="N104" s="246"/>
    </row>
    <row r="105" spans="1:14">
      <c r="A105" s="245"/>
      <c r="B105" s="245"/>
      <c r="C105" s="246"/>
      <c r="D105" s="246"/>
      <c r="E105" s="246"/>
      <c r="F105" s="246"/>
      <c r="G105" s="246"/>
      <c r="H105" s="246"/>
      <c r="I105" s="246"/>
      <c r="J105" s="246"/>
      <c r="K105" s="246"/>
      <c r="L105" s="246"/>
      <c r="M105" s="246"/>
      <c r="N105" s="246"/>
    </row>
    <row r="106" spans="1:14">
      <c r="A106" s="245"/>
      <c r="B106" s="245"/>
      <c r="C106" s="246"/>
      <c r="D106" s="246"/>
      <c r="E106" s="246"/>
      <c r="F106" s="246"/>
      <c r="G106" s="246"/>
      <c r="H106" s="246"/>
      <c r="I106" s="246"/>
      <c r="J106" s="246"/>
      <c r="K106" s="246"/>
      <c r="L106" s="246"/>
      <c r="M106" s="246"/>
      <c r="N106" s="246"/>
    </row>
    <row r="107" spans="1:14">
      <c r="A107" s="245"/>
      <c r="B107" s="245"/>
      <c r="C107" s="246"/>
      <c r="D107" s="246"/>
      <c r="E107" s="246"/>
      <c r="F107" s="246"/>
      <c r="G107" s="246"/>
      <c r="H107" s="246"/>
      <c r="I107" s="246"/>
      <c r="J107" s="246"/>
      <c r="K107" s="246"/>
      <c r="L107" s="246"/>
      <c r="M107" s="246"/>
      <c r="N107" s="246"/>
    </row>
    <row r="108" spans="1:14">
      <c r="A108" s="245"/>
      <c r="B108" s="245"/>
      <c r="C108" s="246"/>
      <c r="D108" s="246"/>
      <c r="E108" s="246"/>
      <c r="F108" s="246"/>
      <c r="G108" s="246"/>
      <c r="H108" s="246"/>
      <c r="I108" s="246"/>
      <c r="J108" s="246"/>
      <c r="K108" s="246"/>
      <c r="L108" s="246"/>
      <c r="M108" s="246"/>
      <c r="N108" s="246"/>
    </row>
    <row r="109" spans="1:14">
      <c r="A109" s="245"/>
      <c r="B109" s="245"/>
      <c r="C109" s="246"/>
      <c r="D109" s="246"/>
      <c r="E109" s="246"/>
      <c r="F109" s="246"/>
      <c r="G109" s="246"/>
      <c r="H109" s="246"/>
      <c r="I109" s="246"/>
      <c r="J109" s="246"/>
      <c r="K109" s="246"/>
      <c r="L109" s="246"/>
      <c r="M109" s="246"/>
      <c r="N109" s="246"/>
    </row>
    <row r="110" spans="1:14">
      <c r="A110" s="245"/>
      <c r="B110" s="245"/>
      <c r="C110" s="246"/>
      <c r="D110" s="246"/>
      <c r="E110" s="246"/>
      <c r="F110" s="246"/>
      <c r="G110" s="246"/>
      <c r="H110" s="246"/>
      <c r="I110" s="246"/>
      <c r="J110" s="246"/>
      <c r="K110" s="246"/>
      <c r="L110" s="246"/>
      <c r="M110" s="246"/>
      <c r="N110" s="246"/>
    </row>
    <row r="111" spans="1:14">
      <c r="A111" s="245"/>
      <c r="B111" s="245"/>
      <c r="C111" s="246"/>
      <c r="D111" s="246"/>
      <c r="E111" s="246"/>
      <c r="F111" s="246"/>
      <c r="G111" s="246"/>
      <c r="H111" s="246"/>
      <c r="I111" s="246"/>
      <c r="J111" s="246"/>
      <c r="K111" s="246"/>
      <c r="L111" s="246"/>
      <c r="M111" s="246"/>
      <c r="N111" s="246"/>
    </row>
    <row r="112" spans="1:14">
      <c r="A112" s="245"/>
      <c r="B112" s="245"/>
      <c r="C112" s="246"/>
      <c r="D112" s="246"/>
      <c r="E112" s="246"/>
      <c r="F112" s="246"/>
      <c r="G112" s="246"/>
      <c r="H112" s="246"/>
      <c r="I112" s="246"/>
      <c r="J112" s="246"/>
      <c r="K112" s="246"/>
      <c r="L112" s="246"/>
      <c r="M112" s="246"/>
      <c r="N112" s="246"/>
    </row>
    <row r="113" spans="1:14">
      <c r="A113" s="245"/>
      <c r="B113" s="245"/>
      <c r="C113" s="246"/>
      <c r="D113" s="246"/>
      <c r="E113" s="246"/>
      <c r="F113" s="246"/>
      <c r="G113" s="246"/>
      <c r="H113" s="246"/>
      <c r="I113" s="246"/>
      <c r="J113" s="246"/>
      <c r="K113" s="246"/>
      <c r="L113" s="246"/>
      <c r="M113" s="246"/>
      <c r="N113" s="246"/>
    </row>
    <row r="114" spans="1:14">
      <c r="A114" s="245"/>
      <c r="B114" s="245"/>
      <c r="C114" s="246"/>
      <c r="D114" s="246"/>
      <c r="E114" s="246"/>
      <c r="F114" s="246"/>
      <c r="G114" s="246"/>
      <c r="H114" s="246"/>
      <c r="I114" s="246"/>
      <c r="J114" s="246"/>
      <c r="K114" s="246"/>
      <c r="L114" s="246"/>
      <c r="M114" s="246"/>
      <c r="N114" s="246"/>
    </row>
    <row r="115" spans="1:14">
      <c r="A115" s="245"/>
      <c r="B115" s="245"/>
      <c r="C115" s="246"/>
      <c r="D115" s="246"/>
      <c r="E115" s="246"/>
      <c r="F115" s="246"/>
      <c r="G115" s="246"/>
      <c r="H115" s="246"/>
      <c r="I115" s="246"/>
      <c r="J115" s="246"/>
      <c r="K115" s="246"/>
      <c r="L115" s="246"/>
      <c r="M115" s="246"/>
      <c r="N115" s="246"/>
    </row>
    <row r="116" spans="1:14">
      <c r="A116" s="245"/>
      <c r="B116" s="245"/>
      <c r="C116" s="246"/>
      <c r="D116" s="246"/>
      <c r="E116" s="246"/>
      <c r="F116" s="246"/>
      <c r="G116" s="246"/>
      <c r="H116" s="246"/>
      <c r="I116" s="246"/>
      <c r="J116" s="246"/>
      <c r="K116" s="246"/>
      <c r="L116" s="246"/>
      <c r="M116" s="246"/>
      <c r="N116" s="246"/>
    </row>
    <row r="117" spans="1:14">
      <c r="A117" s="245"/>
      <c r="B117" s="245"/>
      <c r="C117" s="246"/>
      <c r="D117" s="246"/>
      <c r="E117" s="246"/>
      <c r="F117" s="246"/>
      <c r="G117" s="246"/>
      <c r="H117" s="246"/>
      <c r="I117" s="246"/>
      <c r="J117" s="246"/>
      <c r="K117" s="246"/>
      <c r="L117" s="246"/>
      <c r="M117" s="246"/>
      <c r="N117" s="246"/>
    </row>
    <row r="118" spans="1:14">
      <c r="A118" s="245"/>
      <c r="B118" s="245"/>
      <c r="C118" s="245"/>
      <c r="D118" s="245"/>
      <c r="E118" s="245"/>
      <c r="F118" s="245"/>
      <c r="G118" s="245"/>
      <c r="H118" s="245"/>
      <c r="I118" s="245"/>
      <c r="J118" s="245"/>
      <c r="K118" s="245"/>
      <c r="L118" s="245"/>
      <c r="M118" s="245"/>
      <c r="N118" s="245"/>
    </row>
    <row r="119" spans="1:14">
      <c r="A119" s="245"/>
      <c r="B119" s="245"/>
      <c r="C119" s="245"/>
      <c r="D119" s="245"/>
      <c r="E119" s="245"/>
      <c r="F119" s="245"/>
      <c r="G119" s="245"/>
      <c r="H119" s="245"/>
      <c r="I119" s="245"/>
      <c r="J119" s="245"/>
      <c r="K119" s="245"/>
      <c r="L119" s="245"/>
      <c r="M119" s="245"/>
      <c r="N119" s="245"/>
    </row>
    <row r="120" spans="1:14">
      <c r="A120" s="245"/>
      <c r="B120" s="245"/>
      <c r="C120" s="245"/>
      <c r="D120" s="245"/>
      <c r="E120" s="245"/>
      <c r="F120" s="245"/>
      <c r="G120" s="245"/>
      <c r="H120" s="245"/>
      <c r="I120" s="245"/>
      <c r="J120" s="245"/>
      <c r="K120" s="245"/>
      <c r="L120" s="245"/>
      <c r="M120" s="245"/>
      <c r="N120" s="245"/>
    </row>
    <row r="121" spans="1:14">
      <c r="A121" s="245"/>
      <c r="B121" s="245"/>
      <c r="C121" s="245"/>
      <c r="D121" s="245"/>
      <c r="E121" s="245"/>
      <c r="F121" s="245"/>
      <c r="G121" s="245"/>
      <c r="H121" s="245"/>
      <c r="I121" s="245"/>
      <c r="J121" s="245"/>
      <c r="K121" s="245"/>
      <c r="L121" s="245"/>
      <c r="M121" s="245"/>
      <c r="N121" s="245"/>
    </row>
    <row r="122" spans="1:14">
      <c r="A122" s="245"/>
      <c r="B122" s="245"/>
      <c r="C122" s="245"/>
      <c r="D122" s="245"/>
      <c r="E122" s="245"/>
      <c r="F122" s="245"/>
      <c r="G122" s="245"/>
      <c r="H122" s="245"/>
      <c r="I122" s="245"/>
      <c r="J122" s="245"/>
      <c r="K122" s="245"/>
      <c r="L122" s="245"/>
      <c r="M122" s="245"/>
      <c r="N122" s="245"/>
    </row>
    <row r="123" spans="1:14">
      <c r="A123" s="245"/>
      <c r="B123" s="245"/>
      <c r="C123" s="245"/>
      <c r="D123" s="245"/>
      <c r="E123" s="245"/>
      <c r="F123" s="245"/>
      <c r="G123" s="245"/>
      <c r="H123" s="245"/>
      <c r="I123" s="245"/>
      <c r="J123" s="245"/>
      <c r="K123" s="245"/>
      <c r="L123" s="245"/>
      <c r="M123" s="245"/>
      <c r="N123" s="245"/>
    </row>
    <row r="124" spans="1:14">
      <c r="A124" s="245"/>
      <c r="B124" s="245"/>
      <c r="C124" s="245"/>
      <c r="D124" s="245"/>
      <c r="E124" s="245"/>
      <c r="F124" s="245"/>
      <c r="G124" s="245"/>
      <c r="H124" s="245"/>
      <c r="I124" s="245"/>
      <c r="J124" s="245"/>
      <c r="K124" s="245"/>
      <c r="L124" s="245"/>
      <c r="M124" s="245"/>
      <c r="N124" s="245"/>
    </row>
    <row r="125" spans="1:14">
      <c r="A125" s="245"/>
      <c r="B125" s="245"/>
      <c r="C125" s="245"/>
      <c r="D125" s="245"/>
      <c r="E125" s="245"/>
      <c r="F125" s="245"/>
      <c r="G125" s="245"/>
      <c r="H125" s="245"/>
      <c r="I125" s="245"/>
      <c r="J125" s="245"/>
      <c r="K125" s="245"/>
      <c r="L125" s="245"/>
      <c r="M125" s="245"/>
      <c r="N125" s="245"/>
    </row>
    <row r="126" spans="1:14">
      <c r="A126" s="245"/>
      <c r="B126" s="245"/>
      <c r="C126" s="245"/>
      <c r="D126" s="245"/>
      <c r="E126" s="245"/>
      <c r="F126" s="245"/>
      <c r="G126" s="245"/>
      <c r="H126" s="245"/>
      <c r="I126" s="245"/>
      <c r="J126" s="245"/>
      <c r="K126" s="245"/>
      <c r="L126" s="245"/>
      <c r="M126" s="245"/>
      <c r="N126" s="245"/>
    </row>
    <row r="127" spans="1:14">
      <c r="A127" s="245"/>
      <c r="B127" s="245"/>
      <c r="C127" s="245"/>
      <c r="D127" s="245"/>
      <c r="E127" s="245"/>
      <c r="F127" s="245"/>
      <c r="G127" s="245"/>
      <c r="H127" s="245"/>
      <c r="I127" s="245"/>
      <c r="J127" s="245"/>
      <c r="K127" s="245"/>
      <c r="L127" s="245"/>
      <c r="M127" s="245"/>
      <c r="N127" s="245"/>
    </row>
    <row r="128" spans="1:14">
      <c r="A128" s="245"/>
      <c r="B128" s="245"/>
      <c r="C128" s="245"/>
      <c r="D128" s="245"/>
      <c r="E128" s="245"/>
      <c r="F128" s="245"/>
      <c r="G128" s="245"/>
      <c r="H128" s="245"/>
      <c r="I128" s="245"/>
      <c r="J128" s="245"/>
      <c r="K128" s="245"/>
      <c r="L128" s="245"/>
      <c r="M128" s="245"/>
      <c r="N128" s="245"/>
    </row>
    <row r="129" spans="1:14">
      <c r="A129" s="245"/>
      <c r="B129" s="245"/>
      <c r="C129" s="245"/>
      <c r="D129" s="245"/>
      <c r="E129" s="245"/>
      <c r="F129" s="245"/>
      <c r="G129" s="245"/>
      <c r="H129" s="245"/>
      <c r="I129" s="245"/>
      <c r="J129" s="245"/>
      <c r="K129" s="245"/>
      <c r="L129" s="245"/>
      <c r="M129" s="245"/>
      <c r="N129" s="245"/>
    </row>
    <row r="130" spans="1:14">
      <c r="A130" s="245"/>
      <c r="B130" s="245"/>
      <c r="C130" s="245"/>
      <c r="D130" s="245"/>
      <c r="E130" s="245"/>
      <c r="F130" s="245"/>
      <c r="G130" s="245"/>
      <c r="H130" s="245"/>
      <c r="I130" s="245"/>
      <c r="J130" s="245"/>
      <c r="K130" s="245"/>
      <c r="L130" s="245"/>
      <c r="M130" s="245"/>
      <c r="N130" s="245"/>
    </row>
    <row r="131" spans="1:14">
      <c r="A131" s="245"/>
      <c r="B131" s="245"/>
      <c r="C131" s="245"/>
      <c r="D131" s="245"/>
      <c r="E131" s="245"/>
      <c r="F131" s="245"/>
      <c r="G131" s="245"/>
      <c r="H131" s="245"/>
      <c r="I131" s="245"/>
      <c r="J131" s="245"/>
      <c r="K131" s="245"/>
      <c r="L131" s="245"/>
      <c r="M131" s="245"/>
      <c r="N131" s="245"/>
    </row>
    <row r="132" spans="1:14">
      <c r="A132" s="245"/>
      <c r="B132" s="245"/>
      <c r="C132" s="245"/>
      <c r="D132" s="245"/>
      <c r="E132" s="245"/>
      <c r="F132" s="245"/>
      <c r="G132" s="245"/>
      <c r="H132" s="245"/>
      <c r="I132" s="245"/>
      <c r="J132" s="245"/>
      <c r="K132" s="245"/>
      <c r="L132" s="245"/>
      <c r="M132" s="245"/>
      <c r="N132" s="245"/>
    </row>
    <row r="133" spans="1:14">
      <c r="A133" s="245"/>
      <c r="B133" s="245"/>
      <c r="C133" s="245"/>
      <c r="D133" s="245"/>
      <c r="E133" s="245"/>
      <c r="F133" s="245"/>
      <c r="G133" s="245"/>
      <c r="H133" s="245"/>
      <c r="I133" s="245"/>
      <c r="J133" s="245"/>
      <c r="K133" s="245"/>
      <c r="L133" s="245"/>
      <c r="M133" s="245"/>
      <c r="N133" s="245"/>
    </row>
    <row r="134" spans="1:14">
      <c r="A134" s="245"/>
      <c r="B134" s="245"/>
      <c r="C134" s="245"/>
      <c r="D134" s="245"/>
      <c r="E134" s="245"/>
      <c r="F134" s="245"/>
      <c r="G134" s="245"/>
      <c r="H134" s="245"/>
      <c r="I134" s="245"/>
      <c r="J134" s="245"/>
      <c r="K134" s="245"/>
      <c r="L134" s="245"/>
      <c r="M134" s="245"/>
      <c r="N134" s="245"/>
    </row>
    <row r="135" spans="1:14">
      <c r="A135" s="245"/>
      <c r="B135" s="245"/>
      <c r="C135" s="245"/>
      <c r="D135" s="245"/>
      <c r="E135" s="245"/>
      <c r="F135" s="245"/>
      <c r="G135" s="245"/>
      <c r="H135" s="245"/>
      <c r="I135" s="245"/>
      <c r="J135" s="245"/>
      <c r="K135" s="245"/>
      <c r="L135" s="245"/>
      <c r="M135" s="245"/>
      <c r="N135" s="245"/>
    </row>
    <row r="136" spans="1:14">
      <c r="A136" s="245"/>
      <c r="B136" s="245"/>
      <c r="C136" s="245"/>
      <c r="D136" s="245"/>
      <c r="E136" s="245"/>
      <c r="F136" s="245"/>
      <c r="G136" s="245"/>
      <c r="H136" s="245"/>
      <c r="I136" s="245"/>
      <c r="J136" s="245"/>
      <c r="K136" s="245"/>
      <c r="L136" s="245"/>
      <c r="M136" s="245"/>
      <c r="N136" s="245"/>
    </row>
    <row r="137" spans="1:14">
      <c r="A137" s="245"/>
      <c r="B137" s="245"/>
      <c r="C137" s="245"/>
      <c r="D137" s="245"/>
      <c r="E137" s="245"/>
      <c r="F137" s="245"/>
      <c r="G137" s="245"/>
      <c r="H137" s="245"/>
      <c r="I137" s="245"/>
      <c r="J137" s="245"/>
      <c r="K137" s="245"/>
      <c r="L137" s="245"/>
      <c r="M137" s="245"/>
      <c r="N137" s="245"/>
    </row>
    <row r="138" spans="1:14">
      <c r="A138" s="245"/>
      <c r="B138" s="245"/>
      <c r="C138" s="245"/>
      <c r="D138" s="245"/>
      <c r="E138" s="245"/>
      <c r="F138" s="245"/>
      <c r="G138" s="245"/>
      <c r="H138" s="245"/>
      <c r="I138" s="245"/>
      <c r="J138" s="245"/>
      <c r="K138" s="245"/>
      <c r="L138" s="245"/>
      <c r="M138" s="245"/>
      <c r="N138" s="245"/>
    </row>
    <row r="139" spans="1:14">
      <c r="A139" s="245"/>
      <c r="B139" s="245"/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</row>
    <row r="140" spans="1:14">
      <c r="A140" s="245"/>
      <c r="B140" s="245"/>
      <c r="C140" s="245"/>
      <c r="D140" s="245"/>
      <c r="E140" s="245"/>
      <c r="F140" s="245"/>
      <c r="G140" s="245"/>
      <c r="H140" s="245"/>
      <c r="I140" s="245"/>
      <c r="J140" s="245"/>
      <c r="K140" s="245"/>
      <c r="L140" s="245"/>
      <c r="M140" s="245"/>
      <c r="N140" s="245"/>
    </row>
  </sheetData>
  <mergeCells count="6">
    <mergeCell ref="A65:B66"/>
    <mergeCell ref="A1:N1"/>
    <mergeCell ref="A34:N34"/>
    <mergeCell ref="A61:N61"/>
    <mergeCell ref="A5:B6"/>
    <mergeCell ref="A38:B39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8" fitToHeight="0" orientation="landscape" r:id="rId1"/>
  <headerFooter alignWithMargins="0"/>
  <rowBreaks count="2" manualBreakCount="2">
    <brk id="33" max="16383" man="1"/>
    <brk id="6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A31"/>
  <sheetViews>
    <sheetView showGridLines="0" zoomScaleNormal="100" workbookViewId="0">
      <selection sqref="A1:M1"/>
    </sheetView>
  </sheetViews>
  <sheetFormatPr baseColWidth="10" defaultColWidth="12.42578125" defaultRowHeight="12.75"/>
  <cols>
    <col min="1" max="1" width="30.7109375" style="2" customWidth="1"/>
    <col min="2" max="13" width="11.28515625" style="2" customWidth="1"/>
    <col min="14" max="14" width="12.42578125" style="2"/>
    <col min="15" max="27" width="12.42578125" style="64"/>
    <col min="28" max="16384" width="12.42578125" style="2"/>
  </cols>
  <sheetData>
    <row r="1" spans="1:26" ht="20.100000000000001" customHeight="1">
      <c r="A1" s="1091" t="s">
        <v>433</v>
      </c>
      <c r="B1" s="1092"/>
      <c r="C1" s="1092"/>
      <c r="D1" s="1092"/>
      <c r="E1" s="1092"/>
      <c r="F1" s="1092"/>
      <c r="G1" s="1092"/>
      <c r="H1" s="1092"/>
      <c r="I1" s="1092"/>
      <c r="J1" s="1092"/>
      <c r="K1" s="1092"/>
      <c r="L1" s="1092"/>
      <c r="M1" s="1092"/>
    </row>
    <row r="2" spans="1:26" ht="18.75" customHeight="1">
      <c r="A2" s="98" t="s">
        <v>418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</row>
    <row r="3" spans="1:26" ht="14.1" customHeight="1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</row>
    <row r="4" spans="1:26" ht="24.75" customHeight="1">
      <c r="A4" s="1093" t="s">
        <v>45</v>
      </c>
      <c r="B4" s="1095" t="s">
        <v>226</v>
      </c>
      <c r="C4" s="1096"/>
      <c r="D4" s="1096"/>
      <c r="E4" s="1096"/>
      <c r="F4" s="1096"/>
      <c r="G4" s="1096"/>
      <c r="H4" s="1096"/>
      <c r="I4" s="1096"/>
      <c r="J4" s="1096"/>
      <c r="K4" s="1096"/>
      <c r="L4" s="1096"/>
      <c r="M4" s="1097"/>
      <c r="O4" s="65"/>
    </row>
    <row r="5" spans="1:26" ht="20.100000000000001" customHeight="1">
      <c r="A5" s="1094"/>
      <c r="B5" s="544" t="s">
        <v>19</v>
      </c>
      <c r="C5" s="544" t="s">
        <v>20</v>
      </c>
      <c r="D5" s="544" t="s">
        <v>21</v>
      </c>
      <c r="E5" s="544" t="s">
        <v>22</v>
      </c>
      <c r="F5" s="544" t="s">
        <v>23</v>
      </c>
      <c r="G5" s="544" t="s">
        <v>24</v>
      </c>
      <c r="H5" s="544" t="s">
        <v>25</v>
      </c>
      <c r="I5" s="544" t="s">
        <v>26</v>
      </c>
      <c r="J5" s="544" t="s">
        <v>27</v>
      </c>
      <c r="K5" s="544" t="s">
        <v>28</v>
      </c>
      <c r="L5" s="544" t="s">
        <v>29</v>
      </c>
      <c r="M5" s="544" t="s">
        <v>30</v>
      </c>
      <c r="O5" s="66"/>
    </row>
    <row r="6" spans="1:26" ht="19.899999999999999" customHeight="1">
      <c r="A6" s="594" t="s">
        <v>46</v>
      </c>
      <c r="B6" s="588">
        <v>126.675293</v>
      </c>
      <c r="C6" s="588">
        <v>126.56363</v>
      </c>
      <c r="D6" s="588">
        <v>126.50255900000001</v>
      </c>
      <c r="E6" s="588">
        <v>127.381713</v>
      </c>
      <c r="F6" s="588">
        <v>126.79356799999999</v>
      </c>
      <c r="G6" s="588">
        <v>126.08875</v>
      </c>
      <c r="H6" s="588">
        <v>126.620857</v>
      </c>
      <c r="I6" s="588">
        <v>127.45984</v>
      </c>
      <c r="J6" s="588">
        <v>127.76509900000001</v>
      </c>
      <c r="K6" s="588">
        <v>127.466909</v>
      </c>
      <c r="L6" s="588">
        <v>127.54132</v>
      </c>
      <c r="M6" s="589">
        <v>127.633917</v>
      </c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19.899999999999999" customHeight="1">
      <c r="A7" s="594" t="s">
        <v>47</v>
      </c>
      <c r="B7" s="590">
        <v>134.12588299999999</v>
      </c>
      <c r="C7" s="590">
        <v>134.951223</v>
      </c>
      <c r="D7" s="590">
        <v>135.75588400000001</v>
      </c>
      <c r="E7" s="590">
        <v>136.66897</v>
      </c>
      <c r="F7" s="590">
        <v>135.991964</v>
      </c>
      <c r="G7" s="590">
        <v>135.59620000000001</v>
      </c>
      <c r="H7" s="590">
        <v>136.293971</v>
      </c>
      <c r="I7" s="590">
        <v>137.031015</v>
      </c>
      <c r="J7" s="590">
        <v>137.586354</v>
      </c>
      <c r="K7" s="590">
        <v>137.25180700000001</v>
      </c>
      <c r="L7" s="590">
        <v>137.190675</v>
      </c>
      <c r="M7" s="591">
        <v>137.35755399999999</v>
      </c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9.899999999999999" customHeight="1">
      <c r="A8" s="595" t="s">
        <v>298</v>
      </c>
      <c r="B8" s="590">
        <v>128.59163100000001</v>
      </c>
      <c r="C8" s="590">
        <v>129.114431</v>
      </c>
      <c r="D8" s="590">
        <v>130.19878800000001</v>
      </c>
      <c r="E8" s="590">
        <v>130.59728200000001</v>
      </c>
      <c r="F8" s="590">
        <v>130.12115399999999</v>
      </c>
      <c r="G8" s="590">
        <v>129.77174199999999</v>
      </c>
      <c r="H8" s="590">
        <v>130.21439899999999</v>
      </c>
      <c r="I8" s="590">
        <v>131.025544</v>
      </c>
      <c r="J8" s="590">
        <v>131.28612799999999</v>
      </c>
      <c r="K8" s="590">
        <v>131.48459500000001</v>
      </c>
      <c r="L8" s="590">
        <v>131.12474499999999</v>
      </c>
      <c r="M8" s="591">
        <v>131.51307600000001</v>
      </c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19.899999999999999" customHeight="1">
      <c r="A9" s="594" t="s">
        <v>48</v>
      </c>
      <c r="B9" s="588">
        <v>122.12963999999999</v>
      </c>
      <c r="C9" s="588">
        <v>122.230997</v>
      </c>
      <c r="D9" s="588">
        <v>123.208885</v>
      </c>
      <c r="E9" s="588">
        <v>123.200338</v>
      </c>
      <c r="F9" s="588">
        <v>121.80744799999999</v>
      </c>
      <c r="G9" s="588">
        <v>121.503683</v>
      </c>
      <c r="H9" s="588">
        <v>121.808071</v>
      </c>
      <c r="I9" s="588">
        <v>123.090321</v>
      </c>
      <c r="J9" s="588">
        <v>123.221351</v>
      </c>
      <c r="K9" s="588">
        <v>122.220733</v>
      </c>
      <c r="L9" s="588">
        <v>121.622152</v>
      </c>
      <c r="M9" s="589">
        <v>121.70261600000001</v>
      </c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9.899999999999999" customHeight="1">
      <c r="A10" s="595" t="s">
        <v>299</v>
      </c>
      <c r="B10" s="588">
        <v>124.440151</v>
      </c>
      <c r="C10" s="588">
        <v>124.00694300000001</v>
      </c>
      <c r="D10" s="588">
        <v>124.72995899999999</v>
      </c>
      <c r="E10" s="588">
        <v>125.355598</v>
      </c>
      <c r="F10" s="588">
        <v>124.335694</v>
      </c>
      <c r="G10" s="588">
        <v>124.175074</v>
      </c>
      <c r="H10" s="588">
        <v>124.696073</v>
      </c>
      <c r="I10" s="588">
        <v>125.22808999999999</v>
      </c>
      <c r="J10" s="588">
        <v>124.952208</v>
      </c>
      <c r="K10" s="588">
        <v>124.369822</v>
      </c>
      <c r="L10" s="588">
        <v>123.95842</v>
      </c>
      <c r="M10" s="589">
        <v>124.056924</v>
      </c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9.899999999999999" customHeight="1">
      <c r="A11" s="594" t="s">
        <v>75</v>
      </c>
      <c r="B11" s="588">
        <v>122.32213</v>
      </c>
      <c r="C11" s="588">
        <v>122.639555</v>
      </c>
      <c r="D11" s="588">
        <v>123.825377</v>
      </c>
      <c r="E11" s="588">
        <v>124.374301</v>
      </c>
      <c r="F11" s="588">
        <v>123.477345</v>
      </c>
      <c r="G11" s="588">
        <v>123.85046199999999</v>
      </c>
      <c r="H11" s="588">
        <v>123.761843</v>
      </c>
      <c r="I11" s="588">
        <v>124.369148</v>
      </c>
      <c r="J11" s="588">
        <v>124.805035</v>
      </c>
      <c r="K11" s="588">
        <v>123.96215599999999</v>
      </c>
      <c r="L11" s="588">
        <v>123.815208</v>
      </c>
      <c r="M11" s="589">
        <v>124.40707399999999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9.899999999999999" customHeight="1">
      <c r="A12" s="595" t="s">
        <v>49</v>
      </c>
      <c r="B12" s="588">
        <v>129.17299700000001</v>
      </c>
      <c r="C12" s="588">
        <v>129.68948700000001</v>
      </c>
      <c r="D12" s="588">
        <v>132.148583</v>
      </c>
      <c r="E12" s="588">
        <v>133.12538599999999</v>
      </c>
      <c r="F12" s="588">
        <v>131.46251699999999</v>
      </c>
      <c r="G12" s="588">
        <v>131.49653599999999</v>
      </c>
      <c r="H12" s="588">
        <v>131.508319</v>
      </c>
      <c r="I12" s="588">
        <v>132.39789300000001</v>
      </c>
      <c r="J12" s="588">
        <v>132.855884</v>
      </c>
      <c r="K12" s="588">
        <v>132.74368200000001</v>
      </c>
      <c r="L12" s="588">
        <v>132.16208900000001</v>
      </c>
      <c r="M12" s="589">
        <v>132.04771299999999</v>
      </c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9.899999999999999" customHeight="1">
      <c r="A13" s="594" t="s">
        <v>50</v>
      </c>
      <c r="B13" s="588">
        <v>129.25741300000001</v>
      </c>
      <c r="C13" s="588">
        <v>129.15630400000001</v>
      </c>
      <c r="D13" s="588">
        <v>131.88695300000001</v>
      </c>
      <c r="E13" s="588">
        <v>132.126091</v>
      </c>
      <c r="F13" s="588">
        <v>129.70553899999999</v>
      </c>
      <c r="G13" s="588">
        <v>129.97312299999999</v>
      </c>
      <c r="H13" s="588">
        <v>129.93091100000001</v>
      </c>
      <c r="I13" s="588">
        <v>131.01677699999999</v>
      </c>
      <c r="J13" s="588">
        <v>131.15416400000001</v>
      </c>
      <c r="K13" s="588">
        <v>129.84515500000001</v>
      </c>
      <c r="L13" s="588">
        <v>129.44526400000001</v>
      </c>
      <c r="M13" s="589">
        <v>129.51394999999999</v>
      </c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9.899999999999999" customHeight="1">
      <c r="A14" s="595" t="s">
        <v>51</v>
      </c>
      <c r="B14" s="588">
        <v>133.78275099999999</v>
      </c>
      <c r="C14" s="588">
        <v>134.05435800000001</v>
      </c>
      <c r="D14" s="588">
        <v>134.154899</v>
      </c>
      <c r="E14" s="588">
        <v>134.19484499999999</v>
      </c>
      <c r="F14" s="588">
        <v>134.47538299999999</v>
      </c>
      <c r="G14" s="588">
        <v>133.72369499999999</v>
      </c>
      <c r="H14" s="588">
        <v>134.196652</v>
      </c>
      <c r="I14" s="588">
        <v>135.017157</v>
      </c>
      <c r="J14" s="588">
        <v>135.352</v>
      </c>
      <c r="K14" s="588">
        <v>135.12598700000001</v>
      </c>
      <c r="L14" s="588">
        <v>135.207133</v>
      </c>
      <c r="M14" s="589">
        <v>135.04157499999999</v>
      </c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9.899999999999999" customHeight="1">
      <c r="A15" s="594" t="s">
        <v>293</v>
      </c>
      <c r="B15" s="588">
        <v>126.202389</v>
      </c>
      <c r="C15" s="588">
        <v>125.109976</v>
      </c>
      <c r="D15" s="588">
        <v>126.247525</v>
      </c>
      <c r="E15" s="588">
        <v>127.098221</v>
      </c>
      <c r="F15" s="588">
        <v>125.66947500000001</v>
      </c>
      <c r="G15" s="588">
        <v>125.210624</v>
      </c>
      <c r="H15" s="588">
        <v>126.17498500000001</v>
      </c>
      <c r="I15" s="588">
        <v>127.521354</v>
      </c>
      <c r="J15" s="588">
        <v>127.490104</v>
      </c>
      <c r="K15" s="588">
        <v>127.068911</v>
      </c>
      <c r="L15" s="588">
        <v>126.168936</v>
      </c>
      <c r="M15" s="589">
        <v>125.626497</v>
      </c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9.899999999999999" customHeight="1">
      <c r="A16" s="595" t="s">
        <v>52</v>
      </c>
      <c r="B16" s="588">
        <v>126.145601</v>
      </c>
      <c r="C16" s="588">
        <v>126.295106</v>
      </c>
      <c r="D16" s="588">
        <v>127.04489700000001</v>
      </c>
      <c r="E16" s="588">
        <v>127.288589</v>
      </c>
      <c r="F16" s="588">
        <v>126.958429</v>
      </c>
      <c r="G16" s="588">
        <v>127.08535500000001</v>
      </c>
      <c r="H16" s="588">
        <v>127.198525</v>
      </c>
      <c r="I16" s="588">
        <v>127.35804</v>
      </c>
      <c r="J16" s="588">
        <v>127.62317299999999</v>
      </c>
      <c r="K16" s="588">
        <v>127.377543</v>
      </c>
      <c r="L16" s="588">
        <v>127.10933</v>
      </c>
      <c r="M16" s="589">
        <v>127.40301599999999</v>
      </c>
      <c r="N16" s="3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9.899999999999999" customHeight="1">
      <c r="A17" s="594" t="s">
        <v>225</v>
      </c>
      <c r="B17" s="588">
        <v>127.71344000000001</v>
      </c>
      <c r="C17" s="588">
        <v>126.981933</v>
      </c>
      <c r="D17" s="588">
        <v>128.92277200000001</v>
      </c>
      <c r="E17" s="588">
        <v>129.27283299999999</v>
      </c>
      <c r="F17" s="588">
        <v>127.96492499999999</v>
      </c>
      <c r="G17" s="588">
        <v>128.00648100000001</v>
      </c>
      <c r="H17" s="588">
        <v>128.26741100000001</v>
      </c>
      <c r="I17" s="588">
        <v>129.027344</v>
      </c>
      <c r="J17" s="588">
        <v>129.01443499999999</v>
      </c>
      <c r="K17" s="588">
        <v>128.52856299999999</v>
      </c>
      <c r="L17" s="588">
        <v>128.07978700000001</v>
      </c>
      <c r="M17" s="589">
        <v>128.29770600000001</v>
      </c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9.899999999999999" customHeight="1">
      <c r="A18" s="595" t="s">
        <v>53</v>
      </c>
      <c r="B18" s="588">
        <v>123.20638099999999</v>
      </c>
      <c r="C18" s="588">
        <v>122.983547</v>
      </c>
      <c r="D18" s="588">
        <v>125.168916</v>
      </c>
      <c r="E18" s="588">
        <v>124.869848</v>
      </c>
      <c r="F18" s="588">
        <v>124.16996899999999</v>
      </c>
      <c r="G18" s="588">
        <v>123.892995</v>
      </c>
      <c r="H18" s="588">
        <v>124.376245</v>
      </c>
      <c r="I18" s="588">
        <v>124.902007</v>
      </c>
      <c r="J18" s="588">
        <v>124.996925</v>
      </c>
      <c r="K18" s="588">
        <v>124.454391</v>
      </c>
      <c r="L18" s="588">
        <v>123.787621</v>
      </c>
      <c r="M18" s="589">
        <v>124.248468</v>
      </c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9.899999999999999" customHeight="1">
      <c r="A19" s="594" t="s">
        <v>54</v>
      </c>
      <c r="B19" s="588">
        <v>136.914783</v>
      </c>
      <c r="C19" s="588">
        <v>137.75540100000001</v>
      </c>
      <c r="D19" s="588">
        <v>139.334217</v>
      </c>
      <c r="E19" s="588">
        <v>139.937839</v>
      </c>
      <c r="F19" s="588">
        <v>138.36084700000001</v>
      </c>
      <c r="G19" s="588">
        <v>137.85960399999999</v>
      </c>
      <c r="H19" s="588">
        <v>138.57849400000001</v>
      </c>
      <c r="I19" s="588">
        <v>139.687321</v>
      </c>
      <c r="J19" s="588">
        <v>139.833022</v>
      </c>
      <c r="K19" s="588">
        <v>139.127129</v>
      </c>
      <c r="L19" s="588">
        <v>138.530102</v>
      </c>
      <c r="M19" s="589">
        <v>138.77611400000001</v>
      </c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9.899999999999999" customHeight="1">
      <c r="A20" s="595" t="s">
        <v>55</v>
      </c>
      <c r="B20" s="588">
        <v>124.785354</v>
      </c>
      <c r="C20" s="588">
        <v>125.51727700000001</v>
      </c>
      <c r="D20" s="588">
        <v>126.055981</v>
      </c>
      <c r="E20" s="588">
        <v>127.153218</v>
      </c>
      <c r="F20" s="588">
        <v>126.208949</v>
      </c>
      <c r="G20" s="588">
        <v>126.52229</v>
      </c>
      <c r="H20" s="588">
        <v>126.15665</v>
      </c>
      <c r="I20" s="588">
        <v>126.293611</v>
      </c>
      <c r="J20" s="588">
        <v>126.435395</v>
      </c>
      <c r="K20" s="588">
        <v>125.678181</v>
      </c>
      <c r="L20" s="588">
        <v>125.32119899999999</v>
      </c>
      <c r="M20" s="589">
        <v>125.23660700000001</v>
      </c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9.899999999999999" customHeight="1">
      <c r="A21" s="595" t="s">
        <v>300</v>
      </c>
      <c r="B21" s="588">
        <v>126.69045699999999</v>
      </c>
      <c r="C21" s="588">
        <v>126.631381</v>
      </c>
      <c r="D21" s="588">
        <v>127.670354</v>
      </c>
      <c r="E21" s="588">
        <v>128.07962499999999</v>
      </c>
      <c r="F21" s="588">
        <v>126.79602800000001</v>
      </c>
      <c r="G21" s="588">
        <v>126.548154</v>
      </c>
      <c r="H21" s="588">
        <v>126.692286</v>
      </c>
      <c r="I21" s="588">
        <v>127.601652</v>
      </c>
      <c r="J21" s="588">
        <v>127.65593699999999</v>
      </c>
      <c r="K21" s="588">
        <v>127.604663</v>
      </c>
      <c r="L21" s="588">
        <v>127.44700899999999</v>
      </c>
      <c r="M21" s="589">
        <v>127.04519500000001</v>
      </c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9.899999999999999" customHeight="1">
      <c r="A22" s="594" t="s">
        <v>78</v>
      </c>
      <c r="B22" s="588">
        <v>120.307008</v>
      </c>
      <c r="C22" s="588">
        <v>120.72207400000001</v>
      </c>
      <c r="D22" s="588">
        <v>121.949304</v>
      </c>
      <c r="E22" s="588">
        <v>123.50841</v>
      </c>
      <c r="F22" s="588">
        <v>122.099857</v>
      </c>
      <c r="G22" s="588">
        <v>122.30046</v>
      </c>
      <c r="H22" s="588">
        <v>122.49221199999999</v>
      </c>
      <c r="I22" s="588">
        <v>123.03871599999999</v>
      </c>
      <c r="J22" s="588">
        <v>123.58278799999999</v>
      </c>
      <c r="K22" s="588">
        <v>122.842654</v>
      </c>
      <c r="L22" s="588">
        <v>122.604179</v>
      </c>
      <c r="M22" s="589">
        <v>122.310123</v>
      </c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9.899999999999999" customHeight="1">
      <c r="A23" s="595" t="s">
        <v>56</v>
      </c>
      <c r="B23" s="588">
        <v>128.91172399999999</v>
      </c>
      <c r="C23" s="588">
        <v>129.96141299999999</v>
      </c>
      <c r="D23" s="588">
        <v>133.75867099999999</v>
      </c>
      <c r="E23" s="588">
        <v>135.177099</v>
      </c>
      <c r="F23" s="588">
        <v>133.189581</v>
      </c>
      <c r="G23" s="588">
        <v>132.96882299999999</v>
      </c>
      <c r="H23" s="588">
        <v>133.19582199999999</v>
      </c>
      <c r="I23" s="588">
        <v>134.09065100000001</v>
      </c>
      <c r="J23" s="588">
        <v>134.56912299999999</v>
      </c>
      <c r="K23" s="588">
        <v>133.83007000000001</v>
      </c>
      <c r="L23" s="588">
        <v>133.04475299999999</v>
      </c>
      <c r="M23" s="589">
        <v>133.48405</v>
      </c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9.899999999999999" customHeight="1">
      <c r="A24" s="595" t="s">
        <v>57</v>
      </c>
      <c r="B24" s="588">
        <v>125.988467</v>
      </c>
      <c r="C24" s="588">
        <v>126.165468</v>
      </c>
      <c r="D24" s="588">
        <v>127.914422</v>
      </c>
      <c r="E24" s="588">
        <v>128.04171600000001</v>
      </c>
      <c r="F24" s="588">
        <v>127.23372000000001</v>
      </c>
      <c r="G24" s="588">
        <v>127.03457400000001</v>
      </c>
      <c r="H24" s="588">
        <v>126.691975</v>
      </c>
      <c r="I24" s="588">
        <v>127.47309300000001</v>
      </c>
      <c r="J24" s="588">
        <v>127.54247599999999</v>
      </c>
      <c r="K24" s="588">
        <v>127.30712699999999</v>
      </c>
      <c r="L24" s="588">
        <v>126.967995</v>
      </c>
      <c r="M24" s="589">
        <v>126.412359</v>
      </c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9.899999999999999" customHeight="1">
      <c r="A25" s="594" t="s">
        <v>96</v>
      </c>
      <c r="B25" s="588">
        <v>113.557388</v>
      </c>
      <c r="C25" s="588">
        <v>113.593694</v>
      </c>
      <c r="D25" s="588">
        <v>114.22754</v>
      </c>
      <c r="E25" s="588">
        <v>115.044906</v>
      </c>
      <c r="F25" s="588">
        <v>114.924207</v>
      </c>
      <c r="G25" s="588">
        <v>114.922477</v>
      </c>
      <c r="H25" s="588">
        <v>115.309037</v>
      </c>
      <c r="I25" s="588">
        <v>115.61257999999999</v>
      </c>
      <c r="J25" s="588">
        <v>115.961054</v>
      </c>
      <c r="K25" s="588">
        <v>115.864148</v>
      </c>
      <c r="L25" s="588">
        <v>115.79882600000001</v>
      </c>
      <c r="M25" s="589">
        <v>115.989002</v>
      </c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9.899999999999999" customHeight="1">
      <c r="A26" s="594" t="s">
        <v>58</v>
      </c>
      <c r="B26" s="588">
        <v>137.447383</v>
      </c>
      <c r="C26" s="588">
        <v>138.15458000000001</v>
      </c>
      <c r="D26" s="588">
        <v>138.492976</v>
      </c>
      <c r="E26" s="588">
        <v>139.53173699999999</v>
      </c>
      <c r="F26" s="588">
        <v>139.37510399999999</v>
      </c>
      <c r="G26" s="588">
        <v>139.54208700000001</v>
      </c>
      <c r="H26" s="588">
        <v>140.068817</v>
      </c>
      <c r="I26" s="588">
        <v>140.32681400000001</v>
      </c>
      <c r="J26" s="588">
        <v>140.92813599999999</v>
      </c>
      <c r="K26" s="588">
        <v>140.92371600000001</v>
      </c>
      <c r="L26" s="588">
        <v>140.85332299999999</v>
      </c>
      <c r="M26" s="589">
        <v>140.95348799999999</v>
      </c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9.899999999999999" customHeight="1">
      <c r="A27" s="595" t="s">
        <v>59</v>
      </c>
      <c r="B27" s="588">
        <v>129.83358799999999</v>
      </c>
      <c r="C27" s="588">
        <v>130.16226</v>
      </c>
      <c r="D27" s="588">
        <v>131.22908899999999</v>
      </c>
      <c r="E27" s="588">
        <v>131.342546</v>
      </c>
      <c r="F27" s="588">
        <v>130.10325900000001</v>
      </c>
      <c r="G27" s="588">
        <v>129.62360799999999</v>
      </c>
      <c r="H27" s="588">
        <v>129.718456</v>
      </c>
      <c r="I27" s="588">
        <v>130.48608899999999</v>
      </c>
      <c r="J27" s="588">
        <v>130.76425499999999</v>
      </c>
      <c r="K27" s="588">
        <v>130.53144900000001</v>
      </c>
      <c r="L27" s="588">
        <v>130.84578400000001</v>
      </c>
      <c r="M27" s="589">
        <v>131.33153999999999</v>
      </c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9.899999999999999" customHeight="1">
      <c r="A28" s="594" t="s">
        <v>295</v>
      </c>
      <c r="B28" s="588">
        <v>125.908468</v>
      </c>
      <c r="C28" s="588">
        <v>126.102611</v>
      </c>
      <c r="D28" s="588">
        <v>128.34835799999999</v>
      </c>
      <c r="E28" s="588">
        <v>129.41706099999999</v>
      </c>
      <c r="F28" s="588">
        <v>128.29251300000001</v>
      </c>
      <c r="G28" s="588">
        <v>128.64950400000001</v>
      </c>
      <c r="H28" s="588">
        <v>128.65580700000001</v>
      </c>
      <c r="I28" s="588">
        <v>128.74867599999999</v>
      </c>
      <c r="J28" s="588">
        <v>128.87138100000001</v>
      </c>
      <c r="K28" s="588">
        <v>129.01864900000001</v>
      </c>
      <c r="L28" s="588">
        <v>128.65297200000001</v>
      </c>
      <c r="M28" s="589">
        <v>128.73804799999999</v>
      </c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9.899999999999999" customHeight="1">
      <c r="A29" s="594" t="s">
        <v>60</v>
      </c>
      <c r="B29" s="588">
        <v>127.08623900000001</v>
      </c>
      <c r="C29" s="588">
        <v>127.87142799999999</v>
      </c>
      <c r="D29" s="588">
        <v>130.64249799999999</v>
      </c>
      <c r="E29" s="588">
        <v>132.121138</v>
      </c>
      <c r="F29" s="588">
        <v>130.41936999999999</v>
      </c>
      <c r="G29" s="588">
        <v>130.42848699999999</v>
      </c>
      <c r="H29" s="588">
        <v>130.71323799999999</v>
      </c>
      <c r="I29" s="588">
        <v>131.059068</v>
      </c>
      <c r="J29" s="588">
        <v>130.90549799999999</v>
      </c>
      <c r="K29" s="588">
        <v>129.37435400000001</v>
      </c>
      <c r="L29" s="588">
        <v>129.41176300000001</v>
      </c>
      <c r="M29" s="589">
        <v>129.574827</v>
      </c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9.899999999999999" customHeight="1">
      <c r="A30" s="596" t="s">
        <v>301</v>
      </c>
      <c r="B30" s="592">
        <v>126.342096</v>
      </c>
      <c r="C30" s="592">
        <v>127.310393</v>
      </c>
      <c r="D30" s="592">
        <v>128.983634</v>
      </c>
      <c r="E30" s="592">
        <v>130.50613000000001</v>
      </c>
      <c r="F30" s="592">
        <v>128.67610400000001</v>
      </c>
      <c r="G30" s="592">
        <v>129.121612</v>
      </c>
      <c r="H30" s="592">
        <v>130.055792</v>
      </c>
      <c r="I30" s="592">
        <v>130.96621300000001</v>
      </c>
      <c r="J30" s="592">
        <v>131.01545200000001</v>
      </c>
      <c r="K30" s="592">
        <v>128.804089</v>
      </c>
      <c r="L30" s="592">
        <v>128.43686099999999</v>
      </c>
      <c r="M30" s="593">
        <v>129.157284</v>
      </c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5.75">
      <c r="A31" s="560" t="s">
        <v>415</v>
      </c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</row>
  </sheetData>
  <mergeCells count="3">
    <mergeCell ref="A1:M1"/>
    <mergeCell ref="A4:A5"/>
    <mergeCell ref="B4:M4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8" tint="-0.249977111117893"/>
    <pageSetUpPr fitToPage="1"/>
  </sheetPr>
  <dimension ref="A1:N36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24.85546875" style="31" customWidth="1"/>
    <col min="2" max="13" width="16.7109375" style="31" customWidth="1"/>
    <col min="14" max="16384" width="11" style="31"/>
  </cols>
  <sheetData>
    <row r="1" spans="1:14" ht="19.5">
      <c r="A1" s="1161" t="s">
        <v>441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1161"/>
      <c r="M1" s="1161"/>
      <c r="N1" s="113"/>
    </row>
    <row r="2" spans="1:14" ht="18">
      <c r="A2" s="110" t="s">
        <v>418</v>
      </c>
      <c r="B2" s="111"/>
      <c r="C2" s="111"/>
      <c r="D2" s="111"/>
      <c r="E2" s="111"/>
      <c r="F2" s="111"/>
      <c r="G2" s="111"/>
      <c r="H2" s="111"/>
      <c r="I2" s="111"/>
      <c r="J2" s="111"/>
      <c r="K2" s="112"/>
      <c r="L2" s="112"/>
      <c r="M2" s="113"/>
      <c r="N2" s="113"/>
    </row>
    <row r="3" spans="1:14" ht="22.5" customHeight="1" thickBo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5"/>
      <c r="N3" s="113"/>
    </row>
    <row r="4" spans="1:14" ht="21.95" customHeight="1" thickBot="1">
      <c r="A4" s="116"/>
      <c r="B4" s="1155" t="s">
        <v>414</v>
      </c>
      <c r="C4" s="1156"/>
      <c r="D4" s="1157"/>
      <c r="E4" s="207" t="s">
        <v>233</v>
      </c>
      <c r="F4" s="190"/>
      <c r="G4" s="190"/>
      <c r="H4" s="190"/>
      <c r="I4" s="190"/>
      <c r="J4" s="190"/>
      <c r="K4" s="190"/>
      <c r="L4" s="190"/>
      <c r="M4" s="191"/>
      <c r="N4" s="113"/>
    </row>
    <row r="5" spans="1:14" ht="21.95" customHeight="1" thickBot="1">
      <c r="A5" s="118" t="s">
        <v>0</v>
      </c>
      <c r="B5" s="1158"/>
      <c r="C5" s="1159"/>
      <c r="D5" s="1160"/>
      <c r="E5" s="247" t="s">
        <v>1</v>
      </c>
      <c r="F5" s="117"/>
      <c r="G5" s="117"/>
      <c r="H5" s="247" t="s">
        <v>2</v>
      </c>
      <c r="I5" s="248"/>
      <c r="J5" s="248"/>
      <c r="K5" s="249" t="s">
        <v>3</v>
      </c>
      <c r="L5" s="249"/>
      <c r="M5" s="119"/>
      <c r="N5" s="113"/>
    </row>
    <row r="6" spans="1:14" ht="21.95" customHeight="1" thickBot="1">
      <c r="A6" s="120"/>
      <c r="B6" s="549">
        <v>2015</v>
      </c>
      <c r="C6" s="549">
        <v>2016</v>
      </c>
      <c r="D6" s="549">
        <v>2017</v>
      </c>
      <c r="E6" s="550">
        <v>2015</v>
      </c>
      <c r="F6" s="550">
        <v>2016</v>
      </c>
      <c r="G6" s="550">
        <v>2017</v>
      </c>
      <c r="H6" s="550">
        <v>2015</v>
      </c>
      <c r="I6" s="550">
        <v>2016</v>
      </c>
      <c r="J6" s="550">
        <v>2017</v>
      </c>
      <c r="K6" s="549">
        <v>2015</v>
      </c>
      <c r="L6" s="549">
        <v>2016</v>
      </c>
      <c r="M6" s="549">
        <v>2017</v>
      </c>
      <c r="N6" s="113"/>
    </row>
    <row r="7" spans="1:14" ht="21.95" customHeight="1">
      <c r="A7" s="208"/>
      <c r="B7" s="209"/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210"/>
      <c r="N7" s="113"/>
    </row>
    <row r="8" spans="1:14" s="78" customFormat="1" ht="39.950000000000003" customHeight="1">
      <c r="A8" s="122" t="s">
        <v>5</v>
      </c>
      <c r="B8" s="725">
        <v>115.25076</v>
      </c>
      <c r="C8" s="725">
        <v>119.3805</v>
      </c>
      <c r="D8" s="725">
        <v>122.12963999999999</v>
      </c>
      <c r="E8" s="726">
        <v>-0.67</v>
      </c>
      <c r="F8" s="726">
        <v>0.48</v>
      </c>
      <c r="G8" s="726">
        <v>0.14686399999999999</v>
      </c>
      <c r="H8" s="726">
        <v>-0.67</v>
      </c>
      <c r="I8" s="726">
        <v>0.48</v>
      </c>
      <c r="J8" s="726">
        <v>0.14686399999999999</v>
      </c>
      <c r="K8" s="726">
        <v>1.84</v>
      </c>
      <c r="L8" s="726">
        <v>3.58</v>
      </c>
      <c r="M8" s="727">
        <v>2.3028780000000002</v>
      </c>
      <c r="N8" s="522"/>
    </row>
    <row r="9" spans="1:14" s="78" customFormat="1" ht="39.950000000000003" customHeight="1">
      <c r="A9" s="122" t="s">
        <v>6</v>
      </c>
      <c r="B9" s="725">
        <v>114.92122500000001</v>
      </c>
      <c r="C9" s="725">
        <v>119.089</v>
      </c>
      <c r="D9" s="725">
        <v>122.230997</v>
      </c>
      <c r="E9" s="726">
        <v>-0.28999999999999998</v>
      </c>
      <c r="F9" s="726">
        <v>-0.24</v>
      </c>
      <c r="G9" s="726">
        <v>8.2990999999999995E-2</v>
      </c>
      <c r="H9" s="726">
        <v>-0.95</v>
      </c>
      <c r="I9" s="726">
        <v>0.24</v>
      </c>
      <c r="J9" s="726">
        <v>0.22997699999999999</v>
      </c>
      <c r="K9" s="726">
        <v>0.98</v>
      </c>
      <c r="L9" s="726">
        <v>3.63</v>
      </c>
      <c r="M9" s="727">
        <v>2.6383220000000001</v>
      </c>
      <c r="N9" s="522"/>
    </row>
    <row r="10" spans="1:14" s="78" customFormat="1" ht="39.950000000000003" customHeight="1">
      <c r="A10" s="122" t="s">
        <v>7</v>
      </c>
      <c r="B10" s="725">
        <v>115.4906</v>
      </c>
      <c r="C10" s="725">
        <v>118.56780000000001</v>
      </c>
      <c r="D10" s="725">
        <v>123.208885</v>
      </c>
      <c r="E10" s="726">
        <v>0.5</v>
      </c>
      <c r="F10" s="726">
        <v>-0.44</v>
      </c>
      <c r="G10" s="726">
        <v>0.80003299999999999</v>
      </c>
      <c r="H10" s="726">
        <v>-0.46</v>
      </c>
      <c r="I10" s="726">
        <v>-0.2</v>
      </c>
      <c r="J10" s="726">
        <v>1.031849</v>
      </c>
      <c r="K10" s="726">
        <v>0.98</v>
      </c>
      <c r="L10" s="726">
        <v>2.66</v>
      </c>
      <c r="M10" s="727">
        <v>3.914272</v>
      </c>
      <c r="N10" s="522"/>
    </row>
    <row r="11" spans="1:14" s="78" customFormat="1" ht="39.950000000000003" customHeight="1">
      <c r="A11" s="122" t="s">
        <v>8</v>
      </c>
      <c r="B11" s="725">
        <v>115.95169</v>
      </c>
      <c r="C11" s="725">
        <v>118.1622</v>
      </c>
      <c r="D11" s="725">
        <v>123.200338</v>
      </c>
      <c r="E11" s="726">
        <v>0.4</v>
      </c>
      <c r="F11" s="726">
        <v>-0.34</v>
      </c>
      <c r="G11" s="726">
        <v>-6.9369999999999996E-3</v>
      </c>
      <c r="H11" s="726">
        <v>-7.0000000000000007E-2</v>
      </c>
      <c r="I11" s="726">
        <v>-0.54</v>
      </c>
      <c r="J11" s="726">
        <v>1.0248409999999999</v>
      </c>
      <c r="K11" s="726">
        <v>0.96</v>
      </c>
      <c r="L11" s="726">
        <v>1.91</v>
      </c>
      <c r="M11" s="727">
        <v>4.2637119999999999</v>
      </c>
      <c r="N11" s="522"/>
    </row>
    <row r="12" spans="1:14" s="78" customFormat="1" ht="39.950000000000003" customHeight="1">
      <c r="A12" s="122" t="s">
        <v>9</v>
      </c>
      <c r="B12" s="725">
        <v>116.268108</v>
      </c>
      <c r="C12" s="725">
        <v>118.05289999999999</v>
      </c>
      <c r="D12" s="725">
        <v>121.80744799999999</v>
      </c>
      <c r="E12" s="726">
        <v>0.27</v>
      </c>
      <c r="F12" s="726">
        <v>-0.09</v>
      </c>
      <c r="G12" s="726">
        <v>-1.1305890000000001</v>
      </c>
      <c r="H12" s="726">
        <v>0.21</v>
      </c>
      <c r="I12" s="726">
        <v>-0.64</v>
      </c>
      <c r="J12" s="726">
        <v>-0.11733499999999999</v>
      </c>
      <c r="K12" s="726">
        <v>1.1399999999999999</v>
      </c>
      <c r="L12" s="726">
        <v>1.54</v>
      </c>
      <c r="M12" s="727">
        <v>3.1803620000000001</v>
      </c>
      <c r="N12" s="522"/>
    </row>
    <row r="13" spans="1:14" s="78" customFormat="1" ht="39.950000000000003" customHeight="1">
      <c r="A13" s="122" t="s">
        <v>10</v>
      </c>
      <c r="B13" s="725">
        <v>116.30197099999999</v>
      </c>
      <c r="C13" s="725">
        <v>118.3342</v>
      </c>
      <c r="D13" s="725">
        <v>121.503683</v>
      </c>
      <c r="E13" s="726">
        <v>0.03</v>
      </c>
      <c r="F13" s="726">
        <v>0.24</v>
      </c>
      <c r="G13" s="726">
        <v>-0.24938099999999999</v>
      </c>
      <c r="H13" s="726">
        <v>0.24</v>
      </c>
      <c r="I13" s="726">
        <v>-0.4</v>
      </c>
      <c r="J13" s="726">
        <v>-0.36642400000000003</v>
      </c>
      <c r="K13" s="726">
        <v>1.53</v>
      </c>
      <c r="L13" s="726">
        <v>1.75</v>
      </c>
      <c r="M13" s="727">
        <v>2.67841</v>
      </c>
      <c r="N13" s="522"/>
    </row>
    <row r="14" spans="1:14" s="78" customFormat="1" ht="39.950000000000003" customHeight="1">
      <c r="A14" s="122" t="s">
        <v>11</v>
      </c>
      <c r="B14" s="725">
        <v>117.203851</v>
      </c>
      <c r="C14" s="725">
        <v>118.9803</v>
      </c>
      <c r="D14" s="725">
        <v>121.808071</v>
      </c>
      <c r="E14" s="726">
        <v>0.78</v>
      </c>
      <c r="F14" s="726">
        <v>0.55000000000000004</v>
      </c>
      <c r="G14" s="726">
        <v>0.25051800000000002</v>
      </c>
      <c r="H14" s="726">
        <v>1.01</v>
      </c>
      <c r="I14" s="726">
        <v>0.14000000000000001</v>
      </c>
      <c r="J14" s="726">
        <v>-0.116824</v>
      </c>
      <c r="K14" s="726">
        <v>1.59</v>
      </c>
      <c r="L14" s="726">
        <v>1.52</v>
      </c>
      <c r="M14" s="727">
        <v>2.3767149999999999</v>
      </c>
      <c r="N14" s="522"/>
    </row>
    <row r="15" spans="1:14" s="78" customFormat="1" ht="39.950000000000003" customHeight="1">
      <c r="A15" s="122" t="s">
        <v>12</v>
      </c>
      <c r="B15" s="725">
        <v>117.77648000000001</v>
      </c>
      <c r="C15" s="725">
        <v>119.93170000000001</v>
      </c>
      <c r="D15" s="725">
        <v>123.090321</v>
      </c>
      <c r="E15" s="726">
        <v>0.49</v>
      </c>
      <c r="F15" s="726">
        <v>0.8</v>
      </c>
      <c r="G15" s="726">
        <v>1.052681</v>
      </c>
      <c r="H15" s="726">
        <v>1.51</v>
      </c>
      <c r="I15" s="726">
        <v>0.95</v>
      </c>
      <c r="J15" s="726">
        <v>0.93462599999999996</v>
      </c>
      <c r="K15" s="726">
        <v>1.93</v>
      </c>
      <c r="L15" s="726">
        <v>1.83</v>
      </c>
      <c r="M15" s="727">
        <v>2.633645</v>
      </c>
      <c r="N15" s="522"/>
    </row>
    <row r="16" spans="1:14" s="78" customFormat="1" ht="39.950000000000003" customHeight="1">
      <c r="A16" s="122" t="s">
        <v>13</v>
      </c>
      <c r="B16" s="725">
        <v>118.219689</v>
      </c>
      <c r="C16" s="725">
        <v>120.7974</v>
      </c>
      <c r="D16" s="725">
        <v>123.221351</v>
      </c>
      <c r="E16" s="726">
        <v>0.38</v>
      </c>
      <c r="F16" s="726">
        <v>0.72</v>
      </c>
      <c r="G16" s="726">
        <v>0.10645</v>
      </c>
      <c r="H16" s="726">
        <v>1.89</v>
      </c>
      <c r="I16" s="726">
        <v>1.67</v>
      </c>
      <c r="J16" s="726">
        <v>1.0420720000000001</v>
      </c>
      <c r="K16" s="726">
        <v>2.2000000000000002</v>
      </c>
      <c r="L16" s="726">
        <v>2.1800000000000002</v>
      </c>
      <c r="M16" s="727">
        <v>2.0066099999999998</v>
      </c>
      <c r="N16" s="522"/>
    </row>
    <row r="17" spans="1:14" s="78" customFormat="1" ht="39.950000000000003" customHeight="1">
      <c r="A17" s="122" t="s">
        <v>14</v>
      </c>
      <c r="B17" s="725">
        <v>118.39204100000001</v>
      </c>
      <c r="C17" s="725">
        <v>120.9336</v>
      </c>
      <c r="D17" s="725">
        <v>122.220733</v>
      </c>
      <c r="E17" s="726">
        <v>0.15</v>
      </c>
      <c r="F17" s="726">
        <v>0.11</v>
      </c>
      <c r="G17" s="726">
        <v>-0.81204900000000002</v>
      </c>
      <c r="H17" s="726">
        <v>2.04</v>
      </c>
      <c r="I17" s="726">
        <v>1.79</v>
      </c>
      <c r="J17" s="726">
        <v>0.22156000000000001</v>
      </c>
      <c r="K17" s="726">
        <v>2.02</v>
      </c>
      <c r="L17" s="726">
        <v>2.15</v>
      </c>
      <c r="M17" s="727">
        <v>1.06437</v>
      </c>
      <c r="N17" s="522"/>
    </row>
    <row r="18" spans="1:14" s="78" customFormat="1" ht="39.950000000000003" customHeight="1">
      <c r="A18" s="122" t="s">
        <v>15</v>
      </c>
      <c r="B18" s="725">
        <v>118.802368</v>
      </c>
      <c r="C18" s="725">
        <v>121.85890000000001</v>
      </c>
      <c r="D18" s="725">
        <v>121.622152</v>
      </c>
      <c r="E18" s="726">
        <v>0.35</v>
      </c>
      <c r="F18" s="726">
        <v>0.77</v>
      </c>
      <c r="G18" s="726">
        <v>-0.48975400000000002</v>
      </c>
      <c r="H18" s="726">
        <v>2.39</v>
      </c>
      <c r="I18" s="726">
        <v>2.57</v>
      </c>
      <c r="J18" s="726">
        <v>-0.26927899999999999</v>
      </c>
      <c r="K18" s="726">
        <v>2.38</v>
      </c>
      <c r="L18" s="726">
        <v>2.57</v>
      </c>
      <c r="M18" s="727">
        <v>-0.194245</v>
      </c>
      <c r="N18" s="522"/>
    </row>
    <row r="19" spans="1:14" s="78" customFormat="1" ht="39.950000000000003" customHeight="1">
      <c r="A19" s="122" t="s">
        <v>16</v>
      </c>
      <c r="B19" s="725">
        <v>118.80857</v>
      </c>
      <c r="C19" s="725">
        <v>121.95050000000001</v>
      </c>
      <c r="D19" s="725">
        <v>121.70261600000001</v>
      </c>
      <c r="E19" s="726">
        <v>0.01</v>
      </c>
      <c r="F19" s="726">
        <v>0.08</v>
      </c>
      <c r="G19" s="726">
        <v>6.6158999999999996E-2</v>
      </c>
      <c r="H19" s="726">
        <v>2.4</v>
      </c>
      <c r="I19" s="726">
        <v>2.64</v>
      </c>
      <c r="J19" s="726">
        <v>-0.20329800000000001</v>
      </c>
      <c r="K19" s="726">
        <v>2.4</v>
      </c>
      <c r="L19" s="726">
        <v>2.64</v>
      </c>
      <c r="M19" s="727">
        <v>-0.20329800000000001</v>
      </c>
      <c r="N19" s="522"/>
    </row>
    <row r="20" spans="1:14" ht="21.95" customHeight="1" thickBot="1">
      <c r="A20" s="123"/>
      <c r="B20" s="124"/>
      <c r="C20" s="124"/>
      <c r="D20" s="124"/>
      <c r="E20" s="125"/>
      <c r="F20" s="125"/>
      <c r="G20" s="125"/>
      <c r="H20" s="125"/>
      <c r="I20" s="125"/>
      <c r="J20" s="125"/>
      <c r="K20" s="126"/>
      <c r="L20" s="126"/>
      <c r="M20" s="127"/>
      <c r="N20" s="113"/>
    </row>
    <row r="21" spans="1:14" ht="15.75">
      <c r="A21" s="524" t="s">
        <v>17</v>
      </c>
      <c r="B21" s="129"/>
      <c r="C21" s="129"/>
      <c r="D21" s="129"/>
      <c r="E21" s="130"/>
      <c r="F21" s="130"/>
      <c r="G21" s="130"/>
      <c r="H21" s="130"/>
      <c r="I21" s="130"/>
      <c r="J21" s="130"/>
      <c r="K21" s="114"/>
      <c r="L21" s="114"/>
      <c r="M21" s="130"/>
      <c r="N21" s="113"/>
    </row>
    <row r="22" spans="1:14" ht="15.75">
      <c r="A22" s="524" t="s">
        <v>415</v>
      </c>
      <c r="B22" s="129"/>
      <c r="C22" s="129"/>
      <c r="D22" s="129"/>
      <c r="E22" s="114"/>
      <c r="F22" s="114"/>
      <c r="G22" s="114"/>
      <c r="H22" s="114"/>
      <c r="I22" s="114"/>
      <c r="J22" s="114"/>
      <c r="K22" s="114"/>
      <c r="L22" s="114"/>
      <c r="M22" s="114"/>
    </row>
    <row r="23" spans="1:14" ht="1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</row>
    <row r="24" spans="1:14" ht="1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</row>
    <row r="25" spans="1:14" ht="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</row>
    <row r="26" spans="1:14" ht="1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</row>
    <row r="36" spans="1:1">
      <c r="A36" s="113"/>
    </row>
  </sheetData>
  <mergeCells count="2">
    <mergeCell ref="B4:D5"/>
    <mergeCell ref="A1:M1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6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0"/>
    <pageSetUpPr fitToPage="1"/>
  </sheetPr>
  <dimension ref="A1:AA43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8.140625" style="36" customWidth="1"/>
    <col min="2" max="13" width="9.5703125" style="36" customWidth="1"/>
    <col min="14" max="14" width="13.28515625" style="36" customWidth="1"/>
    <col min="15" max="16384" width="11" style="36"/>
  </cols>
  <sheetData>
    <row r="1" spans="1:27" ht="18.75" customHeight="1">
      <c r="A1" s="1110" t="s">
        <v>227</v>
      </c>
      <c r="B1" s="1110"/>
      <c r="C1" s="1110"/>
      <c r="D1" s="1110"/>
      <c r="E1" s="1110"/>
      <c r="F1" s="1110"/>
      <c r="G1" s="1110"/>
      <c r="H1" s="1110"/>
      <c r="I1" s="1110"/>
      <c r="J1" s="1110"/>
      <c r="K1" s="1110"/>
      <c r="L1" s="1110"/>
      <c r="M1" s="1110"/>
      <c r="N1" s="1110"/>
    </row>
    <row r="2" spans="1:27" ht="18.75" customHeight="1">
      <c r="A2" s="131" t="s">
        <v>442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</row>
    <row r="3" spans="1:27" ht="10.5" customHeight="1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</row>
    <row r="4" spans="1:27" ht="24" customHeight="1">
      <c r="A4" s="1111" t="s">
        <v>408</v>
      </c>
      <c r="B4" s="134" t="s">
        <v>234</v>
      </c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6"/>
      <c r="N4" s="574" t="s">
        <v>416</v>
      </c>
    </row>
    <row r="5" spans="1:27" ht="23.25" customHeight="1">
      <c r="A5" s="1112"/>
      <c r="B5" s="547" t="s">
        <v>19</v>
      </c>
      <c r="C5" s="547" t="s">
        <v>20</v>
      </c>
      <c r="D5" s="547" t="s">
        <v>21</v>
      </c>
      <c r="E5" s="547" t="s">
        <v>22</v>
      </c>
      <c r="F5" s="547" t="s">
        <v>23</v>
      </c>
      <c r="G5" s="547" t="s">
        <v>24</v>
      </c>
      <c r="H5" s="547" t="s">
        <v>25</v>
      </c>
      <c r="I5" s="547" t="s">
        <v>26</v>
      </c>
      <c r="J5" s="547" t="s">
        <v>27</v>
      </c>
      <c r="K5" s="547" t="s">
        <v>28</v>
      </c>
      <c r="L5" s="547" t="s">
        <v>29</v>
      </c>
      <c r="M5" s="547" t="s">
        <v>30</v>
      </c>
      <c r="N5" s="138" t="s">
        <v>43</v>
      </c>
    </row>
    <row r="6" spans="1:27" ht="15.95" hidden="1" customHeight="1">
      <c r="A6" s="142" t="s">
        <v>31</v>
      </c>
      <c r="B6" s="143">
        <v>14.1</v>
      </c>
      <c r="C6" s="143">
        <v>3.8</v>
      </c>
      <c r="D6" s="143">
        <v>3.9</v>
      </c>
      <c r="E6" s="143">
        <v>7.1</v>
      </c>
      <c r="F6" s="143">
        <v>4</v>
      </c>
      <c r="G6" s="143">
        <v>4</v>
      </c>
      <c r="H6" s="143">
        <v>3.4</v>
      </c>
      <c r="I6" s="143">
        <v>3.4</v>
      </c>
      <c r="J6" s="143">
        <v>2.8</v>
      </c>
      <c r="K6" s="143">
        <v>3.1</v>
      </c>
      <c r="L6" s="143">
        <v>3.4</v>
      </c>
      <c r="M6" s="143">
        <v>4.4000000000000004</v>
      </c>
      <c r="N6" s="144">
        <v>74.2</v>
      </c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</row>
    <row r="7" spans="1:27" ht="15.95" hidden="1" customHeight="1">
      <c r="A7" s="142" t="s">
        <v>32</v>
      </c>
      <c r="B7" s="143">
        <v>12.7</v>
      </c>
      <c r="C7" s="143">
        <v>3.7</v>
      </c>
      <c r="D7" s="143">
        <v>7</v>
      </c>
      <c r="E7" s="143">
        <v>7.1</v>
      </c>
      <c r="F7" s="143">
        <v>6.3</v>
      </c>
      <c r="G7" s="143">
        <v>8.8000000000000007</v>
      </c>
      <c r="H7" s="143">
        <v>9.1</v>
      </c>
      <c r="I7" s="143">
        <v>8</v>
      </c>
      <c r="J7" s="143">
        <v>5</v>
      </c>
      <c r="K7" s="143">
        <v>4.3</v>
      </c>
      <c r="L7" s="143">
        <v>4.8</v>
      </c>
      <c r="M7" s="143">
        <v>6.4</v>
      </c>
      <c r="N7" s="144">
        <v>122.9</v>
      </c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</row>
    <row r="8" spans="1:27" ht="15.95" hidden="1" customHeight="1">
      <c r="A8" s="142" t="s">
        <v>33</v>
      </c>
      <c r="B8" s="143">
        <v>8.9</v>
      </c>
      <c r="C8" s="143">
        <v>6.3</v>
      </c>
      <c r="D8" s="143">
        <v>7.2</v>
      </c>
      <c r="E8" s="143">
        <v>6.5</v>
      </c>
      <c r="F8" s="143">
        <v>6.9</v>
      </c>
      <c r="G8" s="143">
        <v>6.1</v>
      </c>
      <c r="H8" s="143">
        <v>7</v>
      </c>
      <c r="I8" s="143">
        <v>7</v>
      </c>
      <c r="J8" s="143">
        <v>5.9</v>
      </c>
      <c r="K8" s="143">
        <v>6.3</v>
      </c>
      <c r="L8" s="143">
        <v>3.9</v>
      </c>
      <c r="M8" s="143">
        <v>3.5</v>
      </c>
      <c r="N8" s="144">
        <v>107.9</v>
      </c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</row>
    <row r="9" spans="1:27" ht="15.95" hidden="1" customHeight="1">
      <c r="A9" s="142" t="s">
        <v>34</v>
      </c>
      <c r="B9" s="143">
        <v>11.9</v>
      </c>
      <c r="C9" s="143">
        <v>10</v>
      </c>
      <c r="D9" s="143">
        <v>8.3000000000000007</v>
      </c>
      <c r="E9" s="143">
        <v>9.4</v>
      </c>
      <c r="F9" s="143">
        <v>8.6999999999999993</v>
      </c>
      <c r="G9" s="143">
        <v>10.9</v>
      </c>
      <c r="H9" s="143">
        <v>10.5</v>
      </c>
      <c r="I9" s="143">
        <v>8.8000000000000007</v>
      </c>
      <c r="J9" s="143">
        <v>2.4</v>
      </c>
      <c r="K9" s="143">
        <v>1.7</v>
      </c>
      <c r="L9" s="143">
        <v>2.8</v>
      </c>
      <c r="M9" s="143">
        <v>2.5</v>
      </c>
      <c r="N9" s="144">
        <v>131.9</v>
      </c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</row>
    <row r="10" spans="1:27" ht="15.95" hidden="1" customHeight="1">
      <c r="A10" s="142" t="s">
        <v>35</v>
      </c>
      <c r="B10" s="143">
        <v>5.3</v>
      </c>
      <c r="C10" s="143">
        <v>3.9</v>
      </c>
      <c r="D10" s="143">
        <v>4.7</v>
      </c>
      <c r="E10" s="143">
        <v>3.7</v>
      </c>
      <c r="F10" s="143">
        <v>3.3</v>
      </c>
      <c r="G10" s="143">
        <v>3.2</v>
      </c>
      <c r="H10" s="143">
        <v>5</v>
      </c>
      <c r="I10" s="143">
        <v>3.8</v>
      </c>
      <c r="J10" s="143">
        <v>3.1</v>
      </c>
      <c r="K10" s="143">
        <v>2.2000000000000002</v>
      </c>
      <c r="L10" s="143">
        <v>2.2000000000000002</v>
      </c>
      <c r="M10" s="143">
        <v>3.1</v>
      </c>
      <c r="N10" s="144">
        <v>53.4</v>
      </c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</row>
    <row r="11" spans="1:27" ht="15.95" hidden="1" customHeight="1">
      <c r="A11" s="142" t="s">
        <v>36</v>
      </c>
      <c r="B11" s="143">
        <v>4.7</v>
      </c>
      <c r="C11" s="143">
        <v>3.3</v>
      </c>
      <c r="D11" s="143">
        <v>6.2</v>
      </c>
      <c r="E11" s="143">
        <v>4</v>
      </c>
      <c r="F11" s="143">
        <v>5.8</v>
      </c>
      <c r="G11" s="143">
        <v>4.4000000000000004</v>
      </c>
      <c r="H11" s="143">
        <v>6.4</v>
      </c>
      <c r="I11" s="143">
        <v>6.2</v>
      </c>
      <c r="J11" s="143">
        <v>4.3</v>
      </c>
      <c r="K11" s="143">
        <v>9.4</v>
      </c>
      <c r="L11" s="143">
        <v>5.2</v>
      </c>
      <c r="M11" s="143">
        <v>6.7</v>
      </c>
      <c r="N11" s="144">
        <v>90.7</v>
      </c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</row>
    <row r="12" spans="1:27" ht="15.95" hidden="1" customHeight="1">
      <c r="A12" s="142" t="s">
        <v>37</v>
      </c>
      <c r="B12" s="143">
        <v>9.9</v>
      </c>
      <c r="C12" s="143">
        <v>10.7</v>
      </c>
      <c r="D12" s="143">
        <v>18.600000000000001</v>
      </c>
      <c r="E12" s="143">
        <v>19.100000000000001</v>
      </c>
      <c r="F12" s="143">
        <v>7.5</v>
      </c>
      <c r="G12" s="143">
        <v>9.8000000000000007</v>
      </c>
      <c r="H12" s="143">
        <v>22.8</v>
      </c>
      <c r="I12" s="143">
        <v>21.5</v>
      </c>
      <c r="J12" s="143">
        <v>122</v>
      </c>
      <c r="K12" s="143">
        <v>34.799999999999997</v>
      </c>
      <c r="L12" s="143">
        <v>22.8</v>
      </c>
      <c r="M12" s="143">
        <v>46.7</v>
      </c>
      <c r="N12" s="144">
        <v>1530.3</v>
      </c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</row>
    <row r="13" spans="1:27" ht="15.95" hidden="1" customHeight="1">
      <c r="A13" s="142" t="s">
        <v>38</v>
      </c>
      <c r="B13" s="143">
        <v>44.8</v>
      </c>
      <c r="C13" s="143">
        <v>41.7</v>
      </c>
      <c r="D13" s="143">
        <v>34</v>
      </c>
      <c r="E13" s="143">
        <v>17.899999999999999</v>
      </c>
      <c r="F13" s="143">
        <v>15.8</v>
      </c>
      <c r="G13" s="143">
        <v>22.9</v>
      </c>
      <c r="H13" s="143">
        <v>24</v>
      </c>
      <c r="I13" s="143">
        <v>25.3</v>
      </c>
      <c r="J13" s="143">
        <v>36.200000000000003</v>
      </c>
      <c r="K13" s="143">
        <v>35.5</v>
      </c>
      <c r="L13" s="143">
        <v>32.4</v>
      </c>
      <c r="M13" s="143">
        <v>29</v>
      </c>
      <c r="N13" s="144">
        <v>2161.4</v>
      </c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</row>
    <row r="14" spans="1:27" ht="15.95" hidden="1" customHeight="1">
      <c r="A14" s="142" t="s">
        <v>39</v>
      </c>
      <c r="B14" s="628">
        <v>37.9</v>
      </c>
      <c r="C14" s="628">
        <v>25.6</v>
      </c>
      <c r="D14" s="628">
        <v>31.9</v>
      </c>
      <c r="E14" s="628">
        <v>34.1</v>
      </c>
      <c r="F14" s="628">
        <v>31.6</v>
      </c>
      <c r="G14" s="628">
        <v>38.200000000000003</v>
      </c>
      <c r="H14" s="628">
        <v>65.5</v>
      </c>
      <c r="I14" s="628">
        <v>386.2</v>
      </c>
      <c r="J14" s="628">
        <v>34</v>
      </c>
      <c r="K14" s="628">
        <v>14.8</v>
      </c>
      <c r="L14" s="628">
        <v>11.4</v>
      </c>
      <c r="M14" s="628">
        <v>17.8</v>
      </c>
      <c r="N14" s="635">
        <v>8961.5</v>
      </c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</row>
    <row r="15" spans="1:27" ht="15.95" hidden="1" customHeight="1">
      <c r="A15" s="142" t="s">
        <v>40</v>
      </c>
      <c r="B15" s="628">
        <v>26</v>
      </c>
      <c r="C15" s="628">
        <v>14.8</v>
      </c>
      <c r="D15" s="628">
        <v>10.8</v>
      </c>
      <c r="E15" s="628">
        <v>7.9</v>
      </c>
      <c r="F15" s="628">
        <v>10</v>
      </c>
      <c r="G15" s="628">
        <v>11.7</v>
      </c>
      <c r="H15" s="628">
        <v>8.6</v>
      </c>
      <c r="I15" s="628">
        <v>7.6</v>
      </c>
      <c r="J15" s="628">
        <v>7</v>
      </c>
      <c r="K15" s="628">
        <v>4.5</v>
      </c>
      <c r="L15" s="628">
        <v>5.7</v>
      </c>
      <c r="M15" s="628">
        <v>4.7</v>
      </c>
      <c r="N15" s="635">
        <v>207.2</v>
      </c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</row>
    <row r="16" spans="1:27" ht="15.95" hidden="1" customHeight="1">
      <c r="A16" s="142" t="s">
        <v>41</v>
      </c>
      <c r="B16" s="628">
        <v>3.3</v>
      </c>
      <c r="C16" s="628">
        <v>2.5</v>
      </c>
      <c r="D16" s="628">
        <v>5.5</v>
      </c>
      <c r="E16" s="628">
        <v>4.0999999999999996</v>
      </c>
      <c r="F16" s="628">
        <v>3.3</v>
      </c>
      <c r="G16" s="628">
        <v>2.9</v>
      </c>
      <c r="H16" s="628">
        <v>4.5</v>
      </c>
      <c r="I16" s="628">
        <v>4.0999999999999996</v>
      </c>
      <c r="J16" s="628">
        <v>2.6</v>
      </c>
      <c r="K16" s="628">
        <v>4.8</v>
      </c>
      <c r="L16" s="628">
        <v>4.5999999999999996</v>
      </c>
      <c r="M16" s="628">
        <v>4.7</v>
      </c>
      <c r="N16" s="635">
        <v>58.4</v>
      </c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</row>
    <row r="17" spans="1:27" ht="15.95" customHeight="1">
      <c r="A17" s="142" t="s">
        <v>42</v>
      </c>
      <c r="B17" s="628">
        <v>4.5</v>
      </c>
      <c r="C17" s="628">
        <v>3.5</v>
      </c>
      <c r="D17" s="628">
        <v>4.4000000000000004</v>
      </c>
      <c r="E17" s="628">
        <v>4.7</v>
      </c>
      <c r="F17" s="628">
        <v>2.5</v>
      </c>
      <c r="G17" s="628">
        <v>2.2999999999999998</v>
      </c>
      <c r="H17" s="628">
        <v>1.9</v>
      </c>
      <c r="I17" s="628">
        <v>2.2000000000000002</v>
      </c>
      <c r="J17" s="628">
        <v>1.7</v>
      </c>
      <c r="K17" s="628">
        <v>1.4</v>
      </c>
      <c r="L17" s="628">
        <v>1.4</v>
      </c>
      <c r="M17" s="628">
        <v>2.2999999999999998</v>
      </c>
      <c r="N17" s="635">
        <v>38.299999999999997</v>
      </c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</row>
    <row r="18" spans="1:27" ht="15.95" customHeight="1">
      <c r="A18" s="142" t="s">
        <v>4</v>
      </c>
      <c r="B18" s="628">
        <v>1.8</v>
      </c>
      <c r="C18" s="628">
        <v>1.8</v>
      </c>
      <c r="D18" s="628">
        <v>2.5</v>
      </c>
      <c r="E18" s="628">
        <v>1.7</v>
      </c>
      <c r="F18" s="628">
        <v>0.8</v>
      </c>
      <c r="G18" s="628">
        <v>1.3</v>
      </c>
      <c r="H18" s="629">
        <v>1.2</v>
      </c>
      <c r="I18" s="629">
        <v>1.4</v>
      </c>
      <c r="J18" s="629">
        <v>1</v>
      </c>
      <c r="K18" s="629">
        <v>0.2</v>
      </c>
      <c r="L18" s="629">
        <v>0.7</v>
      </c>
      <c r="M18" s="629">
        <v>0.4</v>
      </c>
      <c r="N18" s="634">
        <v>15.6</v>
      </c>
    </row>
    <row r="19" spans="1:27" ht="15.95" customHeight="1">
      <c r="A19" s="145">
        <v>1995</v>
      </c>
      <c r="B19" s="628">
        <v>0.3</v>
      </c>
      <c r="C19" s="628">
        <v>1</v>
      </c>
      <c r="D19" s="628">
        <v>1.6</v>
      </c>
      <c r="E19" s="628">
        <v>1.1000000000000001</v>
      </c>
      <c r="F19" s="628">
        <v>0.8</v>
      </c>
      <c r="G19" s="628">
        <v>0.9</v>
      </c>
      <c r="H19" s="629">
        <v>0.6</v>
      </c>
      <c r="I19" s="629">
        <v>0.9</v>
      </c>
      <c r="J19" s="629">
        <v>0.4</v>
      </c>
      <c r="K19" s="629">
        <v>0.5</v>
      </c>
      <c r="L19" s="629">
        <v>1.3</v>
      </c>
      <c r="M19" s="629">
        <v>0.5</v>
      </c>
      <c r="N19" s="634">
        <v>10.199999999999999</v>
      </c>
    </row>
    <row r="20" spans="1:27" ht="15.95" customHeight="1">
      <c r="A20" s="145">
        <v>1996</v>
      </c>
      <c r="B20" s="628">
        <v>1.1000000000000001</v>
      </c>
      <c r="C20" s="628">
        <v>1.4</v>
      </c>
      <c r="D20" s="628">
        <v>1.5</v>
      </c>
      <c r="E20" s="628">
        <v>0.8</v>
      </c>
      <c r="F20" s="628">
        <v>0.6</v>
      </c>
      <c r="G20" s="628">
        <v>0.4</v>
      </c>
      <c r="H20" s="629">
        <v>1</v>
      </c>
      <c r="I20" s="629">
        <v>1.3</v>
      </c>
      <c r="J20" s="629">
        <v>0.3</v>
      </c>
      <c r="K20" s="629">
        <v>0.7</v>
      </c>
      <c r="L20" s="629">
        <v>0.4</v>
      </c>
      <c r="M20" s="629">
        <v>0.8</v>
      </c>
      <c r="N20" s="634">
        <v>10.9</v>
      </c>
    </row>
    <row r="21" spans="1:27" ht="15.95" customHeight="1">
      <c r="A21" s="145">
        <v>1997</v>
      </c>
      <c r="B21" s="628">
        <v>0.5</v>
      </c>
      <c r="C21" s="628">
        <v>0.1</v>
      </c>
      <c r="D21" s="628">
        <v>1.1000000000000001</v>
      </c>
      <c r="E21" s="628">
        <v>0.4</v>
      </c>
      <c r="F21" s="628">
        <v>0.7</v>
      </c>
      <c r="G21" s="628">
        <v>0.9</v>
      </c>
      <c r="H21" s="629">
        <v>0.5</v>
      </c>
      <c r="I21" s="629">
        <v>0.4</v>
      </c>
      <c r="J21" s="629">
        <v>0.2</v>
      </c>
      <c r="K21" s="629">
        <v>0.8</v>
      </c>
      <c r="L21" s="629">
        <v>0.5</v>
      </c>
      <c r="M21" s="629">
        <v>1.1000000000000001</v>
      </c>
      <c r="N21" s="634">
        <v>7.3</v>
      </c>
    </row>
    <row r="22" spans="1:27" ht="15.95" customHeight="1">
      <c r="A22" s="145">
        <v>1998</v>
      </c>
      <c r="B22" s="628">
        <v>1.156452089379667</v>
      </c>
      <c r="C22" s="628">
        <v>2.4147700738417655</v>
      </c>
      <c r="D22" s="628">
        <v>2.3249280027713759</v>
      </c>
      <c r="E22" s="628">
        <v>1.6878047486729386</v>
      </c>
      <c r="F22" s="628">
        <v>0.5339740236241397</v>
      </c>
      <c r="G22" s="628">
        <v>0.27927599060286745</v>
      </c>
      <c r="H22" s="629">
        <v>0.56474169584981304</v>
      </c>
      <c r="I22" s="629">
        <v>0.832069757118159</v>
      </c>
      <c r="J22" s="629">
        <v>-8.4020435940834748E-2</v>
      </c>
      <c r="K22" s="629">
        <v>-1.6227879291419445</v>
      </c>
      <c r="L22" s="629">
        <v>-0.58485101339305068</v>
      </c>
      <c r="M22" s="629">
        <v>8.3993570585638722E-3</v>
      </c>
      <c r="N22" s="634">
        <v>7.6944871267351278</v>
      </c>
    </row>
    <row r="23" spans="1:27" ht="15.95" customHeight="1">
      <c r="A23" s="145">
        <v>1999</v>
      </c>
      <c r="B23" s="628">
        <v>4.3632513024771669E-2</v>
      </c>
      <c r="C23" s="628">
        <v>0.29333236756126091</v>
      </c>
      <c r="D23" s="628">
        <v>5.0311359694132918E-2</v>
      </c>
      <c r="E23" s="628">
        <v>0.6039541822977057</v>
      </c>
      <c r="F23" s="628">
        <v>0.68138377169246755</v>
      </c>
      <c r="G23" s="628">
        <v>0.21195041391552927</v>
      </c>
      <c r="H23" s="629">
        <v>0.1639426874737282</v>
      </c>
      <c r="I23" s="629">
        <v>0.25366461598668177</v>
      </c>
      <c r="J23" s="629">
        <v>4.4253655134363079E-2</v>
      </c>
      <c r="K23" s="629">
        <v>-0.10674762569745644</v>
      </c>
      <c r="L23" s="629">
        <v>-1.5924793598909304E-3</v>
      </c>
      <c r="M23" s="629">
        <v>0.24786603707800392</v>
      </c>
      <c r="N23" s="634">
        <v>2.5113351271728979</v>
      </c>
    </row>
    <row r="24" spans="1:27" ht="15.95" customHeight="1">
      <c r="A24" s="145">
        <v>2000</v>
      </c>
      <c r="B24" s="628">
        <v>0</v>
      </c>
      <c r="C24" s="628">
        <v>0.1</v>
      </c>
      <c r="D24" s="628">
        <v>0.5</v>
      </c>
      <c r="E24" s="628">
        <v>0.2</v>
      </c>
      <c r="F24" s="628">
        <v>0.1</v>
      </c>
      <c r="G24" s="628">
        <v>0.3</v>
      </c>
      <c r="H24" s="629">
        <v>0.3</v>
      </c>
      <c r="I24" s="629">
        <v>0.7</v>
      </c>
      <c r="J24" s="629">
        <v>1.3</v>
      </c>
      <c r="K24" s="629">
        <v>0.3</v>
      </c>
      <c r="L24" s="629">
        <v>0.2</v>
      </c>
      <c r="M24" s="629">
        <v>0.3</v>
      </c>
      <c r="N24" s="634">
        <v>4.2</v>
      </c>
    </row>
    <row r="25" spans="1:27" ht="15.95" customHeight="1">
      <c r="A25" s="145">
        <v>2001</v>
      </c>
      <c r="B25" s="628">
        <v>0</v>
      </c>
      <c r="C25" s="628">
        <v>0</v>
      </c>
      <c r="D25" s="628">
        <v>0.4</v>
      </c>
      <c r="E25" s="628">
        <v>0.2</v>
      </c>
      <c r="F25" s="628">
        <v>-0.3</v>
      </c>
      <c r="G25" s="628">
        <v>-0.5</v>
      </c>
      <c r="H25" s="629">
        <v>0.1</v>
      </c>
      <c r="I25" s="629">
        <v>-0.1</v>
      </c>
      <c r="J25" s="629">
        <v>-0.4</v>
      </c>
      <c r="K25" s="629">
        <v>-0.3</v>
      </c>
      <c r="L25" s="629">
        <v>-0.6</v>
      </c>
      <c r="M25" s="629">
        <v>0</v>
      </c>
      <c r="N25" s="634">
        <v>-1.4</v>
      </c>
    </row>
    <row r="26" spans="1:27" ht="15.95" customHeight="1">
      <c r="A26" s="145">
        <v>2002</v>
      </c>
      <c r="B26" s="628">
        <v>-0.83336094778563297</v>
      </c>
      <c r="C26" s="628">
        <v>-0.3012311613891705</v>
      </c>
      <c r="D26" s="628">
        <v>0.16826395119133863</v>
      </c>
      <c r="E26" s="628">
        <v>1.0499523041088921</v>
      </c>
      <c r="F26" s="628">
        <v>0.31153426971026743</v>
      </c>
      <c r="G26" s="628">
        <v>-0.47156547155130513</v>
      </c>
      <c r="H26" s="629">
        <v>0.51585470887931528</v>
      </c>
      <c r="I26" s="629">
        <v>-0.17746259929779518</v>
      </c>
      <c r="J26" s="629">
        <v>1.2142239768225149</v>
      </c>
      <c r="K26" s="629">
        <v>1.1432788506826164</v>
      </c>
      <c r="L26" s="629">
        <v>-0.18747968749069921</v>
      </c>
      <c r="M26" s="629">
        <v>-7.0028658646426045E-2</v>
      </c>
      <c r="N26" s="634">
        <v>2.362818044451731</v>
      </c>
    </row>
    <row r="27" spans="1:27" ht="15.95" customHeight="1">
      <c r="A27" s="145">
        <v>2003</v>
      </c>
      <c r="B27" s="628">
        <v>-0.56539234309886943</v>
      </c>
      <c r="C27" s="628">
        <v>0.32794065366055225</v>
      </c>
      <c r="D27" s="628">
        <v>1.7078733137722901</v>
      </c>
      <c r="E27" s="628">
        <v>1.7390421590506744</v>
      </c>
      <c r="F27" s="628">
        <v>-0.11623803034496172</v>
      </c>
      <c r="G27" s="628">
        <v>-2.9027680981697945</v>
      </c>
      <c r="H27" s="629">
        <v>0.2821755965683348</v>
      </c>
      <c r="I27" s="629">
        <v>0.10347473921497041</v>
      </c>
      <c r="J27" s="629">
        <v>0.52348642406574442</v>
      </c>
      <c r="K27" s="629">
        <v>0.80315439675227029</v>
      </c>
      <c r="L27" s="629">
        <v>9.4380548679429133E-2</v>
      </c>
      <c r="M27" s="629">
        <v>1.0637405173167469</v>
      </c>
      <c r="N27" s="634">
        <v>3.0203568667821257</v>
      </c>
    </row>
    <row r="28" spans="1:27" ht="15.95" customHeight="1">
      <c r="A28" s="145">
        <v>2004</v>
      </c>
      <c r="B28" s="628">
        <v>0</v>
      </c>
      <c r="C28" s="628">
        <v>0.2</v>
      </c>
      <c r="D28" s="628">
        <v>0.8</v>
      </c>
      <c r="E28" s="628">
        <v>0.4</v>
      </c>
      <c r="F28" s="628">
        <v>0.9</v>
      </c>
      <c r="G28" s="628">
        <v>0.7</v>
      </c>
      <c r="H28" s="629">
        <v>0.8</v>
      </c>
      <c r="I28" s="629">
        <v>-0.6</v>
      </c>
      <c r="J28" s="629">
        <v>0.1</v>
      </c>
      <c r="K28" s="629">
        <v>0.1</v>
      </c>
      <c r="L28" s="629">
        <v>0.2</v>
      </c>
      <c r="M28" s="629">
        <v>0.1</v>
      </c>
      <c r="N28" s="634">
        <v>3.6</v>
      </c>
    </row>
    <row r="29" spans="1:27" ht="15.95" customHeight="1">
      <c r="A29" s="145">
        <v>2005</v>
      </c>
      <c r="B29" s="628">
        <v>-8.3097801466469612E-2</v>
      </c>
      <c r="C29" s="628">
        <v>0.10965523595716231</v>
      </c>
      <c r="D29" s="628">
        <v>0.64087667750265531</v>
      </c>
      <c r="E29" s="628">
        <v>0.4037710711404241</v>
      </c>
      <c r="F29" s="628">
        <v>-0.52215091494640653</v>
      </c>
      <c r="G29" s="628">
        <v>7.1561694856248081E-2</v>
      </c>
      <c r="H29" s="629">
        <v>1.1318446549557493E-2</v>
      </c>
      <c r="I29" s="629">
        <v>-0.30385256140581518</v>
      </c>
      <c r="J29" s="629">
        <v>0.59025058121904284</v>
      </c>
      <c r="K29" s="629">
        <v>0.82716776150424387</v>
      </c>
      <c r="L29" s="629">
        <v>0.63981992625019579</v>
      </c>
      <c r="M29" s="629">
        <v>0.52524531592601509</v>
      </c>
      <c r="N29" s="634">
        <v>2.9</v>
      </c>
    </row>
    <row r="30" spans="1:27" ht="15.95" customHeight="1">
      <c r="A30" s="145">
        <v>2006</v>
      </c>
      <c r="B30" s="628">
        <v>2.6102E-2</v>
      </c>
      <c r="C30" s="628">
        <v>0.114022</v>
      </c>
      <c r="D30" s="628">
        <v>0.15077599999999999</v>
      </c>
      <c r="E30" s="628">
        <v>0.68241300000000005</v>
      </c>
      <c r="F30" s="628">
        <v>-0.42576900000000001</v>
      </c>
      <c r="G30" s="628">
        <v>-0.429338</v>
      </c>
      <c r="H30" s="629">
        <v>-0.104238</v>
      </c>
      <c r="I30" s="629">
        <v>-2.2037999999999999E-2</v>
      </c>
      <c r="J30" s="629">
        <v>0.19026100000000001</v>
      </c>
      <c r="K30" s="629">
        <v>-5.7509999999999999E-2</v>
      </c>
      <c r="L30" s="629">
        <v>0.67801299999999998</v>
      </c>
      <c r="M30" s="629">
        <v>-0.12853999999999999</v>
      </c>
      <c r="N30" s="634">
        <v>0.67</v>
      </c>
    </row>
    <row r="31" spans="1:27" ht="15.95" customHeight="1">
      <c r="A31" s="145">
        <v>2007</v>
      </c>
      <c r="B31" s="628">
        <v>-0.57092900000000002</v>
      </c>
      <c r="C31" s="628">
        <v>0.39782200000000001</v>
      </c>
      <c r="D31" s="628">
        <v>0.65400000000000003</v>
      </c>
      <c r="E31" s="628">
        <v>0.57144300000000003</v>
      </c>
      <c r="F31" s="628">
        <v>0.64710299999999998</v>
      </c>
      <c r="G31" s="628">
        <v>1.004381</v>
      </c>
      <c r="H31" s="629">
        <v>0.84249399999999997</v>
      </c>
      <c r="I31" s="629">
        <v>0.31985799999999998</v>
      </c>
      <c r="J31" s="629">
        <v>0.59564799999999996</v>
      </c>
      <c r="K31" s="629">
        <v>0.31561800000000001</v>
      </c>
      <c r="L31" s="629">
        <v>0.20980399999999999</v>
      </c>
      <c r="M31" s="629">
        <v>1.7035999999999999E-2</v>
      </c>
      <c r="N31" s="634">
        <v>5.0999999999999996</v>
      </c>
    </row>
    <row r="32" spans="1:27" ht="15.95" customHeight="1">
      <c r="A32" s="145">
        <v>2008</v>
      </c>
      <c r="B32" s="628">
        <v>0.28999999999999998</v>
      </c>
      <c r="C32" s="628">
        <v>0.27</v>
      </c>
      <c r="D32" s="628">
        <v>0.43</v>
      </c>
      <c r="E32" s="628">
        <v>0.63</v>
      </c>
      <c r="F32" s="628">
        <v>0.55000000000000004</v>
      </c>
      <c r="G32" s="628">
        <v>0.55000000000000004</v>
      </c>
      <c r="H32" s="629">
        <v>0.79</v>
      </c>
      <c r="I32" s="629">
        <v>0.55000000000000004</v>
      </c>
      <c r="J32" s="629">
        <v>0.78</v>
      </c>
      <c r="K32" s="629">
        <v>0.75</v>
      </c>
      <c r="L32" s="629">
        <v>0.59</v>
      </c>
      <c r="M32" s="629">
        <v>0.46</v>
      </c>
      <c r="N32" s="634">
        <v>6.84</v>
      </c>
    </row>
    <row r="33" spans="1:27" ht="15.95" customHeight="1">
      <c r="A33" s="145">
        <v>2009</v>
      </c>
      <c r="B33" s="628">
        <v>-0.18</v>
      </c>
      <c r="C33" s="628">
        <v>0.01</v>
      </c>
      <c r="D33" s="628">
        <v>0.18</v>
      </c>
      <c r="E33" s="628">
        <v>0.13</v>
      </c>
      <c r="F33" s="628">
        <v>-0.04</v>
      </c>
      <c r="G33" s="628">
        <v>-0.68</v>
      </c>
      <c r="H33" s="629">
        <v>0.38</v>
      </c>
      <c r="I33" s="629">
        <v>0.3</v>
      </c>
      <c r="J33" s="629">
        <v>0.36</v>
      </c>
      <c r="K33" s="629">
        <v>0.17</v>
      </c>
      <c r="L33" s="629">
        <v>0.15</v>
      </c>
      <c r="M33" s="629">
        <v>0.15</v>
      </c>
      <c r="N33" s="634">
        <v>0.95</v>
      </c>
    </row>
    <row r="34" spans="1:27" ht="15.95" customHeight="1">
      <c r="A34" s="145">
        <v>2010</v>
      </c>
      <c r="B34" s="628">
        <v>-0.16</v>
      </c>
      <c r="C34" s="628">
        <v>0.13</v>
      </c>
      <c r="D34" s="628">
        <v>0.37</v>
      </c>
      <c r="E34" s="628">
        <v>-0.16</v>
      </c>
      <c r="F34" s="628">
        <v>0.11</v>
      </c>
      <c r="G34" s="628">
        <v>0.27</v>
      </c>
      <c r="H34" s="629">
        <v>0.37</v>
      </c>
      <c r="I34" s="629">
        <v>-0.09</v>
      </c>
      <c r="J34" s="629">
        <v>0.3</v>
      </c>
      <c r="K34" s="629">
        <v>0.15</v>
      </c>
      <c r="L34" s="629">
        <v>0.41</v>
      </c>
      <c r="M34" s="629">
        <v>0.28999999999999998</v>
      </c>
      <c r="N34" s="634">
        <v>2.0099999999999998</v>
      </c>
    </row>
    <row r="35" spans="1:27" ht="15.95" customHeight="1">
      <c r="A35" s="145">
        <v>2011</v>
      </c>
      <c r="B35" s="628">
        <v>0.46</v>
      </c>
      <c r="C35" s="628">
        <v>0.24</v>
      </c>
      <c r="D35" s="628">
        <v>0.16</v>
      </c>
      <c r="E35" s="628">
        <v>0.71</v>
      </c>
      <c r="F35" s="628">
        <v>0.26</v>
      </c>
      <c r="G35" s="628">
        <v>0.19</v>
      </c>
      <c r="H35" s="629">
        <v>0.79</v>
      </c>
      <c r="I35" s="629">
        <v>0.56000000000000005</v>
      </c>
      <c r="J35" s="629">
        <v>0.44</v>
      </c>
      <c r="K35" s="629">
        <v>0.25</v>
      </c>
      <c r="L35" s="629">
        <v>0.47</v>
      </c>
      <c r="M35" s="629">
        <v>0.92</v>
      </c>
      <c r="N35" s="634">
        <v>5.59</v>
      </c>
    </row>
    <row r="36" spans="1:27" ht="15.95" customHeight="1">
      <c r="A36" s="145">
        <v>2012</v>
      </c>
      <c r="B36" s="628">
        <v>-0.43</v>
      </c>
      <c r="C36" s="628">
        <v>0.11</v>
      </c>
      <c r="D36" s="628">
        <v>0.26</v>
      </c>
      <c r="E36" s="628">
        <v>0.72</v>
      </c>
      <c r="F36" s="628">
        <v>-0.14000000000000001</v>
      </c>
      <c r="G36" s="628">
        <v>0.14000000000000001</v>
      </c>
      <c r="H36" s="629">
        <v>0.6</v>
      </c>
      <c r="I36" s="629">
        <v>0.42</v>
      </c>
      <c r="J36" s="629">
        <v>0.23</v>
      </c>
      <c r="K36" s="629">
        <v>0.22</v>
      </c>
      <c r="L36" s="629">
        <v>-0.39</v>
      </c>
      <c r="M36" s="629">
        <v>0.28000000000000003</v>
      </c>
      <c r="N36" s="634">
        <v>2.02</v>
      </c>
    </row>
    <row r="37" spans="1:27" ht="15.95" customHeight="1">
      <c r="A37" s="145">
        <v>2013</v>
      </c>
      <c r="B37" s="628">
        <v>-0.37</v>
      </c>
      <c r="C37" s="628">
        <v>0.41</v>
      </c>
      <c r="D37" s="628">
        <v>0.32</v>
      </c>
      <c r="E37" s="628">
        <v>0.24</v>
      </c>
      <c r="F37" s="628">
        <v>-0.2</v>
      </c>
      <c r="G37" s="628">
        <v>-0.06</v>
      </c>
      <c r="H37" s="629">
        <v>0.62</v>
      </c>
      <c r="I37" s="629">
        <v>0.56999999999999995</v>
      </c>
      <c r="J37" s="629">
        <v>0.71</v>
      </c>
      <c r="K37" s="629">
        <v>0.05</v>
      </c>
      <c r="L37" s="629">
        <v>-0.19</v>
      </c>
      <c r="M37" s="629">
        <v>0.63</v>
      </c>
      <c r="N37" s="634">
        <v>2.75</v>
      </c>
    </row>
    <row r="38" spans="1:27" ht="15.95" customHeight="1">
      <c r="A38" s="145">
        <v>2014</v>
      </c>
      <c r="B38" s="628">
        <v>-0.75</v>
      </c>
      <c r="C38" s="628">
        <v>0.56999999999999995</v>
      </c>
      <c r="D38" s="628">
        <v>0.5</v>
      </c>
      <c r="E38" s="628">
        <v>0.42</v>
      </c>
      <c r="F38" s="628">
        <v>0.09</v>
      </c>
      <c r="G38" s="628">
        <v>-0.35</v>
      </c>
      <c r="H38" s="629">
        <v>0.72</v>
      </c>
      <c r="I38" s="629">
        <v>0.16</v>
      </c>
      <c r="J38" s="629">
        <v>0.11</v>
      </c>
      <c r="K38" s="629">
        <v>0.32</v>
      </c>
      <c r="L38" s="629">
        <v>-0.02</v>
      </c>
      <c r="M38" s="629">
        <v>-0.01</v>
      </c>
      <c r="N38" s="634">
        <v>1.76</v>
      </c>
    </row>
    <row r="39" spans="1:27" ht="15.95" customHeight="1">
      <c r="A39" s="145">
        <v>2015</v>
      </c>
      <c r="B39" s="628">
        <v>-0.67</v>
      </c>
      <c r="C39" s="628">
        <v>-0.28999999999999998</v>
      </c>
      <c r="D39" s="628">
        <v>0.5</v>
      </c>
      <c r="E39" s="628">
        <v>0.4</v>
      </c>
      <c r="F39" s="628">
        <v>0.27</v>
      </c>
      <c r="G39" s="628">
        <v>0.03</v>
      </c>
      <c r="H39" s="629">
        <v>0.78</v>
      </c>
      <c r="I39" s="629">
        <v>0.49</v>
      </c>
      <c r="J39" s="629">
        <v>0.38</v>
      </c>
      <c r="K39" s="629">
        <v>0.15</v>
      </c>
      <c r="L39" s="629">
        <v>0.35</v>
      </c>
      <c r="M39" s="629">
        <v>0.01</v>
      </c>
      <c r="N39" s="634">
        <v>2.4</v>
      </c>
    </row>
    <row r="40" spans="1:27" ht="15.95" customHeight="1">
      <c r="A40" s="145">
        <v>2016</v>
      </c>
      <c r="B40" s="628">
        <v>0.48</v>
      </c>
      <c r="C40" s="628">
        <v>-0.24</v>
      </c>
      <c r="D40" s="628">
        <v>-0.44</v>
      </c>
      <c r="E40" s="628">
        <v>-0.34</v>
      </c>
      <c r="F40" s="628">
        <v>-0.09</v>
      </c>
      <c r="G40" s="628">
        <v>0.24</v>
      </c>
      <c r="H40" s="629">
        <v>0.55000000000000004</v>
      </c>
      <c r="I40" s="629">
        <v>0.8</v>
      </c>
      <c r="J40" s="629">
        <v>0.72</v>
      </c>
      <c r="K40" s="629">
        <v>0.11</v>
      </c>
      <c r="L40" s="629">
        <v>0.77</v>
      </c>
      <c r="M40" s="629">
        <v>0.08</v>
      </c>
      <c r="N40" s="634">
        <v>2.64</v>
      </c>
    </row>
    <row r="41" spans="1:27" ht="15.95" customHeight="1">
      <c r="A41" s="149">
        <v>2017</v>
      </c>
      <c r="B41" s="630">
        <v>0.14686399999999999</v>
      </c>
      <c r="C41" s="630">
        <v>8.2990999999999995E-2</v>
      </c>
      <c r="D41" s="630">
        <v>0.80003299999999999</v>
      </c>
      <c r="E41" s="630">
        <v>-6.9369999999999996E-3</v>
      </c>
      <c r="F41" s="630">
        <v>-1.1305890000000001</v>
      </c>
      <c r="G41" s="630">
        <v>-0.24938099999999999</v>
      </c>
      <c r="H41" s="728">
        <v>0.25051800000000002</v>
      </c>
      <c r="I41" s="728">
        <v>1.052681</v>
      </c>
      <c r="J41" s="728">
        <v>0.10645</v>
      </c>
      <c r="K41" s="728">
        <v>-0.81204900000000002</v>
      </c>
      <c r="L41" s="728">
        <v>-0.48975400000000002</v>
      </c>
      <c r="M41" s="728">
        <v>6.6158999999999996E-2</v>
      </c>
      <c r="N41" s="729">
        <v>-0.20329800000000001</v>
      </c>
    </row>
    <row r="42" spans="1:27">
      <c r="A42" s="561" t="s">
        <v>415</v>
      </c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</row>
    <row r="43" spans="1:27">
      <c r="A43" s="38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</row>
  </sheetData>
  <mergeCells count="2">
    <mergeCell ref="A1:N1"/>
    <mergeCell ref="A4:A5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theme="0"/>
    <pageSetUpPr fitToPage="1"/>
  </sheetPr>
  <dimension ref="A1:N36"/>
  <sheetViews>
    <sheetView showGridLines="0" zoomScaleNormal="100" workbookViewId="0">
      <selection sqref="A1:M1"/>
    </sheetView>
  </sheetViews>
  <sheetFormatPr baseColWidth="10" defaultRowHeight="12.75"/>
  <cols>
    <col min="1" max="1" width="12.140625" style="39" customWidth="1"/>
    <col min="2" max="2" width="12.42578125" style="39" customWidth="1"/>
    <col min="3" max="3" width="15.140625" style="39" customWidth="1"/>
    <col min="4" max="4" width="12.28515625" style="39" customWidth="1"/>
    <col min="5" max="5" width="20.7109375" style="39" customWidth="1"/>
    <col min="6" max="6" width="19.28515625" style="39" customWidth="1"/>
    <col min="7" max="7" width="20.140625" style="39" customWidth="1"/>
    <col min="8" max="8" width="21" style="39" customWidth="1"/>
    <col min="9" max="9" width="20.7109375" style="39" customWidth="1"/>
    <col min="10" max="10" width="13.140625" style="39" customWidth="1"/>
    <col min="11" max="16384" width="11.42578125" style="39"/>
  </cols>
  <sheetData>
    <row r="1" spans="1:14" ht="16.5">
      <c r="A1" s="1116" t="s">
        <v>227</v>
      </c>
      <c r="B1" s="1116"/>
      <c r="C1" s="1116"/>
      <c r="D1" s="1116"/>
      <c r="E1" s="1116"/>
      <c r="F1" s="1116"/>
      <c r="G1" s="1116"/>
      <c r="H1" s="1116"/>
      <c r="I1" s="1116"/>
      <c r="J1" s="1116"/>
      <c r="K1" s="94"/>
      <c r="L1" s="94"/>
      <c r="M1" s="94"/>
      <c r="N1" s="94"/>
    </row>
    <row r="2" spans="1:14" ht="16.5">
      <c r="A2" s="152" t="s">
        <v>436</v>
      </c>
      <c r="B2" s="153"/>
      <c r="C2" s="153"/>
      <c r="D2" s="153"/>
      <c r="E2" s="153"/>
      <c r="F2" s="153"/>
      <c r="G2" s="153"/>
      <c r="H2" s="153"/>
      <c r="I2" s="153"/>
      <c r="J2" s="153"/>
      <c r="K2" s="94"/>
      <c r="L2" s="94"/>
      <c r="M2" s="94"/>
      <c r="N2" s="94"/>
    </row>
    <row r="3" spans="1:14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4" ht="19.5">
      <c r="A4" s="154" t="s">
        <v>48</v>
      </c>
      <c r="B4" s="153"/>
      <c r="C4" s="153"/>
      <c r="D4" s="153"/>
      <c r="E4" s="153"/>
      <c r="F4" s="153"/>
      <c r="G4" s="153"/>
      <c r="H4" s="153"/>
      <c r="I4" s="153"/>
      <c r="J4" s="153"/>
      <c r="K4" s="94"/>
      <c r="L4" s="94"/>
      <c r="M4" s="94"/>
      <c r="N4" s="94"/>
    </row>
    <row r="5" spans="1:14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 ht="37.5" customHeight="1">
      <c r="A6" s="1133" t="s">
        <v>409</v>
      </c>
      <c r="B6" s="1119" t="s">
        <v>414</v>
      </c>
      <c r="C6" s="1119" t="s">
        <v>97</v>
      </c>
      <c r="D6" s="1119" t="s">
        <v>98</v>
      </c>
      <c r="E6" s="1119" t="s">
        <v>411</v>
      </c>
      <c r="F6" s="1119" t="s">
        <v>399</v>
      </c>
      <c r="G6" s="1119" t="s">
        <v>412</v>
      </c>
      <c r="H6" s="1119" t="s">
        <v>102</v>
      </c>
      <c r="I6" s="1119" t="s">
        <v>413</v>
      </c>
      <c r="J6" s="1119" t="s">
        <v>87</v>
      </c>
      <c r="K6" s="94"/>
      <c r="L6" s="94"/>
      <c r="M6" s="94"/>
      <c r="N6" s="94"/>
    </row>
    <row r="7" spans="1:14" ht="37.5" customHeight="1">
      <c r="A7" s="1134"/>
      <c r="B7" s="1120"/>
      <c r="C7" s="1120"/>
      <c r="D7" s="1120"/>
      <c r="E7" s="1120"/>
      <c r="F7" s="1120"/>
      <c r="G7" s="1120"/>
      <c r="H7" s="1120"/>
      <c r="I7" s="1120"/>
      <c r="J7" s="1120" t="s">
        <v>95</v>
      </c>
      <c r="K7" s="94"/>
      <c r="L7" s="94"/>
      <c r="M7" s="94"/>
      <c r="N7" s="94"/>
    </row>
    <row r="8" spans="1:14">
      <c r="A8" s="95"/>
      <c r="B8" s="155"/>
      <c r="C8" s="155"/>
      <c r="D8" s="155"/>
      <c r="E8" s="155"/>
      <c r="F8" s="155"/>
      <c r="G8" s="155"/>
      <c r="H8" s="155"/>
      <c r="I8" s="155"/>
      <c r="J8" s="156"/>
      <c r="K8" s="94"/>
      <c r="L8" s="94"/>
      <c r="M8" s="94"/>
      <c r="N8" s="94"/>
    </row>
    <row r="9" spans="1:14" ht="17.100000000000001" customHeight="1">
      <c r="A9" s="655">
        <v>2016</v>
      </c>
      <c r="B9" s="96"/>
      <c r="C9" s="96"/>
      <c r="D9" s="96"/>
      <c r="E9" s="96"/>
      <c r="F9" s="96"/>
      <c r="G9" s="96"/>
      <c r="H9" s="96"/>
      <c r="I9" s="96"/>
      <c r="J9" s="97"/>
    </row>
    <row r="10" spans="1:14" ht="17.100000000000001" customHeight="1">
      <c r="A10" s="654" t="s">
        <v>5</v>
      </c>
      <c r="B10" s="584">
        <v>0.48</v>
      </c>
      <c r="C10" s="648">
        <v>1.29</v>
      </c>
      <c r="D10" s="584">
        <v>0</v>
      </c>
      <c r="E10" s="650">
        <v>0.83</v>
      </c>
      <c r="F10" s="650">
        <v>0</v>
      </c>
      <c r="G10" s="650">
        <v>1.08</v>
      </c>
      <c r="H10" s="650">
        <v>-1.22</v>
      </c>
      <c r="I10" s="650">
        <v>0.01</v>
      </c>
      <c r="J10" s="585">
        <v>-0.01</v>
      </c>
    </row>
    <row r="11" spans="1:14" ht="17.100000000000001" customHeight="1">
      <c r="A11" s="654" t="s">
        <v>6</v>
      </c>
      <c r="B11" s="584">
        <v>-0.24</v>
      </c>
      <c r="C11" s="648">
        <v>-0.51</v>
      </c>
      <c r="D11" s="584">
        <v>0.08</v>
      </c>
      <c r="E11" s="650">
        <v>0.13</v>
      </c>
      <c r="F11" s="650">
        <v>0</v>
      </c>
      <c r="G11" s="650">
        <v>0</v>
      </c>
      <c r="H11" s="650">
        <v>-0.55000000000000004</v>
      </c>
      <c r="I11" s="650">
        <v>0.26</v>
      </c>
      <c r="J11" s="585">
        <v>-0.03</v>
      </c>
    </row>
    <row r="12" spans="1:14" ht="17.100000000000001" customHeight="1">
      <c r="A12" s="654" t="s">
        <v>7</v>
      </c>
      <c r="B12" s="584">
        <v>-0.44</v>
      </c>
      <c r="C12" s="648">
        <v>-1.81</v>
      </c>
      <c r="D12" s="584">
        <v>0.57999999999999996</v>
      </c>
      <c r="E12" s="650">
        <v>0.08</v>
      </c>
      <c r="F12" s="650">
        <v>1.23</v>
      </c>
      <c r="G12" s="650">
        <v>0.1</v>
      </c>
      <c r="H12" s="650">
        <v>-0.14000000000000001</v>
      </c>
      <c r="I12" s="650">
        <v>0.99</v>
      </c>
      <c r="J12" s="585">
        <v>1.37</v>
      </c>
    </row>
    <row r="13" spans="1:14" ht="17.100000000000001" customHeight="1">
      <c r="A13" s="654" t="s">
        <v>8</v>
      </c>
      <c r="B13" s="584">
        <v>-0.34</v>
      </c>
      <c r="C13" s="648">
        <v>-0.55000000000000004</v>
      </c>
      <c r="D13" s="584">
        <v>-0.01</v>
      </c>
      <c r="E13" s="650">
        <v>-0.74</v>
      </c>
      <c r="F13" s="650">
        <v>0</v>
      </c>
      <c r="G13" s="650">
        <v>0</v>
      </c>
      <c r="H13" s="650">
        <v>-0.6</v>
      </c>
      <c r="I13" s="650">
        <v>0.05</v>
      </c>
      <c r="J13" s="585">
        <v>0.31</v>
      </c>
    </row>
    <row r="14" spans="1:14" ht="17.100000000000001" customHeight="1">
      <c r="A14" s="654" t="s">
        <v>9</v>
      </c>
      <c r="B14" s="584">
        <v>-0.09</v>
      </c>
      <c r="C14" s="648">
        <v>-0.39</v>
      </c>
      <c r="D14" s="584">
        <v>0.06</v>
      </c>
      <c r="E14" s="650">
        <v>-0.79</v>
      </c>
      <c r="F14" s="650">
        <v>0.42</v>
      </c>
      <c r="G14" s="650">
        <v>-0.01</v>
      </c>
      <c r="H14" s="650">
        <v>0.72</v>
      </c>
      <c r="I14" s="650">
        <v>0</v>
      </c>
      <c r="J14" s="585">
        <v>0.13</v>
      </c>
    </row>
    <row r="15" spans="1:14" ht="17.100000000000001" customHeight="1">
      <c r="A15" s="654" t="s">
        <v>10</v>
      </c>
      <c r="B15" s="584">
        <v>0.24</v>
      </c>
      <c r="C15" s="648">
        <v>0.36</v>
      </c>
      <c r="D15" s="584">
        <v>0.38</v>
      </c>
      <c r="E15" s="650">
        <v>0.3</v>
      </c>
      <c r="F15" s="650">
        <v>-0.28000000000000003</v>
      </c>
      <c r="G15" s="650">
        <v>0.47</v>
      </c>
      <c r="H15" s="650">
        <v>0.05</v>
      </c>
      <c r="I15" s="650">
        <v>0</v>
      </c>
      <c r="J15" s="585">
        <v>0.47</v>
      </c>
    </row>
    <row r="16" spans="1:14" ht="17.100000000000001" customHeight="1">
      <c r="A16" s="654" t="s">
        <v>11</v>
      </c>
      <c r="B16" s="584">
        <v>0.55000000000000004</v>
      </c>
      <c r="C16" s="648">
        <v>1</v>
      </c>
      <c r="D16" s="584">
        <v>0.26</v>
      </c>
      <c r="E16" s="650">
        <v>0.12</v>
      </c>
      <c r="F16" s="650">
        <v>0.47</v>
      </c>
      <c r="G16" s="650">
        <v>0.02</v>
      </c>
      <c r="H16" s="650">
        <v>0.4</v>
      </c>
      <c r="I16" s="650">
        <v>0</v>
      </c>
      <c r="J16" s="585">
        <v>0.18</v>
      </c>
    </row>
    <row r="17" spans="1:10" ht="17.100000000000001" customHeight="1">
      <c r="A17" s="654" t="s">
        <v>12</v>
      </c>
      <c r="B17" s="584">
        <v>0.8</v>
      </c>
      <c r="C17" s="648">
        <v>1.72</v>
      </c>
      <c r="D17" s="584">
        <v>7.0000000000000007E-2</v>
      </c>
      <c r="E17" s="650">
        <v>0.36</v>
      </c>
      <c r="F17" s="650">
        <v>0.01</v>
      </c>
      <c r="G17" s="650">
        <v>0.05</v>
      </c>
      <c r="H17" s="650">
        <v>-0.12</v>
      </c>
      <c r="I17" s="650">
        <v>0</v>
      </c>
      <c r="J17" s="585">
        <v>0.74</v>
      </c>
    </row>
    <row r="18" spans="1:10" ht="17.100000000000001" customHeight="1">
      <c r="A18" s="654" t="s">
        <v>13</v>
      </c>
      <c r="B18" s="584">
        <v>0.72</v>
      </c>
      <c r="C18" s="648">
        <v>1.57</v>
      </c>
      <c r="D18" s="584">
        <v>0.26</v>
      </c>
      <c r="E18" s="650">
        <v>0.03</v>
      </c>
      <c r="F18" s="650">
        <v>-0.01</v>
      </c>
      <c r="G18" s="650">
        <v>-0.04</v>
      </c>
      <c r="H18" s="650">
        <v>-0.08</v>
      </c>
      <c r="I18" s="650">
        <v>0</v>
      </c>
      <c r="J18" s="585">
        <v>0.62</v>
      </c>
    </row>
    <row r="19" spans="1:10" ht="17.100000000000001" customHeight="1">
      <c r="A19" s="654" t="s">
        <v>14</v>
      </c>
      <c r="B19" s="584">
        <v>0.11</v>
      </c>
      <c r="C19" s="648">
        <v>0.08</v>
      </c>
      <c r="D19" s="584">
        <v>0.43</v>
      </c>
      <c r="E19" s="650">
        <v>0.83</v>
      </c>
      <c r="F19" s="650">
        <v>0</v>
      </c>
      <c r="G19" s="650">
        <v>-0.13</v>
      </c>
      <c r="H19" s="650">
        <v>-0.5</v>
      </c>
      <c r="I19" s="650">
        <v>0.05</v>
      </c>
      <c r="J19" s="585">
        <v>0.61</v>
      </c>
    </row>
    <row r="20" spans="1:10" ht="17.100000000000001" customHeight="1">
      <c r="A20" s="654" t="s">
        <v>15</v>
      </c>
      <c r="B20" s="584">
        <v>0.77</v>
      </c>
      <c r="C20" s="648">
        <v>1.63</v>
      </c>
      <c r="D20" s="584">
        <v>7.0000000000000007E-2</v>
      </c>
      <c r="E20" s="650">
        <v>0.76</v>
      </c>
      <c r="F20" s="650">
        <v>0.02</v>
      </c>
      <c r="G20" s="650">
        <v>0.01</v>
      </c>
      <c r="H20" s="650">
        <v>-0.03</v>
      </c>
      <c r="I20" s="650">
        <v>0.01</v>
      </c>
      <c r="J20" s="585">
        <v>0.05</v>
      </c>
    </row>
    <row r="21" spans="1:10" ht="17.100000000000001" customHeight="1">
      <c r="A21" s="654" t="s">
        <v>16</v>
      </c>
      <c r="B21" s="584">
        <v>0.08</v>
      </c>
      <c r="C21" s="648">
        <v>0.34</v>
      </c>
      <c r="D21" s="584">
        <v>0</v>
      </c>
      <c r="E21" s="650">
        <v>0.13</v>
      </c>
      <c r="F21" s="650">
        <v>-0.18</v>
      </c>
      <c r="G21" s="650">
        <v>-0.04</v>
      </c>
      <c r="H21" s="650">
        <v>-0.7</v>
      </c>
      <c r="I21" s="650">
        <v>0.1</v>
      </c>
      <c r="J21" s="585">
        <v>0.12</v>
      </c>
    </row>
    <row r="22" spans="1:10" ht="17.100000000000001" customHeight="1">
      <c r="A22" s="654"/>
      <c r="B22" s="584"/>
      <c r="C22" s="648"/>
      <c r="D22" s="584"/>
      <c r="E22" s="650"/>
      <c r="F22" s="650"/>
      <c r="G22" s="650"/>
      <c r="H22" s="650"/>
      <c r="I22" s="650"/>
      <c r="J22" s="585"/>
    </row>
    <row r="23" spans="1:10" ht="17.100000000000001" customHeight="1">
      <c r="A23" s="655">
        <v>2017</v>
      </c>
      <c r="B23" s="584"/>
      <c r="C23" s="648"/>
      <c r="D23" s="584"/>
      <c r="E23" s="650"/>
      <c r="F23" s="650"/>
      <c r="G23" s="650"/>
      <c r="H23" s="650"/>
      <c r="I23" s="650"/>
      <c r="J23" s="585"/>
    </row>
    <row r="24" spans="1:10" ht="17.100000000000001" customHeight="1">
      <c r="A24" s="654" t="s">
        <v>5</v>
      </c>
      <c r="B24" s="584">
        <v>0.14686399999999999</v>
      </c>
      <c r="C24" s="648">
        <v>0.18304999999999999</v>
      </c>
      <c r="D24" s="584">
        <v>2.0992E-2</v>
      </c>
      <c r="E24" s="650">
        <v>5.7847999999999997E-2</v>
      </c>
      <c r="F24" s="650">
        <v>2.9287000000000001E-2</v>
      </c>
      <c r="G24" s="650">
        <v>0.27523599999999998</v>
      </c>
      <c r="H24" s="650">
        <v>0.14633399999999999</v>
      </c>
      <c r="I24" s="650">
        <v>3.2989999999999998E-3</v>
      </c>
      <c r="J24" s="585">
        <v>0.43123299999999998</v>
      </c>
    </row>
    <row r="25" spans="1:10" ht="17.100000000000001" customHeight="1">
      <c r="A25" s="654" t="s">
        <v>6</v>
      </c>
      <c r="B25" s="584">
        <v>8.2990999999999995E-2</v>
      </c>
      <c r="C25" s="648">
        <v>0.190495</v>
      </c>
      <c r="D25" s="584">
        <v>7.2026000000000007E-2</v>
      </c>
      <c r="E25" s="650">
        <v>0.148705</v>
      </c>
      <c r="F25" s="650">
        <v>5.0168999999999998E-2</v>
      </c>
      <c r="G25" s="650">
        <v>0.15399199999999999</v>
      </c>
      <c r="H25" s="650">
        <v>-0.63839900000000005</v>
      </c>
      <c r="I25" s="650">
        <v>0.37778400000000001</v>
      </c>
      <c r="J25" s="585">
        <v>0.162161</v>
      </c>
    </row>
    <row r="26" spans="1:10" ht="17.100000000000001" customHeight="1">
      <c r="A26" s="654" t="s">
        <v>7</v>
      </c>
      <c r="B26" s="584">
        <v>0.80003299999999999</v>
      </c>
      <c r="C26" s="648">
        <v>1.1853940000000001</v>
      </c>
      <c r="D26" s="584">
        <v>0.13844999999999999</v>
      </c>
      <c r="E26" s="650">
        <v>-3.7065000000000001E-2</v>
      </c>
      <c r="F26" s="650">
        <v>6.2418000000000001E-2</v>
      </c>
      <c r="G26" s="650">
        <v>-6.0700999999999998E-2</v>
      </c>
      <c r="H26" s="650">
        <v>0.74820799999999998</v>
      </c>
      <c r="I26" s="650">
        <v>1.2795920000000001</v>
      </c>
      <c r="J26" s="585">
        <v>0.37972400000000001</v>
      </c>
    </row>
    <row r="27" spans="1:10" ht="17.100000000000001" customHeight="1">
      <c r="A27" s="654" t="s">
        <v>8</v>
      </c>
      <c r="B27" s="584">
        <v>-6.9369999999999996E-3</v>
      </c>
      <c r="C27" s="648">
        <v>0.13997899999999999</v>
      </c>
      <c r="D27" s="584">
        <v>0.62719599999999998</v>
      </c>
      <c r="E27" s="650">
        <v>7.3457999999999996E-2</v>
      </c>
      <c r="F27" s="650">
        <v>6.0506999999999998E-2</v>
      </c>
      <c r="G27" s="650">
        <v>-0.66545100000000001</v>
      </c>
      <c r="H27" s="650">
        <v>-0.77711799999999998</v>
      </c>
      <c r="I27" s="650">
        <v>3.6719999999999999E-3</v>
      </c>
      <c r="J27" s="585">
        <v>-3.9798E-2</v>
      </c>
    </row>
    <row r="28" spans="1:10" ht="17.100000000000001" customHeight="1">
      <c r="A28" s="654" t="s">
        <v>9</v>
      </c>
      <c r="B28" s="584">
        <v>-1.1305890000000001</v>
      </c>
      <c r="C28" s="648">
        <v>-2.4204129999999999</v>
      </c>
      <c r="D28" s="584">
        <v>-5.8952999999999998E-2</v>
      </c>
      <c r="E28" s="650">
        <v>-1.4561729999999999</v>
      </c>
      <c r="F28" s="650">
        <v>-8.1363000000000005E-2</v>
      </c>
      <c r="G28" s="650">
        <v>0.67657100000000003</v>
      </c>
      <c r="H28" s="650">
        <v>-1.4069E-2</v>
      </c>
      <c r="I28" s="650">
        <v>2.5607999999999999E-2</v>
      </c>
      <c r="J28" s="585">
        <v>0.35314400000000001</v>
      </c>
    </row>
    <row r="29" spans="1:10" ht="17.100000000000001" customHeight="1">
      <c r="A29" s="654" t="s">
        <v>10</v>
      </c>
      <c r="B29" s="584">
        <v>-0.24938099999999999</v>
      </c>
      <c r="C29" s="648">
        <v>-0.36443199999999998</v>
      </c>
      <c r="D29" s="584">
        <v>9.5422999999999994E-2</v>
      </c>
      <c r="E29" s="650">
        <v>9.7023999999999999E-2</v>
      </c>
      <c r="F29" s="650">
        <v>-0.232985</v>
      </c>
      <c r="G29" s="650">
        <v>-0.25405499999999998</v>
      </c>
      <c r="H29" s="650">
        <v>-0.37596200000000002</v>
      </c>
      <c r="I29" s="650">
        <v>-9.2372999999999997E-2</v>
      </c>
      <c r="J29" s="585">
        <v>-0.33721699999999999</v>
      </c>
    </row>
    <row r="30" spans="1:10" ht="17.100000000000001" customHeight="1">
      <c r="A30" s="654" t="s">
        <v>11</v>
      </c>
      <c r="B30" s="584">
        <v>0.25051800000000002</v>
      </c>
      <c r="C30" s="648">
        <v>0.27729999999999999</v>
      </c>
      <c r="D30" s="584">
        <v>0.17386399999999999</v>
      </c>
      <c r="E30" s="650">
        <v>9.0967999999999993E-2</v>
      </c>
      <c r="F30" s="650">
        <v>0.16963200000000001</v>
      </c>
      <c r="G30" s="650">
        <v>0.91263700000000003</v>
      </c>
      <c r="H30" s="650">
        <v>0.67928599999999995</v>
      </c>
      <c r="I30" s="650">
        <v>-3.6282000000000002E-2</v>
      </c>
      <c r="J30" s="585">
        <v>-0.10774499999999999</v>
      </c>
    </row>
    <row r="31" spans="1:10" ht="17.100000000000001" customHeight="1">
      <c r="A31" s="654" t="s">
        <v>12</v>
      </c>
      <c r="B31" s="584">
        <v>1.052681</v>
      </c>
      <c r="C31" s="648">
        <v>2.1445180000000001</v>
      </c>
      <c r="D31" s="584">
        <v>0.32969500000000002</v>
      </c>
      <c r="E31" s="650">
        <v>0.76692899999999997</v>
      </c>
      <c r="F31" s="650">
        <v>5.7159000000000001E-2</v>
      </c>
      <c r="G31" s="650">
        <v>4.9181999999999997E-2</v>
      </c>
      <c r="H31" s="650">
        <v>0.42820599999999998</v>
      </c>
      <c r="I31" s="650">
        <v>-3.3288999999999999E-2</v>
      </c>
      <c r="J31" s="585">
        <v>-9.8331000000000002E-2</v>
      </c>
    </row>
    <row r="32" spans="1:10" ht="17.100000000000001" customHeight="1">
      <c r="A32" s="654" t="s">
        <v>13</v>
      </c>
      <c r="B32" s="584">
        <v>0.10645</v>
      </c>
      <c r="C32" s="648">
        <v>0.32664300000000002</v>
      </c>
      <c r="D32" s="584">
        <v>-0.42974299999999999</v>
      </c>
      <c r="E32" s="650">
        <v>0.143368</v>
      </c>
      <c r="F32" s="650">
        <v>0.48183700000000002</v>
      </c>
      <c r="G32" s="650">
        <v>0.417603</v>
      </c>
      <c r="H32" s="650">
        <v>-0.62949100000000002</v>
      </c>
      <c r="I32" s="650">
        <v>-2.7952999999999999E-2</v>
      </c>
      <c r="J32" s="585">
        <v>0.32607799999999998</v>
      </c>
    </row>
    <row r="33" spans="1:10" ht="17.100000000000001" customHeight="1">
      <c r="A33" s="654" t="s">
        <v>14</v>
      </c>
      <c r="B33" s="584">
        <v>-0.81204900000000002</v>
      </c>
      <c r="C33" s="648">
        <v>-1.9895</v>
      </c>
      <c r="D33" s="584">
        <v>-8.0789E-2</v>
      </c>
      <c r="E33" s="650">
        <v>7.7412999999999996E-2</v>
      </c>
      <c r="F33" s="650">
        <v>1.1709000000000001E-2</v>
      </c>
      <c r="G33" s="650">
        <v>-0.52232400000000001</v>
      </c>
      <c r="H33" s="650">
        <v>0.41187000000000001</v>
      </c>
      <c r="I33" s="650">
        <v>0.102217</v>
      </c>
      <c r="J33" s="585">
        <v>2.8278999999999999E-2</v>
      </c>
    </row>
    <row r="34" spans="1:10" ht="17.100000000000001" customHeight="1">
      <c r="A34" s="654" t="s">
        <v>15</v>
      </c>
      <c r="B34" s="584">
        <v>-0.48975400000000002</v>
      </c>
      <c r="C34" s="648">
        <v>-1.4205620000000001</v>
      </c>
      <c r="D34" s="584">
        <v>2.8969999999999999E-2</v>
      </c>
      <c r="E34" s="650">
        <v>0.92502399999999996</v>
      </c>
      <c r="F34" s="650">
        <v>-5.5175000000000002E-2</v>
      </c>
      <c r="G34" s="650">
        <v>-0.17675099999999999</v>
      </c>
      <c r="H34" s="650">
        <v>0.223495</v>
      </c>
      <c r="I34" s="650">
        <v>0.20849799999999999</v>
      </c>
      <c r="J34" s="585">
        <v>-2.2710000000000001E-2</v>
      </c>
    </row>
    <row r="35" spans="1:10" ht="17.100000000000001" customHeight="1">
      <c r="A35" s="656" t="s">
        <v>16</v>
      </c>
      <c r="B35" s="586">
        <v>6.6158999999999996E-2</v>
      </c>
      <c r="C35" s="649">
        <v>-0.60202999999999995</v>
      </c>
      <c r="D35" s="586">
        <v>2.8035999999999998E-2</v>
      </c>
      <c r="E35" s="651">
        <v>0.56875399999999998</v>
      </c>
      <c r="F35" s="651">
        <v>9.5507999999999996E-2</v>
      </c>
      <c r="G35" s="651">
        <v>0.33736699999999997</v>
      </c>
      <c r="H35" s="651">
        <v>1.908682</v>
      </c>
      <c r="I35" s="651">
        <v>-7.0620000000000002E-2</v>
      </c>
      <c r="J35" s="587">
        <v>0.26719500000000002</v>
      </c>
    </row>
    <row r="36" spans="1:10" ht="15.75" customHeight="1">
      <c r="A36" s="568" t="s">
        <v>415</v>
      </c>
      <c r="B36" s="94"/>
      <c r="C36" s="94"/>
      <c r="D36" s="94"/>
      <c r="E36" s="94"/>
      <c r="F36" s="94"/>
      <c r="G36" s="94"/>
      <c r="H36" s="94"/>
      <c r="I36" s="94"/>
      <c r="J36" s="94"/>
    </row>
  </sheetData>
  <mergeCells count="11">
    <mergeCell ref="A1:J1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1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theme="0"/>
  </sheetPr>
  <dimension ref="A1:N78"/>
  <sheetViews>
    <sheetView showGridLines="0" zoomScaleNormal="100" workbookViewId="0">
      <selection sqref="A1:M1"/>
    </sheetView>
  </sheetViews>
  <sheetFormatPr baseColWidth="10" defaultRowHeight="12.75"/>
  <cols>
    <col min="1" max="1" width="11.85546875" style="85" customWidth="1"/>
    <col min="2" max="2" width="65.7109375" style="27" customWidth="1"/>
    <col min="3" max="3" width="16.5703125" style="27" customWidth="1"/>
    <col min="4" max="16384" width="11.42578125" style="27"/>
  </cols>
  <sheetData>
    <row r="1" spans="1:14" ht="15.75">
      <c r="A1" s="1123" t="s">
        <v>235</v>
      </c>
      <c r="B1" s="1123"/>
      <c r="C1" s="1123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4" ht="15.75">
      <c r="A2" s="211" t="s">
        <v>202</v>
      </c>
      <c r="B2" s="212"/>
      <c r="C2" s="212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</row>
    <row r="3" spans="1:14">
      <c r="A3" s="213" t="s">
        <v>418</v>
      </c>
      <c r="B3" s="214"/>
      <c r="C3" s="214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1:14" ht="13.5" thickBot="1">
      <c r="A4" s="215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1:14" ht="18.75" customHeight="1" thickBot="1">
      <c r="A5" s="537" t="s">
        <v>128</v>
      </c>
      <c r="B5" s="538" t="s">
        <v>236</v>
      </c>
      <c r="C5" s="539" t="s">
        <v>392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</row>
    <row r="6" spans="1:14" ht="3" customHeight="1">
      <c r="A6" s="250"/>
      <c r="B6" s="251"/>
      <c r="C6" s="252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</row>
    <row r="7" spans="1:14" s="82" customFormat="1" ht="24.95" customHeight="1">
      <c r="A7" s="528" t="s">
        <v>130</v>
      </c>
      <c r="B7" s="529" t="s">
        <v>305</v>
      </c>
      <c r="C7" s="530">
        <v>100</v>
      </c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</row>
    <row r="8" spans="1:14" s="82" customFormat="1" ht="24.95" customHeight="1">
      <c r="A8" s="216">
        <v>1000</v>
      </c>
      <c r="B8" s="217" t="s">
        <v>97</v>
      </c>
      <c r="C8" s="218">
        <v>40.348999999999997</v>
      </c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</row>
    <row r="9" spans="1:14" s="83" customFormat="1" ht="21.95" customHeight="1">
      <c r="A9" s="219" t="s">
        <v>132</v>
      </c>
      <c r="B9" s="220" t="s">
        <v>306</v>
      </c>
      <c r="C9" s="221">
        <v>30.939</v>
      </c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</row>
    <row r="10" spans="1:14" s="83" customFormat="1" ht="21.95" customHeight="1">
      <c r="A10" s="219" t="s">
        <v>133</v>
      </c>
      <c r="B10" s="220" t="s">
        <v>104</v>
      </c>
      <c r="C10" s="221">
        <v>7.0759999999999996</v>
      </c>
      <c r="D10" s="518"/>
      <c r="E10" s="518"/>
      <c r="F10" s="518"/>
      <c r="G10" s="518"/>
      <c r="H10" s="518"/>
      <c r="I10" s="518"/>
      <c r="J10" s="518"/>
      <c r="K10" s="518"/>
      <c r="L10" s="518"/>
      <c r="M10" s="518"/>
      <c r="N10" s="518"/>
    </row>
    <row r="11" spans="1:14" s="83" customFormat="1" ht="21.95" customHeight="1">
      <c r="A11" s="219" t="s">
        <v>134</v>
      </c>
      <c r="B11" s="220" t="s">
        <v>121</v>
      </c>
      <c r="C11" s="221">
        <v>5.4649999999999999</v>
      </c>
      <c r="D11" s="518"/>
      <c r="E11" s="518"/>
      <c r="F11" s="518"/>
      <c r="G11" s="518"/>
      <c r="H11" s="518"/>
      <c r="I11" s="518"/>
      <c r="J11" s="518"/>
      <c r="K11" s="518"/>
      <c r="L11" s="518"/>
      <c r="M11" s="518"/>
      <c r="N11" s="518"/>
    </row>
    <row r="12" spans="1:14" s="83" customFormat="1" ht="21.95" customHeight="1">
      <c r="A12" s="219" t="s">
        <v>135</v>
      </c>
      <c r="B12" s="220" t="s">
        <v>105</v>
      </c>
      <c r="C12" s="221">
        <v>1.49</v>
      </c>
      <c r="D12" s="518"/>
      <c r="E12" s="518"/>
      <c r="F12" s="518"/>
      <c r="G12" s="518"/>
      <c r="H12" s="518"/>
      <c r="I12" s="518"/>
      <c r="J12" s="518"/>
      <c r="K12" s="518"/>
      <c r="L12" s="518"/>
      <c r="M12" s="518"/>
      <c r="N12" s="518"/>
    </row>
    <row r="13" spans="1:14" s="83" customFormat="1" ht="21.95" customHeight="1">
      <c r="A13" s="219" t="s">
        <v>136</v>
      </c>
      <c r="B13" s="220" t="s">
        <v>307</v>
      </c>
      <c r="C13" s="221">
        <v>3.3769999999999998</v>
      </c>
      <c r="D13" s="518"/>
      <c r="E13" s="518"/>
      <c r="F13" s="518"/>
      <c r="G13" s="518"/>
      <c r="H13" s="518"/>
      <c r="I13" s="518"/>
      <c r="J13" s="518"/>
      <c r="K13" s="518"/>
      <c r="L13" s="518"/>
      <c r="M13" s="518"/>
      <c r="N13" s="518"/>
    </row>
    <row r="14" spans="1:14" s="83" customFormat="1" ht="21.95" customHeight="1">
      <c r="A14" s="219" t="s">
        <v>137</v>
      </c>
      <c r="B14" s="220" t="s">
        <v>115</v>
      </c>
      <c r="C14" s="221">
        <v>1.1299999999999999</v>
      </c>
      <c r="D14" s="518"/>
      <c r="E14" s="518"/>
      <c r="F14" s="518"/>
      <c r="G14" s="518"/>
      <c r="H14" s="518"/>
      <c r="I14" s="518"/>
      <c r="J14" s="518"/>
      <c r="K14" s="518"/>
      <c r="L14" s="518"/>
      <c r="M14" s="518"/>
      <c r="N14" s="518"/>
    </row>
    <row r="15" spans="1:14" s="83" customFormat="1" ht="21.95" customHeight="1">
      <c r="A15" s="219" t="s">
        <v>138</v>
      </c>
      <c r="B15" s="220" t="s">
        <v>116</v>
      </c>
      <c r="C15" s="221">
        <v>2.1850000000000001</v>
      </c>
      <c r="D15" s="518"/>
      <c r="E15" s="518"/>
      <c r="F15" s="518"/>
      <c r="G15" s="518"/>
      <c r="H15" s="518"/>
      <c r="I15" s="518"/>
      <c r="J15" s="518"/>
      <c r="K15" s="518"/>
      <c r="L15" s="518"/>
      <c r="M15" s="518"/>
      <c r="N15" s="518"/>
    </row>
    <row r="16" spans="1:14" s="83" customFormat="1" ht="21.95" customHeight="1">
      <c r="A16" s="219" t="s">
        <v>139</v>
      </c>
      <c r="B16" s="220" t="s">
        <v>106</v>
      </c>
      <c r="C16" s="221">
        <v>2.6389999999999998</v>
      </c>
      <c r="D16" s="518"/>
      <c r="E16" s="518"/>
      <c r="F16" s="518"/>
      <c r="G16" s="518"/>
      <c r="H16" s="518"/>
      <c r="I16" s="518"/>
      <c r="J16" s="518"/>
      <c r="K16" s="518"/>
      <c r="L16" s="518"/>
      <c r="M16" s="518"/>
      <c r="N16" s="518"/>
    </row>
    <row r="17" spans="1:14" s="83" customFormat="1" ht="21.95" customHeight="1">
      <c r="A17" s="219" t="s">
        <v>140</v>
      </c>
      <c r="B17" s="220" t="s">
        <v>107</v>
      </c>
      <c r="C17" s="221">
        <v>0.42799999999999999</v>
      </c>
      <c r="D17" s="518"/>
      <c r="E17" s="518"/>
      <c r="F17" s="518"/>
      <c r="G17" s="518"/>
      <c r="H17" s="518"/>
      <c r="I17" s="518"/>
      <c r="J17" s="518"/>
      <c r="K17" s="518"/>
      <c r="L17" s="518"/>
      <c r="M17" s="518"/>
      <c r="N17" s="518"/>
    </row>
    <row r="18" spans="1:14" s="83" customFormat="1" ht="21.95" customHeight="1">
      <c r="A18" s="219" t="s">
        <v>141</v>
      </c>
      <c r="B18" s="220" t="s">
        <v>308</v>
      </c>
      <c r="C18" s="221">
        <v>1.6839999999999999</v>
      </c>
      <c r="D18" s="518"/>
      <c r="E18" s="518"/>
      <c r="F18" s="518"/>
      <c r="G18" s="518"/>
      <c r="H18" s="518"/>
      <c r="I18" s="518"/>
      <c r="J18" s="518"/>
      <c r="K18" s="518"/>
      <c r="L18" s="518"/>
      <c r="M18" s="518"/>
      <c r="N18" s="518"/>
    </row>
    <row r="19" spans="1:14" s="83" customFormat="1" ht="21.95" customHeight="1">
      <c r="A19" s="219" t="s">
        <v>142</v>
      </c>
      <c r="B19" s="220" t="s">
        <v>309</v>
      </c>
      <c r="C19" s="221">
        <v>0.88700000000000001</v>
      </c>
      <c r="D19" s="518"/>
      <c r="E19" s="518"/>
      <c r="F19" s="518"/>
      <c r="G19" s="518"/>
      <c r="H19" s="518"/>
      <c r="I19" s="518"/>
      <c r="J19" s="518"/>
      <c r="K19" s="518"/>
      <c r="L19" s="518"/>
      <c r="M19" s="518"/>
      <c r="N19" s="518"/>
    </row>
    <row r="20" spans="1:14" s="83" customFormat="1" ht="21.95" customHeight="1">
      <c r="A20" s="219" t="s">
        <v>143</v>
      </c>
      <c r="B20" s="220" t="s">
        <v>310</v>
      </c>
      <c r="C20" s="221">
        <v>0.44700000000000001</v>
      </c>
      <c r="D20" s="518"/>
      <c r="E20" s="518"/>
      <c r="F20" s="518"/>
      <c r="G20" s="518"/>
      <c r="H20" s="518"/>
      <c r="I20" s="518"/>
      <c r="J20" s="518"/>
      <c r="K20" s="518"/>
      <c r="L20" s="518"/>
      <c r="M20" s="518"/>
      <c r="N20" s="518"/>
    </row>
    <row r="21" spans="1:14" s="83" customFormat="1" ht="21.95" customHeight="1">
      <c r="A21" s="219" t="s">
        <v>144</v>
      </c>
      <c r="B21" s="220" t="s">
        <v>311</v>
      </c>
      <c r="C21" s="221">
        <v>1.5409999999999999</v>
      </c>
      <c r="D21" s="518"/>
      <c r="E21" s="518"/>
      <c r="F21" s="518"/>
      <c r="G21" s="518"/>
      <c r="H21" s="518"/>
      <c r="I21" s="518"/>
      <c r="J21" s="518"/>
      <c r="K21" s="518"/>
      <c r="L21" s="518"/>
      <c r="M21" s="518"/>
      <c r="N21" s="518"/>
    </row>
    <row r="22" spans="1:14" s="83" customFormat="1" ht="21.95" customHeight="1">
      <c r="A22" s="219" t="s">
        <v>145</v>
      </c>
      <c r="B22" s="220" t="s">
        <v>312</v>
      </c>
      <c r="C22" s="221">
        <v>1.518</v>
      </c>
    </row>
    <row r="23" spans="1:14" s="83" customFormat="1" ht="21.95" customHeight="1">
      <c r="A23" s="219" t="s">
        <v>146</v>
      </c>
      <c r="B23" s="220" t="s">
        <v>313</v>
      </c>
      <c r="C23" s="221">
        <v>1.071</v>
      </c>
    </row>
    <row r="24" spans="1:14" s="83" customFormat="1" ht="21.95" customHeight="1">
      <c r="A24" s="219" t="s">
        <v>147</v>
      </c>
      <c r="B24" s="220" t="s">
        <v>314</v>
      </c>
      <c r="C24" s="221">
        <v>9.41</v>
      </c>
    </row>
    <row r="25" spans="1:14" s="82" customFormat="1" ht="24.95" customHeight="1">
      <c r="A25" s="216" t="s">
        <v>148</v>
      </c>
      <c r="B25" s="217" t="s">
        <v>98</v>
      </c>
      <c r="C25" s="218">
        <v>7.3319999999999999</v>
      </c>
    </row>
    <row r="26" spans="1:14" s="83" customFormat="1" ht="21.95" customHeight="1">
      <c r="A26" s="219" t="s">
        <v>149</v>
      </c>
      <c r="B26" s="220" t="s">
        <v>122</v>
      </c>
      <c r="C26" s="221">
        <v>5.2910000000000004</v>
      </c>
    </row>
    <row r="27" spans="1:14" s="83" customFormat="1" ht="21.95" customHeight="1">
      <c r="A27" s="219" t="s">
        <v>150</v>
      </c>
      <c r="B27" s="220" t="s">
        <v>315</v>
      </c>
      <c r="C27" s="221">
        <v>5.165</v>
      </c>
    </row>
    <row r="28" spans="1:14" s="83" customFormat="1" ht="21.95" customHeight="1">
      <c r="A28" s="219" t="s">
        <v>151</v>
      </c>
      <c r="B28" s="220" t="s">
        <v>316</v>
      </c>
      <c r="C28" s="221">
        <v>0.125</v>
      </c>
    </row>
    <row r="29" spans="1:14" s="83" customFormat="1" ht="21.95" customHeight="1">
      <c r="A29" s="219" t="s">
        <v>152</v>
      </c>
      <c r="B29" s="220" t="s">
        <v>317</v>
      </c>
      <c r="C29" s="221">
        <v>2.0419999999999998</v>
      </c>
    </row>
    <row r="30" spans="1:14" s="83" customFormat="1" ht="21.95" customHeight="1">
      <c r="A30" s="219" t="s">
        <v>153</v>
      </c>
      <c r="B30" s="220" t="s">
        <v>90</v>
      </c>
      <c r="C30" s="221">
        <v>1.89</v>
      </c>
    </row>
    <row r="31" spans="1:14" s="83" customFormat="1" ht="21.95" customHeight="1">
      <c r="A31" s="219" t="s">
        <v>154</v>
      </c>
      <c r="B31" s="220" t="s">
        <v>318</v>
      </c>
      <c r="C31" s="221">
        <v>0.152</v>
      </c>
    </row>
    <row r="32" spans="1:14" s="82" customFormat="1" ht="24.95" customHeight="1">
      <c r="A32" s="216" t="s">
        <v>155</v>
      </c>
      <c r="B32" s="217" t="s">
        <v>400</v>
      </c>
      <c r="C32" s="218">
        <v>8.3819999999999997</v>
      </c>
    </row>
    <row r="33" spans="1:5" s="83" customFormat="1" ht="21.95" customHeight="1">
      <c r="A33" s="219" t="s">
        <v>156</v>
      </c>
      <c r="B33" s="220" t="s">
        <v>319</v>
      </c>
      <c r="C33" s="221">
        <v>4.4290000000000003</v>
      </c>
    </row>
    <row r="34" spans="1:5" s="83" customFormat="1" ht="21.95" customHeight="1">
      <c r="A34" s="219" t="s">
        <v>157</v>
      </c>
      <c r="B34" s="220" t="s">
        <v>320</v>
      </c>
      <c r="C34" s="221">
        <v>3.09</v>
      </c>
    </row>
    <row r="35" spans="1:5" s="83" customFormat="1" ht="21.95" customHeight="1">
      <c r="A35" s="219" t="s">
        <v>158</v>
      </c>
      <c r="B35" s="220" t="s">
        <v>321</v>
      </c>
      <c r="C35" s="221">
        <v>1.3380000000000001</v>
      </c>
    </row>
    <row r="36" spans="1:5" s="83" customFormat="1" ht="21.95" customHeight="1">
      <c r="A36" s="219" t="s">
        <v>159</v>
      </c>
      <c r="B36" s="220" t="s">
        <v>322</v>
      </c>
      <c r="C36" s="221">
        <v>3.9540000000000002</v>
      </c>
    </row>
    <row r="37" spans="1:5" s="83" customFormat="1" ht="21.95" customHeight="1">
      <c r="A37" s="219" t="s">
        <v>160</v>
      </c>
      <c r="B37" s="220" t="s">
        <v>323</v>
      </c>
      <c r="C37" s="221">
        <v>2.1509999999999998</v>
      </c>
    </row>
    <row r="38" spans="1:5" s="83" customFormat="1" ht="21.95" customHeight="1">
      <c r="A38" s="219" t="s">
        <v>161</v>
      </c>
      <c r="B38" s="220" t="s">
        <v>108</v>
      </c>
      <c r="C38" s="221">
        <v>1.8029999999999999</v>
      </c>
    </row>
    <row r="39" spans="1:5" ht="6" customHeight="1" thickBot="1">
      <c r="A39" s="222"/>
      <c r="B39" s="223"/>
      <c r="C39" s="224"/>
    </row>
    <row r="40" spans="1:5">
      <c r="A40" s="215"/>
      <c r="B40" s="159"/>
      <c r="C40" s="172" t="s">
        <v>262</v>
      </c>
    </row>
    <row r="41" spans="1:5" ht="15.75">
      <c r="A41" s="1123" t="s">
        <v>235</v>
      </c>
      <c r="B41" s="1123"/>
      <c r="C41" s="1123"/>
    </row>
    <row r="42" spans="1:5" ht="15.75">
      <c r="A42" s="211" t="s">
        <v>202</v>
      </c>
      <c r="B42" s="212"/>
      <c r="C42" s="212"/>
    </row>
    <row r="43" spans="1:5">
      <c r="A43" s="213" t="s">
        <v>418</v>
      </c>
      <c r="B43" s="214"/>
      <c r="C43" s="214"/>
    </row>
    <row r="44" spans="1:5" ht="13.5" thickBot="1">
      <c r="A44" s="225"/>
      <c r="B44" s="159"/>
      <c r="C44" s="172" t="s">
        <v>171</v>
      </c>
    </row>
    <row r="45" spans="1:5" ht="18.75" customHeight="1" thickBot="1">
      <c r="A45" s="193" t="s">
        <v>128</v>
      </c>
      <c r="B45" s="194" t="s">
        <v>236</v>
      </c>
      <c r="C45" s="195" t="s">
        <v>392</v>
      </c>
    </row>
    <row r="46" spans="1:5" s="82" customFormat="1" ht="24.95" customHeight="1">
      <c r="A46" s="216" t="s">
        <v>162</v>
      </c>
      <c r="B46" s="217" t="s">
        <v>399</v>
      </c>
      <c r="C46" s="218">
        <v>6.1609999999999996</v>
      </c>
      <c r="E46" s="90"/>
    </row>
    <row r="47" spans="1:5" s="83" customFormat="1" ht="21.95" customHeight="1">
      <c r="A47" s="219" t="s">
        <v>163</v>
      </c>
      <c r="B47" s="220" t="s">
        <v>324</v>
      </c>
      <c r="C47" s="221">
        <v>0.88</v>
      </c>
      <c r="E47" s="89"/>
    </row>
    <row r="48" spans="1:5" s="83" customFormat="1" ht="21.95" customHeight="1">
      <c r="A48" s="219" t="s">
        <v>164</v>
      </c>
      <c r="B48" s="220" t="s">
        <v>123</v>
      </c>
      <c r="C48" s="221">
        <v>0.46500000000000002</v>
      </c>
      <c r="E48" s="89"/>
    </row>
    <row r="49" spans="1:5" s="83" customFormat="1" ht="21.95" customHeight="1">
      <c r="A49" s="219" t="s">
        <v>165</v>
      </c>
      <c r="B49" s="220" t="s">
        <v>325</v>
      </c>
      <c r="C49" s="221">
        <v>0.66400000000000003</v>
      </c>
      <c r="E49" s="89"/>
    </row>
    <row r="50" spans="1:5" s="83" customFormat="1" ht="21.95" customHeight="1">
      <c r="A50" s="219" t="s">
        <v>166</v>
      </c>
      <c r="B50" s="220" t="s">
        <v>326</v>
      </c>
      <c r="C50" s="221">
        <v>0.62</v>
      </c>
      <c r="E50" s="89"/>
    </row>
    <row r="51" spans="1:5" s="83" customFormat="1" ht="21.95" customHeight="1">
      <c r="A51" s="219" t="s">
        <v>167</v>
      </c>
      <c r="B51" s="220" t="s">
        <v>266</v>
      </c>
      <c r="C51" s="221">
        <v>1.92</v>
      </c>
      <c r="E51" s="89"/>
    </row>
    <row r="52" spans="1:5" s="83" customFormat="1" ht="21.95" customHeight="1">
      <c r="A52" s="219" t="s">
        <v>172</v>
      </c>
      <c r="B52" s="220" t="s">
        <v>327</v>
      </c>
      <c r="C52" s="221">
        <v>1.6120000000000001</v>
      </c>
      <c r="E52" s="89"/>
    </row>
    <row r="53" spans="1:5" s="82" customFormat="1" ht="24.95" customHeight="1">
      <c r="A53" s="216" t="s">
        <v>173</v>
      </c>
      <c r="B53" s="217" t="s">
        <v>395</v>
      </c>
      <c r="C53" s="218">
        <v>3.2519999999999998</v>
      </c>
    </row>
    <row r="54" spans="1:5" s="83" customFormat="1" ht="21.95" customHeight="1">
      <c r="A54" s="219" t="s">
        <v>174</v>
      </c>
      <c r="B54" s="220" t="s">
        <v>328</v>
      </c>
      <c r="C54" s="221">
        <v>2.0339999999999998</v>
      </c>
    </row>
    <row r="55" spans="1:5" s="83" customFormat="1" ht="21.95" customHeight="1">
      <c r="A55" s="219" t="s">
        <v>175</v>
      </c>
      <c r="B55" s="220" t="s">
        <v>329</v>
      </c>
      <c r="C55" s="221">
        <v>0.153</v>
      </c>
    </row>
    <row r="56" spans="1:5" s="83" customFormat="1" ht="21.95" customHeight="1">
      <c r="A56" s="219" t="s">
        <v>176</v>
      </c>
      <c r="B56" s="220" t="s">
        <v>330</v>
      </c>
      <c r="C56" s="221">
        <v>0.755</v>
      </c>
    </row>
    <row r="57" spans="1:5" s="83" customFormat="1" ht="21.95" customHeight="1">
      <c r="A57" s="219" t="s">
        <v>177</v>
      </c>
      <c r="B57" s="220" t="s">
        <v>331</v>
      </c>
      <c r="C57" s="221">
        <v>0.31</v>
      </c>
    </row>
    <row r="58" spans="1:5" s="82" customFormat="1" ht="24.95" customHeight="1">
      <c r="A58" s="216" t="s">
        <v>179</v>
      </c>
      <c r="B58" s="217" t="s">
        <v>102</v>
      </c>
      <c r="C58" s="218">
        <v>13.762</v>
      </c>
    </row>
    <row r="59" spans="1:5" s="83" customFormat="1" ht="21.95" customHeight="1">
      <c r="A59" s="219" t="s">
        <v>181</v>
      </c>
      <c r="B59" s="220" t="s">
        <v>332</v>
      </c>
      <c r="C59" s="221">
        <v>1.522</v>
      </c>
    </row>
    <row r="60" spans="1:5" s="83" customFormat="1" ht="21.95" customHeight="1">
      <c r="A60" s="219" t="s">
        <v>183</v>
      </c>
      <c r="B60" s="220" t="s">
        <v>111</v>
      </c>
      <c r="C60" s="221">
        <v>8.4670000000000005</v>
      </c>
    </row>
    <row r="61" spans="1:5" s="83" customFormat="1" ht="21.95" customHeight="1">
      <c r="A61" s="219" t="s">
        <v>184</v>
      </c>
      <c r="B61" s="220" t="s">
        <v>112</v>
      </c>
      <c r="C61" s="221">
        <v>7.0919999999999996</v>
      </c>
    </row>
    <row r="62" spans="1:5" s="83" customFormat="1" ht="21.95" customHeight="1">
      <c r="A62" s="219" t="s">
        <v>185</v>
      </c>
      <c r="B62" s="220" t="s">
        <v>113</v>
      </c>
      <c r="C62" s="221">
        <v>3.7730000000000001</v>
      </c>
    </row>
    <row r="63" spans="1:5" s="82" customFormat="1" ht="24.95" customHeight="1">
      <c r="A63" s="216" t="s">
        <v>187</v>
      </c>
      <c r="B63" s="217" t="s">
        <v>401</v>
      </c>
      <c r="C63" s="218">
        <v>12.999000000000001</v>
      </c>
    </row>
    <row r="64" spans="1:5" s="83" customFormat="1" ht="21.95" customHeight="1">
      <c r="A64" s="219" t="s">
        <v>188</v>
      </c>
      <c r="B64" s="220" t="s">
        <v>334</v>
      </c>
      <c r="C64" s="221">
        <v>3.4470000000000001</v>
      </c>
    </row>
    <row r="65" spans="1:5" s="83" customFormat="1" ht="21.95" customHeight="1">
      <c r="A65" s="219" t="s">
        <v>189</v>
      </c>
      <c r="B65" s="220" t="s">
        <v>335</v>
      </c>
      <c r="C65" s="221">
        <v>1.5109999999999999</v>
      </c>
    </row>
    <row r="66" spans="1:5" s="83" customFormat="1" ht="21.95" customHeight="1">
      <c r="A66" s="219" t="s">
        <v>190</v>
      </c>
      <c r="B66" s="220" t="s">
        <v>336</v>
      </c>
      <c r="C66" s="221">
        <v>0.16500000000000001</v>
      </c>
    </row>
    <row r="67" spans="1:5" s="83" customFormat="1" ht="21.95" customHeight="1">
      <c r="A67" s="219" t="s">
        <v>191</v>
      </c>
      <c r="B67" s="220" t="s">
        <v>263</v>
      </c>
      <c r="C67" s="221">
        <v>7.8769999999999998</v>
      </c>
    </row>
    <row r="68" spans="1:5" s="82" customFormat="1" ht="24.95" customHeight="1">
      <c r="A68" s="216" t="s">
        <v>192</v>
      </c>
      <c r="B68" s="217" t="s">
        <v>103</v>
      </c>
      <c r="C68" s="218">
        <v>7.7619999999999996</v>
      </c>
    </row>
    <row r="69" spans="1:5" s="83" customFormat="1" ht="21.95" customHeight="1">
      <c r="A69" s="219" t="s">
        <v>193</v>
      </c>
      <c r="B69" s="220" t="s">
        <v>117</v>
      </c>
      <c r="C69" s="221">
        <v>5.9980000000000002</v>
      </c>
    </row>
    <row r="70" spans="1:5" s="83" customFormat="1" ht="21.95" customHeight="1">
      <c r="A70" s="219" t="s">
        <v>194</v>
      </c>
      <c r="B70" s="220" t="s">
        <v>117</v>
      </c>
      <c r="C70" s="221">
        <v>5.5389999999999997</v>
      </c>
    </row>
    <row r="71" spans="1:5" s="83" customFormat="1" ht="21.95" customHeight="1">
      <c r="A71" s="219" t="s">
        <v>195</v>
      </c>
      <c r="B71" s="220" t="s">
        <v>118</v>
      </c>
      <c r="C71" s="221">
        <v>0.45900000000000002</v>
      </c>
    </row>
    <row r="72" spans="1:5" s="83" customFormat="1" ht="21.95" customHeight="1">
      <c r="A72" s="219" t="s">
        <v>196</v>
      </c>
      <c r="B72" s="220" t="s">
        <v>337</v>
      </c>
      <c r="C72" s="221">
        <v>0.29799999999999999</v>
      </c>
    </row>
    <row r="73" spans="1:5" s="83" customFormat="1" ht="21.95" customHeight="1">
      <c r="A73" s="219" t="s">
        <v>197</v>
      </c>
      <c r="B73" s="220" t="s">
        <v>126</v>
      </c>
      <c r="C73" s="221">
        <v>0.123</v>
      </c>
    </row>
    <row r="74" spans="1:5" s="83" customFormat="1" ht="21.95" customHeight="1">
      <c r="A74" s="219" t="s">
        <v>198</v>
      </c>
      <c r="B74" s="220" t="s">
        <v>119</v>
      </c>
      <c r="C74" s="221">
        <v>1.264</v>
      </c>
      <c r="E74" s="89"/>
    </row>
    <row r="75" spans="1:5" s="83" customFormat="1" ht="21.95" customHeight="1">
      <c r="A75" s="219" t="s">
        <v>199</v>
      </c>
      <c r="B75" s="220" t="s">
        <v>114</v>
      </c>
      <c r="C75" s="221">
        <v>7.8E-2</v>
      </c>
    </row>
    <row r="76" spans="1:5" ht="4.5" customHeight="1" thickBot="1">
      <c r="A76" s="222"/>
      <c r="B76" s="223"/>
      <c r="C76" s="224"/>
    </row>
    <row r="77" spans="1:5">
      <c r="A77" s="562" t="s">
        <v>393</v>
      </c>
      <c r="B77" s="159"/>
      <c r="C77" s="159"/>
    </row>
    <row r="78" spans="1:5" ht="13.5">
      <c r="A78" s="563" t="s">
        <v>415</v>
      </c>
      <c r="B78" s="159"/>
      <c r="C78" s="159"/>
    </row>
  </sheetData>
  <mergeCells count="2">
    <mergeCell ref="A1:C1"/>
    <mergeCell ref="A41:C41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portrait" r:id="rId1"/>
  <headerFooter alignWithMargins="0"/>
  <rowBreaks count="1" manualBreakCount="1">
    <brk id="40" max="2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theme="0"/>
    <pageSetUpPr fitToPage="1"/>
  </sheetPr>
  <dimension ref="A1:N109"/>
  <sheetViews>
    <sheetView showGridLines="0" topLeftCell="A56" zoomScaleNormal="100" workbookViewId="0">
      <selection sqref="A1:M1"/>
    </sheetView>
  </sheetViews>
  <sheetFormatPr baseColWidth="10" defaultRowHeight="12.75"/>
  <cols>
    <col min="1" max="1" width="5.140625" style="41" customWidth="1"/>
    <col min="2" max="2" width="51.42578125" style="41" customWidth="1"/>
    <col min="3" max="14" width="8" style="41" customWidth="1"/>
    <col min="15" max="16384" width="11.42578125" style="41"/>
  </cols>
  <sheetData>
    <row r="1" spans="1:14" ht="15.75">
      <c r="A1" s="1166" t="s">
        <v>241</v>
      </c>
      <c r="B1" s="1166"/>
      <c r="C1" s="1166"/>
      <c r="D1" s="1166"/>
      <c r="E1" s="1166"/>
      <c r="F1" s="1166"/>
      <c r="G1" s="1166"/>
      <c r="H1" s="1166"/>
      <c r="I1" s="1166"/>
      <c r="J1" s="1166"/>
      <c r="K1" s="1166"/>
      <c r="L1" s="1166"/>
      <c r="M1" s="1166"/>
      <c r="N1" s="1166"/>
    </row>
    <row r="2" spans="1:14" ht="15.75">
      <c r="A2" s="253" t="s">
        <v>437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</row>
    <row r="3" spans="1:14">
      <c r="A3" s="255" t="s">
        <v>418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</row>
    <row r="4" spans="1:14">
      <c r="A4" s="256"/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</row>
    <row r="5" spans="1:14">
      <c r="A5" s="1162" t="s">
        <v>423</v>
      </c>
      <c r="B5" s="1163"/>
      <c r="C5" s="257" t="s">
        <v>420</v>
      </c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9"/>
    </row>
    <row r="6" spans="1:14">
      <c r="A6" s="1164"/>
      <c r="B6" s="1165"/>
      <c r="C6" s="746" t="s">
        <v>19</v>
      </c>
      <c r="D6" s="746" t="s">
        <v>20</v>
      </c>
      <c r="E6" s="746" t="s">
        <v>21</v>
      </c>
      <c r="F6" s="746" t="s">
        <v>22</v>
      </c>
      <c r="G6" s="746" t="s">
        <v>23</v>
      </c>
      <c r="H6" s="746" t="s">
        <v>24</v>
      </c>
      <c r="I6" s="746" t="s">
        <v>25</v>
      </c>
      <c r="J6" s="746" t="s">
        <v>26</v>
      </c>
      <c r="K6" s="746" t="s">
        <v>27</v>
      </c>
      <c r="L6" s="746" t="s">
        <v>28</v>
      </c>
      <c r="M6" s="746" t="s">
        <v>29</v>
      </c>
      <c r="N6" s="746" t="s">
        <v>30</v>
      </c>
    </row>
    <row r="7" spans="1:14" ht="3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</row>
    <row r="8" spans="1:14" ht="20.100000000000001" customHeight="1">
      <c r="A8" s="738" t="s">
        <v>130</v>
      </c>
      <c r="B8" s="739" t="s">
        <v>305</v>
      </c>
      <c r="C8" s="730">
        <v>122.12963999999999</v>
      </c>
      <c r="D8" s="730">
        <v>122.230997</v>
      </c>
      <c r="E8" s="730">
        <v>123.208885</v>
      </c>
      <c r="F8" s="730">
        <v>123.200338</v>
      </c>
      <c r="G8" s="730">
        <v>121.80744799999999</v>
      </c>
      <c r="H8" s="730">
        <v>121.503683</v>
      </c>
      <c r="I8" s="730">
        <v>121.808071</v>
      </c>
      <c r="J8" s="730">
        <v>123.090321</v>
      </c>
      <c r="K8" s="730">
        <v>123.221351</v>
      </c>
      <c r="L8" s="730">
        <v>122.220733</v>
      </c>
      <c r="M8" s="730">
        <v>121.622152</v>
      </c>
      <c r="N8" s="731">
        <v>121.70261600000001</v>
      </c>
    </row>
    <row r="9" spans="1:14" ht="24.95" customHeight="1">
      <c r="A9" s="740" t="s">
        <v>131</v>
      </c>
      <c r="B9" s="741" t="s">
        <v>97</v>
      </c>
      <c r="C9" s="732">
        <v>130.78786600000001</v>
      </c>
      <c r="D9" s="732">
        <v>131.03701000000001</v>
      </c>
      <c r="E9" s="732">
        <v>132.590315</v>
      </c>
      <c r="F9" s="732">
        <v>132.775914</v>
      </c>
      <c r="G9" s="732">
        <v>129.56218899999999</v>
      </c>
      <c r="H9" s="732">
        <v>129.090023</v>
      </c>
      <c r="I9" s="732">
        <v>129.44798900000001</v>
      </c>
      <c r="J9" s="732">
        <v>132.22402399999999</v>
      </c>
      <c r="K9" s="732">
        <v>132.655924</v>
      </c>
      <c r="L9" s="732">
        <v>130.01673400000001</v>
      </c>
      <c r="M9" s="732">
        <v>128.16976600000001</v>
      </c>
      <c r="N9" s="733">
        <v>127.398146</v>
      </c>
    </row>
    <row r="10" spans="1:14" ht="15.95" customHeight="1">
      <c r="A10" s="742" t="s">
        <v>132</v>
      </c>
      <c r="B10" s="743" t="s">
        <v>306</v>
      </c>
      <c r="C10" s="734">
        <v>126.35265699999999</v>
      </c>
      <c r="D10" s="734">
        <v>126.60083899999999</v>
      </c>
      <c r="E10" s="734">
        <v>128.25936100000001</v>
      </c>
      <c r="F10" s="734">
        <v>128.05020099999999</v>
      </c>
      <c r="G10" s="734">
        <v>123.90669800000001</v>
      </c>
      <c r="H10" s="734">
        <v>123.556797</v>
      </c>
      <c r="I10" s="734">
        <v>124.020551</v>
      </c>
      <c r="J10" s="734">
        <v>127.56907699999999</v>
      </c>
      <c r="K10" s="734">
        <v>128.13234399999999</v>
      </c>
      <c r="L10" s="734">
        <v>124.652091</v>
      </c>
      <c r="M10" s="734">
        <v>122.243296</v>
      </c>
      <c r="N10" s="735">
        <v>121.236996</v>
      </c>
    </row>
    <row r="11" spans="1:14" ht="15.95" customHeight="1">
      <c r="A11" s="742" t="s">
        <v>133</v>
      </c>
      <c r="B11" s="743" t="s">
        <v>104</v>
      </c>
      <c r="C11" s="734">
        <v>114.94658200000001</v>
      </c>
      <c r="D11" s="734">
        <v>115.604754</v>
      </c>
      <c r="E11" s="734">
        <v>116.032692</v>
      </c>
      <c r="F11" s="734">
        <v>116.50590800000001</v>
      </c>
      <c r="G11" s="734">
        <v>115.462476</v>
      </c>
      <c r="H11" s="734">
        <v>115.15995700000001</v>
      </c>
      <c r="I11" s="734">
        <v>115.205758</v>
      </c>
      <c r="J11" s="734">
        <v>118.479522</v>
      </c>
      <c r="K11" s="734">
        <v>117.913545</v>
      </c>
      <c r="L11" s="734">
        <v>117.633199</v>
      </c>
      <c r="M11" s="734">
        <v>116.713645</v>
      </c>
      <c r="N11" s="735">
        <v>117.46202099999999</v>
      </c>
    </row>
    <row r="12" spans="1:14" ht="15.95" customHeight="1">
      <c r="A12" s="742" t="s">
        <v>134</v>
      </c>
      <c r="B12" s="743" t="s">
        <v>121</v>
      </c>
      <c r="C12" s="734">
        <v>119.047927</v>
      </c>
      <c r="D12" s="734">
        <v>117.707932</v>
      </c>
      <c r="E12" s="734">
        <v>126.123857</v>
      </c>
      <c r="F12" s="734">
        <v>119.566772</v>
      </c>
      <c r="G12" s="734">
        <v>113.014188</v>
      </c>
      <c r="H12" s="734">
        <v>122.883082</v>
      </c>
      <c r="I12" s="734">
        <v>116.763141</v>
      </c>
      <c r="J12" s="734">
        <v>117.473733</v>
      </c>
      <c r="K12" s="734">
        <v>113.30674</v>
      </c>
      <c r="L12" s="734">
        <v>113.928055</v>
      </c>
      <c r="M12" s="734">
        <v>116.01904500000001</v>
      </c>
      <c r="N12" s="735">
        <v>121.23875099999999</v>
      </c>
    </row>
    <row r="13" spans="1:14" ht="15.95" customHeight="1">
      <c r="A13" s="742" t="s">
        <v>135</v>
      </c>
      <c r="B13" s="743" t="s">
        <v>105</v>
      </c>
      <c r="C13" s="734">
        <v>127.458444</v>
      </c>
      <c r="D13" s="734">
        <v>124.53961</v>
      </c>
      <c r="E13" s="734">
        <v>125.299936</v>
      </c>
      <c r="F13" s="734">
        <v>130.51015000000001</v>
      </c>
      <c r="G13" s="734">
        <v>126.64959899999999</v>
      </c>
      <c r="H13" s="734">
        <v>132.23105100000001</v>
      </c>
      <c r="I13" s="734">
        <v>134.80119500000001</v>
      </c>
      <c r="J13" s="734">
        <v>136.41519299999999</v>
      </c>
      <c r="K13" s="734">
        <v>134.06959000000001</v>
      </c>
      <c r="L13" s="734">
        <v>125.252424</v>
      </c>
      <c r="M13" s="734">
        <v>130.19957700000001</v>
      </c>
      <c r="N13" s="735">
        <v>126.45029</v>
      </c>
    </row>
    <row r="14" spans="1:14" ht="15.95" customHeight="1">
      <c r="A14" s="742" t="s">
        <v>136</v>
      </c>
      <c r="B14" s="743" t="s">
        <v>307</v>
      </c>
      <c r="C14" s="734">
        <v>114.765325</v>
      </c>
      <c r="D14" s="734">
        <v>119.79116</v>
      </c>
      <c r="E14" s="734">
        <v>118.566873</v>
      </c>
      <c r="F14" s="734">
        <v>121.92086399999999</v>
      </c>
      <c r="G14" s="734">
        <v>122.03595799999999</v>
      </c>
      <c r="H14" s="734">
        <v>123.074887</v>
      </c>
      <c r="I14" s="734">
        <v>127.60312399999999</v>
      </c>
      <c r="J14" s="734">
        <v>128.56216499999999</v>
      </c>
      <c r="K14" s="734">
        <v>127.66604599999999</v>
      </c>
      <c r="L14" s="734">
        <v>127.06952099999999</v>
      </c>
      <c r="M14" s="734">
        <v>126.843952</v>
      </c>
      <c r="N14" s="735">
        <v>125.46782399999999</v>
      </c>
    </row>
    <row r="15" spans="1:14" ht="15.95" customHeight="1">
      <c r="A15" s="742" t="s">
        <v>137</v>
      </c>
      <c r="B15" s="743" t="s">
        <v>115</v>
      </c>
      <c r="C15" s="734">
        <v>109.897756</v>
      </c>
      <c r="D15" s="734">
        <v>113.59607</v>
      </c>
      <c r="E15" s="734">
        <v>116.71624</v>
      </c>
      <c r="F15" s="734">
        <v>117.42548600000001</v>
      </c>
      <c r="G15" s="734">
        <v>118.241756</v>
      </c>
      <c r="H15" s="734">
        <v>118.52582700000001</v>
      </c>
      <c r="I15" s="734">
        <v>118.66702100000001</v>
      </c>
      <c r="J15" s="734">
        <v>118.77935600000001</v>
      </c>
      <c r="K15" s="734">
        <v>118.10791</v>
      </c>
      <c r="L15" s="734">
        <v>118.278936</v>
      </c>
      <c r="M15" s="734">
        <v>116.40313399999999</v>
      </c>
      <c r="N15" s="735">
        <v>116.545125</v>
      </c>
    </row>
    <row r="16" spans="1:14" ht="15.95" customHeight="1">
      <c r="A16" s="742" t="s">
        <v>138</v>
      </c>
      <c r="B16" s="743" t="s">
        <v>116</v>
      </c>
      <c r="C16" s="734">
        <v>135.85525699999999</v>
      </c>
      <c r="D16" s="734">
        <v>141.89397099999999</v>
      </c>
      <c r="E16" s="734">
        <v>168.298776</v>
      </c>
      <c r="F16" s="734">
        <v>186.46113700000001</v>
      </c>
      <c r="G16" s="734">
        <v>173.107471</v>
      </c>
      <c r="H16" s="734">
        <v>143.27449899999999</v>
      </c>
      <c r="I16" s="734">
        <v>144.130786</v>
      </c>
      <c r="J16" s="734">
        <v>135.80080100000001</v>
      </c>
      <c r="K16" s="734">
        <v>121.028029</v>
      </c>
      <c r="L16" s="734">
        <v>116.419037</v>
      </c>
      <c r="M16" s="734">
        <v>108.699783</v>
      </c>
      <c r="N16" s="735">
        <v>105.19180900000001</v>
      </c>
    </row>
    <row r="17" spans="1:14" ht="15.95" customHeight="1">
      <c r="A17" s="742" t="s">
        <v>139</v>
      </c>
      <c r="B17" s="743" t="s">
        <v>106</v>
      </c>
      <c r="C17" s="734">
        <v>121.54555000000001</v>
      </c>
      <c r="D17" s="734">
        <v>126.173485</v>
      </c>
      <c r="E17" s="734">
        <v>120.029403</v>
      </c>
      <c r="F17" s="734">
        <v>112.11796</v>
      </c>
      <c r="G17" s="734">
        <v>101.496899</v>
      </c>
      <c r="H17" s="734">
        <v>103.213486</v>
      </c>
      <c r="I17" s="734">
        <v>114.090611</v>
      </c>
      <c r="J17" s="734">
        <v>153.954319</v>
      </c>
      <c r="K17" s="734">
        <v>184.36550600000001</v>
      </c>
      <c r="L17" s="734">
        <v>154.28669400000001</v>
      </c>
      <c r="M17" s="734">
        <v>133.088334</v>
      </c>
      <c r="N17" s="735">
        <v>116.44307499999999</v>
      </c>
    </row>
    <row r="18" spans="1:14" ht="15.95" customHeight="1">
      <c r="A18" s="742" t="s">
        <v>140</v>
      </c>
      <c r="B18" s="743" t="s">
        <v>107</v>
      </c>
      <c r="C18" s="734">
        <v>165.702269</v>
      </c>
      <c r="D18" s="734">
        <v>169.46935500000001</v>
      </c>
      <c r="E18" s="734">
        <v>168.10524100000001</v>
      </c>
      <c r="F18" s="734">
        <v>178.01060799999999</v>
      </c>
      <c r="G18" s="734">
        <v>175.78802300000001</v>
      </c>
      <c r="H18" s="734">
        <v>168.374886</v>
      </c>
      <c r="I18" s="734">
        <v>161.39262099999999</v>
      </c>
      <c r="J18" s="734">
        <v>166.52732700000001</v>
      </c>
      <c r="K18" s="734">
        <v>160.41685200000001</v>
      </c>
      <c r="L18" s="734">
        <v>163.34859900000001</v>
      </c>
      <c r="M18" s="734">
        <v>160.15141199999999</v>
      </c>
      <c r="N18" s="735">
        <v>155.603196</v>
      </c>
    </row>
    <row r="19" spans="1:14" ht="15.95" customHeight="1">
      <c r="A19" s="742" t="s">
        <v>141</v>
      </c>
      <c r="B19" s="708" t="s">
        <v>308</v>
      </c>
      <c r="C19" s="734">
        <v>205.808978</v>
      </c>
      <c r="D19" s="734">
        <v>185.23287099999999</v>
      </c>
      <c r="E19" s="734">
        <v>152.892348</v>
      </c>
      <c r="F19" s="734">
        <v>128.58318299999999</v>
      </c>
      <c r="G19" s="734">
        <v>120.438551</v>
      </c>
      <c r="H19" s="734">
        <v>117.932451</v>
      </c>
      <c r="I19" s="734">
        <v>121.12787299999999</v>
      </c>
      <c r="J19" s="734">
        <v>121.910342</v>
      </c>
      <c r="K19" s="734">
        <v>126.563723</v>
      </c>
      <c r="L19" s="734">
        <v>125.975149</v>
      </c>
      <c r="M19" s="734">
        <v>122.98983</v>
      </c>
      <c r="N19" s="735">
        <v>121.837676</v>
      </c>
    </row>
    <row r="20" spans="1:14" ht="15.95" customHeight="1">
      <c r="A20" s="742" t="s">
        <v>142</v>
      </c>
      <c r="B20" s="708" t="s">
        <v>309</v>
      </c>
      <c r="C20" s="734">
        <v>154.339518</v>
      </c>
      <c r="D20" s="734">
        <v>155.46162699999999</v>
      </c>
      <c r="E20" s="734">
        <v>167.24748600000001</v>
      </c>
      <c r="F20" s="734">
        <v>188.01314400000001</v>
      </c>
      <c r="G20" s="734">
        <v>179.59507600000001</v>
      </c>
      <c r="H20" s="734">
        <v>168.36970700000001</v>
      </c>
      <c r="I20" s="734">
        <v>162.757587</v>
      </c>
      <c r="J20" s="734">
        <v>147.604049</v>
      </c>
      <c r="K20" s="734">
        <v>145.35972000000001</v>
      </c>
      <c r="L20" s="734">
        <v>138.62424999999999</v>
      </c>
      <c r="M20" s="734">
        <v>127.400009</v>
      </c>
      <c r="N20" s="735">
        <v>128.52223000000001</v>
      </c>
    </row>
    <row r="21" spans="1:14" ht="15.95" customHeight="1">
      <c r="A21" s="742" t="s">
        <v>143</v>
      </c>
      <c r="B21" s="708" t="s">
        <v>310</v>
      </c>
      <c r="C21" s="734">
        <v>135.22507999999999</v>
      </c>
      <c r="D21" s="734">
        <v>135.22507999999999</v>
      </c>
      <c r="E21" s="734">
        <v>136.75441499999999</v>
      </c>
      <c r="F21" s="734">
        <v>136.75374400000001</v>
      </c>
      <c r="G21" s="734">
        <v>136.00922299999999</v>
      </c>
      <c r="H21" s="734">
        <v>136.00922299999999</v>
      </c>
      <c r="I21" s="734">
        <v>136.00922299999999</v>
      </c>
      <c r="J21" s="734">
        <v>136.00922299999999</v>
      </c>
      <c r="K21" s="734">
        <v>136.009446</v>
      </c>
      <c r="L21" s="734">
        <v>136.009446</v>
      </c>
      <c r="M21" s="734">
        <v>136.009446</v>
      </c>
      <c r="N21" s="735">
        <v>136.26351500000001</v>
      </c>
    </row>
    <row r="22" spans="1:14" ht="15.95" customHeight="1">
      <c r="A22" s="742" t="s">
        <v>144</v>
      </c>
      <c r="B22" s="743" t="s">
        <v>311</v>
      </c>
      <c r="C22" s="734">
        <v>117.061121</v>
      </c>
      <c r="D22" s="734">
        <v>118.285557</v>
      </c>
      <c r="E22" s="734">
        <v>118.991305</v>
      </c>
      <c r="F22" s="734">
        <v>121.850441</v>
      </c>
      <c r="G22" s="734">
        <v>122.997664</v>
      </c>
      <c r="H22" s="734">
        <v>124.89469200000001</v>
      </c>
      <c r="I22" s="734">
        <v>123.66091400000001</v>
      </c>
      <c r="J22" s="734">
        <v>123.58895699999999</v>
      </c>
      <c r="K22" s="734">
        <v>123.76661</v>
      </c>
      <c r="L22" s="734">
        <v>122.006553</v>
      </c>
      <c r="M22" s="734">
        <v>122.050675</v>
      </c>
      <c r="N22" s="735">
        <v>121.494939</v>
      </c>
    </row>
    <row r="23" spans="1:14" ht="15.95" customHeight="1">
      <c r="A23" s="742" t="s">
        <v>145</v>
      </c>
      <c r="B23" s="743" t="s">
        <v>312</v>
      </c>
      <c r="C23" s="734">
        <v>134.70688999999999</v>
      </c>
      <c r="D23" s="734">
        <v>134.41041999999999</v>
      </c>
      <c r="E23" s="734">
        <v>135.52443700000001</v>
      </c>
      <c r="F23" s="734">
        <v>136.31043299999999</v>
      </c>
      <c r="G23" s="734">
        <v>134.56757999999999</v>
      </c>
      <c r="H23" s="734">
        <v>134.781452</v>
      </c>
      <c r="I23" s="734">
        <v>136.16137499999999</v>
      </c>
      <c r="J23" s="734">
        <v>136.16170500000001</v>
      </c>
      <c r="K23" s="734">
        <v>136.16170500000001</v>
      </c>
      <c r="L23" s="734">
        <v>136.98214999999999</v>
      </c>
      <c r="M23" s="734">
        <v>136.98214999999999</v>
      </c>
      <c r="N23" s="735">
        <v>137.2115</v>
      </c>
    </row>
    <row r="24" spans="1:14" ht="15.95" customHeight="1">
      <c r="A24" s="742" t="s">
        <v>146</v>
      </c>
      <c r="B24" s="743" t="s">
        <v>313</v>
      </c>
      <c r="C24" s="734">
        <v>117.756783</v>
      </c>
      <c r="D24" s="734">
        <v>116.58590599999999</v>
      </c>
      <c r="E24" s="734">
        <v>117.91612600000001</v>
      </c>
      <c r="F24" s="734">
        <v>117.91612600000001</v>
      </c>
      <c r="G24" s="734">
        <v>117.91612600000001</v>
      </c>
      <c r="H24" s="734">
        <v>117.91612600000001</v>
      </c>
      <c r="I24" s="734">
        <v>117.91612600000001</v>
      </c>
      <c r="J24" s="734">
        <v>117.91612600000001</v>
      </c>
      <c r="K24" s="734">
        <v>117.91612600000001</v>
      </c>
      <c r="L24" s="734">
        <v>120.257881</v>
      </c>
      <c r="M24" s="734">
        <v>125.08055899999999</v>
      </c>
      <c r="N24" s="735">
        <v>125.08149299999999</v>
      </c>
    </row>
    <row r="25" spans="1:14" ht="15.95" customHeight="1">
      <c r="A25" s="742" t="s">
        <v>147</v>
      </c>
      <c r="B25" s="743" t="s">
        <v>314</v>
      </c>
      <c r="C25" s="734">
        <v>145.36971399999999</v>
      </c>
      <c r="D25" s="734">
        <v>145.62201999999999</v>
      </c>
      <c r="E25" s="734">
        <v>146.829398</v>
      </c>
      <c r="F25" s="734">
        <v>148.31286499999999</v>
      </c>
      <c r="G25" s="734">
        <v>148.15601699999999</v>
      </c>
      <c r="H25" s="734">
        <v>147.28187700000001</v>
      </c>
      <c r="I25" s="734">
        <v>147.292036</v>
      </c>
      <c r="J25" s="734">
        <v>147.52831699999999</v>
      </c>
      <c r="K25" s="734">
        <v>147.52831699999999</v>
      </c>
      <c r="L25" s="734">
        <v>147.65432699999999</v>
      </c>
      <c r="M25" s="734">
        <v>147.654507</v>
      </c>
      <c r="N25" s="735">
        <v>147.65445399999999</v>
      </c>
    </row>
    <row r="26" spans="1:14" ht="24.95" customHeight="1">
      <c r="A26" s="740" t="s">
        <v>148</v>
      </c>
      <c r="B26" s="741" t="s">
        <v>98</v>
      </c>
      <c r="C26" s="732">
        <v>116.77660299999999</v>
      </c>
      <c r="D26" s="732">
        <v>116.86071200000001</v>
      </c>
      <c r="E26" s="732">
        <v>117.02250600000001</v>
      </c>
      <c r="F26" s="732">
        <v>117.756467</v>
      </c>
      <c r="G26" s="732">
        <v>117.687046</v>
      </c>
      <c r="H26" s="732">
        <v>117.799346</v>
      </c>
      <c r="I26" s="732">
        <v>118.00415700000001</v>
      </c>
      <c r="J26" s="732">
        <v>118.39321099999999</v>
      </c>
      <c r="K26" s="732">
        <v>117.884424</v>
      </c>
      <c r="L26" s="732">
        <v>117.789186</v>
      </c>
      <c r="M26" s="732">
        <v>117.82330899999999</v>
      </c>
      <c r="N26" s="733">
        <v>117.856342</v>
      </c>
    </row>
    <row r="27" spans="1:14" ht="15.95" customHeight="1">
      <c r="A27" s="742" t="s">
        <v>149</v>
      </c>
      <c r="B27" s="743" t="s">
        <v>122</v>
      </c>
      <c r="C27" s="734">
        <v>119.568457</v>
      </c>
      <c r="D27" s="734">
        <v>119.619454</v>
      </c>
      <c r="E27" s="734">
        <v>119.830377</v>
      </c>
      <c r="F27" s="734">
        <v>119.991816</v>
      </c>
      <c r="G27" s="734">
        <v>120.28766400000001</v>
      </c>
      <c r="H27" s="734">
        <v>120.48872</v>
      </c>
      <c r="I27" s="734">
        <v>120.806532</v>
      </c>
      <c r="J27" s="734">
        <v>121.318899</v>
      </c>
      <c r="K27" s="734">
        <v>120.96574099999999</v>
      </c>
      <c r="L27" s="734">
        <v>120.83375100000001</v>
      </c>
      <c r="M27" s="734">
        <v>120.91291099999999</v>
      </c>
      <c r="N27" s="735">
        <v>120.95869</v>
      </c>
    </row>
    <row r="28" spans="1:14" ht="15.95" customHeight="1">
      <c r="A28" s="742" t="s">
        <v>150</v>
      </c>
      <c r="B28" s="743" t="s">
        <v>315</v>
      </c>
      <c r="C28" s="734">
        <v>120.67281</v>
      </c>
      <c r="D28" s="734">
        <v>120.725043</v>
      </c>
      <c r="E28" s="734">
        <v>120.870609</v>
      </c>
      <c r="F28" s="734">
        <v>121.035961</v>
      </c>
      <c r="G28" s="734">
        <v>121.33898000000001</v>
      </c>
      <c r="H28" s="734">
        <v>121.54491</v>
      </c>
      <c r="I28" s="734">
        <v>121.870425</v>
      </c>
      <c r="J28" s="734">
        <v>122.39521000000001</v>
      </c>
      <c r="K28" s="734">
        <v>122.033492</v>
      </c>
      <c r="L28" s="734">
        <v>121.898303</v>
      </c>
      <c r="M28" s="734">
        <v>121.979382</v>
      </c>
      <c r="N28" s="735">
        <v>122.02627099999999</v>
      </c>
    </row>
    <row r="29" spans="1:14" ht="15.95" customHeight="1">
      <c r="A29" s="742" t="s">
        <v>151</v>
      </c>
      <c r="B29" s="743" t="s">
        <v>316</v>
      </c>
      <c r="C29" s="734">
        <v>74.006389999999996</v>
      </c>
      <c r="D29" s="734">
        <v>74.006389999999996</v>
      </c>
      <c r="E29" s="734">
        <v>76.913737999999995</v>
      </c>
      <c r="F29" s="734">
        <v>76.913737999999995</v>
      </c>
      <c r="G29" s="734">
        <v>76.913737999999995</v>
      </c>
      <c r="H29" s="734">
        <v>76.913737999999995</v>
      </c>
      <c r="I29" s="734">
        <v>76.913737999999995</v>
      </c>
      <c r="J29" s="734">
        <v>76.913737999999995</v>
      </c>
      <c r="K29" s="734">
        <v>76.913737999999995</v>
      </c>
      <c r="L29" s="734">
        <v>76.913737999999995</v>
      </c>
      <c r="M29" s="734">
        <v>76.913737999999995</v>
      </c>
      <c r="N29" s="735">
        <v>76.913737999999995</v>
      </c>
    </row>
    <row r="30" spans="1:14" ht="15.95" customHeight="1">
      <c r="A30" s="742" t="s">
        <v>152</v>
      </c>
      <c r="B30" s="743" t="s">
        <v>317</v>
      </c>
      <c r="C30" s="734">
        <v>109.541828</v>
      </c>
      <c r="D30" s="734">
        <v>109.711744</v>
      </c>
      <c r="E30" s="734">
        <v>109.746227</v>
      </c>
      <c r="F30" s="734">
        <v>111.963813</v>
      </c>
      <c r="G30" s="734">
        <v>110.94784</v>
      </c>
      <c r="H30" s="734">
        <v>110.83013699999999</v>
      </c>
      <c r="I30" s="734">
        <v>110.742118</v>
      </c>
      <c r="J30" s="734">
        <v>110.811622</v>
      </c>
      <c r="K30" s="734">
        <v>109.899539</v>
      </c>
      <c r="L30" s="734">
        <v>109.899539</v>
      </c>
      <c r="M30" s="734">
        <v>109.816956</v>
      </c>
      <c r="N30" s="735">
        <v>109.816956</v>
      </c>
    </row>
    <row r="31" spans="1:14" ht="15.95" customHeight="1">
      <c r="A31" s="742" t="s">
        <v>153</v>
      </c>
      <c r="B31" s="743" t="s">
        <v>90</v>
      </c>
      <c r="C31" s="734">
        <v>109.36240599999999</v>
      </c>
      <c r="D31" s="734">
        <v>109.36240599999999</v>
      </c>
      <c r="E31" s="734">
        <v>109.36240599999999</v>
      </c>
      <c r="F31" s="734">
        <v>111.75816</v>
      </c>
      <c r="G31" s="734">
        <v>110.26897599999999</v>
      </c>
      <c r="H31" s="734">
        <v>109.76325</v>
      </c>
      <c r="I31" s="734">
        <v>109.668159</v>
      </c>
      <c r="J31" s="734">
        <v>109.668159</v>
      </c>
      <c r="K31" s="734">
        <v>108.682796</v>
      </c>
      <c r="L31" s="734">
        <v>108.682796</v>
      </c>
      <c r="M31" s="734">
        <v>108.682954</v>
      </c>
      <c r="N31" s="735">
        <v>108.682954</v>
      </c>
    </row>
    <row r="32" spans="1:14" ht="15.95" customHeight="1">
      <c r="A32" s="744" t="s">
        <v>154</v>
      </c>
      <c r="B32" s="745" t="s">
        <v>318</v>
      </c>
      <c r="C32" s="736">
        <v>111.775012</v>
      </c>
      <c r="D32" s="736">
        <v>114.059804</v>
      </c>
      <c r="E32" s="736">
        <v>114.52348000000001</v>
      </c>
      <c r="F32" s="736">
        <v>114.52348000000001</v>
      </c>
      <c r="G32" s="736">
        <v>119.397352</v>
      </c>
      <c r="H32" s="736">
        <v>124.109201</v>
      </c>
      <c r="I32" s="736">
        <v>124.109201</v>
      </c>
      <c r="J32" s="736">
        <v>125.04379900000001</v>
      </c>
      <c r="K32" s="736">
        <v>125.04379900000001</v>
      </c>
      <c r="L32" s="736">
        <v>125.04379900000001</v>
      </c>
      <c r="M32" s="736">
        <v>123.931371</v>
      </c>
      <c r="N32" s="737">
        <v>123.931371</v>
      </c>
    </row>
    <row r="33" spans="1:14" ht="12" customHeight="1">
      <c r="A33" s="274"/>
      <c r="B33" s="267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172" t="s">
        <v>262</v>
      </c>
    </row>
    <row r="34" spans="1:14" ht="15.75">
      <c r="A34" s="1166" t="s">
        <v>241</v>
      </c>
      <c r="B34" s="1166"/>
      <c r="C34" s="1166"/>
      <c r="D34" s="1166"/>
      <c r="E34" s="1166"/>
      <c r="F34" s="1166"/>
      <c r="G34" s="1166"/>
      <c r="H34" s="1166"/>
      <c r="I34" s="1166"/>
      <c r="J34" s="1166"/>
      <c r="K34" s="1166"/>
      <c r="L34" s="1166"/>
      <c r="M34" s="1166"/>
      <c r="N34" s="1166"/>
    </row>
    <row r="35" spans="1:14" ht="15.75">
      <c r="A35" s="253" t="str">
        <f>+A2</f>
        <v>GRAN GRUPO, GRUPO Y SUB-GRUPO DE CONSUMO: 2017</v>
      </c>
      <c r="B35" s="254"/>
      <c r="C35" s="254"/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</row>
    <row r="36" spans="1:14">
      <c r="A36" s="255" t="s">
        <v>418</v>
      </c>
      <c r="B36" s="254"/>
      <c r="C36" s="254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</row>
    <row r="37" spans="1:14">
      <c r="A37" s="256"/>
      <c r="B37" s="256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</row>
    <row r="38" spans="1:14">
      <c r="A38" s="1162" t="s">
        <v>423</v>
      </c>
      <c r="B38" s="1163"/>
      <c r="C38" s="257" t="s">
        <v>420</v>
      </c>
      <c r="D38" s="258"/>
      <c r="E38" s="258"/>
      <c r="F38" s="258"/>
      <c r="G38" s="258"/>
      <c r="H38" s="258"/>
      <c r="I38" s="258"/>
      <c r="J38" s="258"/>
      <c r="K38" s="258"/>
      <c r="L38" s="258"/>
      <c r="M38" s="258"/>
      <c r="N38" s="259"/>
    </row>
    <row r="39" spans="1:14">
      <c r="A39" s="1164"/>
      <c r="B39" s="1165"/>
      <c r="C39" s="260" t="s">
        <v>19</v>
      </c>
      <c r="D39" s="260" t="s">
        <v>20</v>
      </c>
      <c r="E39" s="260" t="s">
        <v>21</v>
      </c>
      <c r="F39" s="260" t="s">
        <v>22</v>
      </c>
      <c r="G39" s="260" t="s">
        <v>23</v>
      </c>
      <c r="H39" s="260" t="s">
        <v>24</v>
      </c>
      <c r="I39" s="260" t="s">
        <v>25</v>
      </c>
      <c r="J39" s="260" t="s">
        <v>26</v>
      </c>
      <c r="K39" s="260" t="s">
        <v>27</v>
      </c>
      <c r="L39" s="260" t="s">
        <v>28</v>
      </c>
      <c r="M39" s="260" t="s">
        <v>29</v>
      </c>
      <c r="N39" s="260" t="s">
        <v>30</v>
      </c>
    </row>
    <row r="40" spans="1:14" ht="3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</row>
    <row r="41" spans="1:14" ht="24.95" customHeight="1">
      <c r="A41" s="740" t="s">
        <v>155</v>
      </c>
      <c r="B41" s="741" t="s">
        <v>99</v>
      </c>
      <c r="C41" s="732">
        <v>117.435658</v>
      </c>
      <c r="D41" s="732">
        <v>117.610291</v>
      </c>
      <c r="E41" s="732">
        <v>117.566699</v>
      </c>
      <c r="F41" s="732">
        <v>117.65306099999999</v>
      </c>
      <c r="G41" s="732">
        <v>115.939829</v>
      </c>
      <c r="H41" s="732">
        <v>116.052319</v>
      </c>
      <c r="I41" s="732">
        <v>116.157889</v>
      </c>
      <c r="J41" s="732">
        <v>117.048738</v>
      </c>
      <c r="K41" s="732">
        <v>117.216548</v>
      </c>
      <c r="L41" s="732">
        <v>117.307289</v>
      </c>
      <c r="M41" s="732">
        <v>118.39241</v>
      </c>
      <c r="N41" s="733">
        <v>119.065772</v>
      </c>
    </row>
    <row r="42" spans="1:14" ht="18" customHeight="1">
      <c r="A42" s="742" t="s">
        <v>156</v>
      </c>
      <c r="B42" s="743" t="s">
        <v>319</v>
      </c>
      <c r="C42" s="734">
        <v>103.69653099999999</v>
      </c>
      <c r="D42" s="734">
        <v>103.71933799999999</v>
      </c>
      <c r="E42" s="734">
        <v>103.71933799999999</v>
      </c>
      <c r="F42" s="734">
        <v>103.854733</v>
      </c>
      <c r="G42" s="734">
        <v>103.854733</v>
      </c>
      <c r="H42" s="734">
        <v>103.864126</v>
      </c>
      <c r="I42" s="734">
        <v>103.85545500000001</v>
      </c>
      <c r="J42" s="734">
        <v>104.129316</v>
      </c>
      <c r="K42" s="734">
        <v>104.33541200000001</v>
      </c>
      <c r="L42" s="734">
        <v>104.33541200000001</v>
      </c>
      <c r="M42" s="734">
        <v>104.61363</v>
      </c>
      <c r="N42" s="735">
        <v>104.61363</v>
      </c>
    </row>
    <row r="43" spans="1:14" ht="18" customHeight="1">
      <c r="A43" s="742" t="s">
        <v>157</v>
      </c>
      <c r="B43" s="743" t="s">
        <v>320</v>
      </c>
      <c r="C43" s="734">
        <v>105.66189199999999</v>
      </c>
      <c r="D43" s="734">
        <v>105.694574</v>
      </c>
      <c r="E43" s="734">
        <v>105.694574</v>
      </c>
      <c r="F43" s="734">
        <v>105.8886</v>
      </c>
      <c r="G43" s="734">
        <v>105.8886</v>
      </c>
      <c r="H43" s="734">
        <v>105.902062</v>
      </c>
      <c r="I43" s="734">
        <v>105.889636</v>
      </c>
      <c r="J43" s="734">
        <v>106.282088</v>
      </c>
      <c r="K43" s="734">
        <v>106.282088</v>
      </c>
      <c r="L43" s="734">
        <v>106.282088</v>
      </c>
      <c r="M43" s="734">
        <v>106.680786</v>
      </c>
      <c r="N43" s="735">
        <v>106.680786</v>
      </c>
    </row>
    <row r="44" spans="1:14" ht="18" customHeight="1">
      <c r="A44" s="742" t="s">
        <v>158</v>
      </c>
      <c r="B44" s="743" t="s">
        <v>321</v>
      </c>
      <c r="C44" s="734">
        <v>99.157985999999994</v>
      </c>
      <c r="D44" s="734">
        <v>99.157985999999994</v>
      </c>
      <c r="E44" s="734">
        <v>99.157985999999994</v>
      </c>
      <c r="F44" s="734">
        <v>99.157985999999994</v>
      </c>
      <c r="G44" s="734">
        <v>99.157985999999994</v>
      </c>
      <c r="H44" s="734">
        <v>99.157985999999994</v>
      </c>
      <c r="I44" s="734">
        <v>99.157985999999994</v>
      </c>
      <c r="J44" s="734">
        <v>99.157985999999994</v>
      </c>
      <c r="K44" s="734">
        <v>99.840011000000004</v>
      </c>
      <c r="L44" s="734">
        <v>99.840011000000004</v>
      </c>
      <c r="M44" s="734">
        <v>99.840011000000004</v>
      </c>
      <c r="N44" s="735">
        <v>99.840011000000004</v>
      </c>
    </row>
    <row r="45" spans="1:14" ht="18" customHeight="1">
      <c r="A45" s="742" t="s">
        <v>159</v>
      </c>
      <c r="B45" s="743" t="s">
        <v>322</v>
      </c>
      <c r="C45" s="734">
        <v>132.825287</v>
      </c>
      <c r="D45" s="734">
        <v>133.16998799999999</v>
      </c>
      <c r="E45" s="734">
        <v>133.07756499999999</v>
      </c>
      <c r="F45" s="734">
        <v>133.109005</v>
      </c>
      <c r="G45" s="734">
        <v>129.47672700000001</v>
      </c>
      <c r="H45" s="734">
        <v>129.70469800000001</v>
      </c>
      <c r="I45" s="734">
        <v>129.938233</v>
      </c>
      <c r="J45" s="734">
        <v>131.52019200000001</v>
      </c>
      <c r="K45" s="734">
        <v>131.645117</v>
      </c>
      <c r="L45" s="734">
        <v>131.83749900000001</v>
      </c>
      <c r="M45" s="734">
        <v>133.82645600000001</v>
      </c>
      <c r="N45" s="735">
        <v>135.254074</v>
      </c>
    </row>
    <row r="46" spans="1:14" ht="18" customHeight="1">
      <c r="A46" s="742" t="s">
        <v>160</v>
      </c>
      <c r="B46" s="743" t="s">
        <v>323</v>
      </c>
      <c r="C46" s="734">
        <v>144.77673999999999</v>
      </c>
      <c r="D46" s="734">
        <v>144.41526400000001</v>
      </c>
      <c r="E46" s="734">
        <v>144.457066</v>
      </c>
      <c r="F46" s="734">
        <v>144.457066</v>
      </c>
      <c r="G46" s="734">
        <v>137.24973600000001</v>
      </c>
      <c r="H46" s="734">
        <v>137.44395800000001</v>
      </c>
      <c r="I46" s="734">
        <v>137.87327400000001</v>
      </c>
      <c r="J46" s="734">
        <v>140.59229199999999</v>
      </c>
      <c r="K46" s="734">
        <v>140.87011699999999</v>
      </c>
      <c r="L46" s="734">
        <v>140.88685599999999</v>
      </c>
      <c r="M46" s="734">
        <v>143.44699</v>
      </c>
      <c r="N46" s="735">
        <v>145.36679899999999</v>
      </c>
    </row>
    <row r="47" spans="1:14" ht="18" customHeight="1">
      <c r="A47" s="742" t="s">
        <v>161</v>
      </c>
      <c r="B47" s="743" t="s">
        <v>108</v>
      </c>
      <c r="C47" s="734">
        <v>118.569123</v>
      </c>
      <c r="D47" s="734">
        <v>119.75617699999999</v>
      </c>
      <c r="E47" s="734">
        <v>119.503647</v>
      </c>
      <c r="F47" s="734">
        <v>119.57258899999999</v>
      </c>
      <c r="G47" s="734">
        <v>120.204776</v>
      </c>
      <c r="H47" s="734">
        <v>120.47300300000001</v>
      </c>
      <c r="I47" s="734">
        <v>120.47300300000001</v>
      </c>
      <c r="J47" s="734">
        <v>120.698633</v>
      </c>
      <c r="K47" s="734">
        <v>120.641171</v>
      </c>
      <c r="L47" s="734">
        <v>121.04306800000001</v>
      </c>
      <c r="M47" s="734">
        <v>122.350703</v>
      </c>
      <c r="N47" s="735">
        <v>123.191214</v>
      </c>
    </row>
    <row r="48" spans="1:14" ht="24.95" customHeight="1">
      <c r="A48" s="740" t="s">
        <v>162</v>
      </c>
      <c r="B48" s="741" t="s">
        <v>100</v>
      </c>
      <c r="C48" s="732">
        <v>125.55468999999999</v>
      </c>
      <c r="D48" s="732">
        <v>125.617679</v>
      </c>
      <c r="E48" s="732">
        <v>125.69608700000001</v>
      </c>
      <c r="F48" s="732">
        <v>125.772142</v>
      </c>
      <c r="G48" s="732">
        <v>125.66981</v>
      </c>
      <c r="H48" s="732">
        <v>125.37701800000001</v>
      </c>
      <c r="I48" s="732">
        <v>125.589698</v>
      </c>
      <c r="J48" s="732">
        <v>125.661484</v>
      </c>
      <c r="K48" s="732">
        <v>126.26696699999999</v>
      </c>
      <c r="L48" s="732">
        <v>126.281752</v>
      </c>
      <c r="M48" s="732">
        <v>126.212076</v>
      </c>
      <c r="N48" s="733">
        <v>126.332618</v>
      </c>
    </row>
    <row r="49" spans="1:14" ht="18" customHeight="1">
      <c r="A49" s="742" t="s">
        <v>163</v>
      </c>
      <c r="B49" s="743" t="s">
        <v>324</v>
      </c>
      <c r="C49" s="734">
        <v>162.021084</v>
      </c>
      <c r="D49" s="734">
        <v>162.021084</v>
      </c>
      <c r="E49" s="734">
        <v>162.021084</v>
      </c>
      <c r="F49" s="734">
        <v>162.021084</v>
      </c>
      <c r="G49" s="734">
        <v>162.021084</v>
      </c>
      <c r="H49" s="734">
        <v>162.021084</v>
      </c>
      <c r="I49" s="734">
        <v>162.021084</v>
      </c>
      <c r="J49" s="734">
        <v>162.021084</v>
      </c>
      <c r="K49" s="734">
        <v>162.86219</v>
      </c>
      <c r="L49" s="734">
        <v>162.86219</v>
      </c>
      <c r="M49" s="734">
        <v>162.86219</v>
      </c>
      <c r="N49" s="735">
        <v>164.51724999999999</v>
      </c>
    </row>
    <row r="50" spans="1:14" ht="18" customHeight="1">
      <c r="A50" s="742" t="s">
        <v>164</v>
      </c>
      <c r="B50" s="743" t="s">
        <v>123</v>
      </c>
      <c r="C50" s="734">
        <v>110.78057200000001</v>
      </c>
      <c r="D50" s="734">
        <v>111.52417800000001</v>
      </c>
      <c r="E50" s="734">
        <v>111.852138</v>
      </c>
      <c r="F50" s="734">
        <v>111.852138</v>
      </c>
      <c r="G50" s="734">
        <v>117.72533799999999</v>
      </c>
      <c r="H50" s="734">
        <v>114.39458399999999</v>
      </c>
      <c r="I50" s="734">
        <v>112.345583</v>
      </c>
      <c r="J50" s="734">
        <v>112.26649500000001</v>
      </c>
      <c r="K50" s="734">
        <v>112.225016</v>
      </c>
      <c r="L50" s="734">
        <v>112.225016</v>
      </c>
      <c r="M50" s="734">
        <v>112.225016</v>
      </c>
      <c r="N50" s="735">
        <v>112.225016</v>
      </c>
    </row>
    <row r="51" spans="1:14" ht="18" customHeight="1">
      <c r="A51" s="742" t="s">
        <v>165</v>
      </c>
      <c r="B51" s="743" t="s">
        <v>325</v>
      </c>
      <c r="C51" s="734">
        <v>105.110181</v>
      </c>
      <c r="D51" s="734">
        <v>105.329638</v>
      </c>
      <c r="E51" s="734">
        <v>105.329638</v>
      </c>
      <c r="F51" s="734">
        <v>105.29876</v>
      </c>
      <c r="G51" s="734">
        <v>104.75184900000001</v>
      </c>
      <c r="H51" s="734">
        <v>104.75184900000001</v>
      </c>
      <c r="I51" s="734">
        <v>103.122863</v>
      </c>
      <c r="J51" s="734">
        <v>103.122863</v>
      </c>
      <c r="K51" s="734">
        <v>104.488108</v>
      </c>
      <c r="L51" s="734">
        <v>104.19966599999999</v>
      </c>
      <c r="M51" s="734">
        <v>104.19966599999999</v>
      </c>
      <c r="N51" s="735">
        <v>102.57068</v>
      </c>
    </row>
    <row r="52" spans="1:14" ht="18" customHeight="1">
      <c r="A52" s="742" t="s">
        <v>166</v>
      </c>
      <c r="B52" s="743" t="s">
        <v>326</v>
      </c>
      <c r="C52" s="734">
        <v>101.82927599999999</v>
      </c>
      <c r="D52" s="734">
        <v>101.81122000000001</v>
      </c>
      <c r="E52" s="734">
        <v>101.852813</v>
      </c>
      <c r="F52" s="734">
        <v>101.73980299999999</v>
      </c>
      <c r="G52" s="734">
        <v>100.534902</v>
      </c>
      <c r="H52" s="734">
        <v>100.15943900000001</v>
      </c>
      <c r="I52" s="734">
        <v>99.313396999999995</v>
      </c>
      <c r="J52" s="734">
        <v>99.295501999999999</v>
      </c>
      <c r="K52" s="734">
        <v>99.295501999999999</v>
      </c>
      <c r="L52" s="734">
        <v>99.313396999999995</v>
      </c>
      <c r="M52" s="734">
        <v>99.224245999999994</v>
      </c>
      <c r="N52" s="735">
        <v>99.224245999999994</v>
      </c>
    </row>
    <row r="53" spans="1:14" ht="18" customHeight="1">
      <c r="A53" s="742" t="s">
        <v>167</v>
      </c>
      <c r="B53" s="743" t="s">
        <v>266</v>
      </c>
      <c r="C53" s="734">
        <v>113.519762</v>
      </c>
      <c r="D53" s="734">
        <v>113.471627</v>
      </c>
      <c r="E53" s="734">
        <v>113.630359</v>
      </c>
      <c r="F53" s="734">
        <v>113.921671</v>
      </c>
      <c r="G53" s="734">
        <v>112.748087</v>
      </c>
      <c r="H53" s="734">
        <v>112.736991</v>
      </c>
      <c r="I53" s="734">
        <v>114.75309799999999</v>
      </c>
      <c r="J53" s="734">
        <v>115.008465</v>
      </c>
      <c r="K53" s="734">
        <v>116.10406399999999</v>
      </c>
      <c r="L53" s="734">
        <v>116.24550000000001</v>
      </c>
      <c r="M53" s="734">
        <v>116.050667</v>
      </c>
      <c r="N53" s="735">
        <v>116.24200999999999</v>
      </c>
    </row>
    <row r="54" spans="1:14" ht="18" customHeight="1">
      <c r="A54" s="742" t="s">
        <v>172</v>
      </c>
      <c r="B54" s="743" t="s">
        <v>327</v>
      </c>
      <c r="C54" s="734">
        <v>141.78697299999999</v>
      </c>
      <c r="D54" s="734">
        <v>141.78697299999999</v>
      </c>
      <c r="E54" s="734">
        <v>141.78697299999999</v>
      </c>
      <c r="F54" s="734">
        <v>141.78697299999999</v>
      </c>
      <c r="G54" s="734">
        <v>141.78697299999999</v>
      </c>
      <c r="H54" s="734">
        <v>141.78697299999999</v>
      </c>
      <c r="I54" s="734">
        <v>141.78697299999999</v>
      </c>
      <c r="J54" s="734">
        <v>141.78697299999999</v>
      </c>
      <c r="K54" s="734">
        <v>141.78697299999999</v>
      </c>
      <c r="L54" s="734">
        <v>141.78697299999999</v>
      </c>
      <c r="M54" s="734">
        <v>141.78697299999999</v>
      </c>
      <c r="N54" s="735">
        <v>141.78697299999999</v>
      </c>
    </row>
    <row r="55" spans="1:14" ht="24.95" customHeight="1">
      <c r="A55" s="740" t="s">
        <v>173</v>
      </c>
      <c r="B55" s="741" t="s">
        <v>101</v>
      </c>
      <c r="C55" s="732">
        <v>111.89772499999999</v>
      </c>
      <c r="D55" s="732">
        <v>112.07003899999999</v>
      </c>
      <c r="E55" s="732">
        <v>112.002011</v>
      </c>
      <c r="F55" s="732">
        <v>111.256693</v>
      </c>
      <c r="G55" s="732">
        <v>112.009423</v>
      </c>
      <c r="H55" s="732">
        <v>111.724858</v>
      </c>
      <c r="I55" s="732">
        <v>112.7445</v>
      </c>
      <c r="J55" s="732">
        <v>112.79995</v>
      </c>
      <c r="K55" s="732">
        <v>113.271006</v>
      </c>
      <c r="L55" s="732">
        <v>112.67936400000001</v>
      </c>
      <c r="M55" s="732">
        <v>112.48020200000001</v>
      </c>
      <c r="N55" s="733">
        <v>112.859673</v>
      </c>
    </row>
    <row r="56" spans="1:14" ht="18" customHeight="1">
      <c r="A56" s="742" t="s">
        <v>174</v>
      </c>
      <c r="B56" s="743" t="s">
        <v>328</v>
      </c>
      <c r="C56" s="734">
        <v>119.222579</v>
      </c>
      <c r="D56" s="734">
        <v>119.26092</v>
      </c>
      <c r="E56" s="734">
        <v>119.110754</v>
      </c>
      <c r="F56" s="734">
        <v>118.003215</v>
      </c>
      <c r="G56" s="734">
        <v>118.897327</v>
      </c>
      <c r="H56" s="734">
        <v>118.572714</v>
      </c>
      <c r="I56" s="734">
        <v>119.79011199999999</v>
      </c>
      <c r="J56" s="734">
        <v>119.822456</v>
      </c>
      <c r="K56" s="734">
        <v>120.57534800000001</v>
      </c>
      <c r="L56" s="734">
        <v>119.629722</v>
      </c>
      <c r="M56" s="734">
        <v>119.311401</v>
      </c>
      <c r="N56" s="735">
        <v>119.917913</v>
      </c>
    </row>
    <row r="57" spans="1:14" ht="18" customHeight="1">
      <c r="A57" s="742" t="s">
        <v>175</v>
      </c>
      <c r="B57" s="743" t="s">
        <v>329</v>
      </c>
      <c r="C57" s="734">
        <v>105.99357500000001</v>
      </c>
      <c r="D57" s="734">
        <v>105.99357500000001</v>
      </c>
      <c r="E57" s="734">
        <v>105.99357500000001</v>
      </c>
      <c r="F57" s="734">
        <v>105.99357500000001</v>
      </c>
      <c r="G57" s="734">
        <v>103.91988499999999</v>
      </c>
      <c r="H57" s="734">
        <v>102.183177</v>
      </c>
      <c r="I57" s="734">
        <v>102.183177</v>
      </c>
      <c r="J57" s="734">
        <v>102.933849</v>
      </c>
      <c r="K57" s="734">
        <v>102.933849</v>
      </c>
      <c r="L57" s="734">
        <v>102.933849</v>
      </c>
      <c r="M57" s="734">
        <v>102.933849</v>
      </c>
      <c r="N57" s="735">
        <v>102.933849</v>
      </c>
    </row>
    <row r="58" spans="1:14" ht="17.100000000000001" customHeight="1">
      <c r="A58" s="742" t="s">
        <v>176</v>
      </c>
      <c r="B58" s="743" t="s">
        <v>330</v>
      </c>
      <c r="C58" s="734">
        <v>100.128051</v>
      </c>
      <c r="D58" s="734">
        <v>100.02516</v>
      </c>
      <c r="E58" s="734">
        <v>100.13679</v>
      </c>
      <c r="F58" s="734">
        <v>99.911277999999996</v>
      </c>
      <c r="G58" s="734">
        <v>101.16252</v>
      </c>
      <c r="H58" s="734">
        <v>101.16252</v>
      </c>
      <c r="I58" s="734">
        <v>102.273263</v>
      </c>
      <c r="J58" s="734">
        <v>102.273263</v>
      </c>
      <c r="K58" s="734">
        <v>102.273263</v>
      </c>
      <c r="L58" s="734">
        <v>102.273263</v>
      </c>
      <c r="M58" s="734">
        <v>102.273263</v>
      </c>
      <c r="N58" s="735">
        <v>102.273263</v>
      </c>
    </row>
    <row r="59" spans="1:14" ht="17.100000000000001" customHeight="1">
      <c r="A59" s="742" t="s">
        <v>177</v>
      </c>
      <c r="B59" s="743" t="s">
        <v>331</v>
      </c>
      <c r="C59" s="734">
        <v>95.377532000000002</v>
      </c>
      <c r="D59" s="734">
        <v>97.186843999999994</v>
      </c>
      <c r="E59" s="734">
        <v>97.186843999999994</v>
      </c>
      <c r="F59" s="734">
        <v>97.186843999999994</v>
      </c>
      <c r="G59" s="734">
        <v>97.186843999999994</v>
      </c>
      <c r="H59" s="734">
        <v>97.186843999999994</v>
      </c>
      <c r="I59" s="734">
        <v>97.186843999999994</v>
      </c>
      <c r="J59" s="734">
        <v>97.186843999999994</v>
      </c>
      <c r="K59" s="734">
        <v>97.186843999999994</v>
      </c>
      <c r="L59" s="734">
        <v>97.186843999999994</v>
      </c>
      <c r="M59" s="734">
        <v>97.186843999999994</v>
      </c>
      <c r="N59" s="735">
        <v>97.186843999999994</v>
      </c>
    </row>
    <row r="60" spans="1:14" ht="6.75" customHeight="1">
      <c r="A60" s="270"/>
      <c r="B60" s="271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3"/>
    </row>
    <row r="61" spans="1:14" ht="17.100000000000001" customHeight="1">
      <c r="A61" s="274"/>
      <c r="B61" s="267"/>
      <c r="C61" s="268"/>
      <c r="D61" s="268"/>
      <c r="E61" s="268"/>
      <c r="F61" s="268"/>
      <c r="G61" s="268"/>
      <c r="H61" s="268"/>
      <c r="I61" s="268"/>
      <c r="J61" s="268"/>
      <c r="K61" s="268"/>
      <c r="L61" s="268"/>
      <c r="M61" s="268"/>
      <c r="N61" s="172" t="s">
        <v>262</v>
      </c>
    </row>
    <row r="62" spans="1:14" ht="15.75">
      <c r="A62" s="1166" t="s">
        <v>241</v>
      </c>
      <c r="B62" s="1166"/>
      <c r="C62" s="1166"/>
      <c r="D62" s="1166"/>
      <c r="E62" s="1166"/>
      <c r="F62" s="1166"/>
      <c r="G62" s="1166"/>
      <c r="H62" s="1166"/>
      <c r="I62" s="1166"/>
      <c r="J62" s="1166"/>
      <c r="K62" s="1166"/>
      <c r="L62" s="1166"/>
      <c r="M62" s="1166"/>
      <c r="N62" s="1166"/>
    </row>
    <row r="63" spans="1:14" ht="15.75">
      <c r="A63" s="253" t="str">
        <f>+A2</f>
        <v>GRAN GRUPO, GRUPO Y SUB-GRUPO DE CONSUMO: 2017</v>
      </c>
      <c r="B63" s="254"/>
      <c r="C63" s="254"/>
      <c r="D63" s="254"/>
      <c r="E63" s="254"/>
      <c r="F63" s="254"/>
      <c r="G63" s="254"/>
      <c r="H63" s="254"/>
      <c r="I63" s="254"/>
      <c r="J63" s="254"/>
      <c r="K63" s="254"/>
      <c r="L63" s="254"/>
      <c r="M63" s="254"/>
      <c r="N63" s="254"/>
    </row>
    <row r="64" spans="1:14">
      <c r="A64" s="255" t="s">
        <v>418</v>
      </c>
      <c r="B64" s="254"/>
      <c r="C64" s="254"/>
      <c r="D64" s="254"/>
      <c r="E64" s="254"/>
      <c r="F64" s="254"/>
      <c r="G64" s="254"/>
      <c r="H64" s="254"/>
      <c r="I64" s="254"/>
      <c r="J64" s="254"/>
      <c r="K64" s="254"/>
      <c r="L64" s="254"/>
      <c r="M64" s="254"/>
      <c r="N64" s="254"/>
    </row>
    <row r="65" spans="1:14">
      <c r="A65" s="256"/>
      <c r="B65" s="256"/>
      <c r="C65" s="256"/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172" t="s">
        <v>171</v>
      </c>
    </row>
    <row r="66" spans="1:14">
      <c r="A66" s="1162" t="s">
        <v>423</v>
      </c>
      <c r="B66" s="1163"/>
      <c r="C66" s="257" t="s">
        <v>420</v>
      </c>
      <c r="D66" s="258"/>
      <c r="E66" s="258"/>
      <c r="F66" s="258"/>
      <c r="G66" s="258"/>
      <c r="H66" s="258"/>
      <c r="I66" s="258"/>
      <c r="J66" s="258"/>
      <c r="K66" s="258"/>
      <c r="L66" s="258"/>
      <c r="M66" s="258"/>
      <c r="N66" s="259"/>
    </row>
    <row r="67" spans="1:14">
      <c r="A67" s="1164"/>
      <c r="B67" s="1165"/>
      <c r="C67" s="260" t="s">
        <v>19</v>
      </c>
      <c r="D67" s="260" t="s">
        <v>20</v>
      </c>
      <c r="E67" s="260" t="s">
        <v>21</v>
      </c>
      <c r="F67" s="260" t="s">
        <v>22</v>
      </c>
      <c r="G67" s="260" t="s">
        <v>23</v>
      </c>
      <c r="H67" s="260" t="s">
        <v>24</v>
      </c>
      <c r="I67" s="260" t="s">
        <v>25</v>
      </c>
      <c r="J67" s="260" t="s">
        <v>26</v>
      </c>
      <c r="K67" s="260" t="s">
        <v>27</v>
      </c>
      <c r="L67" s="260" t="s">
        <v>28</v>
      </c>
      <c r="M67" s="260" t="s">
        <v>29</v>
      </c>
      <c r="N67" s="260" t="s">
        <v>30</v>
      </c>
    </row>
    <row r="68" spans="1:14" ht="3" customHeight="1">
      <c r="A68" s="375"/>
      <c r="B68" s="376"/>
      <c r="C68" s="376"/>
      <c r="D68" s="376"/>
      <c r="E68" s="376"/>
      <c r="F68" s="376"/>
      <c r="G68" s="376"/>
      <c r="H68" s="376"/>
      <c r="I68" s="376"/>
      <c r="J68" s="376"/>
      <c r="K68" s="376"/>
      <c r="L68" s="376"/>
      <c r="M68" s="376"/>
      <c r="N68" s="377"/>
    </row>
    <row r="69" spans="1:14" ht="18.75" customHeight="1">
      <c r="A69" s="262" t="s">
        <v>179</v>
      </c>
      <c r="B69" s="263" t="s">
        <v>102</v>
      </c>
      <c r="C69" s="264">
        <v>113.771061</v>
      </c>
      <c r="D69" s="264">
        <v>113.044748</v>
      </c>
      <c r="E69" s="264">
        <v>113.890558</v>
      </c>
      <c r="F69" s="264">
        <v>113.005494</v>
      </c>
      <c r="G69" s="264">
        <v>112.98959499999999</v>
      </c>
      <c r="H69" s="264">
        <v>112.564797</v>
      </c>
      <c r="I69" s="264">
        <v>113.32943400000001</v>
      </c>
      <c r="J69" s="264">
        <v>113.814718</v>
      </c>
      <c r="K69" s="264">
        <v>113.098265</v>
      </c>
      <c r="L69" s="264">
        <v>113.564083</v>
      </c>
      <c r="M69" s="264">
        <v>113.817893</v>
      </c>
      <c r="N69" s="265">
        <v>115.990315</v>
      </c>
    </row>
    <row r="70" spans="1:14" ht="17.100000000000001" customHeight="1">
      <c r="A70" s="266" t="s">
        <v>181</v>
      </c>
      <c r="B70" s="267" t="s">
        <v>332</v>
      </c>
      <c r="C70" s="268">
        <v>121.76436200000001</v>
      </c>
      <c r="D70" s="268">
        <v>121.10685599999999</v>
      </c>
      <c r="E70" s="268">
        <v>119.042051</v>
      </c>
      <c r="F70" s="268">
        <v>119.592097</v>
      </c>
      <c r="G70" s="268">
        <v>119.891423</v>
      </c>
      <c r="H70" s="268">
        <v>119.77746</v>
      </c>
      <c r="I70" s="268">
        <v>119.328372</v>
      </c>
      <c r="J70" s="268">
        <v>119.543424</v>
      </c>
      <c r="K70" s="268">
        <v>122.843959</v>
      </c>
      <c r="L70" s="268">
        <v>123.97334499999999</v>
      </c>
      <c r="M70" s="268">
        <v>124.378095</v>
      </c>
      <c r="N70" s="269">
        <v>124.387423</v>
      </c>
    </row>
    <row r="71" spans="1:14" ht="17.100000000000001" customHeight="1">
      <c r="A71" s="266" t="s">
        <v>182</v>
      </c>
      <c r="B71" s="267" t="s">
        <v>333</v>
      </c>
      <c r="C71" s="268">
        <v>121.76436200000001</v>
      </c>
      <c r="D71" s="268">
        <v>121.10685599999999</v>
      </c>
      <c r="E71" s="268">
        <v>119.042051</v>
      </c>
      <c r="F71" s="268">
        <v>119.592097</v>
      </c>
      <c r="G71" s="268">
        <v>119.891423</v>
      </c>
      <c r="H71" s="268">
        <v>119.77746</v>
      </c>
      <c r="I71" s="268">
        <v>119.328372</v>
      </c>
      <c r="J71" s="268">
        <v>119.543424</v>
      </c>
      <c r="K71" s="268">
        <v>122.843959</v>
      </c>
      <c r="L71" s="268">
        <v>123.97334499999999</v>
      </c>
      <c r="M71" s="268">
        <v>124.378095</v>
      </c>
      <c r="N71" s="269">
        <v>124.387423</v>
      </c>
    </row>
    <row r="72" spans="1:14" ht="17.100000000000001" customHeight="1">
      <c r="A72" s="266" t="s">
        <v>183</v>
      </c>
      <c r="B72" s="267" t="s">
        <v>111</v>
      </c>
      <c r="C72" s="268">
        <v>122.765204</v>
      </c>
      <c r="D72" s="268">
        <v>121.708747</v>
      </c>
      <c r="E72" s="268">
        <v>123.45196900000001</v>
      </c>
      <c r="F72" s="268">
        <v>121.914492</v>
      </c>
      <c r="G72" s="268">
        <v>121.828946</v>
      </c>
      <c r="H72" s="268">
        <v>121.158975</v>
      </c>
      <c r="I72" s="268">
        <v>122.482558</v>
      </c>
      <c r="J72" s="268">
        <v>123.241122</v>
      </c>
      <c r="K72" s="268">
        <v>121.483136</v>
      </c>
      <c r="L72" s="268">
        <v>122.037195</v>
      </c>
      <c r="M72" s="268">
        <v>122.366434</v>
      </c>
      <c r="N72" s="269">
        <v>125.895788</v>
      </c>
    </row>
    <row r="73" spans="1:14" ht="17.100000000000001" customHeight="1">
      <c r="A73" s="266" t="s">
        <v>184</v>
      </c>
      <c r="B73" s="267" t="s">
        <v>112</v>
      </c>
      <c r="C73" s="268">
        <v>123.445527</v>
      </c>
      <c r="D73" s="268">
        <v>123.445527</v>
      </c>
      <c r="E73" s="268">
        <v>123.445527</v>
      </c>
      <c r="F73" s="268">
        <v>123.445527</v>
      </c>
      <c r="G73" s="268">
        <v>123.445527</v>
      </c>
      <c r="H73" s="268">
        <v>123.445527</v>
      </c>
      <c r="I73" s="268">
        <v>123.445527</v>
      </c>
      <c r="J73" s="268">
        <v>123.445527</v>
      </c>
      <c r="K73" s="268">
        <v>123.445527</v>
      </c>
      <c r="L73" s="268">
        <v>123.445527</v>
      </c>
      <c r="M73" s="268">
        <v>123.445527</v>
      </c>
      <c r="N73" s="269">
        <v>124.892287</v>
      </c>
    </row>
    <row r="74" spans="1:14" ht="17.100000000000001" customHeight="1">
      <c r="A74" s="266" t="s">
        <v>185</v>
      </c>
      <c r="B74" s="267" t="s">
        <v>113</v>
      </c>
      <c r="C74" s="268">
        <v>90.360095000000001</v>
      </c>
      <c r="D74" s="268">
        <v>90.346947</v>
      </c>
      <c r="E74" s="268">
        <v>90.353281999999993</v>
      </c>
      <c r="F74" s="268">
        <v>90.353281999999993</v>
      </c>
      <c r="G74" s="268">
        <v>90.366483000000002</v>
      </c>
      <c r="H74" s="268">
        <v>90.366483000000002</v>
      </c>
      <c r="I74" s="268">
        <v>90.366483000000002</v>
      </c>
      <c r="J74" s="268">
        <v>90.347504000000001</v>
      </c>
      <c r="K74" s="268">
        <v>90.347504000000001</v>
      </c>
      <c r="L74" s="268">
        <v>90.347504000000001</v>
      </c>
      <c r="M74" s="268">
        <v>90.371121000000002</v>
      </c>
      <c r="N74" s="269">
        <v>90.371121000000002</v>
      </c>
    </row>
    <row r="75" spans="1:14" ht="17.100000000000001" customHeight="1">
      <c r="A75" s="266" t="s">
        <v>186</v>
      </c>
      <c r="B75" s="267" t="s">
        <v>398</v>
      </c>
      <c r="C75" s="268">
        <v>88.54</v>
      </c>
      <c r="D75" s="268">
        <v>88.54</v>
      </c>
      <c r="E75" s="268">
        <v>88.54</v>
      </c>
      <c r="F75" s="268">
        <v>88.54</v>
      </c>
      <c r="G75" s="268">
        <v>88.54</v>
      </c>
      <c r="H75" s="268">
        <v>88.54</v>
      </c>
      <c r="I75" s="268">
        <v>88.54</v>
      </c>
      <c r="J75" s="268">
        <v>88.54</v>
      </c>
      <c r="K75" s="268">
        <v>88.54</v>
      </c>
      <c r="L75" s="268">
        <v>88.54</v>
      </c>
      <c r="M75" s="268">
        <v>88.54</v>
      </c>
      <c r="N75" s="269">
        <v>88.54</v>
      </c>
    </row>
    <row r="76" spans="1:14" ht="24.95" customHeight="1">
      <c r="A76" s="262" t="s">
        <v>187</v>
      </c>
      <c r="B76" s="263" t="s">
        <v>413</v>
      </c>
      <c r="C76" s="264">
        <v>113.111052</v>
      </c>
      <c r="D76" s="264">
        <v>113.53836800000001</v>
      </c>
      <c r="E76" s="264">
        <v>114.991196</v>
      </c>
      <c r="F76" s="264">
        <v>114.995419</v>
      </c>
      <c r="G76" s="264">
        <v>115.024867</v>
      </c>
      <c r="H76" s="264">
        <v>114.918615</v>
      </c>
      <c r="I76" s="264">
        <v>114.87692</v>
      </c>
      <c r="J76" s="264">
        <v>114.838679</v>
      </c>
      <c r="K76" s="264">
        <v>114.806578</v>
      </c>
      <c r="L76" s="264">
        <v>114.92393</v>
      </c>
      <c r="M76" s="264">
        <v>115.163544</v>
      </c>
      <c r="N76" s="265">
        <v>115.082216</v>
      </c>
    </row>
    <row r="77" spans="1:14" ht="17.100000000000001" customHeight="1">
      <c r="A77" s="266" t="s">
        <v>188</v>
      </c>
      <c r="B77" s="267" t="s">
        <v>334</v>
      </c>
      <c r="C77" s="268">
        <v>92.811626000000004</v>
      </c>
      <c r="D77" s="268">
        <v>92.512882000000005</v>
      </c>
      <c r="E77" s="268">
        <v>92.512882000000005</v>
      </c>
      <c r="F77" s="268">
        <v>92.512563</v>
      </c>
      <c r="G77" s="268">
        <v>92.512563</v>
      </c>
      <c r="H77" s="268">
        <v>92.082361000000006</v>
      </c>
      <c r="I77" s="268">
        <v>91.266435999999999</v>
      </c>
      <c r="J77" s="268">
        <v>91.122213000000002</v>
      </c>
      <c r="K77" s="268">
        <v>91.122213000000002</v>
      </c>
      <c r="L77" s="268">
        <v>91.541882999999999</v>
      </c>
      <c r="M77" s="268">
        <v>91.489543999999995</v>
      </c>
      <c r="N77" s="269">
        <v>91.202898000000005</v>
      </c>
    </row>
    <row r="78" spans="1:14" ht="17.100000000000001" customHeight="1">
      <c r="A78" s="266" t="s">
        <v>189</v>
      </c>
      <c r="B78" s="267" t="s">
        <v>335</v>
      </c>
      <c r="C78" s="268">
        <v>107.437445</v>
      </c>
      <c r="D78" s="268">
        <v>107.505031</v>
      </c>
      <c r="E78" s="268">
        <v>107.505031</v>
      </c>
      <c r="F78" s="268">
        <v>107.50430299999999</v>
      </c>
      <c r="G78" s="268">
        <v>107.50430299999999</v>
      </c>
      <c r="H78" s="268">
        <v>107.50430299999999</v>
      </c>
      <c r="I78" s="268">
        <v>108.970795</v>
      </c>
      <c r="J78" s="268">
        <v>108.970795</v>
      </c>
      <c r="K78" s="268">
        <v>108.970795</v>
      </c>
      <c r="L78" s="268">
        <v>108.970795</v>
      </c>
      <c r="M78" s="268">
        <v>111.078918</v>
      </c>
      <c r="N78" s="269">
        <v>111.078918</v>
      </c>
    </row>
    <row r="79" spans="1:14" ht="17.100000000000001" customHeight="1">
      <c r="A79" s="266" t="s">
        <v>190</v>
      </c>
      <c r="B79" s="267" t="s">
        <v>336</v>
      </c>
      <c r="C79" s="268">
        <v>103.110733</v>
      </c>
      <c r="D79" s="268">
        <v>103.110733</v>
      </c>
      <c r="E79" s="268">
        <v>103.110733</v>
      </c>
      <c r="F79" s="268">
        <v>103.110733</v>
      </c>
      <c r="G79" s="268">
        <v>104.619961</v>
      </c>
      <c r="H79" s="268">
        <v>104.619961</v>
      </c>
      <c r="I79" s="268">
        <v>104.619961</v>
      </c>
      <c r="J79" s="268">
        <v>104.619961</v>
      </c>
      <c r="K79" s="268">
        <v>104.619961</v>
      </c>
      <c r="L79" s="268">
        <v>104.619961</v>
      </c>
      <c r="M79" s="268">
        <v>104.619961</v>
      </c>
      <c r="N79" s="269">
        <v>104.619961</v>
      </c>
    </row>
    <row r="80" spans="1:14" ht="17.100000000000001" customHeight="1">
      <c r="A80" s="266" t="s">
        <v>191</v>
      </c>
      <c r="B80" s="267" t="s">
        <v>263</v>
      </c>
      <c r="C80" s="268">
        <v>123.29061</v>
      </c>
      <c r="D80" s="268">
        <v>124.113552</v>
      </c>
      <c r="E80" s="268">
        <v>126.511094</v>
      </c>
      <c r="F80" s="268">
        <v>126.518342</v>
      </c>
      <c r="G80" s="268">
        <v>126.53537900000001</v>
      </c>
      <c r="H80" s="268">
        <v>126.548277</v>
      </c>
      <c r="I80" s="268">
        <v>126.55524699999999</v>
      </c>
      <c r="J80" s="268">
        <v>126.55524699999999</v>
      </c>
      <c r="K80" s="268">
        <v>126.50227099999999</v>
      </c>
      <c r="L80" s="268">
        <v>126.5123</v>
      </c>
      <c r="M80" s="268">
        <v>126.52632800000001</v>
      </c>
      <c r="N80" s="269">
        <v>126.517543</v>
      </c>
    </row>
    <row r="81" spans="1:14" ht="24.95" customHeight="1">
      <c r="A81" s="262" t="s">
        <v>192</v>
      </c>
      <c r="B81" s="263" t="s">
        <v>103</v>
      </c>
      <c r="C81" s="264">
        <v>118.737908</v>
      </c>
      <c r="D81" s="264">
        <v>118.93045499999999</v>
      </c>
      <c r="E81" s="264">
        <v>119.382062</v>
      </c>
      <c r="F81" s="264">
        <v>119.33454999999999</v>
      </c>
      <c r="G81" s="264">
        <v>119.755973</v>
      </c>
      <c r="H81" s="264">
        <v>119.352135</v>
      </c>
      <c r="I81" s="264">
        <v>119.223539</v>
      </c>
      <c r="J81" s="264">
        <v>119.10630500000001</v>
      </c>
      <c r="K81" s="264">
        <v>119.49468400000001</v>
      </c>
      <c r="L81" s="264">
        <v>119.528476</v>
      </c>
      <c r="M81" s="264">
        <v>119.50133099999999</v>
      </c>
      <c r="N81" s="265">
        <v>119.820632</v>
      </c>
    </row>
    <row r="82" spans="1:14" ht="17.100000000000001" customHeight="1">
      <c r="A82" s="266" t="s">
        <v>193</v>
      </c>
      <c r="B82" s="267" t="s">
        <v>117</v>
      </c>
      <c r="C82" s="268">
        <v>120.96979399999999</v>
      </c>
      <c r="D82" s="268">
        <v>121.108931</v>
      </c>
      <c r="E82" s="268">
        <v>121.658778</v>
      </c>
      <c r="F82" s="268">
        <v>121.642624</v>
      </c>
      <c r="G82" s="268">
        <v>122.103348</v>
      </c>
      <c r="H82" s="268">
        <v>121.50121900000001</v>
      </c>
      <c r="I82" s="268">
        <v>121.29101300000001</v>
      </c>
      <c r="J82" s="268">
        <v>121.17786599999999</v>
      </c>
      <c r="K82" s="268">
        <v>121.602197</v>
      </c>
      <c r="L82" s="268">
        <v>121.607015</v>
      </c>
      <c r="M82" s="268">
        <v>121.516424</v>
      </c>
      <c r="N82" s="269">
        <v>121.70129</v>
      </c>
    </row>
    <row r="83" spans="1:14" ht="17.100000000000001" customHeight="1">
      <c r="A83" s="266" t="s">
        <v>194</v>
      </c>
      <c r="B83" s="267" t="s">
        <v>117</v>
      </c>
      <c r="C83" s="268">
        <v>117.083603</v>
      </c>
      <c r="D83" s="268">
        <v>116.899441</v>
      </c>
      <c r="E83" s="268">
        <v>117.494877</v>
      </c>
      <c r="F83" s="268">
        <v>117.610744</v>
      </c>
      <c r="G83" s="268">
        <v>118.256441</v>
      </c>
      <c r="H83" s="268">
        <v>117.604389</v>
      </c>
      <c r="I83" s="268">
        <v>117.37675400000001</v>
      </c>
      <c r="J83" s="268">
        <v>117.254226</v>
      </c>
      <c r="K83" s="268">
        <v>117.71373800000001</v>
      </c>
      <c r="L83" s="268">
        <v>117.71895600000001</v>
      </c>
      <c r="M83" s="268">
        <v>117.95569</v>
      </c>
      <c r="N83" s="269">
        <v>118.155884</v>
      </c>
    </row>
    <row r="84" spans="1:14" ht="17.100000000000001" customHeight="1">
      <c r="A84" s="266" t="s">
        <v>195</v>
      </c>
      <c r="B84" s="267" t="s">
        <v>118</v>
      </c>
      <c r="C84" s="268">
        <v>167.841092</v>
      </c>
      <c r="D84" s="268">
        <v>171.87954500000001</v>
      </c>
      <c r="E84" s="268">
        <v>171.87954500000001</v>
      </c>
      <c r="F84" s="268">
        <v>170.27108799999999</v>
      </c>
      <c r="G84" s="268">
        <v>168.50084899999999</v>
      </c>
      <c r="H84" s="268">
        <v>168.50084899999999</v>
      </c>
      <c r="I84" s="268">
        <v>168.50084899999999</v>
      </c>
      <c r="J84" s="268">
        <v>168.50084899999999</v>
      </c>
      <c r="K84" s="268">
        <v>168.50084899999999</v>
      </c>
      <c r="L84" s="268">
        <v>168.50084899999999</v>
      </c>
      <c r="M84" s="268">
        <v>164.46239600000001</v>
      </c>
      <c r="N84" s="269">
        <v>164.46239600000001</v>
      </c>
    </row>
    <row r="85" spans="1:14" ht="17.100000000000001" customHeight="1">
      <c r="A85" s="266" t="s">
        <v>196</v>
      </c>
      <c r="B85" s="267" t="s">
        <v>337</v>
      </c>
      <c r="C85" s="268">
        <v>100.499782</v>
      </c>
      <c r="D85" s="268">
        <v>100.499782</v>
      </c>
      <c r="E85" s="268">
        <v>100.60510499999999</v>
      </c>
      <c r="F85" s="268">
        <v>100.60510499999999</v>
      </c>
      <c r="G85" s="268">
        <v>100.60510499999999</v>
      </c>
      <c r="H85" s="268">
        <v>100.60510499999999</v>
      </c>
      <c r="I85" s="268">
        <v>100.60510499999999</v>
      </c>
      <c r="J85" s="268">
        <v>100.60409900000001</v>
      </c>
      <c r="K85" s="268">
        <v>100.60409900000001</v>
      </c>
      <c r="L85" s="268">
        <v>100.60409900000001</v>
      </c>
      <c r="M85" s="268">
        <v>100.60409900000001</v>
      </c>
      <c r="N85" s="269">
        <v>100.60409900000001</v>
      </c>
    </row>
    <row r="86" spans="1:14" ht="17.100000000000001" customHeight="1">
      <c r="A86" s="266" t="s">
        <v>197</v>
      </c>
      <c r="B86" s="267" t="s">
        <v>126</v>
      </c>
      <c r="C86" s="268">
        <v>109.01297599999999</v>
      </c>
      <c r="D86" s="268">
        <v>109.738848</v>
      </c>
      <c r="E86" s="268">
        <v>105.47283</v>
      </c>
      <c r="F86" s="268">
        <v>102.196269</v>
      </c>
      <c r="G86" s="268">
        <v>105.97810200000001</v>
      </c>
      <c r="H86" s="268">
        <v>107.863747</v>
      </c>
      <c r="I86" s="268">
        <v>107.010543</v>
      </c>
      <c r="J86" s="268">
        <v>109.10300100000001</v>
      </c>
      <c r="K86" s="268">
        <v>109.90673200000001</v>
      </c>
      <c r="L86" s="268">
        <v>109.90673200000001</v>
      </c>
      <c r="M86" s="268">
        <v>110.680454</v>
      </c>
      <c r="N86" s="269">
        <v>111.757502</v>
      </c>
    </row>
    <row r="87" spans="1:14" ht="17.100000000000001" customHeight="1">
      <c r="A87" s="266" t="s">
        <v>198</v>
      </c>
      <c r="B87" s="267" t="s">
        <v>119</v>
      </c>
      <c r="C87" s="268">
        <v>106.173188</v>
      </c>
      <c r="D87" s="268">
        <v>106.173188</v>
      </c>
      <c r="E87" s="268">
        <v>106.173188</v>
      </c>
      <c r="F87" s="268">
        <v>106.173188</v>
      </c>
      <c r="G87" s="268">
        <v>106.173188</v>
      </c>
      <c r="H87" s="268">
        <v>106.173188</v>
      </c>
      <c r="I87" s="268">
        <v>106.173188</v>
      </c>
      <c r="J87" s="268">
        <v>106.173188</v>
      </c>
      <c r="K87" s="268">
        <v>106.173188</v>
      </c>
      <c r="L87" s="268">
        <v>106.173188</v>
      </c>
      <c r="M87" s="268">
        <v>106.173188</v>
      </c>
      <c r="N87" s="269">
        <v>107.151445</v>
      </c>
    </row>
    <row r="88" spans="1:14" ht="17.100000000000001" customHeight="1">
      <c r="A88" s="266" t="s">
        <v>199</v>
      </c>
      <c r="B88" s="267" t="s">
        <v>114</v>
      </c>
      <c r="C88" s="268">
        <v>235.60261</v>
      </c>
      <c r="D88" s="268">
        <v>242.90173999999999</v>
      </c>
      <c r="E88" s="268">
        <v>251.882037</v>
      </c>
      <c r="F88" s="268">
        <v>253.57216</v>
      </c>
      <c r="G88" s="268">
        <v>254.10056299999999</v>
      </c>
      <c r="H88" s="268">
        <v>257.23004100000003</v>
      </c>
      <c r="I88" s="268">
        <v>261.93705199999999</v>
      </c>
      <c r="J88" s="268">
        <v>255.680655</v>
      </c>
      <c r="K88" s="268">
        <v>260.41837299999997</v>
      </c>
      <c r="L88" s="268">
        <v>263.40455500000002</v>
      </c>
      <c r="M88" s="268">
        <v>266.44063499999999</v>
      </c>
      <c r="N88" s="269">
        <v>266.44063499999999</v>
      </c>
    </row>
    <row r="89" spans="1:14" ht="7.5" customHeight="1">
      <c r="A89" s="270"/>
      <c r="B89" s="271"/>
      <c r="C89" s="272"/>
      <c r="D89" s="272"/>
      <c r="E89" s="272"/>
      <c r="F89" s="272"/>
      <c r="G89" s="272"/>
      <c r="H89" s="272"/>
      <c r="I89" s="272"/>
      <c r="J89" s="272"/>
      <c r="K89" s="272"/>
      <c r="L89" s="272"/>
      <c r="M89" s="272"/>
      <c r="N89" s="273"/>
    </row>
    <row r="90" spans="1:14" ht="14.25" customHeight="1">
      <c r="A90" s="566" t="s">
        <v>415</v>
      </c>
      <c r="B90" s="275"/>
      <c r="C90" s="275"/>
      <c r="D90" s="275"/>
      <c r="E90" s="275"/>
      <c r="F90" s="275"/>
      <c r="G90" s="275"/>
      <c r="H90" s="275"/>
      <c r="I90" s="275"/>
      <c r="J90" s="275"/>
      <c r="K90" s="275"/>
      <c r="L90" s="275"/>
      <c r="M90" s="275"/>
      <c r="N90" s="275"/>
    </row>
    <row r="91" spans="1:14" ht="7.5" customHeight="1">
      <c r="A91" s="275"/>
      <c r="B91" s="275"/>
      <c r="C91" s="275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N91" s="275"/>
    </row>
    <row r="92" spans="1:14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</row>
    <row r="93" spans="1:14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</row>
    <row r="94" spans="1:14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</row>
    <row r="95" spans="1:14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</row>
    <row r="96" spans="1:14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</row>
    <row r="97" spans="1:14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</row>
    <row r="98" spans="1:14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</row>
    <row r="99" spans="1:14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</row>
    <row r="100" spans="1:14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</row>
    <row r="101" spans="1:14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</row>
    <row r="102" spans="1:14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</row>
    <row r="103" spans="1:14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</row>
    <row r="104" spans="1:14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</row>
    <row r="105" spans="1:14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</row>
    <row r="106" spans="1:14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</row>
    <row r="107" spans="1:14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</row>
    <row r="108" spans="1:14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</row>
    <row r="109" spans="1:14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</row>
  </sheetData>
  <mergeCells count="6">
    <mergeCell ref="A66:B67"/>
    <mergeCell ref="A1:N1"/>
    <mergeCell ref="A34:N34"/>
    <mergeCell ref="A62:N62"/>
    <mergeCell ref="A5:B6"/>
    <mergeCell ref="A38:B39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9" fitToHeight="0" orientation="landscape" r:id="rId1"/>
  <headerFooter alignWithMargins="0"/>
  <rowBreaks count="2" manualBreakCount="2">
    <brk id="33" max="16383" man="1"/>
    <brk id="61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theme="8" tint="-0.249977111117893"/>
    <pageSetUpPr fitToPage="1"/>
  </sheetPr>
  <dimension ref="A1:N36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25.28515625" style="31" customWidth="1"/>
    <col min="2" max="4" width="15.85546875" style="31" customWidth="1"/>
    <col min="5" max="13" width="14.7109375" style="31" customWidth="1"/>
    <col min="14" max="14" width="7.42578125" style="31" customWidth="1"/>
    <col min="15" max="16384" width="11" style="31"/>
  </cols>
  <sheetData>
    <row r="1" spans="1:14" ht="20.25">
      <c r="A1" s="1105" t="s">
        <v>443</v>
      </c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3"/>
    </row>
    <row r="2" spans="1:14" ht="18">
      <c r="A2" s="110" t="s">
        <v>418</v>
      </c>
      <c r="B2" s="111"/>
      <c r="C2" s="111"/>
      <c r="D2" s="111"/>
      <c r="E2" s="111"/>
      <c r="F2" s="111"/>
      <c r="G2" s="111"/>
      <c r="H2" s="111"/>
      <c r="I2" s="111"/>
      <c r="J2" s="111"/>
      <c r="K2" s="112"/>
      <c r="L2" s="206"/>
      <c r="M2" s="206"/>
      <c r="N2" s="113"/>
    </row>
    <row r="3" spans="1:14" ht="22.5" customHeight="1" thickBo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5"/>
      <c r="L3" s="113"/>
      <c r="M3" s="113"/>
      <c r="N3" s="113"/>
    </row>
    <row r="4" spans="1:14" ht="21.95" customHeight="1" thickBot="1">
      <c r="A4" s="487"/>
      <c r="B4" s="1167" t="s">
        <v>414</v>
      </c>
      <c r="C4" s="1168"/>
      <c r="D4" s="1169"/>
      <c r="E4" s="506" t="s">
        <v>233</v>
      </c>
      <c r="F4" s="491"/>
      <c r="G4" s="491"/>
      <c r="H4" s="491"/>
      <c r="I4" s="491"/>
      <c r="J4" s="491"/>
      <c r="K4" s="491"/>
      <c r="L4" s="497"/>
      <c r="M4" s="497"/>
      <c r="N4" s="113"/>
    </row>
    <row r="5" spans="1:14" ht="21.95" customHeight="1" thickBot="1">
      <c r="A5" s="505" t="s">
        <v>0</v>
      </c>
      <c r="B5" s="1170"/>
      <c r="C5" s="1171"/>
      <c r="D5" s="1172"/>
      <c r="E5" s="747" t="s">
        <v>1</v>
      </c>
      <c r="F5" s="620"/>
      <c r="G5" s="620"/>
      <c r="H5" s="748" t="s">
        <v>2</v>
      </c>
      <c r="I5" s="697"/>
      <c r="J5" s="697"/>
      <c r="K5" s="748" t="s">
        <v>3</v>
      </c>
      <c r="L5" s="749"/>
      <c r="M5" s="749"/>
      <c r="N5" s="113"/>
    </row>
    <row r="6" spans="1:14" ht="21.95" customHeight="1" thickBot="1">
      <c r="A6" s="493"/>
      <c r="B6" s="545">
        <v>2015</v>
      </c>
      <c r="C6" s="545">
        <v>2016</v>
      </c>
      <c r="D6" s="545">
        <v>2017</v>
      </c>
      <c r="E6" s="545">
        <v>2015</v>
      </c>
      <c r="F6" s="545">
        <v>2016</v>
      </c>
      <c r="G6" s="545">
        <v>2017</v>
      </c>
      <c r="H6" s="545">
        <v>2015</v>
      </c>
      <c r="I6" s="545">
        <v>2016</v>
      </c>
      <c r="J6" s="545">
        <v>2017</v>
      </c>
      <c r="K6" s="545">
        <v>2015</v>
      </c>
      <c r="L6" s="545">
        <v>2016</v>
      </c>
      <c r="M6" s="545">
        <v>2017</v>
      </c>
      <c r="N6" s="113"/>
    </row>
    <row r="7" spans="1:14" s="78" customFormat="1" ht="39.950000000000003" customHeight="1">
      <c r="A7" s="496" t="s">
        <v>5</v>
      </c>
      <c r="B7" s="623">
        <v>117.73339199999999</v>
      </c>
      <c r="C7" s="623">
        <v>122.4174</v>
      </c>
      <c r="D7" s="623">
        <v>124.440151</v>
      </c>
      <c r="E7" s="624">
        <v>0.17</v>
      </c>
      <c r="F7" s="676">
        <v>0.47</v>
      </c>
      <c r="G7" s="676">
        <v>-0.25500099999999998</v>
      </c>
      <c r="H7" s="676">
        <v>0.17</v>
      </c>
      <c r="I7" s="676">
        <v>0.47</v>
      </c>
      <c r="J7" s="676">
        <v>-0.25500099999999998</v>
      </c>
      <c r="K7" s="676">
        <v>2.82</v>
      </c>
      <c r="L7" s="676">
        <v>3.98</v>
      </c>
      <c r="M7" s="750">
        <v>1.652315</v>
      </c>
      <c r="N7" s="522"/>
    </row>
    <row r="8" spans="1:14" s="78" customFormat="1" ht="39.950000000000003" customHeight="1">
      <c r="A8" s="496" t="s">
        <v>6</v>
      </c>
      <c r="B8" s="623">
        <v>117.300439</v>
      </c>
      <c r="C8" s="623">
        <v>121.85639999999999</v>
      </c>
      <c r="D8" s="623">
        <v>124.00694300000001</v>
      </c>
      <c r="E8" s="624">
        <v>-0.37</v>
      </c>
      <c r="F8" s="676">
        <v>-0.46</v>
      </c>
      <c r="G8" s="676">
        <v>-0.34812599999999999</v>
      </c>
      <c r="H8" s="676">
        <v>-0.2</v>
      </c>
      <c r="I8" s="676">
        <v>0.01</v>
      </c>
      <c r="J8" s="676">
        <v>-0.60223899999999997</v>
      </c>
      <c r="K8" s="676">
        <v>2.4500000000000002</v>
      </c>
      <c r="L8" s="676">
        <v>3.88</v>
      </c>
      <c r="M8" s="701">
        <v>1.7647809999999999</v>
      </c>
      <c r="N8" s="522"/>
    </row>
    <row r="9" spans="1:14" s="78" customFormat="1" ht="39.950000000000003" customHeight="1">
      <c r="A9" s="496" t="s">
        <v>7</v>
      </c>
      <c r="B9" s="623">
        <v>118.05835399999999</v>
      </c>
      <c r="C9" s="623">
        <v>121.7735</v>
      </c>
      <c r="D9" s="623">
        <v>124.72995899999999</v>
      </c>
      <c r="E9" s="624">
        <v>0.65</v>
      </c>
      <c r="F9" s="676">
        <v>-7.0000000000000007E-2</v>
      </c>
      <c r="G9" s="676">
        <v>0.58304500000000004</v>
      </c>
      <c r="H9" s="676">
        <v>0.44</v>
      </c>
      <c r="I9" s="676">
        <v>-0.06</v>
      </c>
      <c r="J9" s="676">
        <v>-2.2706E-2</v>
      </c>
      <c r="K9" s="676">
        <v>2.8</v>
      </c>
      <c r="L9" s="676">
        <v>3.15</v>
      </c>
      <c r="M9" s="701">
        <v>2.4278390000000001</v>
      </c>
      <c r="N9" s="522"/>
    </row>
    <row r="10" spans="1:14" s="78" customFormat="1" ht="39.950000000000003" customHeight="1">
      <c r="A10" s="496" t="s">
        <v>8</v>
      </c>
      <c r="B10" s="623">
        <v>118.274574</v>
      </c>
      <c r="C10" s="623">
        <v>121.1374</v>
      </c>
      <c r="D10" s="623">
        <v>125.355598</v>
      </c>
      <c r="E10" s="624">
        <v>0.18</v>
      </c>
      <c r="F10" s="676">
        <v>-0.52</v>
      </c>
      <c r="G10" s="676">
        <v>0.50159500000000001</v>
      </c>
      <c r="H10" s="676">
        <v>0.63</v>
      </c>
      <c r="I10" s="676">
        <v>-0.57999999999999996</v>
      </c>
      <c r="J10" s="676">
        <v>0.47877500000000001</v>
      </c>
      <c r="K10" s="676">
        <v>2.56</v>
      </c>
      <c r="L10" s="676">
        <v>2.42</v>
      </c>
      <c r="M10" s="701">
        <v>3.4821430000000002</v>
      </c>
      <c r="N10" s="522"/>
    </row>
    <row r="11" spans="1:14" s="78" customFormat="1" ht="39.950000000000003" customHeight="1">
      <c r="A11" s="496" t="s">
        <v>9</v>
      </c>
      <c r="B11" s="623">
        <v>118.63451999999999</v>
      </c>
      <c r="C11" s="623">
        <v>120.9183</v>
      </c>
      <c r="D11" s="623">
        <v>124.335694</v>
      </c>
      <c r="E11" s="624">
        <v>0.3</v>
      </c>
      <c r="F11" s="676">
        <v>-0.18</v>
      </c>
      <c r="G11" s="676">
        <v>-0.81360900000000003</v>
      </c>
      <c r="H11" s="676">
        <v>0.93</v>
      </c>
      <c r="I11" s="676">
        <v>-0.76</v>
      </c>
      <c r="J11" s="676">
        <v>-0.338729</v>
      </c>
      <c r="K11" s="676">
        <v>2.66</v>
      </c>
      <c r="L11" s="676">
        <v>1.93</v>
      </c>
      <c r="M11" s="701">
        <v>2.8262049999999999</v>
      </c>
      <c r="N11" s="522"/>
    </row>
    <row r="12" spans="1:14" s="78" customFormat="1" ht="39.950000000000003" customHeight="1">
      <c r="A12" s="496" t="s">
        <v>10</v>
      </c>
      <c r="B12" s="623">
        <v>118.855208</v>
      </c>
      <c r="C12" s="623">
        <v>120.783</v>
      </c>
      <c r="D12" s="623">
        <v>124.175074</v>
      </c>
      <c r="E12" s="624">
        <v>0.19</v>
      </c>
      <c r="F12" s="676">
        <v>-0.11</v>
      </c>
      <c r="G12" s="676">
        <v>-0.12918299999999999</v>
      </c>
      <c r="H12" s="676">
        <v>1.1200000000000001</v>
      </c>
      <c r="I12" s="676">
        <v>-0.87</v>
      </c>
      <c r="J12" s="676">
        <v>-0.467474</v>
      </c>
      <c r="K12" s="676">
        <v>2.64</v>
      </c>
      <c r="L12" s="676">
        <v>1.62</v>
      </c>
      <c r="M12" s="701">
        <v>2.8084380000000002</v>
      </c>
      <c r="N12" s="522"/>
    </row>
    <row r="13" spans="1:14" s="78" customFormat="1" ht="39.950000000000003" customHeight="1">
      <c r="A13" s="496" t="s">
        <v>11</v>
      </c>
      <c r="B13" s="623">
        <v>118.67755699999999</v>
      </c>
      <c r="C13" s="623">
        <v>121.00360000000001</v>
      </c>
      <c r="D13" s="623">
        <v>124.696073</v>
      </c>
      <c r="E13" s="624">
        <v>-0.15</v>
      </c>
      <c r="F13" s="676">
        <v>0.18</v>
      </c>
      <c r="G13" s="676">
        <v>0.419568</v>
      </c>
      <c r="H13" s="676">
        <v>0.97</v>
      </c>
      <c r="I13" s="676">
        <v>-0.69</v>
      </c>
      <c r="J13" s="676">
        <v>-4.9867000000000002E-2</v>
      </c>
      <c r="K13" s="676">
        <v>1.93</v>
      </c>
      <c r="L13" s="676">
        <v>1.96</v>
      </c>
      <c r="M13" s="701">
        <v>3.0515639999999999</v>
      </c>
      <c r="N13" s="522"/>
    </row>
    <row r="14" spans="1:14" s="78" customFormat="1" ht="39.950000000000003" customHeight="1">
      <c r="A14" s="496" t="s">
        <v>12</v>
      </c>
      <c r="B14" s="623">
        <v>118.84875700000001</v>
      </c>
      <c r="C14" s="623">
        <v>121.16800000000001</v>
      </c>
      <c r="D14" s="623">
        <v>125.22808999999999</v>
      </c>
      <c r="E14" s="624">
        <v>0.14000000000000001</v>
      </c>
      <c r="F14" s="676">
        <v>0.14000000000000001</v>
      </c>
      <c r="G14" s="676">
        <v>0.426651</v>
      </c>
      <c r="H14" s="676">
        <v>1.1100000000000001</v>
      </c>
      <c r="I14" s="676">
        <v>-0.56000000000000005</v>
      </c>
      <c r="J14" s="676">
        <v>0.37657099999999999</v>
      </c>
      <c r="K14" s="676">
        <v>1.82</v>
      </c>
      <c r="L14" s="676">
        <v>1.95</v>
      </c>
      <c r="M14" s="701">
        <v>3.350813</v>
      </c>
      <c r="N14" s="522"/>
    </row>
    <row r="15" spans="1:14" s="78" customFormat="1" ht="39.950000000000003" customHeight="1">
      <c r="A15" s="496" t="s">
        <v>13</v>
      </c>
      <c r="B15" s="623">
        <v>119.021671</v>
      </c>
      <c r="C15" s="623">
        <v>121.8083</v>
      </c>
      <c r="D15" s="623">
        <v>124.952208</v>
      </c>
      <c r="E15" s="624">
        <v>0.15</v>
      </c>
      <c r="F15" s="676">
        <v>0.53</v>
      </c>
      <c r="G15" s="676">
        <v>-0.220304</v>
      </c>
      <c r="H15" s="676">
        <v>1.26</v>
      </c>
      <c r="I15" s="676">
        <v>-0.03</v>
      </c>
      <c r="J15" s="676">
        <v>0.15543799999999999</v>
      </c>
      <c r="K15" s="676">
        <v>1.84</v>
      </c>
      <c r="L15" s="676">
        <v>2.34</v>
      </c>
      <c r="M15" s="701">
        <v>2.580997</v>
      </c>
      <c r="N15" s="522"/>
    </row>
    <row r="16" spans="1:14" s="78" customFormat="1" ht="39.950000000000003" customHeight="1">
      <c r="A16" s="496" t="s">
        <v>14</v>
      </c>
      <c r="B16" s="623">
        <v>119.61346899999999</v>
      </c>
      <c r="C16" s="623">
        <v>123.54949999999999</v>
      </c>
      <c r="D16" s="623">
        <v>124.369822</v>
      </c>
      <c r="E16" s="624">
        <v>0.5</v>
      </c>
      <c r="F16" s="676">
        <v>1.43</v>
      </c>
      <c r="G16" s="676">
        <v>-0.46608699999999997</v>
      </c>
      <c r="H16" s="676">
        <v>1.77</v>
      </c>
      <c r="I16" s="676">
        <v>1.4</v>
      </c>
      <c r="J16" s="676">
        <v>-0.31137300000000001</v>
      </c>
      <c r="K16" s="676">
        <v>1.56</v>
      </c>
      <c r="L16" s="676">
        <v>3.29</v>
      </c>
      <c r="M16" s="701">
        <v>0.66393500000000005</v>
      </c>
      <c r="N16" s="522"/>
    </row>
    <row r="17" spans="1:14" s="78" customFormat="1" ht="39.950000000000003" customHeight="1">
      <c r="A17" s="496" t="s">
        <v>15</v>
      </c>
      <c r="B17" s="623">
        <v>120.59931899999999</v>
      </c>
      <c r="C17" s="623">
        <v>124.21080000000001</v>
      </c>
      <c r="D17" s="623">
        <v>123.95842</v>
      </c>
      <c r="E17" s="624">
        <v>0.82</v>
      </c>
      <c r="F17" s="676">
        <v>0.54</v>
      </c>
      <c r="G17" s="676">
        <v>-0.330789</v>
      </c>
      <c r="H17" s="676">
        <v>2.6</v>
      </c>
      <c r="I17" s="676">
        <v>1.94</v>
      </c>
      <c r="J17" s="676">
        <v>-0.64113299999999995</v>
      </c>
      <c r="K17" s="676">
        <v>2.5</v>
      </c>
      <c r="L17" s="676">
        <v>2.99</v>
      </c>
      <c r="M17" s="701">
        <v>-0.203209</v>
      </c>
      <c r="N17" s="522"/>
    </row>
    <row r="18" spans="1:14" s="78" customFormat="1" ht="39.950000000000003" customHeight="1">
      <c r="A18" s="496" t="s">
        <v>16</v>
      </c>
      <c r="B18" s="623">
        <v>121.849034</v>
      </c>
      <c r="C18" s="623">
        <v>124.75830000000001</v>
      </c>
      <c r="D18" s="623">
        <v>124.056924</v>
      </c>
      <c r="E18" s="624">
        <v>1.04</v>
      </c>
      <c r="F18" s="676">
        <v>0.44</v>
      </c>
      <c r="G18" s="676">
        <v>7.9464999999999994E-2</v>
      </c>
      <c r="H18" s="676">
        <v>3.67</v>
      </c>
      <c r="I18" s="676">
        <v>2.39</v>
      </c>
      <c r="J18" s="676">
        <v>-0.56217700000000004</v>
      </c>
      <c r="K18" s="676">
        <v>3.67</v>
      </c>
      <c r="L18" s="676">
        <v>2.39</v>
      </c>
      <c r="M18" s="701">
        <v>-0.56217700000000004</v>
      </c>
      <c r="N18" s="522"/>
    </row>
    <row r="19" spans="1:14" ht="10.5" customHeight="1" thickBot="1">
      <c r="A19" s="123"/>
      <c r="B19" s="126"/>
      <c r="C19" s="124"/>
      <c r="D19" s="124"/>
      <c r="E19" s="125"/>
      <c r="F19" s="125"/>
      <c r="G19" s="125"/>
      <c r="H19" s="125"/>
      <c r="I19" s="125"/>
      <c r="J19" s="125"/>
      <c r="K19" s="126"/>
      <c r="L19" s="125"/>
      <c r="M19" s="127"/>
      <c r="N19" s="113"/>
    </row>
    <row r="20" spans="1:14" ht="15.75">
      <c r="A20" s="524" t="s">
        <v>17</v>
      </c>
      <c r="B20" s="114"/>
      <c r="C20" s="129"/>
      <c r="D20" s="129"/>
      <c r="E20" s="130"/>
      <c r="F20" s="130"/>
      <c r="G20" s="130"/>
      <c r="H20" s="130"/>
      <c r="I20" s="130"/>
      <c r="J20" s="130"/>
      <c r="K20" s="114"/>
      <c r="L20" s="130"/>
      <c r="M20" s="130"/>
      <c r="N20" s="113"/>
    </row>
    <row r="21" spans="1:14" ht="15.75">
      <c r="A21" s="524" t="s">
        <v>415</v>
      </c>
      <c r="B21" s="114"/>
      <c r="C21" s="129"/>
      <c r="D21" s="129"/>
      <c r="E21" s="114"/>
      <c r="F21" s="114"/>
      <c r="G21" s="114"/>
      <c r="H21" s="114"/>
      <c r="I21" s="114"/>
      <c r="J21" s="114"/>
      <c r="K21" s="114"/>
      <c r="L21" s="113"/>
      <c r="M21" s="113"/>
      <c r="N21" s="113"/>
    </row>
    <row r="22" spans="1:14" ht="1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</row>
    <row r="23" spans="1:14" ht="1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</row>
    <row r="24" spans="1:14" ht="1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</row>
    <row r="25" spans="1:14" ht="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</row>
    <row r="36" spans="1:1">
      <c r="A36" s="113"/>
    </row>
  </sheetData>
  <mergeCells count="2">
    <mergeCell ref="B4:D5"/>
    <mergeCell ref="A1:M1"/>
  </mergeCells>
  <phoneticPr fontId="0" type="noConversion"/>
  <printOptions horizontalCentered="1" verticalCentered="1"/>
  <pageMargins left="0.59055118110236227" right="0.59055118110236227" top="0.39370078740157483" bottom="0.39370078740157483" header="0.51181102362204722" footer="0.51181102362204722"/>
  <pageSetup paperSize="9" scale="66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theme="0"/>
    <pageSetUpPr fitToPage="1"/>
  </sheetPr>
  <dimension ref="A1:N36"/>
  <sheetViews>
    <sheetView showGridLines="0" zoomScaleNormal="100" workbookViewId="0">
      <selection sqref="A1:M1"/>
    </sheetView>
  </sheetViews>
  <sheetFormatPr baseColWidth="10" defaultRowHeight="12.75"/>
  <cols>
    <col min="1" max="1" width="12.5703125" style="39" customWidth="1"/>
    <col min="2" max="2" width="13.28515625" style="39" customWidth="1"/>
    <col min="3" max="3" width="15.28515625" style="39" customWidth="1"/>
    <col min="4" max="4" width="12.7109375" style="39" customWidth="1"/>
    <col min="5" max="5" width="19.42578125" style="39" customWidth="1"/>
    <col min="6" max="6" width="21.5703125" style="39" customWidth="1"/>
    <col min="7" max="7" width="18.7109375" style="39" customWidth="1"/>
    <col min="8" max="8" width="21.140625" style="39" customWidth="1"/>
    <col min="9" max="9" width="20.42578125" style="39" customWidth="1"/>
    <col min="10" max="10" width="13.7109375" style="39" customWidth="1"/>
    <col min="11" max="16384" width="11.42578125" style="39"/>
  </cols>
  <sheetData>
    <row r="1" spans="1:14" ht="16.5">
      <c r="A1" s="1116" t="s">
        <v>227</v>
      </c>
      <c r="B1" s="1116"/>
      <c r="C1" s="1116"/>
      <c r="D1" s="1116"/>
      <c r="E1" s="1116"/>
      <c r="F1" s="1116"/>
      <c r="G1" s="1116"/>
      <c r="H1" s="1116"/>
      <c r="I1" s="1116"/>
      <c r="J1" s="1116"/>
      <c r="K1" s="94"/>
      <c r="L1" s="94"/>
      <c r="M1" s="94"/>
      <c r="N1" s="94"/>
    </row>
    <row r="2" spans="1:14" ht="16.5">
      <c r="A2" s="152" t="s">
        <v>436</v>
      </c>
      <c r="B2" s="153"/>
      <c r="C2" s="153"/>
      <c r="D2" s="153"/>
      <c r="E2" s="153"/>
      <c r="F2" s="153"/>
      <c r="G2" s="153"/>
      <c r="H2" s="153"/>
      <c r="I2" s="153"/>
      <c r="J2" s="153"/>
      <c r="K2" s="94"/>
      <c r="L2" s="94"/>
      <c r="M2" s="94"/>
      <c r="N2" s="94"/>
    </row>
    <row r="3" spans="1:14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4" ht="19.5">
      <c r="A4" s="154" t="s">
        <v>74</v>
      </c>
      <c r="B4" s="153"/>
      <c r="C4" s="153"/>
      <c r="D4" s="153"/>
      <c r="E4" s="153"/>
      <c r="F4" s="153"/>
      <c r="G4" s="153"/>
      <c r="H4" s="153"/>
      <c r="I4" s="153"/>
      <c r="J4" s="153"/>
      <c r="K4" s="94"/>
      <c r="L4" s="94"/>
      <c r="M4" s="94"/>
      <c r="N4" s="94"/>
    </row>
    <row r="5" spans="1:14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 ht="29.25" customHeight="1">
      <c r="A6" s="1133" t="s">
        <v>409</v>
      </c>
      <c r="B6" s="1119" t="s">
        <v>414</v>
      </c>
      <c r="C6" s="1119" t="s">
        <v>97</v>
      </c>
      <c r="D6" s="1119" t="s">
        <v>98</v>
      </c>
      <c r="E6" s="1119" t="s">
        <v>411</v>
      </c>
      <c r="F6" s="1119" t="s">
        <v>399</v>
      </c>
      <c r="G6" s="1119" t="s">
        <v>412</v>
      </c>
      <c r="H6" s="1119" t="s">
        <v>102</v>
      </c>
      <c r="I6" s="1119" t="s">
        <v>413</v>
      </c>
      <c r="J6" s="1119" t="s">
        <v>87</v>
      </c>
      <c r="K6" s="94"/>
      <c r="L6" s="94"/>
      <c r="M6" s="94"/>
      <c r="N6" s="94"/>
    </row>
    <row r="7" spans="1:14" ht="29.25" customHeight="1">
      <c r="A7" s="1134"/>
      <c r="B7" s="1120"/>
      <c r="C7" s="1120"/>
      <c r="D7" s="1120"/>
      <c r="E7" s="1120"/>
      <c r="F7" s="1120"/>
      <c r="G7" s="1120"/>
      <c r="H7" s="1120"/>
      <c r="I7" s="1120"/>
      <c r="J7" s="1120" t="s">
        <v>95</v>
      </c>
      <c r="K7" s="94"/>
      <c r="L7" s="94"/>
      <c r="M7" s="94"/>
      <c r="N7" s="94"/>
    </row>
    <row r="8" spans="1:14">
      <c r="A8" s="95"/>
      <c r="B8" s="155"/>
      <c r="C8" s="155"/>
      <c r="D8" s="155"/>
      <c r="E8" s="155"/>
      <c r="F8" s="155"/>
      <c r="G8" s="155"/>
      <c r="H8" s="155"/>
      <c r="I8" s="155"/>
      <c r="J8" s="156"/>
      <c r="K8" s="94"/>
      <c r="L8" s="94"/>
      <c r="M8" s="94"/>
      <c r="N8" s="94"/>
    </row>
    <row r="9" spans="1:14" ht="17.100000000000001" customHeight="1">
      <c r="A9" s="655">
        <v>2016</v>
      </c>
      <c r="B9" s="96"/>
      <c r="C9" s="96"/>
      <c r="D9" s="96"/>
      <c r="E9" s="96"/>
      <c r="F9" s="96"/>
      <c r="G9" s="96"/>
      <c r="H9" s="96"/>
      <c r="I9" s="96"/>
      <c r="J9" s="97"/>
      <c r="K9" s="94"/>
      <c r="L9" s="94"/>
      <c r="M9" s="94"/>
      <c r="N9" s="94"/>
    </row>
    <row r="10" spans="1:14" ht="17.100000000000001" customHeight="1">
      <c r="A10" s="654" t="s">
        <v>5</v>
      </c>
      <c r="B10" s="584">
        <v>0.47</v>
      </c>
      <c r="C10" s="648">
        <v>0.91</v>
      </c>
      <c r="D10" s="584">
        <v>-0.06</v>
      </c>
      <c r="E10" s="650">
        <v>0.79</v>
      </c>
      <c r="F10" s="650">
        <v>0.25</v>
      </c>
      <c r="G10" s="650">
        <v>0.02</v>
      </c>
      <c r="H10" s="650">
        <v>-1.1599999999999999</v>
      </c>
      <c r="I10" s="650">
        <v>0.25</v>
      </c>
      <c r="J10" s="585">
        <v>0.41</v>
      </c>
      <c r="K10" s="94"/>
      <c r="L10" s="94"/>
      <c r="M10" s="94"/>
      <c r="N10" s="94"/>
    </row>
    <row r="11" spans="1:14" ht="17.100000000000001" customHeight="1">
      <c r="A11" s="654" t="s">
        <v>6</v>
      </c>
      <c r="B11" s="584">
        <v>-0.46</v>
      </c>
      <c r="C11" s="648">
        <v>-1.27</v>
      </c>
      <c r="D11" s="584">
        <v>0.28000000000000003</v>
      </c>
      <c r="E11" s="650">
        <v>0.21</v>
      </c>
      <c r="F11" s="650">
        <v>0.66</v>
      </c>
      <c r="G11" s="650">
        <v>0.21</v>
      </c>
      <c r="H11" s="650">
        <v>-0.84</v>
      </c>
      <c r="I11" s="650">
        <v>1.74</v>
      </c>
      <c r="J11" s="585">
        <v>0.28000000000000003</v>
      </c>
      <c r="K11" s="94"/>
      <c r="L11" s="94"/>
      <c r="M11" s="94"/>
      <c r="N11" s="94"/>
    </row>
    <row r="12" spans="1:14" ht="17.100000000000001" customHeight="1">
      <c r="A12" s="654" t="s">
        <v>7</v>
      </c>
      <c r="B12" s="584">
        <v>-7.0000000000000007E-2</v>
      </c>
      <c r="C12" s="648">
        <v>-0.8</v>
      </c>
      <c r="D12" s="584">
        <v>0.56000000000000005</v>
      </c>
      <c r="E12" s="650">
        <v>0.14000000000000001</v>
      </c>
      <c r="F12" s="650">
        <v>0.33</v>
      </c>
      <c r="G12" s="650">
        <v>0.13</v>
      </c>
      <c r="H12" s="650">
        <v>0.38</v>
      </c>
      <c r="I12" s="650">
        <v>2.09</v>
      </c>
      <c r="J12" s="585">
        <v>7.0000000000000007E-2</v>
      </c>
      <c r="K12" s="94"/>
      <c r="L12" s="94"/>
      <c r="M12" s="94"/>
      <c r="N12" s="94"/>
    </row>
    <row r="13" spans="1:14" ht="17.100000000000001" customHeight="1">
      <c r="A13" s="654" t="s">
        <v>8</v>
      </c>
      <c r="B13" s="584">
        <v>-0.52</v>
      </c>
      <c r="C13" s="648">
        <v>-0.9</v>
      </c>
      <c r="D13" s="584">
        <v>0.06</v>
      </c>
      <c r="E13" s="650">
        <v>-0.83</v>
      </c>
      <c r="F13" s="650">
        <v>7.0000000000000007E-2</v>
      </c>
      <c r="G13" s="650">
        <v>0.14000000000000001</v>
      </c>
      <c r="H13" s="650">
        <v>-0.42</v>
      </c>
      <c r="I13" s="650">
        <v>0.16</v>
      </c>
      <c r="J13" s="585">
        <v>0.03</v>
      </c>
      <c r="K13" s="94"/>
      <c r="L13" s="94"/>
      <c r="M13" s="94"/>
      <c r="N13" s="94"/>
    </row>
    <row r="14" spans="1:14" ht="17.100000000000001" customHeight="1">
      <c r="A14" s="654" t="s">
        <v>9</v>
      </c>
      <c r="B14" s="584">
        <v>-0.18</v>
      </c>
      <c r="C14" s="648">
        <v>-0.71</v>
      </c>
      <c r="D14" s="584">
        <v>0.61</v>
      </c>
      <c r="E14" s="650">
        <v>0.47</v>
      </c>
      <c r="F14" s="650">
        <v>0.72</v>
      </c>
      <c r="G14" s="650">
        <v>0.25</v>
      </c>
      <c r="H14" s="650">
        <v>0.08</v>
      </c>
      <c r="I14" s="650">
        <v>0.06</v>
      </c>
      <c r="J14" s="585">
        <v>0.6</v>
      </c>
      <c r="K14" s="94"/>
      <c r="L14" s="94"/>
      <c r="M14" s="94"/>
      <c r="N14" s="94"/>
    </row>
    <row r="15" spans="1:14" ht="17.100000000000001" customHeight="1">
      <c r="A15" s="654" t="s">
        <v>10</v>
      </c>
      <c r="B15" s="584">
        <v>-0.11</v>
      </c>
      <c r="C15" s="648">
        <v>-0.28000000000000003</v>
      </c>
      <c r="D15" s="584">
        <v>0.09</v>
      </c>
      <c r="E15" s="650">
        <v>0.08</v>
      </c>
      <c r="F15" s="650">
        <v>0.05</v>
      </c>
      <c r="G15" s="650">
        <v>-7.0000000000000007E-2</v>
      </c>
      <c r="H15" s="650">
        <v>0.22</v>
      </c>
      <c r="I15" s="650">
        <v>-0.18</v>
      </c>
      <c r="J15" s="585">
        <v>0.21</v>
      </c>
      <c r="K15" s="94"/>
      <c r="L15" s="94"/>
      <c r="M15" s="94"/>
      <c r="N15" s="94"/>
    </row>
    <row r="16" spans="1:14" ht="17.100000000000001" customHeight="1">
      <c r="A16" s="654" t="s">
        <v>11</v>
      </c>
      <c r="B16" s="584">
        <v>0.18</v>
      </c>
      <c r="C16" s="648">
        <v>0.13</v>
      </c>
      <c r="D16" s="584">
        <v>0.27</v>
      </c>
      <c r="E16" s="650">
        <v>7.0000000000000007E-2</v>
      </c>
      <c r="F16" s="650">
        <v>0.65</v>
      </c>
      <c r="G16" s="650">
        <v>0.34</v>
      </c>
      <c r="H16" s="650">
        <v>0.14000000000000001</v>
      </c>
      <c r="I16" s="650">
        <v>0.22</v>
      </c>
      <c r="J16" s="585">
        <v>0.19</v>
      </c>
      <c r="K16" s="94"/>
      <c r="L16" s="94"/>
      <c r="M16" s="94"/>
      <c r="N16" s="94"/>
    </row>
    <row r="17" spans="1:14" ht="17.100000000000001" customHeight="1">
      <c r="A17" s="654" t="s">
        <v>12</v>
      </c>
      <c r="B17" s="584">
        <v>0.14000000000000001</v>
      </c>
      <c r="C17" s="648">
        <v>0.88</v>
      </c>
      <c r="D17" s="584">
        <v>7.0000000000000007E-2</v>
      </c>
      <c r="E17" s="650">
        <v>-4.34</v>
      </c>
      <c r="F17" s="650">
        <v>0.33</v>
      </c>
      <c r="G17" s="650">
        <v>0.71</v>
      </c>
      <c r="H17" s="650">
        <v>-0.66</v>
      </c>
      <c r="I17" s="650">
        <v>0.01</v>
      </c>
      <c r="J17" s="585">
        <v>0.74</v>
      </c>
      <c r="K17" s="94"/>
      <c r="L17" s="94"/>
      <c r="M17" s="94"/>
      <c r="N17" s="94"/>
    </row>
    <row r="18" spans="1:14" ht="17.100000000000001" customHeight="1">
      <c r="A18" s="654" t="s">
        <v>13</v>
      </c>
      <c r="B18" s="584">
        <v>0.53</v>
      </c>
      <c r="C18" s="648">
        <v>0.88</v>
      </c>
      <c r="D18" s="584">
        <v>0.09</v>
      </c>
      <c r="E18" s="650">
        <v>0</v>
      </c>
      <c r="F18" s="650">
        <v>1.08</v>
      </c>
      <c r="G18" s="650">
        <v>0.53</v>
      </c>
      <c r="H18" s="650">
        <v>-0.14000000000000001</v>
      </c>
      <c r="I18" s="650">
        <v>0.05</v>
      </c>
      <c r="J18" s="585">
        <v>0.32</v>
      </c>
      <c r="K18" s="94"/>
      <c r="L18" s="94"/>
      <c r="M18" s="94"/>
      <c r="N18" s="94"/>
    </row>
    <row r="19" spans="1:14" ht="17.100000000000001" customHeight="1">
      <c r="A19" s="654" t="s">
        <v>14</v>
      </c>
      <c r="B19" s="584">
        <v>1.43</v>
      </c>
      <c r="C19" s="648">
        <v>2.5099999999999998</v>
      </c>
      <c r="D19" s="584">
        <v>0.19</v>
      </c>
      <c r="E19" s="650">
        <v>0.43</v>
      </c>
      <c r="F19" s="650">
        <v>0.98</v>
      </c>
      <c r="G19" s="650">
        <v>0.56000000000000005</v>
      </c>
      <c r="H19" s="650">
        <v>0.25</v>
      </c>
      <c r="I19" s="650">
        <v>0.03</v>
      </c>
      <c r="J19" s="585">
        <v>0.43</v>
      </c>
      <c r="K19" s="94"/>
      <c r="L19" s="94"/>
      <c r="M19" s="94"/>
      <c r="N19" s="94"/>
    </row>
    <row r="20" spans="1:14" ht="17.100000000000001" customHeight="1">
      <c r="A20" s="654" t="s">
        <v>15</v>
      </c>
      <c r="B20" s="584">
        <v>0.54</v>
      </c>
      <c r="C20" s="648">
        <v>0.59</v>
      </c>
      <c r="D20" s="584">
        <v>0.43</v>
      </c>
      <c r="E20" s="650">
        <v>0.99</v>
      </c>
      <c r="F20" s="650">
        <v>1.06</v>
      </c>
      <c r="G20" s="650">
        <v>1.99</v>
      </c>
      <c r="H20" s="650">
        <v>0.34</v>
      </c>
      <c r="I20" s="650">
        <v>-0.24</v>
      </c>
      <c r="J20" s="585">
        <v>0.14000000000000001</v>
      </c>
      <c r="K20" s="94"/>
      <c r="L20" s="94"/>
      <c r="M20" s="94"/>
      <c r="N20" s="94"/>
    </row>
    <row r="21" spans="1:14" ht="17.100000000000001" customHeight="1">
      <c r="A21" s="654" t="s">
        <v>16</v>
      </c>
      <c r="B21" s="584">
        <v>0.44</v>
      </c>
      <c r="C21" s="648">
        <v>0.46</v>
      </c>
      <c r="D21" s="584">
        <v>1.06</v>
      </c>
      <c r="E21" s="650">
        <v>-0.77</v>
      </c>
      <c r="F21" s="650">
        <v>0.32</v>
      </c>
      <c r="G21" s="650">
        <v>1.22</v>
      </c>
      <c r="H21" s="650">
        <v>1.05</v>
      </c>
      <c r="I21" s="650">
        <v>-0.1</v>
      </c>
      <c r="J21" s="585">
        <v>0.64</v>
      </c>
      <c r="K21" s="94"/>
      <c r="L21" s="94"/>
      <c r="M21" s="94"/>
      <c r="N21" s="94"/>
    </row>
    <row r="22" spans="1:14" ht="17.100000000000001" customHeight="1">
      <c r="A22" s="654"/>
      <c r="B22" s="584"/>
      <c r="C22" s="648"/>
      <c r="D22" s="584"/>
      <c r="E22" s="650"/>
      <c r="F22" s="650"/>
      <c r="G22" s="650"/>
      <c r="H22" s="650"/>
      <c r="I22" s="650"/>
      <c r="J22" s="585"/>
    </row>
    <row r="23" spans="1:14" ht="17.100000000000001" customHeight="1">
      <c r="A23" s="655">
        <v>2017</v>
      </c>
      <c r="B23" s="584"/>
      <c r="C23" s="648"/>
      <c r="D23" s="584"/>
      <c r="E23" s="650"/>
      <c r="F23" s="650"/>
      <c r="G23" s="650"/>
      <c r="H23" s="650"/>
      <c r="I23" s="650"/>
      <c r="J23" s="585"/>
    </row>
    <row r="24" spans="1:14" ht="17.100000000000001" customHeight="1">
      <c r="A24" s="654" t="s">
        <v>5</v>
      </c>
      <c r="B24" s="584">
        <v>-0.25500099999999998</v>
      </c>
      <c r="C24" s="648">
        <v>-0.65528900000000001</v>
      </c>
      <c r="D24" s="584">
        <v>0.18598600000000001</v>
      </c>
      <c r="E24" s="650">
        <v>0.45827299999999999</v>
      </c>
      <c r="F24" s="650">
        <v>-2.663E-3</v>
      </c>
      <c r="G24" s="650">
        <v>1.732842</v>
      </c>
      <c r="H24" s="650">
        <v>-0.76548400000000005</v>
      </c>
      <c r="I24" s="650">
        <v>1.42E-3</v>
      </c>
      <c r="J24" s="585">
        <v>0.79645600000000005</v>
      </c>
    </row>
    <row r="25" spans="1:14" ht="17.100000000000001" customHeight="1">
      <c r="A25" s="654" t="s">
        <v>6</v>
      </c>
      <c r="B25" s="584">
        <v>-0.34812599999999999</v>
      </c>
      <c r="C25" s="648">
        <v>-0.864734</v>
      </c>
      <c r="D25" s="584">
        <v>0.36003200000000002</v>
      </c>
      <c r="E25" s="650">
        <v>-0.57342700000000002</v>
      </c>
      <c r="F25" s="650">
        <v>0.600217</v>
      </c>
      <c r="G25" s="650">
        <v>1.4297139999999999</v>
      </c>
      <c r="H25" s="650">
        <v>8.2474000000000006E-2</v>
      </c>
      <c r="I25" s="650">
        <v>0.17482700000000001</v>
      </c>
      <c r="J25" s="585">
        <v>-1.2009000000000001E-2</v>
      </c>
    </row>
    <row r="26" spans="1:14" ht="17.100000000000001" customHeight="1">
      <c r="A26" s="654" t="s">
        <v>7</v>
      </c>
      <c r="B26" s="584">
        <v>0.58304500000000004</v>
      </c>
      <c r="C26" s="648">
        <v>0.26414199999999999</v>
      </c>
      <c r="D26" s="584">
        <v>0.50100100000000003</v>
      </c>
      <c r="E26" s="650">
        <v>6.2639999999999996E-3</v>
      </c>
      <c r="F26" s="650">
        <v>0.31578299999999998</v>
      </c>
      <c r="G26" s="650">
        <v>0.75149100000000002</v>
      </c>
      <c r="H26" s="650">
        <v>-4.9319999999999998E-3</v>
      </c>
      <c r="I26" s="650">
        <v>3.2669169999999998</v>
      </c>
      <c r="J26" s="585">
        <v>0.20263999999999999</v>
      </c>
    </row>
    <row r="27" spans="1:14" ht="17.100000000000001" customHeight="1">
      <c r="A27" s="654" t="s">
        <v>8</v>
      </c>
      <c r="B27" s="584">
        <v>0.50159500000000001</v>
      </c>
      <c r="C27" s="648">
        <v>0.83716100000000004</v>
      </c>
      <c r="D27" s="584">
        <v>0.216919</v>
      </c>
      <c r="E27" s="650">
        <v>3.4844E-2</v>
      </c>
      <c r="F27" s="650">
        <v>0.27532699999999999</v>
      </c>
      <c r="G27" s="650">
        <v>0.35967199999999999</v>
      </c>
      <c r="H27" s="650">
        <v>0.243147</v>
      </c>
      <c r="I27" s="650">
        <v>0.243057</v>
      </c>
      <c r="J27" s="585">
        <v>-0.24434</v>
      </c>
    </row>
    <row r="28" spans="1:14" ht="17.100000000000001" customHeight="1">
      <c r="A28" s="654" t="s">
        <v>9</v>
      </c>
      <c r="B28" s="584">
        <v>-0.81360900000000003</v>
      </c>
      <c r="C28" s="648">
        <v>-1.7032080000000001</v>
      </c>
      <c r="D28" s="584">
        <v>0.37094199999999999</v>
      </c>
      <c r="E28" s="650">
        <v>-1.199972</v>
      </c>
      <c r="F28" s="650">
        <v>0.30565799999999999</v>
      </c>
      <c r="G28" s="650">
        <v>0.38835199999999997</v>
      </c>
      <c r="H28" s="650">
        <v>0.56272500000000003</v>
      </c>
      <c r="I28" s="650">
        <v>0.124865</v>
      </c>
      <c r="J28" s="585">
        <v>0.11394700000000001</v>
      </c>
    </row>
    <row r="29" spans="1:14" ht="17.100000000000001" customHeight="1">
      <c r="A29" s="654" t="s">
        <v>10</v>
      </c>
      <c r="B29" s="584">
        <v>-0.12918299999999999</v>
      </c>
      <c r="C29" s="648">
        <v>-0.331756</v>
      </c>
      <c r="D29" s="584">
        <v>0.54824899999999999</v>
      </c>
      <c r="E29" s="650">
        <v>3.8036E-2</v>
      </c>
      <c r="F29" s="650">
        <v>-0.210843</v>
      </c>
      <c r="G29" s="650">
        <v>0.89941000000000004</v>
      </c>
      <c r="H29" s="650">
        <v>-0.18591199999999999</v>
      </c>
      <c r="I29" s="650">
        <v>6.8800000000000003E-4</v>
      </c>
      <c r="J29" s="585">
        <v>-0.16356899999999999</v>
      </c>
    </row>
    <row r="30" spans="1:14" ht="17.100000000000001" customHeight="1">
      <c r="A30" s="654" t="s">
        <v>11</v>
      </c>
      <c r="B30" s="584">
        <v>0.419568</v>
      </c>
      <c r="C30" s="648">
        <v>0.57309100000000002</v>
      </c>
      <c r="D30" s="584">
        <v>0.31337500000000001</v>
      </c>
      <c r="E30" s="650">
        <v>0.25387599999999999</v>
      </c>
      <c r="F30" s="650">
        <v>0.92086599999999996</v>
      </c>
      <c r="G30" s="650">
        <v>0.55675300000000005</v>
      </c>
      <c r="H30" s="650">
        <v>-4.3711E-2</v>
      </c>
      <c r="I30" s="650">
        <v>0.14418800000000001</v>
      </c>
      <c r="J30" s="585">
        <v>0.23841399999999999</v>
      </c>
    </row>
    <row r="31" spans="1:14" ht="17.100000000000001" customHeight="1">
      <c r="A31" s="654" t="s">
        <v>12</v>
      </c>
      <c r="B31" s="584">
        <v>0.426651</v>
      </c>
      <c r="C31" s="648">
        <v>0.76098900000000003</v>
      </c>
      <c r="D31" s="584">
        <v>0.140874</v>
      </c>
      <c r="E31" s="650">
        <v>0.60579799999999995</v>
      </c>
      <c r="F31" s="650">
        <v>0.84160400000000002</v>
      </c>
      <c r="G31" s="650">
        <v>9.7492999999999996E-2</v>
      </c>
      <c r="H31" s="650">
        <v>-0.77849800000000002</v>
      </c>
      <c r="I31" s="650">
        <v>5.1171000000000001E-2</v>
      </c>
      <c r="J31" s="585">
        <v>0.27996700000000002</v>
      </c>
    </row>
    <row r="32" spans="1:14" ht="17.100000000000001" customHeight="1">
      <c r="A32" s="654" t="s">
        <v>13</v>
      </c>
      <c r="B32" s="584">
        <v>-0.220304</v>
      </c>
      <c r="C32" s="648">
        <v>-0.50434000000000001</v>
      </c>
      <c r="D32" s="584">
        <v>-0.39185300000000001</v>
      </c>
      <c r="E32" s="650">
        <v>0.17616499999999999</v>
      </c>
      <c r="F32" s="650">
        <v>0.201012</v>
      </c>
      <c r="G32" s="650">
        <v>0.11008999999999999</v>
      </c>
      <c r="H32" s="650">
        <v>0.39694800000000002</v>
      </c>
      <c r="I32" s="650">
        <v>0</v>
      </c>
      <c r="J32" s="585">
        <v>-3.9236E-2</v>
      </c>
    </row>
    <row r="33" spans="1:10" ht="17.100000000000001" customHeight="1">
      <c r="A33" s="654" t="s">
        <v>14</v>
      </c>
      <c r="B33" s="584">
        <v>-0.46608699999999997</v>
      </c>
      <c r="C33" s="648">
        <v>-0.95405600000000002</v>
      </c>
      <c r="D33" s="584">
        <v>-0.14895600000000001</v>
      </c>
      <c r="E33" s="650">
        <v>0.31785999999999998</v>
      </c>
      <c r="F33" s="650">
        <v>-4.1595E-2</v>
      </c>
      <c r="G33" s="650">
        <v>0.25872600000000001</v>
      </c>
      <c r="H33" s="650">
        <v>-8.7873999999999994E-2</v>
      </c>
      <c r="I33" s="650">
        <v>-2.4171999999999999E-2</v>
      </c>
      <c r="J33" s="585">
        <v>6.3021999999999995E-2</v>
      </c>
    </row>
    <row r="34" spans="1:10" ht="17.100000000000001" customHeight="1">
      <c r="A34" s="654" t="s">
        <v>15</v>
      </c>
      <c r="B34" s="584">
        <v>-0.330789</v>
      </c>
      <c r="C34" s="648">
        <v>-0.73456399999999999</v>
      </c>
      <c r="D34" s="584">
        <v>1.6435999999999999E-2</v>
      </c>
      <c r="E34" s="650">
        <v>0.40604899999999999</v>
      </c>
      <c r="F34" s="650">
        <v>-0.21232899999999999</v>
      </c>
      <c r="G34" s="650">
        <v>0.30274899999999999</v>
      </c>
      <c r="H34" s="650">
        <v>-5.8384999999999999E-2</v>
      </c>
      <c r="I34" s="650">
        <v>0</v>
      </c>
      <c r="J34" s="585">
        <v>0.169404</v>
      </c>
    </row>
    <row r="35" spans="1:10" ht="17.100000000000001" customHeight="1">
      <c r="A35" s="656" t="s">
        <v>16</v>
      </c>
      <c r="B35" s="586">
        <v>7.9464999999999994E-2</v>
      </c>
      <c r="C35" s="649">
        <v>-0.36760399999999999</v>
      </c>
      <c r="D35" s="586">
        <v>0.90859400000000001</v>
      </c>
      <c r="E35" s="651">
        <v>0.36305599999999999</v>
      </c>
      <c r="F35" s="651">
        <v>0.417298</v>
      </c>
      <c r="G35" s="651">
        <v>0</v>
      </c>
      <c r="H35" s="651">
        <v>1.271369</v>
      </c>
      <c r="I35" s="651">
        <v>4.8929E-2</v>
      </c>
      <c r="J35" s="587">
        <v>0.318886</v>
      </c>
    </row>
    <row r="36" spans="1:10">
      <c r="A36" s="568" t="s">
        <v>415</v>
      </c>
      <c r="B36" s="94"/>
      <c r="C36" s="94"/>
      <c r="D36" s="94"/>
      <c r="E36" s="94"/>
      <c r="F36" s="94"/>
      <c r="G36" s="94"/>
      <c r="H36" s="94"/>
      <c r="I36" s="94"/>
      <c r="J36" s="94"/>
    </row>
  </sheetData>
  <mergeCells count="11">
    <mergeCell ref="A1:J1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1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theme="0"/>
  </sheetPr>
  <dimension ref="A1:N80"/>
  <sheetViews>
    <sheetView showGridLines="0" zoomScaleNormal="100" workbookViewId="0">
      <selection sqref="A1:M1"/>
    </sheetView>
  </sheetViews>
  <sheetFormatPr baseColWidth="10" defaultRowHeight="12.75"/>
  <cols>
    <col min="1" max="1" width="13.85546875" style="85" customWidth="1"/>
    <col min="2" max="2" width="64.85546875" style="27" customWidth="1"/>
    <col min="3" max="3" width="13.85546875" style="27" customWidth="1"/>
    <col min="4" max="16384" width="11.42578125" style="27"/>
  </cols>
  <sheetData>
    <row r="1" spans="1:14" ht="18" customHeight="1">
      <c r="A1" s="1123" t="s">
        <v>235</v>
      </c>
      <c r="B1" s="1123"/>
      <c r="C1" s="1123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4" ht="15.75">
      <c r="A2" s="211" t="s">
        <v>203</v>
      </c>
      <c r="B2" s="212"/>
      <c r="C2" s="212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</row>
    <row r="3" spans="1:14">
      <c r="A3" s="213" t="s">
        <v>418</v>
      </c>
      <c r="B3" s="214"/>
      <c r="C3" s="214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1:14" ht="13.5" thickBot="1">
      <c r="A4" s="215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1:14" ht="18.75" customHeight="1" thickBot="1">
      <c r="A5" s="537" t="s">
        <v>128</v>
      </c>
      <c r="B5" s="538" t="s">
        <v>236</v>
      </c>
      <c r="C5" s="539" t="s">
        <v>392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</row>
    <row r="6" spans="1:14" ht="3" customHeight="1">
      <c r="A6" s="250"/>
      <c r="B6" s="251"/>
      <c r="C6" s="252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</row>
    <row r="7" spans="1:14" s="82" customFormat="1" ht="24.95" customHeight="1">
      <c r="A7" s="528" t="s">
        <v>130</v>
      </c>
      <c r="B7" s="529" t="s">
        <v>305</v>
      </c>
      <c r="C7" s="530">
        <v>100</v>
      </c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</row>
    <row r="8" spans="1:14" s="82" customFormat="1" ht="24.95" customHeight="1">
      <c r="A8" s="216" t="s">
        <v>131</v>
      </c>
      <c r="B8" s="217" t="s">
        <v>97</v>
      </c>
      <c r="C8" s="218">
        <v>48.253</v>
      </c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</row>
    <row r="9" spans="1:14" s="83" customFormat="1" ht="21.95" customHeight="1">
      <c r="A9" s="219" t="s">
        <v>132</v>
      </c>
      <c r="B9" s="220" t="s">
        <v>306</v>
      </c>
      <c r="C9" s="221">
        <v>36.79</v>
      </c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</row>
    <row r="10" spans="1:14" s="83" customFormat="1" ht="21.95" customHeight="1">
      <c r="A10" s="219" t="s">
        <v>133</v>
      </c>
      <c r="B10" s="220" t="s">
        <v>104</v>
      </c>
      <c r="C10" s="221">
        <v>9.49</v>
      </c>
      <c r="D10" s="518"/>
      <c r="E10" s="518"/>
      <c r="F10" s="518"/>
      <c r="G10" s="518"/>
      <c r="H10" s="518"/>
      <c r="I10" s="518"/>
      <c r="J10" s="518"/>
      <c r="K10" s="518"/>
      <c r="L10" s="518"/>
      <c r="M10" s="518"/>
      <c r="N10" s="518"/>
    </row>
    <row r="11" spans="1:14" s="83" customFormat="1" ht="21.95" customHeight="1">
      <c r="A11" s="219" t="s">
        <v>134</v>
      </c>
      <c r="B11" s="220" t="s">
        <v>121</v>
      </c>
      <c r="C11" s="221">
        <v>7.44</v>
      </c>
      <c r="D11" s="518"/>
      <c r="E11" s="518"/>
      <c r="F11" s="518"/>
      <c r="G11" s="518"/>
      <c r="H11" s="518"/>
      <c r="I11" s="518"/>
      <c r="J11" s="518"/>
      <c r="K11" s="518"/>
      <c r="L11" s="518"/>
      <c r="M11" s="518"/>
      <c r="N11" s="518"/>
    </row>
    <row r="12" spans="1:14" s="83" customFormat="1" ht="21.95" customHeight="1">
      <c r="A12" s="219" t="s">
        <v>135</v>
      </c>
      <c r="B12" s="220" t="s">
        <v>105</v>
      </c>
      <c r="C12" s="221">
        <v>1.08</v>
      </c>
      <c r="D12" s="518"/>
      <c r="E12" s="518"/>
      <c r="F12" s="518"/>
      <c r="G12" s="518"/>
      <c r="H12" s="518"/>
      <c r="I12" s="518"/>
      <c r="J12" s="518"/>
      <c r="K12" s="518"/>
      <c r="L12" s="518"/>
      <c r="M12" s="518"/>
      <c r="N12" s="518"/>
    </row>
    <row r="13" spans="1:14" s="83" customFormat="1" ht="21.95" customHeight="1">
      <c r="A13" s="219" t="s">
        <v>136</v>
      </c>
      <c r="B13" s="220" t="s">
        <v>307</v>
      </c>
      <c r="C13" s="221">
        <v>4.0049999999999999</v>
      </c>
      <c r="D13" s="518"/>
      <c r="E13" s="518"/>
      <c r="F13" s="518"/>
      <c r="G13" s="518"/>
      <c r="H13" s="518"/>
      <c r="I13" s="518"/>
      <c r="J13" s="518"/>
      <c r="K13" s="518"/>
      <c r="L13" s="518"/>
      <c r="M13" s="518"/>
      <c r="N13" s="518"/>
    </row>
    <row r="14" spans="1:14" s="83" customFormat="1" ht="21.95" customHeight="1">
      <c r="A14" s="219" t="s">
        <v>137</v>
      </c>
      <c r="B14" s="220" t="s">
        <v>115</v>
      </c>
      <c r="C14" s="221">
        <v>1.016</v>
      </c>
      <c r="D14" s="518"/>
      <c r="E14" s="518"/>
      <c r="F14" s="518"/>
      <c r="G14" s="518"/>
      <c r="H14" s="518"/>
      <c r="I14" s="518"/>
      <c r="J14" s="518"/>
      <c r="K14" s="518"/>
      <c r="L14" s="518"/>
      <c r="M14" s="518"/>
      <c r="N14" s="518"/>
    </row>
    <row r="15" spans="1:14" s="83" customFormat="1" ht="21.95" customHeight="1">
      <c r="A15" s="219" t="s">
        <v>138</v>
      </c>
      <c r="B15" s="220" t="s">
        <v>116</v>
      </c>
      <c r="C15" s="221">
        <v>2.3050000000000002</v>
      </c>
      <c r="D15" s="518"/>
      <c r="E15" s="518"/>
      <c r="F15" s="518"/>
      <c r="G15" s="518"/>
      <c r="H15" s="518"/>
      <c r="I15" s="518"/>
      <c r="J15" s="518"/>
      <c r="K15" s="518"/>
      <c r="L15" s="518"/>
      <c r="M15" s="518"/>
      <c r="N15" s="518"/>
    </row>
    <row r="16" spans="1:14" s="83" customFormat="1" ht="21.95" customHeight="1">
      <c r="A16" s="219" t="s">
        <v>139</v>
      </c>
      <c r="B16" s="220" t="s">
        <v>106</v>
      </c>
      <c r="C16" s="221">
        <v>2.2090000000000001</v>
      </c>
      <c r="D16" s="518"/>
      <c r="E16" s="518"/>
      <c r="F16" s="518"/>
      <c r="G16" s="518"/>
      <c r="H16" s="518"/>
      <c r="I16" s="518"/>
      <c r="J16" s="518"/>
      <c r="K16" s="518"/>
      <c r="L16" s="518"/>
      <c r="M16" s="518"/>
      <c r="N16" s="518"/>
    </row>
    <row r="17" spans="1:14" s="83" customFormat="1" ht="21.95" customHeight="1">
      <c r="A17" s="219" t="s">
        <v>140</v>
      </c>
      <c r="B17" s="220" t="s">
        <v>107</v>
      </c>
      <c r="C17" s="221">
        <v>0.33400000000000002</v>
      </c>
      <c r="D17" s="518"/>
      <c r="E17" s="518"/>
      <c r="F17" s="518"/>
      <c r="G17" s="518"/>
      <c r="H17" s="518"/>
      <c r="I17" s="518"/>
      <c r="J17" s="518"/>
      <c r="K17" s="518"/>
      <c r="L17" s="518"/>
      <c r="M17" s="518"/>
      <c r="N17" s="518"/>
    </row>
    <row r="18" spans="1:14" s="83" customFormat="1" ht="21.95" customHeight="1">
      <c r="A18" s="219" t="s">
        <v>141</v>
      </c>
      <c r="B18" s="220" t="s">
        <v>308</v>
      </c>
      <c r="C18" s="221">
        <v>2.8969999999999998</v>
      </c>
      <c r="D18" s="518"/>
      <c r="E18" s="518"/>
      <c r="F18" s="518"/>
      <c r="G18" s="518"/>
      <c r="H18" s="518"/>
      <c r="I18" s="518"/>
      <c r="J18" s="518"/>
      <c r="K18" s="518"/>
      <c r="L18" s="518"/>
      <c r="M18" s="518"/>
      <c r="N18" s="518"/>
    </row>
    <row r="19" spans="1:14" s="83" customFormat="1" ht="21.95" customHeight="1">
      <c r="A19" s="219" t="s">
        <v>142</v>
      </c>
      <c r="B19" s="220" t="s">
        <v>309</v>
      </c>
      <c r="C19" s="221">
        <v>0.76500000000000001</v>
      </c>
      <c r="D19" s="518"/>
      <c r="E19" s="518"/>
      <c r="F19" s="518"/>
      <c r="G19" s="518"/>
      <c r="H19" s="518"/>
      <c r="I19" s="518"/>
      <c r="J19" s="518"/>
      <c r="K19" s="518"/>
      <c r="L19" s="518"/>
      <c r="M19" s="518"/>
      <c r="N19" s="518"/>
    </row>
    <row r="20" spans="1:14" s="83" customFormat="1" ht="21.95" customHeight="1">
      <c r="A20" s="219" t="s">
        <v>143</v>
      </c>
      <c r="B20" s="220" t="s">
        <v>310</v>
      </c>
      <c r="C20" s="221">
        <v>0.83399999999999996</v>
      </c>
      <c r="D20" s="518"/>
      <c r="E20" s="518"/>
      <c r="F20" s="518"/>
      <c r="G20" s="518"/>
      <c r="H20" s="518"/>
      <c r="I20" s="518"/>
      <c r="J20" s="518"/>
      <c r="K20" s="518"/>
      <c r="L20" s="518"/>
      <c r="M20" s="518"/>
      <c r="N20" s="518"/>
    </row>
    <row r="21" spans="1:14" s="83" customFormat="1" ht="21.95" customHeight="1">
      <c r="A21" s="219" t="s">
        <v>144</v>
      </c>
      <c r="B21" s="220" t="s">
        <v>311</v>
      </c>
      <c r="C21" s="221">
        <v>1.9770000000000001</v>
      </c>
      <c r="D21" s="518"/>
      <c r="E21" s="518"/>
      <c r="F21" s="518"/>
      <c r="G21" s="518"/>
      <c r="H21" s="518"/>
      <c r="I21" s="518"/>
      <c r="J21" s="518"/>
      <c r="K21" s="518"/>
      <c r="L21" s="518"/>
      <c r="M21" s="518"/>
      <c r="N21" s="518"/>
    </row>
    <row r="22" spans="1:14" s="83" customFormat="1" ht="21.95" customHeight="1">
      <c r="A22" s="219" t="s">
        <v>145</v>
      </c>
      <c r="B22" s="220" t="s">
        <v>312</v>
      </c>
      <c r="C22" s="221">
        <v>1.3140000000000001</v>
      </c>
    </row>
    <row r="23" spans="1:14" s="83" customFormat="1" ht="21.95" customHeight="1">
      <c r="A23" s="219" t="s">
        <v>146</v>
      </c>
      <c r="B23" s="220" t="s">
        <v>313</v>
      </c>
      <c r="C23" s="221">
        <v>1.125</v>
      </c>
    </row>
    <row r="24" spans="1:14" s="83" customFormat="1" ht="21.95" customHeight="1">
      <c r="A24" s="219" t="s">
        <v>147</v>
      </c>
      <c r="B24" s="220" t="s">
        <v>314</v>
      </c>
      <c r="C24" s="221">
        <v>11.462999999999999</v>
      </c>
    </row>
    <row r="25" spans="1:14" s="82" customFormat="1" ht="24.95" customHeight="1">
      <c r="A25" s="216" t="s">
        <v>148</v>
      </c>
      <c r="B25" s="217" t="s">
        <v>98</v>
      </c>
      <c r="C25" s="218">
        <v>7.42</v>
      </c>
    </row>
    <row r="26" spans="1:14" s="83" customFormat="1" ht="21.95" customHeight="1">
      <c r="A26" s="219" t="s">
        <v>149</v>
      </c>
      <c r="B26" s="220" t="s">
        <v>122</v>
      </c>
      <c r="C26" s="221">
        <v>5.2320000000000002</v>
      </c>
    </row>
    <row r="27" spans="1:14" s="83" customFormat="1" ht="21.95" customHeight="1">
      <c r="A27" s="219" t="s">
        <v>150</v>
      </c>
      <c r="B27" s="220" t="s">
        <v>315</v>
      </c>
      <c r="C27" s="221">
        <v>4.7779999999999996</v>
      </c>
    </row>
    <row r="28" spans="1:14" s="83" customFormat="1" ht="21.95" customHeight="1">
      <c r="A28" s="219" t="s">
        <v>151</v>
      </c>
      <c r="B28" s="220" t="s">
        <v>316</v>
      </c>
      <c r="C28" s="221">
        <v>0.45400000000000001</v>
      </c>
    </row>
    <row r="29" spans="1:14" s="83" customFormat="1" ht="21.95" customHeight="1">
      <c r="A29" s="219" t="s">
        <v>152</v>
      </c>
      <c r="B29" s="220" t="s">
        <v>317</v>
      </c>
      <c r="C29" s="221">
        <v>2.1880000000000002</v>
      </c>
    </row>
    <row r="30" spans="1:14" s="83" customFormat="1" ht="21.95" customHeight="1">
      <c r="A30" s="219" t="s">
        <v>153</v>
      </c>
      <c r="B30" s="220" t="s">
        <v>90</v>
      </c>
      <c r="C30" s="221">
        <v>1.9370000000000001</v>
      </c>
    </row>
    <row r="31" spans="1:14" s="83" customFormat="1" ht="21.95" customHeight="1">
      <c r="A31" s="219" t="s">
        <v>154</v>
      </c>
      <c r="B31" s="220" t="s">
        <v>318</v>
      </c>
      <c r="C31" s="221">
        <v>0.251</v>
      </c>
    </row>
    <row r="32" spans="1:14" s="82" customFormat="1" ht="24.95" customHeight="1">
      <c r="A32" s="216" t="s">
        <v>155</v>
      </c>
      <c r="B32" s="217" t="s">
        <v>400</v>
      </c>
      <c r="C32" s="218">
        <v>6.9610000000000003</v>
      </c>
    </row>
    <row r="33" spans="1:3" s="83" customFormat="1" ht="21.95" customHeight="1">
      <c r="A33" s="219" t="s">
        <v>156</v>
      </c>
      <c r="B33" s="220" t="s">
        <v>319</v>
      </c>
      <c r="C33" s="221">
        <v>2.1760000000000002</v>
      </c>
    </row>
    <row r="34" spans="1:3" s="83" customFormat="1" ht="21.95" customHeight="1">
      <c r="A34" s="219" t="s">
        <v>157</v>
      </c>
      <c r="B34" s="220" t="s">
        <v>320</v>
      </c>
      <c r="C34" s="221">
        <v>1.6839999999999999</v>
      </c>
    </row>
    <row r="35" spans="1:3" s="83" customFormat="1" ht="21.95" customHeight="1">
      <c r="A35" s="219" t="s">
        <v>158</v>
      </c>
      <c r="B35" s="220" t="s">
        <v>321</v>
      </c>
      <c r="C35" s="221">
        <v>0.49199999999999999</v>
      </c>
    </row>
    <row r="36" spans="1:3" s="83" customFormat="1" ht="21.95" customHeight="1">
      <c r="A36" s="219" t="s">
        <v>159</v>
      </c>
      <c r="B36" s="220" t="s">
        <v>322</v>
      </c>
      <c r="C36" s="221">
        <v>4.7850000000000001</v>
      </c>
    </row>
    <row r="37" spans="1:3" s="83" customFormat="1" ht="21.95" customHeight="1">
      <c r="A37" s="219" t="s">
        <v>160</v>
      </c>
      <c r="B37" s="220" t="s">
        <v>323</v>
      </c>
      <c r="C37" s="221">
        <v>2.129</v>
      </c>
    </row>
    <row r="38" spans="1:3" s="83" customFormat="1" ht="21.95" customHeight="1">
      <c r="A38" s="219" t="s">
        <v>161</v>
      </c>
      <c r="B38" s="220" t="s">
        <v>108</v>
      </c>
      <c r="C38" s="221">
        <v>2.6549999999999998</v>
      </c>
    </row>
    <row r="39" spans="1:3" ht="5.25" customHeight="1" thickBot="1">
      <c r="A39" s="222"/>
      <c r="B39" s="223"/>
      <c r="C39" s="224"/>
    </row>
    <row r="40" spans="1:3">
      <c r="A40" s="215"/>
      <c r="B40" s="159"/>
      <c r="C40" s="172" t="s">
        <v>262</v>
      </c>
    </row>
    <row r="41" spans="1:3" ht="18" customHeight="1">
      <c r="A41" s="1123" t="s">
        <v>235</v>
      </c>
      <c r="B41" s="1123"/>
      <c r="C41" s="1123"/>
    </row>
    <row r="42" spans="1:3" ht="15.75">
      <c r="A42" s="211" t="s">
        <v>203</v>
      </c>
      <c r="B42" s="212"/>
      <c r="C42" s="212"/>
    </row>
    <row r="43" spans="1:3">
      <c r="A43" s="213" t="s">
        <v>418</v>
      </c>
      <c r="B43" s="214"/>
      <c r="C43" s="214"/>
    </row>
    <row r="44" spans="1:3" ht="13.5" thickBot="1">
      <c r="A44" s="225"/>
      <c r="B44" s="159"/>
      <c r="C44" s="172" t="s">
        <v>171</v>
      </c>
    </row>
    <row r="45" spans="1:3" ht="18.75" customHeight="1" thickBot="1">
      <c r="A45" s="86" t="s">
        <v>128</v>
      </c>
      <c r="B45" s="71" t="s">
        <v>236</v>
      </c>
      <c r="C45" s="72" t="s">
        <v>392</v>
      </c>
    </row>
    <row r="46" spans="1:3" s="82" customFormat="1" ht="24.95" customHeight="1">
      <c r="A46" s="216" t="s">
        <v>162</v>
      </c>
      <c r="B46" s="217" t="s">
        <v>399</v>
      </c>
      <c r="C46" s="218">
        <v>4.806</v>
      </c>
    </row>
    <row r="47" spans="1:3" s="83" customFormat="1" ht="21.95" customHeight="1">
      <c r="A47" s="219" t="s">
        <v>163</v>
      </c>
      <c r="B47" s="220" t="s">
        <v>324</v>
      </c>
      <c r="C47" s="221">
        <v>0.52100000000000002</v>
      </c>
    </row>
    <row r="48" spans="1:3" s="83" customFormat="1" ht="21.95" customHeight="1">
      <c r="A48" s="219" t="s">
        <v>164</v>
      </c>
      <c r="B48" s="220" t="s">
        <v>123</v>
      </c>
      <c r="C48" s="221">
        <v>0.71399999999999997</v>
      </c>
    </row>
    <row r="49" spans="1:5" s="83" customFormat="1" ht="21.95" customHeight="1">
      <c r="A49" s="219" t="s">
        <v>165</v>
      </c>
      <c r="B49" s="220" t="s">
        <v>325</v>
      </c>
      <c r="C49" s="221">
        <v>0.59</v>
      </c>
    </row>
    <row r="50" spans="1:5" s="83" customFormat="1" ht="21.95" customHeight="1">
      <c r="A50" s="219" t="s">
        <v>166</v>
      </c>
      <c r="B50" s="220" t="s">
        <v>326</v>
      </c>
      <c r="C50" s="221">
        <v>0.48599999999999999</v>
      </c>
    </row>
    <row r="51" spans="1:5" s="83" customFormat="1" ht="21.95" customHeight="1">
      <c r="A51" s="219" t="s">
        <v>167</v>
      </c>
      <c r="B51" s="220" t="s">
        <v>266</v>
      </c>
      <c r="C51" s="221">
        <v>1.752</v>
      </c>
    </row>
    <row r="52" spans="1:5" s="83" customFormat="1" ht="21.95" customHeight="1">
      <c r="A52" s="219" t="s">
        <v>172</v>
      </c>
      <c r="B52" s="220" t="s">
        <v>327</v>
      </c>
      <c r="C52" s="221">
        <v>0.74399999999999999</v>
      </c>
    </row>
    <row r="53" spans="1:5" s="82" customFormat="1" ht="24.95" customHeight="1">
      <c r="A53" s="216" t="s">
        <v>173</v>
      </c>
      <c r="B53" s="217" t="s">
        <v>395</v>
      </c>
      <c r="C53" s="218">
        <v>3.0289999999999999</v>
      </c>
    </row>
    <row r="54" spans="1:5" s="83" customFormat="1" ht="21.95" customHeight="1">
      <c r="A54" s="219" t="s">
        <v>174</v>
      </c>
      <c r="B54" s="220" t="s">
        <v>328</v>
      </c>
      <c r="C54" s="221">
        <v>2.1360000000000001</v>
      </c>
    </row>
    <row r="55" spans="1:5" s="83" customFormat="1" ht="21.95" customHeight="1">
      <c r="A55" s="219" t="s">
        <v>175</v>
      </c>
      <c r="B55" s="220" t="s">
        <v>329</v>
      </c>
      <c r="C55" s="221">
        <v>0.19900000000000001</v>
      </c>
    </row>
    <row r="56" spans="1:5" s="83" customFormat="1" ht="21.95" customHeight="1">
      <c r="A56" s="219" t="s">
        <v>176</v>
      </c>
      <c r="B56" s="220" t="s">
        <v>330</v>
      </c>
      <c r="C56" s="221">
        <v>0.35699999999999998</v>
      </c>
    </row>
    <row r="57" spans="1:5" s="83" customFormat="1" ht="21.95" customHeight="1">
      <c r="A57" s="219" t="s">
        <v>177</v>
      </c>
      <c r="B57" s="220" t="s">
        <v>331</v>
      </c>
      <c r="C57" s="221">
        <v>0.33800000000000002</v>
      </c>
    </row>
    <row r="58" spans="1:5" s="82" customFormat="1" ht="24.95" customHeight="1">
      <c r="A58" s="216" t="s">
        <v>179</v>
      </c>
      <c r="B58" s="217" t="s">
        <v>102</v>
      </c>
      <c r="C58" s="218">
        <v>11.388</v>
      </c>
    </row>
    <row r="59" spans="1:5" s="83" customFormat="1" ht="21.95" customHeight="1">
      <c r="A59" s="219" t="s">
        <v>180</v>
      </c>
      <c r="B59" s="220" t="s">
        <v>125</v>
      </c>
      <c r="C59" s="221">
        <v>0.90500000000000003</v>
      </c>
      <c r="E59" s="89"/>
    </row>
    <row r="60" spans="1:5" s="83" customFormat="1" ht="21.95" customHeight="1">
      <c r="A60" s="219" t="s">
        <v>181</v>
      </c>
      <c r="B60" s="220" t="s">
        <v>332</v>
      </c>
      <c r="C60" s="221">
        <v>0.96599999999999997</v>
      </c>
    </row>
    <row r="61" spans="1:5" s="83" customFormat="1" ht="21.95" customHeight="1">
      <c r="A61" s="219" t="s">
        <v>183</v>
      </c>
      <c r="B61" s="220" t="s">
        <v>111</v>
      </c>
      <c r="C61" s="221">
        <v>6.9930000000000003</v>
      </c>
    </row>
    <row r="62" spans="1:5" s="83" customFormat="1" ht="21.95" customHeight="1">
      <c r="A62" s="219" t="s">
        <v>184</v>
      </c>
      <c r="B62" s="220" t="s">
        <v>112</v>
      </c>
      <c r="C62" s="221">
        <v>5.1159999999999997</v>
      </c>
    </row>
    <row r="63" spans="1:5" s="83" customFormat="1" ht="21.95" customHeight="1">
      <c r="A63" s="219" t="s">
        <v>185</v>
      </c>
      <c r="B63" s="220" t="s">
        <v>113</v>
      </c>
      <c r="C63" s="221">
        <v>2.524</v>
      </c>
    </row>
    <row r="64" spans="1:5" s="82" customFormat="1" ht="24.95" customHeight="1">
      <c r="A64" s="216" t="s">
        <v>187</v>
      </c>
      <c r="B64" s="217" t="s">
        <v>413</v>
      </c>
      <c r="C64" s="218">
        <v>12.071</v>
      </c>
    </row>
    <row r="65" spans="1:5" s="83" customFormat="1" ht="21.95" customHeight="1">
      <c r="A65" s="219" t="s">
        <v>188</v>
      </c>
      <c r="B65" s="220" t="s">
        <v>334</v>
      </c>
      <c r="C65" s="221">
        <v>3.5750000000000002</v>
      </c>
    </row>
    <row r="66" spans="1:5" s="83" customFormat="1" ht="21.95" customHeight="1">
      <c r="A66" s="219" t="s">
        <v>189</v>
      </c>
      <c r="B66" s="220" t="s">
        <v>335</v>
      </c>
      <c r="C66" s="221">
        <v>1.33</v>
      </c>
    </row>
    <row r="67" spans="1:5" s="83" customFormat="1" ht="21.95" customHeight="1">
      <c r="A67" s="219" t="s">
        <v>190</v>
      </c>
      <c r="B67" s="220" t="s">
        <v>336</v>
      </c>
      <c r="C67" s="221">
        <v>9.0999999999999998E-2</v>
      </c>
    </row>
    <row r="68" spans="1:5" s="83" customFormat="1" ht="21.95" customHeight="1">
      <c r="A68" s="219" t="s">
        <v>191</v>
      </c>
      <c r="B68" s="220" t="s">
        <v>263</v>
      </c>
      <c r="C68" s="221">
        <v>7.0750000000000002</v>
      </c>
    </row>
    <row r="69" spans="1:5" s="82" customFormat="1" ht="24.95" customHeight="1">
      <c r="A69" s="216" t="s">
        <v>192</v>
      </c>
      <c r="B69" s="217" t="s">
        <v>103</v>
      </c>
      <c r="C69" s="218">
        <v>6.0720000000000001</v>
      </c>
    </row>
    <row r="70" spans="1:5" s="83" customFormat="1" ht="21.95" customHeight="1">
      <c r="A70" s="219" t="s">
        <v>193</v>
      </c>
      <c r="B70" s="220" t="s">
        <v>117</v>
      </c>
      <c r="C70" s="221">
        <v>4.7320000000000002</v>
      </c>
    </row>
    <row r="71" spans="1:5" s="83" customFormat="1" ht="21.95" customHeight="1">
      <c r="A71" s="219" t="s">
        <v>194</v>
      </c>
      <c r="B71" s="220" t="s">
        <v>117</v>
      </c>
      <c r="C71" s="221">
        <v>4.1180000000000003</v>
      </c>
    </row>
    <row r="72" spans="1:5" s="83" customFormat="1" ht="21.95" customHeight="1">
      <c r="A72" s="219" t="s">
        <v>195</v>
      </c>
      <c r="B72" s="220" t="s">
        <v>118</v>
      </c>
      <c r="C72" s="221">
        <v>0.56999999999999995</v>
      </c>
    </row>
    <row r="73" spans="1:5" s="83" customFormat="1" ht="21.95" customHeight="1">
      <c r="A73" s="219" t="s">
        <v>204</v>
      </c>
      <c r="B73" s="220" t="s">
        <v>340</v>
      </c>
      <c r="C73" s="221">
        <v>4.4999999999999998E-2</v>
      </c>
    </row>
    <row r="74" spans="1:5" s="83" customFormat="1" ht="21.95" customHeight="1">
      <c r="A74" s="219" t="s">
        <v>196</v>
      </c>
      <c r="B74" s="220" t="s">
        <v>337</v>
      </c>
      <c r="C74" s="221">
        <v>0.10299999999999999</v>
      </c>
    </row>
    <row r="75" spans="1:5" s="83" customFormat="1" ht="21.95" customHeight="1">
      <c r="A75" s="219" t="s">
        <v>197</v>
      </c>
      <c r="B75" s="220" t="s">
        <v>126</v>
      </c>
      <c r="C75" s="221">
        <v>0.09</v>
      </c>
    </row>
    <row r="76" spans="1:5" s="83" customFormat="1" ht="21.95" customHeight="1">
      <c r="A76" s="219" t="s">
        <v>198</v>
      </c>
      <c r="B76" s="220" t="s">
        <v>119</v>
      </c>
      <c r="C76" s="221">
        <v>1.1020000000000001</v>
      </c>
      <c r="E76" s="89"/>
    </row>
    <row r="77" spans="1:5" s="83" customFormat="1" ht="21.95" customHeight="1">
      <c r="A77" s="219" t="s">
        <v>199</v>
      </c>
      <c r="B77" s="220" t="s">
        <v>114</v>
      </c>
      <c r="C77" s="221">
        <v>4.3999999999999997E-2</v>
      </c>
    </row>
    <row r="78" spans="1:5" s="61" customFormat="1" ht="3.75" customHeight="1" thickBot="1">
      <c r="A78" s="222"/>
      <c r="B78" s="223"/>
      <c r="C78" s="224"/>
    </row>
    <row r="79" spans="1:5">
      <c r="A79" s="562" t="s">
        <v>393</v>
      </c>
      <c r="B79" s="159"/>
      <c r="C79" s="159"/>
    </row>
    <row r="80" spans="1:5" ht="13.5">
      <c r="A80" s="563" t="s">
        <v>415</v>
      </c>
      <c r="B80" s="159"/>
      <c r="C80" s="159"/>
    </row>
  </sheetData>
  <mergeCells count="2">
    <mergeCell ref="A1:C1"/>
    <mergeCell ref="A41:C41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portrait" r:id="rId1"/>
  <headerFooter alignWithMargins="0"/>
  <rowBreaks count="1" manualBreakCount="1">
    <brk id="40" max="2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theme="0"/>
    <pageSetUpPr fitToPage="1"/>
  </sheetPr>
  <dimension ref="A1:N112"/>
  <sheetViews>
    <sheetView showGridLines="0" zoomScaleNormal="100" workbookViewId="0">
      <selection sqref="A1:M1"/>
    </sheetView>
  </sheetViews>
  <sheetFormatPr baseColWidth="10" defaultRowHeight="12.75"/>
  <cols>
    <col min="1" max="1" width="5.140625" style="41" customWidth="1"/>
    <col min="2" max="2" width="57" style="41" customWidth="1"/>
    <col min="3" max="14" width="7.85546875" style="41" customWidth="1"/>
    <col min="15" max="16384" width="11.42578125" style="41"/>
  </cols>
  <sheetData>
    <row r="1" spans="1:14" ht="15.75">
      <c r="A1" s="1166" t="s">
        <v>242</v>
      </c>
      <c r="B1" s="1166"/>
      <c r="C1" s="1166"/>
      <c r="D1" s="1166"/>
      <c r="E1" s="1166"/>
      <c r="F1" s="1166"/>
      <c r="G1" s="1166"/>
      <c r="H1" s="1166"/>
      <c r="I1" s="1166"/>
      <c r="J1" s="1166"/>
      <c r="K1" s="1166"/>
      <c r="L1" s="1166"/>
      <c r="M1" s="1166"/>
      <c r="N1" s="1166"/>
    </row>
    <row r="2" spans="1:14" ht="15.75">
      <c r="A2" s="253" t="s">
        <v>437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</row>
    <row r="3" spans="1:14">
      <c r="A3" s="255" t="s">
        <v>418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</row>
    <row r="4" spans="1:14">
      <c r="A4" s="256"/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</row>
    <row r="5" spans="1:14">
      <c r="A5" s="1162" t="s">
        <v>423</v>
      </c>
      <c r="B5" s="1163"/>
      <c r="C5" s="257" t="s">
        <v>420</v>
      </c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9"/>
    </row>
    <row r="6" spans="1:14">
      <c r="A6" s="1164"/>
      <c r="B6" s="1165"/>
      <c r="C6" s="260" t="s">
        <v>19</v>
      </c>
      <c r="D6" s="260" t="s">
        <v>20</v>
      </c>
      <c r="E6" s="260" t="s">
        <v>21</v>
      </c>
      <c r="F6" s="260" t="s">
        <v>22</v>
      </c>
      <c r="G6" s="260" t="s">
        <v>23</v>
      </c>
      <c r="H6" s="260" t="s">
        <v>24</v>
      </c>
      <c r="I6" s="260" t="s">
        <v>25</v>
      </c>
      <c r="J6" s="260" t="s">
        <v>26</v>
      </c>
      <c r="K6" s="260" t="s">
        <v>27</v>
      </c>
      <c r="L6" s="260" t="s">
        <v>28</v>
      </c>
      <c r="M6" s="260" t="s">
        <v>29</v>
      </c>
      <c r="N6" s="260" t="s">
        <v>30</v>
      </c>
    </row>
    <row r="7" spans="1:14" ht="3" customHeight="1">
      <c r="A7" s="1079"/>
      <c r="B7" s="1079"/>
      <c r="C7" s="1079"/>
      <c r="D7" s="1079"/>
      <c r="E7" s="1079"/>
      <c r="F7" s="1079"/>
      <c r="G7" s="1079"/>
      <c r="H7" s="1079"/>
      <c r="I7" s="1079"/>
      <c r="J7" s="1079"/>
      <c r="K7" s="1079"/>
      <c r="L7" s="1079"/>
      <c r="M7" s="1079"/>
      <c r="N7" s="1079"/>
    </row>
    <row r="8" spans="1:14" ht="20.100000000000001" customHeight="1">
      <c r="A8" s="738" t="s">
        <v>130</v>
      </c>
      <c r="B8" s="739" t="s">
        <v>305</v>
      </c>
      <c r="C8" s="1048">
        <v>124.440151</v>
      </c>
      <c r="D8" s="1048">
        <v>124.00694300000001</v>
      </c>
      <c r="E8" s="1048">
        <v>124.72995899999999</v>
      </c>
      <c r="F8" s="1048">
        <v>125.355598</v>
      </c>
      <c r="G8" s="1048">
        <v>124.335694</v>
      </c>
      <c r="H8" s="1048">
        <v>124.175074</v>
      </c>
      <c r="I8" s="1048">
        <v>124.696073</v>
      </c>
      <c r="J8" s="1048">
        <v>125.22808999999999</v>
      </c>
      <c r="K8" s="1048">
        <v>124.952208</v>
      </c>
      <c r="L8" s="1048">
        <v>124.369822</v>
      </c>
      <c r="M8" s="1048">
        <v>123.95842</v>
      </c>
      <c r="N8" s="1049">
        <v>124.056924</v>
      </c>
    </row>
    <row r="9" spans="1:14" ht="24.95" customHeight="1">
      <c r="A9" s="740" t="s">
        <v>131</v>
      </c>
      <c r="B9" s="741" t="s">
        <v>97</v>
      </c>
      <c r="C9" s="1050">
        <v>130.86241200000001</v>
      </c>
      <c r="D9" s="1050">
        <v>129.73079999999999</v>
      </c>
      <c r="E9" s="1050">
        <v>130.07347300000001</v>
      </c>
      <c r="F9" s="1050">
        <v>131.162397</v>
      </c>
      <c r="G9" s="1050">
        <v>128.928428</v>
      </c>
      <c r="H9" s="1050">
        <v>128.50069999999999</v>
      </c>
      <c r="I9" s="1050">
        <v>129.23712599999999</v>
      </c>
      <c r="J9" s="1050">
        <v>130.220606</v>
      </c>
      <c r="K9" s="1050">
        <v>129.563851</v>
      </c>
      <c r="L9" s="1050">
        <v>128.32773900000001</v>
      </c>
      <c r="M9" s="1050">
        <v>127.38508899999999</v>
      </c>
      <c r="N9" s="1051">
        <v>126.916816</v>
      </c>
    </row>
    <row r="10" spans="1:14" ht="15.95" customHeight="1">
      <c r="A10" s="742" t="s">
        <v>132</v>
      </c>
      <c r="B10" s="743" t="s">
        <v>306</v>
      </c>
      <c r="C10" s="1052">
        <v>129.096249</v>
      </c>
      <c r="D10" s="1052">
        <v>127.36731899999999</v>
      </c>
      <c r="E10" s="1052">
        <v>127.790637</v>
      </c>
      <c r="F10" s="1052">
        <v>128.50910400000001</v>
      </c>
      <c r="G10" s="1052">
        <v>125.42910500000001</v>
      </c>
      <c r="H10" s="1052">
        <v>124.90319700000001</v>
      </c>
      <c r="I10" s="1052">
        <v>125.98120400000001</v>
      </c>
      <c r="J10" s="1052">
        <v>127.230149</v>
      </c>
      <c r="K10" s="1052">
        <v>126.33731899999999</v>
      </c>
      <c r="L10" s="1052">
        <v>124.745116</v>
      </c>
      <c r="M10" s="1052">
        <v>123.455718</v>
      </c>
      <c r="N10" s="1053">
        <v>122.742605</v>
      </c>
    </row>
    <row r="11" spans="1:14" ht="15.95" customHeight="1">
      <c r="A11" s="742" t="s">
        <v>133</v>
      </c>
      <c r="B11" s="743" t="s">
        <v>104</v>
      </c>
      <c r="C11" s="1052">
        <v>120.497061</v>
      </c>
      <c r="D11" s="1052">
        <v>121.06195</v>
      </c>
      <c r="E11" s="1052">
        <v>120.932374</v>
      </c>
      <c r="F11" s="1052">
        <v>120.995492</v>
      </c>
      <c r="G11" s="1052">
        <v>121.247015</v>
      </c>
      <c r="H11" s="1052">
        <v>121.574575</v>
      </c>
      <c r="I11" s="1052">
        <v>121.588326</v>
      </c>
      <c r="J11" s="1052">
        <v>121.63370999999999</v>
      </c>
      <c r="K11" s="1052">
        <v>121.452912</v>
      </c>
      <c r="L11" s="1052">
        <v>121.38137500000001</v>
      </c>
      <c r="M11" s="1052">
        <v>121.41108</v>
      </c>
      <c r="N11" s="1053">
        <v>121.821409</v>
      </c>
    </row>
    <row r="12" spans="1:14" ht="15.95" customHeight="1">
      <c r="A12" s="742" t="s">
        <v>134</v>
      </c>
      <c r="B12" s="743" t="s">
        <v>121</v>
      </c>
      <c r="C12" s="1052">
        <v>114.98067899999999</v>
      </c>
      <c r="D12" s="1052">
        <v>115.03623</v>
      </c>
      <c r="E12" s="1052">
        <v>118.410061</v>
      </c>
      <c r="F12" s="1052">
        <v>114.277894</v>
      </c>
      <c r="G12" s="1052">
        <v>107.937263</v>
      </c>
      <c r="H12" s="1052">
        <v>111.541202</v>
      </c>
      <c r="I12" s="1052">
        <v>108.73230700000001</v>
      </c>
      <c r="J12" s="1052">
        <v>107.645461</v>
      </c>
      <c r="K12" s="1052">
        <v>106.41139699999999</v>
      </c>
      <c r="L12" s="1052">
        <v>107.6537</v>
      </c>
      <c r="M12" s="1052">
        <v>111.162908</v>
      </c>
      <c r="N12" s="1053">
        <v>113.542192</v>
      </c>
    </row>
    <row r="13" spans="1:14" ht="15.95" customHeight="1">
      <c r="A13" s="742" t="s">
        <v>135</v>
      </c>
      <c r="B13" s="743" t="s">
        <v>105</v>
      </c>
      <c r="C13" s="1052">
        <v>149.13939999999999</v>
      </c>
      <c r="D13" s="1052">
        <v>148.65081599999999</v>
      </c>
      <c r="E13" s="1052">
        <v>148.01936900000001</v>
      </c>
      <c r="F13" s="1052">
        <v>149.472159</v>
      </c>
      <c r="G13" s="1052">
        <v>145.332111</v>
      </c>
      <c r="H13" s="1052">
        <v>147.61670599999999</v>
      </c>
      <c r="I13" s="1052">
        <v>149.42068</v>
      </c>
      <c r="J13" s="1052">
        <v>150.934393</v>
      </c>
      <c r="K13" s="1052">
        <v>153.275003</v>
      </c>
      <c r="L13" s="1052">
        <v>150.73301499999999</v>
      </c>
      <c r="M13" s="1052">
        <v>149.63103899999999</v>
      </c>
      <c r="N13" s="1053">
        <v>149.36123900000001</v>
      </c>
    </row>
    <row r="14" spans="1:14" ht="15.95" customHeight="1">
      <c r="A14" s="742" t="s">
        <v>136</v>
      </c>
      <c r="B14" s="743" t="s">
        <v>307</v>
      </c>
      <c r="C14" s="1052">
        <v>118.626352</v>
      </c>
      <c r="D14" s="1052">
        <v>120.105892</v>
      </c>
      <c r="E14" s="1052">
        <v>122.287274</v>
      </c>
      <c r="F14" s="1052">
        <v>126.424896</v>
      </c>
      <c r="G14" s="1052">
        <v>125.748671</v>
      </c>
      <c r="H14" s="1052">
        <v>125.884925</v>
      </c>
      <c r="I14" s="1052">
        <v>128.47142199999999</v>
      </c>
      <c r="J14" s="1052">
        <v>130.60638700000001</v>
      </c>
      <c r="K14" s="1052">
        <v>130.45722499999999</v>
      </c>
      <c r="L14" s="1052">
        <v>131.50875300000001</v>
      </c>
      <c r="M14" s="1052">
        <v>129.25353899999999</v>
      </c>
      <c r="N14" s="1053">
        <v>126.831509</v>
      </c>
    </row>
    <row r="15" spans="1:14" ht="15.95" customHeight="1">
      <c r="A15" s="742" t="s">
        <v>137</v>
      </c>
      <c r="B15" s="743" t="s">
        <v>115</v>
      </c>
      <c r="C15" s="1052">
        <v>101.269497</v>
      </c>
      <c r="D15" s="1052">
        <v>102.573657</v>
      </c>
      <c r="E15" s="1052">
        <v>105.99702600000001</v>
      </c>
      <c r="F15" s="1052">
        <v>106.95269399999999</v>
      </c>
      <c r="G15" s="1052">
        <v>107.908559</v>
      </c>
      <c r="H15" s="1052">
        <v>107.908559</v>
      </c>
      <c r="I15" s="1052">
        <v>108.148141</v>
      </c>
      <c r="J15" s="1052">
        <v>107.669864</v>
      </c>
      <c r="K15" s="1052">
        <v>107.310934</v>
      </c>
      <c r="L15" s="1052">
        <v>106.98134899999999</v>
      </c>
      <c r="M15" s="1052">
        <v>105.790334</v>
      </c>
      <c r="N15" s="1053">
        <v>105.670199</v>
      </c>
    </row>
    <row r="16" spans="1:14" ht="15.95" customHeight="1">
      <c r="A16" s="742" t="s">
        <v>138</v>
      </c>
      <c r="B16" s="743" t="s">
        <v>116</v>
      </c>
      <c r="C16" s="1052">
        <v>151.37544299999999</v>
      </c>
      <c r="D16" s="1052">
        <v>157.09455700000001</v>
      </c>
      <c r="E16" s="1052">
        <v>157.14406600000001</v>
      </c>
      <c r="F16" s="1052">
        <v>171.57252299999999</v>
      </c>
      <c r="G16" s="1052">
        <v>155.41346999999999</v>
      </c>
      <c r="H16" s="1052">
        <v>137.23540299999999</v>
      </c>
      <c r="I16" s="1052">
        <v>147.71400299999999</v>
      </c>
      <c r="J16" s="1052">
        <v>148.17594099999999</v>
      </c>
      <c r="K16" s="1052">
        <v>138.283593</v>
      </c>
      <c r="L16" s="1052">
        <v>136.64611400000001</v>
      </c>
      <c r="M16" s="1052">
        <v>129.52278899999999</v>
      </c>
      <c r="N16" s="1053">
        <v>124.81563300000001</v>
      </c>
    </row>
    <row r="17" spans="1:14" ht="15.95" customHeight="1">
      <c r="A17" s="742" t="s">
        <v>139</v>
      </c>
      <c r="B17" s="743" t="s">
        <v>106</v>
      </c>
      <c r="C17" s="1052">
        <v>136.37823900000001</v>
      </c>
      <c r="D17" s="1052">
        <v>138.486999</v>
      </c>
      <c r="E17" s="1052">
        <v>143.519881</v>
      </c>
      <c r="F17" s="1052">
        <v>149.51227700000001</v>
      </c>
      <c r="G17" s="1052">
        <v>145.132227</v>
      </c>
      <c r="H17" s="1052">
        <v>142.396705</v>
      </c>
      <c r="I17" s="1052">
        <v>149.96759399999999</v>
      </c>
      <c r="J17" s="1052">
        <v>174.95725200000001</v>
      </c>
      <c r="K17" s="1052">
        <v>181.592433</v>
      </c>
      <c r="L17" s="1052">
        <v>156.36407299999999</v>
      </c>
      <c r="M17" s="1052">
        <v>139.288963</v>
      </c>
      <c r="N17" s="1053">
        <v>127.786417</v>
      </c>
    </row>
    <row r="18" spans="1:14" ht="15.95" customHeight="1">
      <c r="A18" s="742" t="s">
        <v>140</v>
      </c>
      <c r="B18" s="743" t="s">
        <v>107</v>
      </c>
      <c r="C18" s="1052">
        <v>153.13788400000001</v>
      </c>
      <c r="D18" s="1052">
        <v>153.78235900000001</v>
      </c>
      <c r="E18" s="1052">
        <v>153.750899</v>
      </c>
      <c r="F18" s="1052">
        <v>153.91239200000001</v>
      </c>
      <c r="G18" s="1052">
        <v>151.50227699999999</v>
      </c>
      <c r="H18" s="1052">
        <v>148.748502</v>
      </c>
      <c r="I18" s="1052">
        <v>142.60965999999999</v>
      </c>
      <c r="J18" s="1052">
        <v>142.60965999999999</v>
      </c>
      <c r="K18" s="1052">
        <v>143.300276</v>
      </c>
      <c r="L18" s="1052">
        <v>143.31555599999999</v>
      </c>
      <c r="M18" s="1052">
        <v>143.31555599999999</v>
      </c>
      <c r="N18" s="1053">
        <v>143.15496200000001</v>
      </c>
    </row>
    <row r="19" spans="1:14" ht="15.95" customHeight="1">
      <c r="A19" s="742" t="s">
        <v>141</v>
      </c>
      <c r="B19" s="743" t="s">
        <v>308</v>
      </c>
      <c r="C19" s="1052">
        <v>169.80819199999999</v>
      </c>
      <c r="D19" s="1052">
        <v>134.25176999999999</v>
      </c>
      <c r="E19" s="1052">
        <v>122.602885</v>
      </c>
      <c r="F19" s="1052">
        <v>114.994874</v>
      </c>
      <c r="G19" s="1052">
        <v>110.384962</v>
      </c>
      <c r="H19" s="1052">
        <v>107.04822299999999</v>
      </c>
      <c r="I19" s="1052">
        <v>108.40565100000001</v>
      </c>
      <c r="J19" s="1052">
        <v>108.46564100000001</v>
      </c>
      <c r="K19" s="1052">
        <v>103.630439</v>
      </c>
      <c r="L19" s="1052">
        <v>102.063255</v>
      </c>
      <c r="M19" s="1052">
        <v>101.350421</v>
      </c>
      <c r="N19" s="1053">
        <v>101.13566</v>
      </c>
    </row>
    <row r="20" spans="1:14" ht="15.95" customHeight="1">
      <c r="A20" s="742" t="s">
        <v>142</v>
      </c>
      <c r="B20" s="743" t="s">
        <v>309</v>
      </c>
      <c r="C20" s="1052">
        <v>145.659987</v>
      </c>
      <c r="D20" s="1052">
        <v>153.32661899999999</v>
      </c>
      <c r="E20" s="1052">
        <v>153.32661899999999</v>
      </c>
      <c r="F20" s="1052">
        <v>167.01580000000001</v>
      </c>
      <c r="G20" s="1052">
        <v>163.18352999999999</v>
      </c>
      <c r="H20" s="1052">
        <v>159.89719600000001</v>
      </c>
      <c r="I20" s="1052">
        <v>159.89719600000001</v>
      </c>
      <c r="J20" s="1052">
        <v>147.303155</v>
      </c>
      <c r="K20" s="1052">
        <v>137.993225</v>
      </c>
      <c r="L20" s="1052">
        <v>133.065946</v>
      </c>
      <c r="M20" s="1052">
        <v>124.304044</v>
      </c>
      <c r="N20" s="1053">
        <v>123.209035</v>
      </c>
    </row>
    <row r="21" spans="1:14" ht="15.95" customHeight="1">
      <c r="A21" s="742" t="s">
        <v>143</v>
      </c>
      <c r="B21" s="743" t="s">
        <v>310</v>
      </c>
      <c r="C21" s="1052">
        <v>114.391299</v>
      </c>
      <c r="D21" s="1052">
        <v>114.391299</v>
      </c>
      <c r="E21" s="1052">
        <v>114.693313</v>
      </c>
      <c r="F21" s="1052">
        <v>114.782359</v>
      </c>
      <c r="G21" s="1052">
        <v>115.159396</v>
      </c>
      <c r="H21" s="1052">
        <v>115.159396</v>
      </c>
      <c r="I21" s="1052">
        <v>115.90616</v>
      </c>
      <c r="J21" s="1052">
        <v>116.217282</v>
      </c>
      <c r="K21" s="1052">
        <v>116.386385</v>
      </c>
      <c r="L21" s="1052">
        <v>116.386385</v>
      </c>
      <c r="M21" s="1052">
        <v>117.131592</v>
      </c>
      <c r="N21" s="1053">
        <v>117.43180700000001</v>
      </c>
    </row>
    <row r="22" spans="1:14" ht="15.95" customHeight="1">
      <c r="A22" s="742" t="s">
        <v>144</v>
      </c>
      <c r="B22" s="743" t="s">
        <v>311</v>
      </c>
      <c r="C22" s="1052">
        <v>152.068228</v>
      </c>
      <c r="D22" s="1052">
        <v>152.486467</v>
      </c>
      <c r="E22" s="1052">
        <v>153.723275</v>
      </c>
      <c r="F22" s="1052">
        <v>155.62333699999999</v>
      </c>
      <c r="G22" s="1052">
        <v>155.74672899999999</v>
      </c>
      <c r="H22" s="1052">
        <v>160.17524900000001</v>
      </c>
      <c r="I22" s="1052">
        <v>161.936184</v>
      </c>
      <c r="J22" s="1052">
        <v>160.328338</v>
      </c>
      <c r="K22" s="1052">
        <v>163.04853700000001</v>
      </c>
      <c r="L22" s="1052">
        <v>161.77464599999999</v>
      </c>
      <c r="M22" s="1052">
        <v>161.71909600000001</v>
      </c>
      <c r="N22" s="1053">
        <v>159.53789800000001</v>
      </c>
    </row>
    <row r="23" spans="1:14" ht="15.95" customHeight="1">
      <c r="A23" s="742" t="s">
        <v>145</v>
      </c>
      <c r="B23" s="743" t="s">
        <v>312</v>
      </c>
      <c r="C23" s="1052">
        <v>127.36481999999999</v>
      </c>
      <c r="D23" s="1052">
        <v>128.24275700000001</v>
      </c>
      <c r="E23" s="1052">
        <v>128.24275700000001</v>
      </c>
      <c r="F23" s="1052">
        <v>127.99724500000001</v>
      </c>
      <c r="G23" s="1052">
        <v>127.99724500000001</v>
      </c>
      <c r="H23" s="1052">
        <v>127.99724500000001</v>
      </c>
      <c r="I23" s="1052">
        <v>127.991309</v>
      </c>
      <c r="J23" s="1052">
        <v>127.991309</v>
      </c>
      <c r="K23" s="1052">
        <v>127.991309</v>
      </c>
      <c r="L23" s="1052">
        <v>127.991309</v>
      </c>
      <c r="M23" s="1052">
        <v>127.991309</v>
      </c>
      <c r="N23" s="1053">
        <v>128.729975</v>
      </c>
    </row>
    <row r="24" spans="1:14" ht="15.95" customHeight="1">
      <c r="A24" s="742" t="s">
        <v>146</v>
      </c>
      <c r="B24" s="743" t="s">
        <v>313</v>
      </c>
      <c r="C24" s="1052">
        <v>127.527984</v>
      </c>
      <c r="D24" s="1052">
        <v>128.42800600000001</v>
      </c>
      <c r="E24" s="1052">
        <v>128.42800600000001</v>
      </c>
      <c r="F24" s="1052">
        <v>127.527984</v>
      </c>
      <c r="G24" s="1052">
        <v>128.534963</v>
      </c>
      <c r="H24" s="1052">
        <v>128.534963</v>
      </c>
      <c r="I24" s="1052">
        <v>129.44200900000001</v>
      </c>
      <c r="J24" s="1052">
        <v>129.44200900000001</v>
      </c>
      <c r="K24" s="1052">
        <v>129.44200900000001</v>
      </c>
      <c r="L24" s="1052">
        <v>131.276017</v>
      </c>
      <c r="M24" s="1052">
        <v>131.276017</v>
      </c>
      <c r="N24" s="1053">
        <v>134.075039</v>
      </c>
    </row>
    <row r="25" spans="1:14" ht="15.95" customHeight="1">
      <c r="A25" s="742" t="s">
        <v>147</v>
      </c>
      <c r="B25" s="743" t="s">
        <v>314</v>
      </c>
      <c r="C25" s="1052">
        <v>136.53088099999999</v>
      </c>
      <c r="D25" s="1052">
        <v>137.31635199999999</v>
      </c>
      <c r="E25" s="1052">
        <v>137.40019599999999</v>
      </c>
      <c r="F25" s="1052">
        <v>139.67809299999999</v>
      </c>
      <c r="G25" s="1052">
        <v>140.15944400000001</v>
      </c>
      <c r="H25" s="1052">
        <v>140.04682</v>
      </c>
      <c r="I25" s="1052">
        <v>139.686948</v>
      </c>
      <c r="J25" s="1052">
        <v>139.81842399999999</v>
      </c>
      <c r="K25" s="1052">
        <v>139.91934900000001</v>
      </c>
      <c r="L25" s="1052">
        <v>139.8261</v>
      </c>
      <c r="M25" s="1052">
        <v>139.99633600000001</v>
      </c>
      <c r="N25" s="1053">
        <v>140.313872</v>
      </c>
    </row>
    <row r="26" spans="1:14" ht="24.95" customHeight="1">
      <c r="A26" s="740" t="s">
        <v>148</v>
      </c>
      <c r="B26" s="741" t="s">
        <v>98</v>
      </c>
      <c r="C26" s="1050">
        <v>121.475269</v>
      </c>
      <c r="D26" s="1050">
        <v>121.91261900000001</v>
      </c>
      <c r="E26" s="1050">
        <v>122.523403</v>
      </c>
      <c r="F26" s="1050">
        <v>122.789179</v>
      </c>
      <c r="G26" s="1050">
        <v>123.24465600000001</v>
      </c>
      <c r="H26" s="1050">
        <v>123.920344</v>
      </c>
      <c r="I26" s="1050">
        <v>124.308679</v>
      </c>
      <c r="J26" s="1050">
        <v>124.483797</v>
      </c>
      <c r="K26" s="1050">
        <v>123.996003</v>
      </c>
      <c r="L26" s="1050">
        <v>123.811303</v>
      </c>
      <c r="M26" s="1050">
        <v>123.831653</v>
      </c>
      <c r="N26" s="1051">
        <v>124.95677999999999</v>
      </c>
    </row>
    <row r="27" spans="1:14" ht="15.95" customHeight="1">
      <c r="A27" s="742" t="s">
        <v>149</v>
      </c>
      <c r="B27" s="743" t="s">
        <v>122</v>
      </c>
      <c r="C27" s="1052">
        <v>122.241714</v>
      </c>
      <c r="D27" s="1052">
        <v>122.64008699999999</v>
      </c>
      <c r="E27" s="1052">
        <v>123.201944</v>
      </c>
      <c r="F27" s="1052">
        <v>123.444018</v>
      </c>
      <c r="G27" s="1052">
        <v>123.723265</v>
      </c>
      <c r="H27" s="1052">
        <v>124.584895</v>
      </c>
      <c r="I27" s="1052">
        <v>124.96371600000001</v>
      </c>
      <c r="J27" s="1052">
        <v>125.04194099999999</v>
      </c>
      <c r="K27" s="1052">
        <v>124.787808</v>
      </c>
      <c r="L27" s="1052">
        <v>124.52587699999999</v>
      </c>
      <c r="M27" s="1052">
        <v>124.525972</v>
      </c>
      <c r="N27" s="1053">
        <v>125.940477</v>
      </c>
    </row>
    <row r="28" spans="1:14" ht="15.95" customHeight="1">
      <c r="A28" s="742" t="s">
        <v>150</v>
      </c>
      <c r="B28" s="743" t="s">
        <v>315</v>
      </c>
      <c r="C28" s="1052">
        <v>121.00621599999999</v>
      </c>
      <c r="D28" s="1052">
        <v>121.26994000000001</v>
      </c>
      <c r="E28" s="1052">
        <v>121.843097</v>
      </c>
      <c r="F28" s="1052">
        <v>121.95552600000001</v>
      </c>
      <c r="G28" s="1052">
        <v>122.150813</v>
      </c>
      <c r="H28" s="1052">
        <v>123.094347</v>
      </c>
      <c r="I28" s="1052">
        <v>123.50917699999999</v>
      </c>
      <c r="J28" s="1052">
        <v>123.51438899999999</v>
      </c>
      <c r="K28" s="1052">
        <v>123.240556</v>
      </c>
      <c r="L28" s="1052">
        <v>122.87679199999999</v>
      </c>
      <c r="M28" s="1052">
        <v>122.876897</v>
      </c>
      <c r="N28" s="1053">
        <v>124.12224500000001</v>
      </c>
    </row>
    <row r="29" spans="1:14" ht="15.95" customHeight="1">
      <c r="A29" s="742" t="s">
        <v>151</v>
      </c>
      <c r="B29" s="743" t="s">
        <v>316</v>
      </c>
      <c r="C29" s="1052">
        <v>135.239217</v>
      </c>
      <c r="D29" s="1052">
        <v>137.05409599999999</v>
      </c>
      <c r="E29" s="1052">
        <v>137.497083</v>
      </c>
      <c r="F29" s="1052">
        <v>139.10301899999999</v>
      </c>
      <c r="G29" s="1052">
        <v>140.26552799999999</v>
      </c>
      <c r="H29" s="1052">
        <v>140.26552799999999</v>
      </c>
      <c r="I29" s="1052">
        <v>140.26552799999999</v>
      </c>
      <c r="J29" s="1052">
        <v>141.11186900000001</v>
      </c>
      <c r="K29" s="1052">
        <v>141.06497300000001</v>
      </c>
      <c r="L29" s="1052">
        <v>141.874326</v>
      </c>
      <c r="M29" s="1052">
        <v>141.874326</v>
      </c>
      <c r="N29" s="1053">
        <v>145.06836300000001</v>
      </c>
    </row>
    <row r="30" spans="1:14" ht="15.95" customHeight="1">
      <c r="A30" s="742" t="s">
        <v>152</v>
      </c>
      <c r="B30" s="743" t="s">
        <v>317</v>
      </c>
      <c r="C30" s="1052">
        <v>119.642297</v>
      </c>
      <c r="D30" s="1052">
        <v>120.172864</v>
      </c>
      <c r="E30" s="1052">
        <v>120.900656</v>
      </c>
      <c r="F30" s="1052">
        <v>121.223119</v>
      </c>
      <c r="G30" s="1052">
        <v>122.100053</v>
      </c>
      <c r="H30" s="1052">
        <v>122.331056</v>
      </c>
      <c r="I30" s="1052">
        <v>122.742144</v>
      </c>
      <c r="J30" s="1052">
        <v>123.148982</v>
      </c>
      <c r="K30" s="1052">
        <v>122.102384</v>
      </c>
      <c r="L30" s="1052">
        <v>122.102384</v>
      </c>
      <c r="M30" s="1052">
        <v>122.171173</v>
      </c>
      <c r="N30" s="1053">
        <v>122.604246</v>
      </c>
    </row>
    <row r="31" spans="1:14" ht="15.95" customHeight="1">
      <c r="A31" s="742" t="s">
        <v>153</v>
      </c>
      <c r="B31" s="743" t="s">
        <v>90</v>
      </c>
      <c r="C31" s="1052">
        <v>116.838554</v>
      </c>
      <c r="D31" s="1052">
        <v>117.160651</v>
      </c>
      <c r="E31" s="1052">
        <v>117.982563</v>
      </c>
      <c r="F31" s="1052">
        <v>118.346728</v>
      </c>
      <c r="G31" s="1052">
        <v>119.33707</v>
      </c>
      <c r="H31" s="1052">
        <v>119.597948</v>
      </c>
      <c r="I31" s="1052">
        <v>120.0622</v>
      </c>
      <c r="J31" s="1052">
        <v>120.52165100000001</v>
      </c>
      <c r="K31" s="1052">
        <v>119.024833</v>
      </c>
      <c r="L31" s="1052">
        <v>119.024833</v>
      </c>
      <c r="M31" s="1052">
        <v>119.102518</v>
      </c>
      <c r="N31" s="1053">
        <v>119.591599</v>
      </c>
    </row>
    <row r="32" spans="1:14" ht="15.95" customHeight="1">
      <c r="A32" s="744" t="s">
        <v>154</v>
      </c>
      <c r="B32" s="745" t="s">
        <v>318</v>
      </c>
      <c r="C32" s="1054">
        <v>141.32234399999999</v>
      </c>
      <c r="D32" s="1054">
        <v>143.46491599999999</v>
      </c>
      <c r="E32" s="1054">
        <v>143.46491599999999</v>
      </c>
      <c r="F32" s="1054">
        <v>143.46491599999999</v>
      </c>
      <c r="G32" s="1054">
        <v>143.46491599999999</v>
      </c>
      <c r="H32" s="1054">
        <v>143.46491599999999</v>
      </c>
      <c r="I32" s="1054">
        <v>143.46491599999999</v>
      </c>
      <c r="J32" s="1054">
        <v>143.46491599999999</v>
      </c>
      <c r="K32" s="1054">
        <v>145.89965699999999</v>
      </c>
      <c r="L32" s="1054">
        <v>145.89965699999999</v>
      </c>
      <c r="M32" s="1054">
        <v>145.89965699999999</v>
      </c>
      <c r="N32" s="1055">
        <v>145.89965699999999</v>
      </c>
    </row>
    <row r="33" spans="1:14" ht="12" customHeight="1">
      <c r="A33" s="274"/>
      <c r="B33" s="267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172" t="s">
        <v>262</v>
      </c>
    </row>
    <row r="34" spans="1:14" ht="15.75">
      <c r="A34" s="1166" t="s">
        <v>242</v>
      </c>
      <c r="B34" s="1166"/>
      <c r="C34" s="1166"/>
      <c r="D34" s="1166"/>
      <c r="E34" s="1166"/>
      <c r="F34" s="1166"/>
      <c r="G34" s="1166"/>
      <c r="H34" s="1166"/>
      <c r="I34" s="1166"/>
      <c r="J34" s="1166"/>
      <c r="K34" s="1166"/>
      <c r="L34" s="1166"/>
      <c r="M34" s="1166"/>
      <c r="N34" s="1166"/>
    </row>
    <row r="35" spans="1:14" ht="15.75">
      <c r="A35" s="253" t="str">
        <f>+A2</f>
        <v>GRAN GRUPO, GRUPO Y SUB-GRUPO DE CONSUMO: 2017</v>
      </c>
      <c r="B35" s="254"/>
      <c r="C35" s="254"/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</row>
    <row r="36" spans="1:14">
      <c r="A36" s="255" t="s">
        <v>418</v>
      </c>
      <c r="B36" s="254"/>
      <c r="C36" s="254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</row>
    <row r="37" spans="1:14">
      <c r="A37" s="256"/>
      <c r="B37" s="256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</row>
    <row r="38" spans="1:14">
      <c r="A38" s="1162" t="s">
        <v>423</v>
      </c>
      <c r="B38" s="1163"/>
      <c r="C38" s="1173" t="s">
        <v>421</v>
      </c>
      <c r="D38" s="1174"/>
      <c r="E38" s="1174"/>
      <c r="F38" s="1174"/>
      <c r="G38" s="1174"/>
      <c r="H38" s="1174"/>
      <c r="I38" s="1174"/>
      <c r="J38" s="1174"/>
      <c r="K38" s="1174"/>
      <c r="L38" s="1174"/>
      <c r="M38" s="1174"/>
      <c r="N38" s="1175"/>
    </row>
    <row r="39" spans="1:14">
      <c r="A39" s="1164"/>
      <c r="B39" s="1165"/>
      <c r="C39" s="751" t="s">
        <v>19</v>
      </c>
      <c r="D39" s="751" t="s">
        <v>20</v>
      </c>
      <c r="E39" s="751" t="s">
        <v>21</v>
      </c>
      <c r="F39" s="751" t="s">
        <v>22</v>
      </c>
      <c r="G39" s="751" t="s">
        <v>23</v>
      </c>
      <c r="H39" s="751" t="s">
        <v>24</v>
      </c>
      <c r="I39" s="751" t="s">
        <v>25</v>
      </c>
      <c r="J39" s="751" t="s">
        <v>26</v>
      </c>
      <c r="K39" s="751" t="s">
        <v>27</v>
      </c>
      <c r="L39" s="751" t="s">
        <v>28</v>
      </c>
      <c r="M39" s="751" t="s">
        <v>29</v>
      </c>
      <c r="N39" s="751" t="s">
        <v>30</v>
      </c>
    </row>
    <row r="40" spans="1:14" ht="3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</row>
    <row r="41" spans="1:14" ht="24.95" customHeight="1">
      <c r="A41" s="740" t="s">
        <v>155</v>
      </c>
      <c r="B41" s="741" t="s">
        <v>411</v>
      </c>
      <c r="C41" s="1050">
        <v>126.63814000000001</v>
      </c>
      <c r="D41" s="1050">
        <v>125.911963</v>
      </c>
      <c r="E41" s="1050">
        <v>125.91985</v>
      </c>
      <c r="F41" s="1050">
        <v>125.963725</v>
      </c>
      <c r="G41" s="1050">
        <v>124.452196</v>
      </c>
      <c r="H41" s="1050">
        <v>124.499533</v>
      </c>
      <c r="I41" s="1050">
        <v>124.815608</v>
      </c>
      <c r="J41" s="1050">
        <v>125.571738</v>
      </c>
      <c r="K41" s="1050">
        <v>125.792952</v>
      </c>
      <c r="L41" s="1050">
        <v>126.192797</v>
      </c>
      <c r="M41" s="1050">
        <v>126.705202</v>
      </c>
      <c r="N41" s="1051">
        <v>127.16521299999999</v>
      </c>
    </row>
    <row r="42" spans="1:14" ht="21.95" customHeight="1">
      <c r="A42" s="742" t="s">
        <v>156</v>
      </c>
      <c r="B42" s="743" t="s">
        <v>319</v>
      </c>
      <c r="C42" s="1052">
        <v>136.13992300000001</v>
      </c>
      <c r="D42" s="1052">
        <v>136.21202099999999</v>
      </c>
      <c r="E42" s="1052">
        <v>136.24956299999999</v>
      </c>
      <c r="F42" s="1052">
        <v>136.91181900000001</v>
      </c>
      <c r="G42" s="1052">
        <v>137.80874900000001</v>
      </c>
      <c r="H42" s="1052">
        <v>138.19805199999999</v>
      </c>
      <c r="I42" s="1052">
        <v>138.67475400000001</v>
      </c>
      <c r="J42" s="1052">
        <v>138.67502999999999</v>
      </c>
      <c r="K42" s="1052">
        <v>139.60440199999999</v>
      </c>
      <c r="L42" s="1052">
        <v>140.05642900000001</v>
      </c>
      <c r="M42" s="1052">
        <v>141.02991499999999</v>
      </c>
      <c r="N42" s="1053">
        <v>141.02991499999999</v>
      </c>
    </row>
    <row r="43" spans="1:14" ht="21.95" customHeight="1">
      <c r="A43" s="742" t="s">
        <v>157</v>
      </c>
      <c r="B43" s="743" t="s">
        <v>320</v>
      </c>
      <c r="C43" s="1052">
        <v>143.33719300000001</v>
      </c>
      <c r="D43" s="1052">
        <v>143.43036799999999</v>
      </c>
      <c r="E43" s="1052">
        <v>143.47888599999999</v>
      </c>
      <c r="F43" s="1052">
        <v>144.33474100000001</v>
      </c>
      <c r="G43" s="1052">
        <v>145.49387400000001</v>
      </c>
      <c r="H43" s="1052">
        <v>145.996983</v>
      </c>
      <c r="I43" s="1052">
        <v>146.61304200000001</v>
      </c>
      <c r="J43" s="1052">
        <v>146.61339799999999</v>
      </c>
      <c r="K43" s="1052">
        <v>147.814458</v>
      </c>
      <c r="L43" s="1052">
        <v>148.398627</v>
      </c>
      <c r="M43" s="1052">
        <v>149.65669600000001</v>
      </c>
      <c r="N43" s="1053">
        <v>149.65669600000001</v>
      </c>
    </row>
    <row r="44" spans="1:14" ht="21.95" customHeight="1">
      <c r="A44" s="742" t="s">
        <v>158</v>
      </c>
      <c r="B44" s="743" t="s">
        <v>321</v>
      </c>
      <c r="C44" s="1052">
        <v>111.519898</v>
      </c>
      <c r="D44" s="1052">
        <v>111.519898</v>
      </c>
      <c r="E44" s="1052">
        <v>111.519898</v>
      </c>
      <c r="F44" s="1052">
        <v>111.519898</v>
      </c>
      <c r="G44" s="1052">
        <v>111.519898</v>
      </c>
      <c r="H44" s="1052">
        <v>111.519898</v>
      </c>
      <c r="I44" s="1052">
        <v>111.519898</v>
      </c>
      <c r="J44" s="1052">
        <v>111.519898</v>
      </c>
      <c r="K44" s="1052">
        <v>111.519898</v>
      </c>
      <c r="L44" s="1052">
        <v>111.519898</v>
      </c>
      <c r="M44" s="1052">
        <v>111.519898</v>
      </c>
      <c r="N44" s="1053">
        <v>111.519898</v>
      </c>
    </row>
    <row r="45" spans="1:14" ht="21.95" customHeight="1">
      <c r="A45" s="742" t="s">
        <v>159</v>
      </c>
      <c r="B45" s="743" t="s">
        <v>322</v>
      </c>
      <c r="C45" s="1052">
        <v>122.31631299999999</v>
      </c>
      <c r="D45" s="1052">
        <v>121.227046</v>
      </c>
      <c r="E45" s="1052">
        <v>121.22144400000001</v>
      </c>
      <c r="F45" s="1052">
        <v>120.984053</v>
      </c>
      <c r="G45" s="1052">
        <v>118.37705099999999</v>
      </c>
      <c r="H45" s="1052">
        <v>118.26884699999999</v>
      </c>
      <c r="I45" s="1052">
        <v>118.511861</v>
      </c>
      <c r="J45" s="1052">
        <v>119.611788</v>
      </c>
      <c r="K45" s="1052">
        <v>119.51090000000001</v>
      </c>
      <c r="L45" s="1052">
        <v>119.88701</v>
      </c>
      <c r="M45" s="1052">
        <v>120.189696</v>
      </c>
      <c r="N45" s="1053">
        <v>120.85894</v>
      </c>
    </row>
    <row r="46" spans="1:14" ht="21.95" customHeight="1">
      <c r="A46" s="742" t="s">
        <v>160</v>
      </c>
      <c r="B46" s="743" t="s">
        <v>323</v>
      </c>
      <c r="C46" s="1052">
        <v>132.546167</v>
      </c>
      <c r="D46" s="1052">
        <v>129.835105</v>
      </c>
      <c r="E46" s="1052">
        <v>129.815944</v>
      </c>
      <c r="F46" s="1052">
        <v>129.815944</v>
      </c>
      <c r="G46" s="1052">
        <v>124.221318</v>
      </c>
      <c r="H46" s="1052">
        <v>124.24048000000001</v>
      </c>
      <c r="I46" s="1052">
        <v>124.78654400000001</v>
      </c>
      <c r="J46" s="1052">
        <v>127.25812999999999</v>
      </c>
      <c r="K46" s="1052">
        <v>127.27729100000001</v>
      </c>
      <c r="L46" s="1052">
        <v>127.27729100000001</v>
      </c>
      <c r="M46" s="1052">
        <v>127.95744000000001</v>
      </c>
      <c r="N46" s="1053">
        <v>129.22197600000001</v>
      </c>
    </row>
    <row r="47" spans="1:14" ht="21.95" customHeight="1">
      <c r="A47" s="742" t="s">
        <v>161</v>
      </c>
      <c r="B47" s="743" t="s">
        <v>108</v>
      </c>
      <c r="C47" s="1052">
        <v>114.113044</v>
      </c>
      <c r="D47" s="1052">
        <v>114.324285</v>
      </c>
      <c r="E47" s="1052">
        <v>114.32955699999999</v>
      </c>
      <c r="F47" s="1052">
        <v>113.901802</v>
      </c>
      <c r="G47" s="1052">
        <v>113.690561</v>
      </c>
      <c r="H47" s="1052">
        <v>113.48022400000001</v>
      </c>
      <c r="I47" s="1052">
        <v>113.48022400000001</v>
      </c>
      <c r="J47" s="1052">
        <v>113.48022400000001</v>
      </c>
      <c r="K47" s="1052">
        <v>113.283068</v>
      </c>
      <c r="L47" s="1052">
        <v>113.96078</v>
      </c>
      <c r="M47" s="1052">
        <v>113.96078</v>
      </c>
      <c r="N47" s="1053">
        <v>114.152663</v>
      </c>
    </row>
    <row r="48" spans="1:14" ht="24.95" customHeight="1">
      <c r="A48" s="740" t="s">
        <v>162</v>
      </c>
      <c r="B48" s="741" t="s">
        <v>399</v>
      </c>
      <c r="C48" s="1050">
        <v>126.585815</v>
      </c>
      <c r="D48" s="1050">
        <v>127.34560500000001</v>
      </c>
      <c r="E48" s="1050">
        <v>127.747741</v>
      </c>
      <c r="F48" s="1050">
        <v>128.09946500000001</v>
      </c>
      <c r="G48" s="1050">
        <v>128.49101099999999</v>
      </c>
      <c r="H48" s="1050">
        <v>128.22009700000001</v>
      </c>
      <c r="I48" s="1050">
        <v>129.40083200000001</v>
      </c>
      <c r="J48" s="1050">
        <v>130.48987500000001</v>
      </c>
      <c r="K48" s="1050">
        <v>130.75217499999999</v>
      </c>
      <c r="L48" s="1050">
        <v>130.697788</v>
      </c>
      <c r="M48" s="1050">
        <v>130.42027899999999</v>
      </c>
      <c r="N48" s="1051">
        <v>130.96451999999999</v>
      </c>
    </row>
    <row r="49" spans="1:14" ht="21.95" customHeight="1">
      <c r="A49" s="742" t="s">
        <v>163</v>
      </c>
      <c r="B49" s="743" t="s">
        <v>324</v>
      </c>
      <c r="C49" s="1052">
        <v>121.90329</v>
      </c>
      <c r="D49" s="1052">
        <v>127.159756</v>
      </c>
      <c r="E49" s="1052">
        <v>127.159756</v>
      </c>
      <c r="F49" s="1052">
        <v>125.948572</v>
      </c>
      <c r="G49" s="1052">
        <v>124.369635</v>
      </c>
      <c r="H49" s="1052">
        <v>122.737503</v>
      </c>
      <c r="I49" s="1052">
        <v>122.737503</v>
      </c>
      <c r="J49" s="1052">
        <v>122.737503</v>
      </c>
      <c r="K49" s="1052">
        <v>122.297928</v>
      </c>
      <c r="L49" s="1052">
        <v>121.463714</v>
      </c>
      <c r="M49" s="1052">
        <v>121.463714</v>
      </c>
      <c r="N49" s="1053">
        <v>122.131815</v>
      </c>
    </row>
    <row r="50" spans="1:14" ht="21.95" customHeight="1">
      <c r="A50" s="742" t="s">
        <v>164</v>
      </c>
      <c r="B50" s="743" t="s">
        <v>123</v>
      </c>
      <c r="C50" s="1052">
        <v>133.30821399999999</v>
      </c>
      <c r="D50" s="1052">
        <v>134.417022</v>
      </c>
      <c r="E50" s="1052">
        <v>134.24291199999999</v>
      </c>
      <c r="F50" s="1052">
        <v>135.33645200000001</v>
      </c>
      <c r="G50" s="1052">
        <v>136.203496</v>
      </c>
      <c r="H50" s="1052">
        <v>134.48873800000001</v>
      </c>
      <c r="I50" s="1052">
        <v>134.479073</v>
      </c>
      <c r="J50" s="1052">
        <v>136.744733</v>
      </c>
      <c r="K50" s="1052">
        <v>136.63169500000001</v>
      </c>
      <c r="L50" s="1052">
        <v>136.507452</v>
      </c>
      <c r="M50" s="1052">
        <v>134.72531900000001</v>
      </c>
      <c r="N50" s="1053">
        <v>137.40979400000001</v>
      </c>
    </row>
    <row r="51" spans="1:14" ht="21.95" customHeight="1">
      <c r="A51" s="742" t="s">
        <v>165</v>
      </c>
      <c r="B51" s="743" t="s">
        <v>325</v>
      </c>
      <c r="C51" s="1052">
        <v>116.771759</v>
      </c>
      <c r="D51" s="1052">
        <v>116.771759</v>
      </c>
      <c r="E51" s="1052">
        <v>117.151313</v>
      </c>
      <c r="F51" s="1052">
        <v>117.420799</v>
      </c>
      <c r="G51" s="1052">
        <v>118.833186</v>
      </c>
      <c r="H51" s="1052">
        <v>118.75992100000001</v>
      </c>
      <c r="I51" s="1052">
        <v>118.875755</v>
      </c>
      <c r="J51" s="1052">
        <v>118.998541</v>
      </c>
      <c r="K51" s="1052">
        <v>118.998541</v>
      </c>
      <c r="L51" s="1052">
        <v>118.998541</v>
      </c>
      <c r="M51" s="1052">
        <v>118.998541</v>
      </c>
      <c r="N51" s="1053">
        <v>119.10793</v>
      </c>
    </row>
    <row r="52" spans="1:14" ht="21.95" customHeight="1">
      <c r="A52" s="742" t="s">
        <v>166</v>
      </c>
      <c r="B52" s="743" t="s">
        <v>326</v>
      </c>
      <c r="C52" s="1052">
        <v>128.68753699999999</v>
      </c>
      <c r="D52" s="1052">
        <v>128.687332</v>
      </c>
      <c r="E52" s="1052">
        <v>129.106662</v>
      </c>
      <c r="F52" s="1052">
        <v>129.06575699999999</v>
      </c>
      <c r="G52" s="1052">
        <v>128.92186899999999</v>
      </c>
      <c r="H52" s="1052">
        <v>128.49698900000001</v>
      </c>
      <c r="I52" s="1052">
        <v>129.255278</v>
      </c>
      <c r="J52" s="1052">
        <v>129.52537599999999</v>
      </c>
      <c r="K52" s="1052">
        <v>129.15311700000001</v>
      </c>
      <c r="L52" s="1052">
        <v>129.49392599999999</v>
      </c>
      <c r="M52" s="1052">
        <v>129.684269</v>
      </c>
      <c r="N52" s="1053">
        <v>130.59405100000001</v>
      </c>
    </row>
    <row r="53" spans="1:14" ht="21.95" customHeight="1">
      <c r="A53" s="742" t="s">
        <v>167</v>
      </c>
      <c r="B53" s="743" t="s">
        <v>266</v>
      </c>
      <c r="C53" s="1052">
        <v>120.31232199999999</v>
      </c>
      <c r="D53" s="1052">
        <v>120.382583</v>
      </c>
      <c r="E53" s="1052">
        <v>121.312527</v>
      </c>
      <c r="F53" s="1052">
        <v>122.112452</v>
      </c>
      <c r="G53" s="1052">
        <v>122.867172</v>
      </c>
      <c r="H53" s="1052">
        <v>123.450435</v>
      </c>
      <c r="I53" s="1052">
        <v>126.443917</v>
      </c>
      <c r="J53" s="1052">
        <v>128.391932</v>
      </c>
      <c r="K53" s="1052">
        <v>129.39156600000001</v>
      </c>
      <c r="L53" s="1052">
        <v>129.446303</v>
      </c>
      <c r="M53" s="1052">
        <v>129.35834800000001</v>
      </c>
      <c r="N53" s="1053">
        <v>129.26947999999999</v>
      </c>
    </row>
    <row r="54" spans="1:14" ht="21.95" customHeight="1">
      <c r="A54" s="742" t="s">
        <v>172</v>
      </c>
      <c r="B54" s="743" t="s">
        <v>327</v>
      </c>
      <c r="C54" s="1052">
        <v>144.601418</v>
      </c>
      <c r="D54" s="1052">
        <v>144.601418</v>
      </c>
      <c r="E54" s="1052">
        <v>144.601418</v>
      </c>
      <c r="F54" s="1052">
        <v>144.601418</v>
      </c>
      <c r="G54" s="1052">
        <v>144.601418</v>
      </c>
      <c r="H54" s="1052">
        <v>144.601418</v>
      </c>
      <c r="I54" s="1052">
        <v>144.601418</v>
      </c>
      <c r="J54" s="1052">
        <v>144.601418</v>
      </c>
      <c r="K54" s="1052">
        <v>144.601418</v>
      </c>
      <c r="L54" s="1052">
        <v>144.601418</v>
      </c>
      <c r="M54" s="1052">
        <v>144.601418</v>
      </c>
      <c r="N54" s="1053">
        <v>144.601418</v>
      </c>
    </row>
    <row r="55" spans="1:14" ht="24.95" customHeight="1">
      <c r="A55" s="740" t="s">
        <v>173</v>
      </c>
      <c r="B55" s="741" t="s">
        <v>412</v>
      </c>
      <c r="C55" s="1050">
        <v>142.52256299999999</v>
      </c>
      <c r="D55" s="1050">
        <v>144.560228</v>
      </c>
      <c r="E55" s="1050">
        <v>145.64658499999999</v>
      </c>
      <c r="F55" s="1050">
        <v>146.170435</v>
      </c>
      <c r="G55" s="1050">
        <v>146.738091</v>
      </c>
      <c r="H55" s="1050">
        <v>148.05786800000001</v>
      </c>
      <c r="I55" s="1050">
        <v>148.882184</v>
      </c>
      <c r="J55" s="1050">
        <v>149.027333</v>
      </c>
      <c r="K55" s="1050">
        <v>149.19139699999999</v>
      </c>
      <c r="L55" s="1050">
        <v>149.577394</v>
      </c>
      <c r="M55" s="1050">
        <v>150.030238</v>
      </c>
      <c r="N55" s="1051">
        <v>150.030238</v>
      </c>
    </row>
    <row r="56" spans="1:14" ht="21.95" customHeight="1">
      <c r="A56" s="742" t="s">
        <v>174</v>
      </c>
      <c r="B56" s="743" t="s">
        <v>328</v>
      </c>
      <c r="C56" s="1052">
        <v>147.09376599999999</v>
      </c>
      <c r="D56" s="1052">
        <v>149.841476</v>
      </c>
      <c r="E56" s="1052">
        <v>151.38218900000001</v>
      </c>
      <c r="F56" s="1052">
        <v>151.71983599999999</v>
      </c>
      <c r="G56" s="1052">
        <v>152.52490700000001</v>
      </c>
      <c r="H56" s="1052">
        <v>154.39666500000001</v>
      </c>
      <c r="I56" s="1052">
        <v>155.565741</v>
      </c>
      <c r="J56" s="1052">
        <v>155.565741</v>
      </c>
      <c r="K56" s="1052">
        <v>155.79842300000001</v>
      </c>
      <c r="L56" s="1052">
        <v>156.08424299999999</v>
      </c>
      <c r="M56" s="1052">
        <v>156.08335400000001</v>
      </c>
      <c r="N56" s="1053">
        <v>156.08335400000001</v>
      </c>
    </row>
    <row r="57" spans="1:14" ht="21.95" customHeight="1">
      <c r="A57" s="742" t="s">
        <v>175</v>
      </c>
      <c r="B57" s="743" t="s">
        <v>329</v>
      </c>
      <c r="C57" s="1052">
        <v>125.01106900000001</v>
      </c>
      <c r="D57" s="1052">
        <v>125.01106900000001</v>
      </c>
      <c r="E57" s="1052">
        <v>125.01106900000001</v>
      </c>
      <c r="F57" s="1052">
        <v>125.01106900000001</v>
      </c>
      <c r="G57" s="1052">
        <v>125.01106900000001</v>
      </c>
      <c r="H57" s="1052">
        <v>125.01106900000001</v>
      </c>
      <c r="I57" s="1052">
        <v>125.01106900000001</v>
      </c>
      <c r="J57" s="1052">
        <v>125.01106900000001</v>
      </c>
      <c r="K57" s="1052">
        <v>125.01106900000001</v>
      </c>
      <c r="L57" s="1052">
        <v>125.01106900000001</v>
      </c>
      <c r="M57" s="1052">
        <v>125.01106900000001</v>
      </c>
      <c r="N57" s="1053">
        <v>125.01106900000001</v>
      </c>
    </row>
    <row r="58" spans="1:14" ht="21.95" customHeight="1">
      <c r="A58" s="742" t="s">
        <v>176</v>
      </c>
      <c r="B58" s="743" t="s">
        <v>330</v>
      </c>
      <c r="C58" s="1052">
        <v>144.833427</v>
      </c>
      <c r="D58" s="1052">
        <v>145.685081</v>
      </c>
      <c r="E58" s="1052">
        <v>145.685081</v>
      </c>
      <c r="F58" s="1052">
        <v>148.112731</v>
      </c>
      <c r="G58" s="1052">
        <v>148.112731</v>
      </c>
      <c r="H58" s="1052">
        <v>148.112731</v>
      </c>
      <c r="I58" s="1052">
        <v>148.112731</v>
      </c>
      <c r="J58" s="1052">
        <v>149.345766</v>
      </c>
      <c r="K58" s="1052">
        <v>149.345766</v>
      </c>
      <c r="L58" s="1052">
        <v>150.91278700000001</v>
      </c>
      <c r="M58" s="1052">
        <v>154.76500300000001</v>
      </c>
      <c r="N58" s="1053">
        <v>154.76500300000001</v>
      </c>
    </row>
    <row r="59" spans="1:14" ht="21.95" customHeight="1">
      <c r="A59" s="744" t="s">
        <v>177</v>
      </c>
      <c r="B59" s="745" t="s">
        <v>331</v>
      </c>
      <c r="C59" s="1054">
        <v>121.49357999999999</v>
      </c>
      <c r="D59" s="1054">
        <v>121.49357999999999</v>
      </c>
      <c r="E59" s="1054">
        <v>121.49357999999999</v>
      </c>
      <c r="F59" s="1054">
        <v>121.49357999999999</v>
      </c>
      <c r="G59" s="1054">
        <v>121.49357999999999</v>
      </c>
      <c r="H59" s="1054">
        <v>121.49357999999999</v>
      </c>
      <c r="I59" s="1054">
        <v>121.49357999999999</v>
      </c>
      <c r="J59" s="1054">
        <v>121.49357999999999</v>
      </c>
      <c r="K59" s="1054">
        <v>121.49357999999999</v>
      </c>
      <c r="L59" s="1054">
        <v>121.49357999999999</v>
      </c>
      <c r="M59" s="1054">
        <v>121.49357999999999</v>
      </c>
      <c r="N59" s="1055">
        <v>121.49357999999999</v>
      </c>
    </row>
    <row r="60" spans="1:14" ht="12" customHeight="1">
      <c r="A60" s="274"/>
      <c r="B60" s="267"/>
      <c r="C60" s="268"/>
      <c r="D60" s="268"/>
      <c r="E60" s="268"/>
      <c r="F60" s="268"/>
      <c r="G60" s="268"/>
      <c r="H60" s="268"/>
      <c r="I60" s="268"/>
      <c r="J60" s="268"/>
      <c r="K60" s="268"/>
      <c r="L60" s="268"/>
      <c r="M60" s="268"/>
      <c r="N60" s="172" t="s">
        <v>262</v>
      </c>
    </row>
    <row r="61" spans="1:14" ht="15.75">
      <c r="A61" s="1166" t="s">
        <v>242</v>
      </c>
      <c r="B61" s="1166"/>
      <c r="C61" s="1166"/>
      <c r="D61" s="1166"/>
      <c r="E61" s="1166"/>
      <c r="F61" s="1166"/>
      <c r="G61" s="1166"/>
      <c r="H61" s="1166"/>
      <c r="I61" s="1166"/>
      <c r="J61" s="1166"/>
      <c r="K61" s="1166"/>
      <c r="L61" s="1166"/>
      <c r="M61" s="1166"/>
      <c r="N61" s="1166"/>
    </row>
    <row r="62" spans="1:14" ht="15.75">
      <c r="A62" s="253" t="str">
        <f>+A2</f>
        <v>GRAN GRUPO, GRUPO Y SUB-GRUPO DE CONSUMO: 2017</v>
      </c>
      <c r="B62" s="254"/>
      <c r="C62" s="254"/>
      <c r="D62" s="254"/>
      <c r="E62" s="254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4">
      <c r="A63" s="255" t="s">
        <v>418</v>
      </c>
      <c r="B63" s="254"/>
      <c r="C63" s="254"/>
      <c r="D63" s="254"/>
      <c r="E63" s="254"/>
      <c r="F63" s="254"/>
      <c r="G63" s="254"/>
      <c r="H63" s="254"/>
      <c r="I63" s="254"/>
      <c r="J63" s="254"/>
      <c r="K63" s="254"/>
      <c r="L63" s="254"/>
      <c r="M63" s="254"/>
      <c r="N63" s="254"/>
    </row>
    <row r="64" spans="1:14">
      <c r="A64" s="256"/>
      <c r="B64" s="256"/>
      <c r="C64" s="256"/>
      <c r="D64" s="256"/>
      <c r="E64" s="256"/>
      <c r="F64" s="256"/>
      <c r="G64" s="256"/>
      <c r="H64" s="256"/>
      <c r="I64" s="256"/>
      <c r="J64" s="256"/>
      <c r="K64" s="256"/>
      <c r="L64" s="256"/>
      <c r="M64" s="256"/>
      <c r="N64" s="172" t="s">
        <v>171</v>
      </c>
    </row>
    <row r="65" spans="1:14">
      <c r="A65" s="1162" t="s">
        <v>423</v>
      </c>
      <c r="B65" s="1163"/>
      <c r="C65" s="752" t="s">
        <v>420</v>
      </c>
      <c r="D65" s="753"/>
      <c r="E65" s="753"/>
      <c r="F65" s="753"/>
      <c r="G65" s="753"/>
      <c r="H65" s="753"/>
      <c r="I65" s="753"/>
      <c r="J65" s="753"/>
      <c r="K65" s="753"/>
      <c r="L65" s="753"/>
      <c r="M65" s="753"/>
      <c r="N65" s="754"/>
    </row>
    <row r="66" spans="1:14">
      <c r="A66" s="1164"/>
      <c r="B66" s="1165"/>
      <c r="C66" s="751" t="s">
        <v>19</v>
      </c>
      <c r="D66" s="751" t="s">
        <v>20</v>
      </c>
      <c r="E66" s="751" t="s">
        <v>21</v>
      </c>
      <c r="F66" s="751" t="s">
        <v>22</v>
      </c>
      <c r="G66" s="751" t="s">
        <v>23</v>
      </c>
      <c r="H66" s="751" t="s">
        <v>24</v>
      </c>
      <c r="I66" s="751" t="s">
        <v>25</v>
      </c>
      <c r="J66" s="751" t="s">
        <v>26</v>
      </c>
      <c r="K66" s="751" t="s">
        <v>27</v>
      </c>
      <c r="L66" s="751" t="s">
        <v>28</v>
      </c>
      <c r="M66" s="751" t="s">
        <v>29</v>
      </c>
      <c r="N66" s="751" t="s">
        <v>30</v>
      </c>
    </row>
    <row r="67" spans="1:14" ht="3.75" customHeight="1">
      <c r="A67" s="266"/>
      <c r="B67" s="267"/>
      <c r="C67" s="268"/>
      <c r="D67" s="268"/>
      <c r="E67" s="268"/>
      <c r="F67" s="268"/>
      <c r="G67" s="268"/>
      <c r="H67" s="268"/>
      <c r="I67" s="268"/>
      <c r="J67" s="268"/>
      <c r="K67" s="268"/>
      <c r="L67" s="268"/>
      <c r="M67" s="268"/>
      <c r="N67" s="269"/>
    </row>
    <row r="68" spans="1:14" ht="18" customHeight="1">
      <c r="A68" s="740" t="s">
        <v>179</v>
      </c>
      <c r="B68" s="741" t="s">
        <v>102</v>
      </c>
      <c r="C68" s="1050">
        <v>104.59965200000001</v>
      </c>
      <c r="D68" s="1050">
        <v>104.68592</v>
      </c>
      <c r="E68" s="1050">
        <v>104.680757</v>
      </c>
      <c r="F68" s="1050">
        <v>104.93528499999999</v>
      </c>
      <c r="G68" s="1050">
        <v>105.52578200000001</v>
      </c>
      <c r="H68" s="1050">
        <v>105.32959700000001</v>
      </c>
      <c r="I68" s="1050">
        <v>105.283556</v>
      </c>
      <c r="J68" s="1050">
        <v>104.463926</v>
      </c>
      <c r="K68" s="1050">
        <v>104.878593</v>
      </c>
      <c r="L68" s="1050">
        <v>104.786432</v>
      </c>
      <c r="M68" s="1050">
        <v>104.725252</v>
      </c>
      <c r="N68" s="1051">
        <v>106.056696</v>
      </c>
    </row>
    <row r="69" spans="1:14" ht="20.100000000000001" customHeight="1">
      <c r="A69" s="742" t="s">
        <v>180</v>
      </c>
      <c r="B69" s="743" t="s">
        <v>125</v>
      </c>
      <c r="C69" s="1052">
        <v>97.069478000000004</v>
      </c>
      <c r="D69" s="1052">
        <v>97.571528000000001</v>
      </c>
      <c r="E69" s="1052">
        <v>97.571528000000001</v>
      </c>
      <c r="F69" s="1052">
        <v>97.571528000000001</v>
      </c>
      <c r="G69" s="1052">
        <v>97.571528000000001</v>
      </c>
      <c r="H69" s="1052">
        <v>97.571528000000001</v>
      </c>
      <c r="I69" s="1052">
        <v>97.571528000000001</v>
      </c>
      <c r="J69" s="1052">
        <v>97.571528000000001</v>
      </c>
      <c r="K69" s="1052">
        <v>97.571528000000001</v>
      </c>
      <c r="L69" s="1052">
        <v>97.571528000000001</v>
      </c>
      <c r="M69" s="1052">
        <v>97.571528000000001</v>
      </c>
      <c r="N69" s="1053">
        <v>97.571528000000001</v>
      </c>
    </row>
    <row r="70" spans="1:14" ht="20.100000000000001" customHeight="1">
      <c r="A70" s="742" t="s">
        <v>181</v>
      </c>
      <c r="B70" s="743" t="s">
        <v>332</v>
      </c>
      <c r="C70" s="1052">
        <v>124.04633800000001</v>
      </c>
      <c r="D70" s="1052">
        <v>124.16896</v>
      </c>
      <c r="E70" s="1052">
        <v>124.05741</v>
      </c>
      <c r="F70" s="1052">
        <v>124.580703</v>
      </c>
      <c r="G70" s="1052">
        <v>125.73966799999999</v>
      </c>
      <c r="H70" s="1052">
        <v>125.41515800000001</v>
      </c>
      <c r="I70" s="1052">
        <v>124.761171</v>
      </c>
      <c r="J70" s="1052">
        <v>125.647364</v>
      </c>
      <c r="K70" s="1052">
        <v>132.57579799999999</v>
      </c>
      <c r="L70" s="1052">
        <v>132.404437</v>
      </c>
      <c r="M70" s="1052">
        <v>129.306794</v>
      </c>
      <c r="N70" s="1053">
        <v>129.28754699999999</v>
      </c>
    </row>
    <row r="71" spans="1:14" ht="20.100000000000001" customHeight="1">
      <c r="A71" s="742" t="s">
        <v>182</v>
      </c>
      <c r="B71" s="743" t="s">
        <v>333</v>
      </c>
      <c r="C71" s="1052">
        <v>124.04633800000001</v>
      </c>
      <c r="D71" s="1052">
        <v>124.16896</v>
      </c>
      <c r="E71" s="1052">
        <v>124.05741</v>
      </c>
      <c r="F71" s="1052">
        <v>124.580703</v>
      </c>
      <c r="G71" s="1052">
        <v>125.73966799999999</v>
      </c>
      <c r="H71" s="1052">
        <v>125.41515800000001</v>
      </c>
      <c r="I71" s="1052">
        <v>124.761171</v>
      </c>
      <c r="J71" s="1052">
        <v>125.647364</v>
      </c>
      <c r="K71" s="1052">
        <v>132.57579799999999</v>
      </c>
      <c r="L71" s="1052">
        <v>132.404437</v>
      </c>
      <c r="M71" s="1052">
        <v>129.306794</v>
      </c>
      <c r="N71" s="1053">
        <v>129.28754699999999</v>
      </c>
    </row>
    <row r="72" spans="1:14" ht="20.100000000000001" customHeight="1">
      <c r="A72" s="742" t="s">
        <v>183</v>
      </c>
      <c r="B72" s="743" t="s">
        <v>111</v>
      </c>
      <c r="C72" s="1052">
        <v>107.7433</v>
      </c>
      <c r="D72" s="1052">
        <v>107.801874</v>
      </c>
      <c r="E72" s="1052">
        <v>107.808881</v>
      </c>
      <c r="F72" s="1052">
        <v>108.151056</v>
      </c>
      <c r="G72" s="1052">
        <v>108.952496</v>
      </c>
      <c r="H72" s="1052">
        <v>108.67786099999999</v>
      </c>
      <c r="I72" s="1052">
        <v>108.693262</v>
      </c>
      <c r="J72" s="1052">
        <v>107.236058</v>
      </c>
      <c r="K72" s="1052">
        <v>106.953858</v>
      </c>
      <c r="L72" s="1052">
        <v>106.82745799999999</v>
      </c>
      <c r="M72" s="1052">
        <v>107.155905</v>
      </c>
      <c r="N72" s="1053">
        <v>109.326775</v>
      </c>
    </row>
    <row r="73" spans="1:14" ht="20.100000000000001" customHeight="1">
      <c r="A73" s="742" t="s">
        <v>184</v>
      </c>
      <c r="B73" s="743" t="s">
        <v>112</v>
      </c>
      <c r="C73" s="1052">
        <v>113.07328099999999</v>
      </c>
      <c r="D73" s="1052">
        <v>113.07328099999999</v>
      </c>
      <c r="E73" s="1052">
        <v>113.07328099999999</v>
      </c>
      <c r="F73" s="1052">
        <v>113.07328099999999</v>
      </c>
      <c r="G73" s="1052">
        <v>113.175084</v>
      </c>
      <c r="H73" s="1052">
        <v>113.175084</v>
      </c>
      <c r="I73" s="1052">
        <v>113.175084</v>
      </c>
      <c r="J73" s="1052">
        <v>113.07328099999999</v>
      </c>
      <c r="K73" s="1052">
        <v>113.07328099999999</v>
      </c>
      <c r="L73" s="1052">
        <v>113.07328099999999</v>
      </c>
      <c r="M73" s="1052">
        <v>113.07328099999999</v>
      </c>
      <c r="N73" s="1053">
        <v>113.539213</v>
      </c>
    </row>
    <row r="74" spans="1:14" ht="20.100000000000001" customHeight="1">
      <c r="A74" s="742" t="s">
        <v>185</v>
      </c>
      <c r="B74" s="743" t="s">
        <v>113</v>
      </c>
      <c r="C74" s="1052">
        <v>91.141457000000003</v>
      </c>
      <c r="D74" s="1052">
        <v>91.141457000000003</v>
      </c>
      <c r="E74" s="1052">
        <v>91.141457000000003</v>
      </c>
      <c r="F74" s="1052">
        <v>91.141457000000003</v>
      </c>
      <c r="G74" s="1052">
        <v>91.141457000000003</v>
      </c>
      <c r="H74" s="1052">
        <v>91.141457000000003</v>
      </c>
      <c r="I74" s="1052">
        <v>91.141457000000003</v>
      </c>
      <c r="J74" s="1052">
        <v>91.141457000000003</v>
      </c>
      <c r="K74" s="1052">
        <v>91.141457000000003</v>
      </c>
      <c r="L74" s="1052">
        <v>91.141457000000003</v>
      </c>
      <c r="M74" s="1052">
        <v>91.141457000000003</v>
      </c>
      <c r="N74" s="1053">
        <v>91.141457000000003</v>
      </c>
    </row>
    <row r="75" spans="1:14" ht="20.100000000000001" customHeight="1">
      <c r="A75" s="742" t="s">
        <v>186</v>
      </c>
      <c r="B75" s="743" t="s">
        <v>398</v>
      </c>
      <c r="C75" s="1052">
        <v>91.141457000000003</v>
      </c>
      <c r="D75" s="1052">
        <v>91.141457000000003</v>
      </c>
      <c r="E75" s="1052">
        <v>91.141457000000003</v>
      </c>
      <c r="F75" s="1052">
        <v>91.141457000000003</v>
      </c>
      <c r="G75" s="1052">
        <v>91.141457000000003</v>
      </c>
      <c r="H75" s="1052">
        <v>91.141457000000003</v>
      </c>
      <c r="I75" s="1052">
        <v>91.141457000000003</v>
      </c>
      <c r="J75" s="1052">
        <v>91.141457000000003</v>
      </c>
      <c r="K75" s="1052">
        <v>91.141457000000003</v>
      </c>
      <c r="L75" s="1052">
        <v>91.141457000000003</v>
      </c>
      <c r="M75" s="1052">
        <v>91.141457000000003</v>
      </c>
      <c r="N75" s="1053">
        <v>91.141457000000003</v>
      </c>
    </row>
    <row r="76" spans="1:14" ht="24.95" customHeight="1">
      <c r="A76" s="740" t="s">
        <v>187</v>
      </c>
      <c r="B76" s="741" t="s">
        <v>413</v>
      </c>
      <c r="C76" s="1050">
        <v>112.60238099999999</v>
      </c>
      <c r="D76" s="1050">
        <v>112.79924</v>
      </c>
      <c r="E76" s="1050">
        <v>116.484297</v>
      </c>
      <c r="F76" s="1050">
        <v>116.76742</v>
      </c>
      <c r="G76" s="1050">
        <v>116.913222</v>
      </c>
      <c r="H76" s="1050">
        <v>116.91402600000001</v>
      </c>
      <c r="I76" s="1050">
        <v>117.08260199999999</v>
      </c>
      <c r="J76" s="1050">
        <v>117.14251400000001</v>
      </c>
      <c r="K76" s="1050">
        <v>117.14251400000001</v>
      </c>
      <c r="L76" s="1050">
        <v>117.114198</v>
      </c>
      <c r="M76" s="1050">
        <v>117.114198</v>
      </c>
      <c r="N76" s="1051">
        <v>117.17150100000001</v>
      </c>
    </row>
    <row r="77" spans="1:14" ht="20.100000000000001" customHeight="1">
      <c r="A77" s="742" t="s">
        <v>188</v>
      </c>
      <c r="B77" s="743" t="s">
        <v>334</v>
      </c>
      <c r="C77" s="1052">
        <v>96.131685000000004</v>
      </c>
      <c r="D77" s="1052">
        <v>96.131685000000004</v>
      </c>
      <c r="E77" s="1052">
        <v>96.290249000000003</v>
      </c>
      <c r="F77" s="1052">
        <v>96.552137000000002</v>
      </c>
      <c r="G77" s="1052">
        <v>96.968421000000006</v>
      </c>
      <c r="H77" s="1052">
        <v>96.971134000000006</v>
      </c>
      <c r="I77" s="1052">
        <v>97.495048999999995</v>
      </c>
      <c r="J77" s="1052">
        <v>97.697332000000003</v>
      </c>
      <c r="K77" s="1052">
        <v>97.697332000000003</v>
      </c>
      <c r="L77" s="1052">
        <v>97.506349</v>
      </c>
      <c r="M77" s="1052">
        <v>97.506349</v>
      </c>
      <c r="N77" s="1053">
        <v>97.699821</v>
      </c>
    </row>
    <row r="78" spans="1:14" ht="20.100000000000001" customHeight="1">
      <c r="A78" s="742" t="s">
        <v>189</v>
      </c>
      <c r="B78" s="743" t="s">
        <v>335</v>
      </c>
      <c r="C78" s="1052">
        <v>126.302915</v>
      </c>
      <c r="D78" s="1052">
        <v>127.408755</v>
      </c>
      <c r="E78" s="1052">
        <v>127.408755</v>
      </c>
      <c r="F78" s="1052">
        <v>128.545794</v>
      </c>
      <c r="G78" s="1052">
        <v>128.545794</v>
      </c>
      <c r="H78" s="1052">
        <v>128.545794</v>
      </c>
      <c r="I78" s="1052">
        <v>128.545794</v>
      </c>
      <c r="J78" s="1052">
        <v>128.545794</v>
      </c>
      <c r="K78" s="1052">
        <v>128.545794</v>
      </c>
      <c r="L78" s="1052">
        <v>128.802144</v>
      </c>
      <c r="M78" s="1052">
        <v>128.802144</v>
      </c>
      <c r="N78" s="1053">
        <v>128.802144</v>
      </c>
    </row>
    <row r="79" spans="1:14" ht="20.100000000000001" customHeight="1">
      <c r="A79" s="742" t="s">
        <v>190</v>
      </c>
      <c r="B79" s="743" t="s">
        <v>336</v>
      </c>
      <c r="C79" s="1052">
        <v>129.04275200000001</v>
      </c>
      <c r="D79" s="1052">
        <v>134.98955900000001</v>
      </c>
      <c r="E79" s="1052">
        <v>134.98955900000001</v>
      </c>
      <c r="F79" s="1052">
        <v>134.98955900000001</v>
      </c>
      <c r="G79" s="1052">
        <v>134.98955900000001</v>
      </c>
      <c r="H79" s="1052">
        <v>134.98955900000001</v>
      </c>
      <c r="I79" s="1052">
        <v>134.98955900000001</v>
      </c>
      <c r="J79" s="1052">
        <v>134.98955900000001</v>
      </c>
      <c r="K79" s="1052">
        <v>134.98955900000001</v>
      </c>
      <c r="L79" s="1052">
        <v>134.98955900000001</v>
      </c>
      <c r="M79" s="1052">
        <v>134.98955900000001</v>
      </c>
      <c r="N79" s="1053">
        <v>134.98955900000001</v>
      </c>
    </row>
    <row r="80" spans="1:14" ht="20.100000000000001" customHeight="1">
      <c r="A80" s="742" t="s">
        <v>191</v>
      </c>
      <c r="B80" s="743" t="s">
        <v>263</v>
      </c>
      <c r="C80" s="1052">
        <v>118.13838</v>
      </c>
      <c r="D80" s="1052">
        <v>118.18986</v>
      </c>
      <c r="E80" s="1052">
        <v>124.39730299999999</v>
      </c>
      <c r="F80" s="1052">
        <v>124.53424200000001</v>
      </c>
      <c r="G80" s="1052">
        <v>124.57264600000001</v>
      </c>
      <c r="H80" s="1052">
        <v>124.57264600000001</v>
      </c>
      <c r="I80" s="1052">
        <v>124.595516</v>
      </c>
      <c r="J80" s="1052">
        <v>124.595516</v>
      </c>
      <c r="K80" s="1052">
        <v>124.595516</v>
      </c>
      <c r="L80" s="1052">
        <v>124.595516</v>
      </c>
      <c r="M80" s="1052">
        <v>124.595516</v>
      </c>
      <c r="N80" s="1053">
        <v>124.595516</v>
      </c>
    </row>
    <row r="81" spans="1:14" ht="24.95" customHeight="1">
      <c r="A81" s="740" t="s">
        <v>192</v>
      </c>
      <c r="B81" s="741" t="s">
        <v>103</v>
      </c>
      <c r="C81" s="1050">
        <v>124.530674</v>
      </c>
      <c r="D81" s="1050">
        <v>124.515719</v>
      </c>
      <c r="E81" s="1050">
        <v>124.768038</v>
      </c>
      <c r="F81" s="1050">
        <v>124.46317999999999</v>
      </c>
      <c r="G81" s="1050">
        <v>124.605002</v>
      </c>
      <c r="H81" s="1050">
        <v>124.40118699999999</v>
      </c>
      <c r="I81" s="1050">
        <v>124.697777</v>
      </c>
      <c r="J81" s="1050">
        <v>125.04689</v>
      </c>
      <c r="K81" s="1050">
        <v>124.997826</v>
      </c>
      <c r="L81" s="1050">
        <v>125.07660199999999</v>
      </c>
      <c r="M81" s="1050">
        <v>125.288487</v>
      </c>
      <c r="N81" s="1051">
        <v>125.688014</v>
      </c>
    </row>
    <row r="82" spans="1:14" ht="20.100000000000001" customHeight="1">
      <c r="A82" s="742" t="s">
        <v>193</v>
      </c>
      <c r="B82" s="743" t="s">
        <v>117</v>
      </c>
      <c r="C82" s="1052">
        <v>128.92081999999999</v>
      </c>
      <c r="D82" s="1052">
        <v>128.901633</v>
      </c>
      <c r="E82" s="1052">
        <v>129.22535300000001</v>
      </c>
      <c r="F82" s="1052">
        <v>128.81385700000001</v>
      </c>
      <c r="G82" s="1052">
        <v>128.958855</v>
      </c>
      <c r="H82" s="1052">
        <v>128.69736399999999</v>
      </c>
      <c r="I82" s="1052">
        <v>129.07788300000001</v>
      </c>
      <c r="J82" s="1052">
        <v>129.52578800000001</v>
      </c>
      <c r="K82" s="1052">
        <v>129.46284</v>
      </c>
      <c r="L82" s="1052">
        <v>129.54632699999999</v>
      </c>
      <c r="M82" s="1052">
        <v>129.81817100000001</v>
      </c>
      <c r="N82" s="1053">
        <v>130.18337099999999</v>
      </c>
    </row>
    <row r="83" spans="1:14" ht="20.100000000000001" customHeight="1">
      <c r="A83" s="742" t="s">
        <v>194</v>
      </c>
      <c r="B83" s="743" t="s">
        <v>117</v>
      </c>
      <c r="C83" s="1052">
        <v>125.68200299999999</v>
      </c>
      <c r="D83" s="1052">
        <v>125.98316199999999</v>
      </c>
      <c r="E83" s="1052">
        <v>126.031971</v>
      </c>
      <c r="F83" s="1052">
        <v>126.19435199999999</v>
      </c>
      <c r="G83" s="1052">
        <v>126.533102</v>
      </c>
      <c r="H83" s="1052">
        <v>126.232598</v>
      </c>
      <c r="I83" s="1052">
        <v>126.49777</v>
      </c>
      <c r="J83" s="1052">
        <v>127.01249900000001</v>
      </c>
      <c r="K83" s="1052">
        <v>126.94015899999999</v>
      </c>
      <c r="L83" s="1052">
        <v>127.036102</v>
      </c>
      <c r="M83" s="1052">
        <v>127.34850400000001</v>
      </c>
      <c r="N83" s="1053">
        <v>127.471473</v>
      </c>
    </row>
    <row r="84" spans="1:14" ht="20.100000000000001" customHeight="1">
      <c r="A84" s="742" t="s">
        <v>195</v>
      </c>
      <c r="B84" s="743" t="s">
        <v>118</v>
      </c>
      <c r="C84" s="1052">
        <v>154.309561</v>
      </c>
      <c r="D84" s="1052">
        <v>151.973285</v>
      </c>
      <c r="E84" s="1052">
        <v>154.309561</v>
      </c>
      <c r="F84" s="1052">
        <v>149.71757600000001</v>
      </c>
      <c r="G84" s="1052">
        <v>148.473434</v>
      </c>
      <c r="H84" s="1052">
        <v>148.473434</v>
      </c>
      <c r="I84" s="1052">
        <v>149.71757600000001</v>
      </c>
      <c r="J84" s="1052">
        <v>149.71757600000001</v>
      </c>
      <c r="K84" s="1052">
        <v>149.71757600000001</v>
      </c>
      <c r="L84" s="1052">
        <v>149.71757600000001</v>
      </c>
      <c r="M84" s="1052">
        <v>149.71757600000001</v>
      </c>
      <c r="N84" s="1053">
        <v>151.78336300000001</v>
      </c>
    </row>
    <row r="85" spans="1:14" ht="20.100000000000001" customHeight="1">
      <c r="A85" s="742" t="s">
        <v>204</v>
      </c>
      <c r="B85" s="743" t="s">
        <v>340</v>
      </c>
      <c r="C85" s="1052">
        <v>103.70859400000001</v>
      </c>
      <c r="D85" s="1052">
        <v>103.70859400000001</v>
      </c>
      <c r="E85" s="1052">
        <v>103.70859400000001</v>
      </c>
      <c r="F85" s="1052">
        <v>103.70859400000001</v>
      </c>
      <c r="G85" s="1052">
        <v>103.70859400000001</v>
      </c>
      <c r="H85" s="1052">
        <v>103.70859400000001</v>
      </c>
      <c r="I85" s="1052">
        <v>103.70859400000001</v>
      </c>
      <c r="J85" s="1052">
        <v>103.70859400000001</v>
      </c>
      <c r="K85" s="1052">
        <v>103.70859400000001</v>
      </c>
      <c r="L85" s="1052">
        <v>103.70859400000001</v>
      </c>
      <c r="M85" s="1052">
        <v>103.70859400000001</v>
      </c>
      <c r="N85" s="1053">
        <v>104.715756</v>
      </c>
    </row>
    <row r="86" spans="1:14" ht="20.100000000000001" customHeight="1">
      <c r="A86" s="742" t="s">
        <v>196</v>
      </c>
      <c r="B86" s="743" t="s">
        <v>337</v>
      </c>
      <c r="C86" s="1052">
        <v>92.123885000000001</v>
      </c>
      <c r="D86" s="1052">
        <v>92.123885000000001</v>
      </c>
      <c r="E86" s="1052">
        <v>92.123885000000001</v>
      </c>
      <c r="F86" s="1052">
        <v>92.123885000000001</v>
      </c>
      <c r="G86" s="1052">
        <v>92.123885000000001</v>
      </c>
      <c r="H86" s="1052">
        <v>92.123885000000001</v>
      </c>
      <c r="I86" s="1052">
        <v>92.123885000000001</v>
      </c>
      <c r="J86" s="1052">
        <v>92.123885000000001</v>
      </c>
      <c r="K86" s="1052">
        <v>92.123885000000001</v>
      </c>
      <c r="L86" s="1052">
        <v>92.123885000000001</v>
      </c>
      <c r="M86" s="1052">
        <v>92.123885000000001</v>
      </c>
      <c r="N86" s="1053">
        <v>92.123885000000001</v>
      </c>
    </row>
    <row r="87" spans="1:14" ht="20.100000000000001" customHeight="1">
      <c r="A87" s="742" t="s">
        <v>197</v>
      </c>
      <c r="B87" s="743" t="s">
        <v>126</v>
      </c>
      <c r="C87" s="1052">
        <v>108.257677</v>
      </c>
      <c r="D87" s="1052">
        <v>108.257677</v>
      </c>
      <c r="E87" s="1052">
        <v>108.257677</v>
      </c>
      <c r="F87" s="1052">
        <v>108.257677</v>
      </c>
      <c r="G87" s="1052">
        <v>108.257677</v>
      </c>
      <c r="H87" s="1052">
        <v>108.257677</v>
      </c>
      <c r="I87" s="1052">
        <v>108.257677</v>
      </c>
      <c r="J87" s="1052">
        <v>108.257677</v>
      </c>
      <c r="K87" s="1052">
        <v>108.257677</v>
      </c>
      <c r="L87" s="1052">
        <v>108.257677</v>
      </c>
      <c r="M87" s="1052">
        <v>108.257677</v>
      </c>
      <c r="N87" s="1053">
        <v>113.197597</v>
      </c>
    </row>
    <row r="88" spans="1:14" ht="20.100000000000001" customHeight="1">
      <c r="A88" s="742" t="s">
        <v>198</v>
      </c>
      <c r="B88" s="743" t="s">
        <v>119</v>
      </c>
      <c r="C88" s="1052">
        <v>105.03308</v>
      </c>
      <c r="D88" s="1052">
        <v>105.03308</v>
      </c>
      <c r="E88" s="1052">
        <v>105.03308</v>
      </c>
      <c r="F88" s="1052">
        <v>105.03308</v>
      </c>
      <c r="G88" s="1052">
        <v>105.03308</v>
      </c>
      <c r="H88" s="1052">
        <v>105.03308</v>
      </c>
      <c r="I88" s="1052">
        <v>105.03308</v>
      </c>
      <c r="J88" s="1052">
        <v>105.03308</v>
      </c>
      <c r="K88" s="1052">
        <v>105.03308</v>
      </c>
      <c r="L88" s="1052">
        <v>105.03308</v>
      </c>
      <c r="M88" s="1052">
        <v>105.03308</v>
      </c>
      <c r="N88" s="1053">
        <v>105.202701</v>
      </c>
    </row>
    <row r="89" spans="1:14" ht="20.100000000000001" customHeight="1">
      <c r="A89" s="744" t="s">
        <v>199</v>
      </c>
      <c r="B89" s="745" t="s">
        <v>114</v>
      </c>
      <c r="C89" s="1054">
        <v>249.01106300000001</v>
      </c>
      <c r="D89" s="1054">
        <v>249.01106300000001</v>
      </c>
      <c r="E89" s="1054">
        <v>249.01106300000001</v>
      </c>
      <c r="F89" s="1054">
        <v>251.18762699999999</v>
      </c>
      <c r="G89" s="1054">
        <v>255.13659999999999</v>
      </c>
      <c r="H89" s="1054">
        <v>255.13659999999999</v>
      </c>
      <c r="I89" s="1054">
        <v>255.13659999999999</v>
      </c>
      <c r="J89" s="1054">
        <v>255.13659999999999</v>
      </c>
      <c r="K89" s="1054">
        <v>255.13659999999999</v>
      </c>
      <c r="L89" s="1054">
        <v>257.015128</v>
      </c>
      <c r="M89" s="1054">
        <v>257.015128</v>
      </c>
      <c r="N89" s="1055">
        <v>258.51885299999998</v>
      </c>
    </row>
    <row r="90" spans="1:14">
      <c r="A90" s="569" t="s">
        <v>415</v>
      </c>
      <c r="B90" s="275"/>
      <c r="C90" s="275"/>
      <c r="D90" s="275"/>
      <c r="E90" s="275"/>
      <c r="F90" s="275"/>
      <c r="G90" s="275"/>
      <c r="H90" s="275"/>
      <c r="I90" s="275"/>
      <c r="J90" s="275"/>
      <c r="K90" s="275"/>
      <c r="L90" s="275"/>
      <c r="M90" s="275"/>
      <c r="N90" s="275"/>
    </row>
    <row r="91" spans="1:14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</row>
    <row r="92" spans="1:14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</row>
    <row r="93" spans="1:14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</row>
    <row r="94" spans="1:14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</row>
    <row r="95" spans="1:14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</row>
    <row r="96" spans="1:14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</row>
    <row r="97" spans="1:14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</row>
    <row r="98" spans="1:14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</row>
    <row r="99" spans="1:14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</row>
    <row r="100" spans="1:14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</row>
    <row r="101" spans="1:14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</row>
    <row r="102" spans="1:14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</row>
    <row r="103" spans="1:14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</row>
    <row r="104" spans="1:14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</row>
    <row r="105" spans="1:14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</row>
    <row r="106" spans="1:14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</row>
    <row r="107" spans="1:14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</row>
    <row r="108" spans="1:14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</row>
    <row r="109" spans="1:14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</row>
    <row r="110" spans="1:14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</row>
    <row r="111" spans="1:14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</row>
    <row r="112" spans="1:14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</row>
  </sheetData>
  <mergeCells count="7">
    <mergeCell ref="A65:B66"/>
    <mergeCell ref="C38:N38"/>
    <mergeCell ref="A1:N1"/>
    <mergeCell ref="A34:N34"/>
    <mergeCell ref="A61:N61"/>
    <mergeCell ref="A5:B6"/>
    <mergeCell ref="A38:B39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7" fitToHeight="0" orientation="landscape" r:id="rId1"/>
  <headerFooter alignWithMargins="0"/>
  <rowBreaks count="2" manualBreakCount="2">
    <brk id="33" max="16383" man="1"/>
    <brk id="60" max="16383" man="1"/>
  </rowBreaks>
  <cellWatches>
    <cellWatch r="C79"/>
  </cellWatch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theme="8" tint="-0.249977111117893"/>
    <pageSetUpPr fitToPage="1"/>
  </sheetPr>
  <dimension ref="A1:N36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22.28515625" style="31" customWidth="1"/>
    <col min="2" max="4" width="16.28515625" style="31" customWidth="1"/>
    <col min="5" max="13" width="14.5703125" style="31" customWidth="1"/>
    <col min="14" max="16384" width="11" style="31"/>
  </cols>
  <sheetData>
    <row r="1" spans="1:14" ht="20.25">
      <c r="A1" s="1176" t="s">
        <v>444</v>
      </c>
      <c r="B1" s="1176"/>
      <c r="C1" s="1176"/>
      <c r="D1" s="1176"/>
      <c r="E1" s="1176"/>
      <c r="F1" s="1176"/>
      <c r="G1" s="1176"/>
      <c r="H1" s="1176"/>
      <c r="I1" s="1176"/>
      <c r="J1" s="1176"/>
      <c r="K1" s="1176"/>
      <c r="L1" s="1176"/>
      <c r="M1" s="1176"/>
      <c r="N1" s="113"/>
    </row>
    <row r="2" spans="1:14" ht="18">
      <c r="A2" s="285" t="s">
        <v>418</v>
      </c>
      <c r="B2" s="286"/>
      <c r="C2" s="286"/>
      <c r="D2" s="286"/>
      <c r="E2" s="286"/>
      <c r="F2" s="286"/>
      <c r="G2" s="286"/>
      <c r="H2" s="286"/>
      <c r="I2" s="286"/>
      <c r="J2" s="286"/>
      <c r="K2" s="287"/>
      <c r="L2" s="288"/>
      <c r="M2" s="288"/>
      <c r="N2" s="113"/>
    </row>
    <row r="3" spans="1:14" ht="22.5" customHeight="1" thickBo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3"/>
      <c r="M3" s="113"/>
      <c r="N3" s="113"/>
    </row>
    <row r="4" spans="1:14" ht="21.95" customHeight="1" thickBot="1">
      <c r="A4" s="487"/>
      <c r="B4" s="1167" t="s">
        <v>414</v>
      </c>
      <c r="C4" s="1168"/>
      <c r="D4" s="1169"/>
      <c r="E4" s="748" t="s">
        <v>233</v>
      </c>
      <c r="F4" s="620"/>
      <c r="G4" s="620"/>
      <c r="H4" s="620"/>
      <c r="I4" s="620"/>
      <c r="J4" s="620"/>
      <c r="K4" s="620"/>
      <c r="L4" s="755"/>
      <c r="M4" s="755"/>
      <c r="N4" s="113"/>
    </row>
    <row r="5" spans="1:14" ht="21.95" customHeight="1" thickBot="1">
      <c r="A5" s="505" t="s">
        <v>0</v>
      </c>
      <c r="B5" s="1170"/>
      <c r="C5" s="1171"/>
      <c r="D5" s="1172"/>
      <c r="E5" s="748" t="s">
        <v>1</v>
      </c>
      <c r="F5" s="620"/>
      <c r="G5" s="620"/>
      <c r="H5" s="748" t="s">
        <v>2</v>
      </c>
      <c r="I5" s="697"/>
      <c r="J5" s="697"/>
      <c r="K5" s="748" t="s">
        <v>3</v>
      </c>
      <c r="L5" s="756"/>
      <c r="M5" s="756"/>
      <c r="N5" s="113"/>
    </row>
    <row r="6" spans="1:14" ht="21.95" customHeight="1" thickBot="1">
      <c r="A6" s="493"/>
      <c r="B6" s="545">
        <v>2015</v>
      </c>
      <c r="C6" s="545">
        <v>2016</v>
      </c>
      <c r="D6" s="545">
        <v>2017</v>
      </c>
      <c r="E6" s="545">
        <v>2015</v>
      </c>
      <c r="F6" s="545">
        <v>2016</v>
      </c>
      <c r="G6" s="545">
        <v>2017</v>
      </c>
      <c r="H6" s="545">
        <v>2015</v>
      </c>
      <c r="I6" s="545">
        <v>2016</v>
      </c>
      <c r="J6" s="545">
        <v>2017</v>
      </c>
      <c r="K6" s="545">
        <v>2015</v>
      </c>
      <c r="L6" s="545">
        <v>2016</v>
      </c>
      <c r="M6" s="545">
        <v>2017</v>
      </c>
      <c r="N6" s="113"/>
    </row>
    <row r="7" spans="1:14" ht="39.950000000000003" customHeight="1">
      <c r="A7" s="496" t="s">
        <v>5</v>
      </c>
      <c r="B7" s="623">
        <v>114.109217</v>
      </c>
      <c r="C7" s="623">
        <v>119.07859999999999</v>
      </c>
      <c r="D7" s="623">
        <v>122.32213</v>
      </c>
      <c r="E7" s="676">
        <v>0.81</v>
      </c>
      <c r="F7" s="676">
        <v>-0.11</v>
      </c>
      <c r="G7" s="676">
        <v>-6.7394999999999997E-2</v>
      </c>
      <c r="H7" s="676">
        <v>0.81</v>
      </c>
      <c r="I7" s="676">
        <v>-0.11</v>
      </c>
      <c r="J7" s="676">
        <v>-6.7394999999999997E-2</v>
      </c>
      <c r="K7" s="676">
        <v>3.15</v>
      </c>
      <c r="L7" s="676">
        <v>4.3499999999999996</v>
      </c>
      <c r="M7" s="701">
        <v>2.72384</v>
      </c>
      <c r="N7" s="113"/>
    </row>
    <row r="8" spans="1:14" ht="39.950000000000003" customHeight="1">
      <c r="A8" s="496" t="s">
        <v>6</v>
      </c>
      <c r="B8" s="623">
        <v>114.365134</v>
      </c>
      <c r="C8" s="623">
        <v>119.01220000000001</v>
      </c>
      <c r="D8" s="623">
        <v>122.639555</v>
      </c>
      <c r="E8" s="676">
        <v>0.22</v>
      </c>
      <c r="F8" s="676">
        <v>-0.06</v>
      </c>
      <c r="G8" s="676">
        <v>0.25949899999999998</v>
      </c>
      <c r="H8" s="676">
        <v>1.04</v>
      </c>
      <c r="I8" s="676">
        <v>-0.17</v>
      </c>
      <c r="J8" s="676">
        <v>0.19192999999999999</v>
      </c>
      <c r="K8" s="676">
        <v>3.24</v>
      </c>
      <c r="L8" s="676">
        <v>4.0599999999999996</v>
      </c>
      <c r="M8" s="701">
        <v>3.0478900000000002</v>
      </c>
      <c r="N8" s="113"/>
    </row>
    <row r="9" spans="1:14" ht="39.950000000000003" customHeight="1">
      <c r="A9" s="496" t="s">
        <v>7</v>
      </c>
      <c r="B9" s="623">
        <v>115.57112499999999</v>
      </c>
      <c r="C9" s="623">
        <v>119.4868</v>
      </c>
      <c r="D9" s="623">
        <v>123.825377</v>
      </c>
      <c r="E9" s="676">
        <v>1.05</v>
      </c>
      <c r="F9" s="676">
        <v>0.4</v>
      </c>
      <c r="G9" s="676">
        <v>0.966916</v>
      </c>
      <c r="H9" s="676">
        <v>2.1</v>
      </c>
      <c r="I9" s="676">
        <v>0.23</v>
      </c>
      <c r="J9" s="676">
        <v>1.1607019999999999</v>
      </c>
      <c r="K9" s="676">
        <v>4.01</v>
      </c>
      <c r="L9" s="676">
        <v>3.39</v>
      </c>
      <c r="M9" s="701">
        <v>3.631043</v>
      </c>
      <c r="N9" s="113"/>
    </row>
    <row r="10" spans="1:14" ht="39.950000000000003" customHeight="1">
      <c r="A10" s="496" t="s">
        <v>8</v>
      </c>
      <c r="B10" s="623">
        <v>116.246701</v>
      </c>
      <c r="C10" s="623">
        <v>119.6614</v>
      </c>
      <c r="D10" s="623">
        <v>124.374301</v>
      </c>
      <c r="E10" s="676">
        <v>0.57999999999999996</v>
      </c>
      <c r="F10" s="676">
        <v>0.15</v>
      </c>
      <c r="G10" s="676">
        <v>0.443305</v>
      </c>
      <c r="H10" s="676">
        <v>2.7</v>
      </c>
      <c r="I10" s="676">
        <v>0.38</v>
      </c>
      <c r="J10" s="676">
        <v>1.6091519999999999</v>
      </c>
      <c r="K10" s="676">
        <v>4.28</v>
      </c>
      <c r="L10" s="676">
        <v>2.94</v>
      </c>
      <c r="M10" s="701">
        <v>3.938507</v>
      </c>
      <c r="N10" s="113"/>
    </row>
    <row r="11" spans="1:14" ht="39.950000000000003" customHeight="1">
      <c r="A11" s="496" t="s">
        <v>9</v>
      </c>
      <c r="B11" s="623">
        <v>116.836286</v>
      </c>
      <c r="C11" s="623">
        <v>120.3369</v>
      </c>
      <c r="D11" s="623">
        <v>123.477345</v>
      </c>
      <c r="E11" s="676">
        <v>0.51</v>
      </c>
      <c r="F11" s="676">
        <v>0.56000000000000005</v>
      </c>
      <c r="G11" s="676">
        <v>-0.72117500000000001</v>
      </c>
      <c r="H11" s="676">
        <v>3.22</v>
      </c>
      <c r="I11" s="676">
        <v>0.94</v>
      </c>
      <c r="J11" s="676">
        <v>0.87637299999999996</v>
      </c>
      <c r="K11" s="676">
        <v>4.3</v>
      </c>
      <c r="L11" s="676">
        <v>3</v>
      </c>
      <c r="M11" s="701">
        <v>2.6097429999999999</v>
      </c>
      <c r="N11" s="113"/>
    </row>
    <row r="12" spans="1:14" ht="39.950000000000003" customHeight="1">
      <c r="A12" s="496" t="s">
        <v>10</v>
      </c>
      <c r="B12" s="623">
        <v>117.173186</v>
      </c>
      <c r="C12" s="623">
        <v>120.6134</v>
      </c>
      <c r="D12" s="623">
        <v>123.85046199999999</v>
      </c>
      <c r="E12" s="676">
        <v>0.28999999999999998</v>
      </c>
      <c r="F12" s="676">
        <v>0.23</v>
      </c>
      <c r="G12" s="676">
        <v>0.302174</v>
      </c>
      <c r="H12" s="676">
        <v>3.52</v>
      </c>
      <c r="I12" s="676">
        <v>1.17</v>
      </c>
      <c r="J12" s="676">
        <v>1.1811959999999999</v>
      </c>
      <c r="K12" s="676">
        <v>4.26</v>
      </c>
      <c r="L12" s="676">
        <v>2.94</v>
      </c>
      <c r="M12" s="701">
        <v>2.683862</v>
      </c>
      <c r="N12" s="113"/>
    </row>
    <row r="13" spans="1:14" ht="39.950000000000003" customHeight="1">
      <c r="A13" s="496" t="s">
        <v>11</v>
      </c>
      <c r="B13" s="623">
        <v>117.426129</v>
      </c>
      <c r="C13" s="623">
        <v>121.13039999999999</v>
      </c>
      <c r="D13" s="623">
        <v>123.761843</v>
      </c>
      <c r="E13" s="676">
        <v>0.22</v>
      </c>
      <c r="F13" s="676">
        <v>0.43</v>
      </c>
      <c r="G13" s="676">
        <v>-7.1553000000000005E-2</v>
      </c>
      <c r="H13" s="676">
        <v>3.74</v>
      </c>
      <c r="I13" s="676">
        <v>1.61</v>
      </c>
      <c r="J13" s="676">
        <v>1.108797</v>
      </c>
      <c r="K13" s="676">
        <v>4.26</v>
      </c>
      <c r="L13" s="676">
        <v>3.15</v>
      </c>
      <c r="M13" s="701">
        <v>2.1724410000000001</v>
      </c>
      <c r="N13" s="113"/>
    </row>
    <row r="14" spans="1:14" ht="39.950000000000003" customHeight="1">
      <c r="A14" s="496" t="s">
        <v>12</v>
      </c>
      <c r="B14" s="623">
        <v>118.141758</v>
      </c>
      <c r="C14" s="623">
        <v>121.7861</v>
      </c>
      <c r="D14" s="623">
        <v>124.369148</v>
      </c>
      <c r="E14" s="676">
        <v>0.61</v>
      </c>
      <c r="F14" s="676">
        <v>0.54</v>
      </c>
      <c r="G14" s="676">
        <v>0.490705</v>
      </c>
      <c r="H14" s="676">
        <v>4.37</v>
      </c>
      <c r="I14" s="676">
        <v>2.16</v>
      </c>
      <c r="J14" s="676">
        <v>1.604943</v>
      </c>
      <c r="K14" s="676">
        <v>4.76</v>
      </c>
      <c r="L14" s="676">
        <v>3.08</v>
      </c>
      <c r="M14" s="701">
        <v>2.1209980000000002</v>
      </c>
      <c r="N14" s="113"/>
    </row>
    <row r="15" spans="1:14" ht="39.950000000000003" customHeight="1">
      <c r="A15" s="496" t="s">
        <v>13</v>
      </c>
      <c r="B15" s="623">
        <v>118.77350199999999</v>
      </c>
      <c r="C15" s="623">
        <v>121.7405</v>
      </c>
      <c r="D15" s="623">
        <v>124.805035</v>
      </c>
      <c r="E15" s="676">
        <v>0.53</v>
      </c>
      <c r="F15" s="676">
        <v>-0.04</v>
      </c>
      <c r="G15" s="676">
        <v>0.35047800000000001</v>
      </c>
      <c r="H15" s="676">
        <v>4.93</v>
      </c>
      <c r="I15" s="676">
        <v>2.12</v>
      </c>
      <c r="J15" s="676">
        <v>1.9610460000000001</v>
      </c>
      <c r="K15" s="676">
        <v>5.77</v>
      </c>
      <c r="L15" s="676">
        <v>2.5</v>
      </c>
      <c r="M15" s="701">
        <v>2.5172780000000001</v>
      </c>
      <c r="N15" s="113"/>
    </row>
    <row r="16" spans="1:14" ht="39.950000000000003" customHeight="1">
      <c r="A16" s="496" t="s">
        <v>14</v>
      </c>
      <c r="B16" s="623">
        <v>118.40449599999999</v>
      </c>
      <c r="C16" s="623">
        <v>121.99469999999999</v>
      </c>
      <c r="D16" s="623">
        <v>123.96215599999999</v>
      </c>
      <c r="E16" s="676">
        <v>-0.31</v>
      </c>
      <c r="F16" s="676">
        <v>0.21</v>
      </c>
      <c r="G16" s="676">
        <v>-0.67535699999999999</v>
      </c>
      <c r="H16" s="676">
        <v>4.6100000000000003</v>
      </c>
      <c r="I16" s="676">
        <v>2.33</v>
      </c>
      <c r="J16" s="676">
        <v>1.272445</v>
      </c>
      <c r="K16" s="676">
        <v>4.66</v>
      </c>
      <c r="L16" s="676">
        <v>3.03</v>
      </c>
      <c r="M16" s="701">
        <v>1.6127149999999999</v>
      </c>
      <c r="N16" s="113"/>
    </row>
    <row r="17" spans="1:14" ht="39.950000000000003" customHeight="1">
      <c r="A17" s="496" t="s">
        <v>15</v>
      </c>
      <c r="B17" s="623">
        <v>118.647537</v>
      </c>
      <c r="C17" s="623">
        <v>122.069</v>
      </c>
      <c r="D17" s="623">
        <v>123.815208</v>
      </c>
      <c r="E17" s="676">
        <v>0.21</v>
      </c>
      <c r="F17" s="676">
        <v>0.06</v>
      </c>
      <c r="G17" s="676">
        <v>-0.118543</v>
      </c>
      <c r="H17" s="676">
        <v>4.82</v>
      </c>
      <c r="I17" s="676">
        <v>2.39</v>
      </c>
      <c r="J17" s="676">
        <v>1.1523939999999999</v>
      </c>
      <c r="K17" s="676">
        <v>4.46</v>
      </c>
      <c r="L17" s="676">
        <v>2.88</v>
      </c>
      <c r="M17" s="701">
        <v>1.4305319999999999</v>
      </c>
      <c r="N17" s="113"/>
    </row>
    <row r="18" spans="1:14" ht="39.950000000000003" customHeight="1">
      <c r="A18" s="496" t="s">
        <v>16</v>
      </c>
      <c r="B18" s="623">
        <v>119.21405900000001</v>
      </c>
      <c r="C18" s="623">
        <v>122.4046</v>
      </c>
      <c r="D18" s="623">
        <v>124.40707399999999</v>
      </c>
      <c r="E18" s="676">
        <v>0.48</v>
      </c>
      <c r="F18" s="676">
        <v>0.27</v>
      </c>
      <c r="G18" s="676">
        <v>0.478024</v>
      </c>
      <c r="H18" s="676">
        <v>5.32</v>
      </c>
      <c r="I18" s="676">
        <v>2.68</v>
      </c>
      <c r="J18" s="676">
        <v>1.6359269999999999</v>
      </c>
      <c r="K18" s="676">
        <v>5.32</v>
      </c>
      <c r="L18" s="676">
        <v>2.68</v>
      </c>
      <c r="M18" s="701">
        <v>1.6359269999999999</v>
      </c>
      <c r="N18" s="113"/>
    </row>
    <row r="19" spans="1:14" ht="21.95" customHeight="1" thickBot="1">
      <c r="A19" s="498"/>
      <c r="B19" s="507"/>
      <c r="C19" s="507"/>
      <c r="D19" s="507"/>
      <c r="E19" s="508"/>
      <c r="F19" s="508"/>
      <c r="G19" s="508"/>
      <c r="H19" s="508"/>
      <c r="I19" s="508"/>
      <c r="J19" s="508"/>
      <c r="K19" s="508"/>
      <c r="L19" s="508"/>
      <c r="M19" s="502"/>
      <c r="N19" s="113"/>
    </row>
    <row r="20" spans="1:14" ht="15.75">
      <c r="A20" s="526" t="s">
        <v>17</v>
      </c>
      <c r="B20" s="114"/>
      <c r="C20" s="129"/>
      <c r="D20" s="129"/>
      <c r="E20" s="130"/>
      <c r="F20" s="130"/>
      <c r="G20" s="130"/>
      <c r="H20" s="130"/>
      <c r="I20" s="130"/>
      <c r="J20" s="130"/>
      <c r="K20" s="130"/>
      <c r="L20" s="130"/>
      <c r="M20" s="130"/>
      <c r="N20" s="113"/>
    </row>
    <row r="21" spans="1:14" ht="15.75">
      <c r="A21" s="526" t="s">
        <v>415</v>
      </c>
      <c r="B21" s="114"/>
      <c r="C21" s="129"/>
      <c r="D21" s="129"/>
      <c r="E21" s="114"/>
      <c r="F21" s="114"/>
      <c r="G21" s="114"/>
      <c r="H21" s="114"/>
      <c r="I21" s="114"/>
      <c r="J21" s="114"/>
      <c r="K21" s="114"/>
      <c r="L21" s="114"/>
      <c r="M21" s="114"/>
      <c r="N21" s="113"/>
    </row>
    <row r="22" spans="1:14" ht="1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</row>
    <row r="23" spans="1:14" ht="1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</row>
    <row r="24" spans="1:14" ht="1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</row>
    <row r="25" spans="1:14" ht="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</row>
    <row r="36" spans="1:1">
      <c r="A36" s="113"/>
    </row>
  </sheetData>
  <mergeCells count="2">
    <mergeCell ref="B4:D5"/>
    <mergeCell ref="A1:M1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6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O60"/>
  <sheetViews>
    <sheetView showGridLines="0" zoomScaleNormal="100" workbookViewId="0">
      <selection sqref="A1:M1"/>
    </sheetView>
  </sheetViews>
  <sheetFormatPr baseColWidth="10" defaultColWidth="12.42578125" defaultRowHeight="12.75"/>
  <cols>
    <col min="1" max="1" width="31" style="2" customWidth="1"/>
    <col min="2" max="13" width="10.42578125" style="2" customWidth="1"/>
    <col min="14" max="16384" width="12.42578125" style="2"/>
  </cols>
  <sheetData>
    <row r="1" spans="1:15" ht="18" customHeight="1">
      <c r="A1" s="1091" t="s">
        <v>227</v>
      </c>
      <c r="B1" s="1091"/>
      <c r="C1" s="1091"/>
      <c r="D1" s="1091"/>
      <c r="E1" s="1091"/>
      <c r="F1" s="1091"/>
      <c r="G1" s="1091"/>
      <c r="H1" s="1091"/>
      <c r="I1" s="1091"/>
      <c r="J1" s="1091"/>
      <c r="K1" s="1091"/>
      <c r="L1" s="1091"/>
      <c r="M1" s="1091"/>
    </row>
    <row r="2" spans="1:15" ht="19.5" customHeight="1">
      <c r="A2" s="105" t="s">
        <v>434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</row>
    <row r="3" spans="1:15" ht="19.5" customHeight="1">
      <c r="A3" s="98" t="s">
        <v>418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</row>
    <row r="4" spans="1:15" ht="12.95" customHeight="1">
      <c r="A4" s="106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</row>
    <row r="5" spans="1:15" ht="20.100000000000001" customHeight="1">
      <c r="A5" s="1093" t="s">
        <v>45</v>
      </c>
      <c r="B5" s="1095" t="s">
        <v>228</v>
      </c>
      <c r="C5" s="1096"/>
      <c r="D5" s="1096"/>
      <c r="E5" s="1096"/>
      <c r="F5" s="1096"/>
      <c r="G5" s="1096"/>
      <c r="H5" s="1096"/>
      <c r="I5" s="1096"/>
      <c r="J5" s="1096"/>
      <c r="K5" s="1096"/>
      <c r="L5" s="1096"/>
      <c r="M5" s="1097"/>
    </row>
    <row r="6" spans="1:15" ht="20.100000000000001" customHeight="1">
      <c r="A6" s="1094"/>
      <c r="B6" s="544" t="s">
        <v>19</v>
      </c>
      <c r="C6" s="544" t="s">
        <v>20</v>
      </c>
      <c r="D6" s="544" t="s">
        <v>21</v>
      </c>
      <c r="E6" s="544" t="s">
        <v>22</v>
      </c>
      <c r="F6" s="544" t="s">
        <v>23</v>
      </c>
      <c r="G6" s="544" t="s">
        <v>24</v>
      </c>
      <c r="H6" s="544" t="s">
        <v>25</v>
      </c>
      <c r="I6" s="544" t="s">
        <v>26</v>
      </c>
      <c r="J6" s="544" t="s">
        <v>27</v>
      </c>
      <c r="K6" s="544" t="s">
        <v>28</v>
      </c>
      <c r="L6" s="544" t="s">
        <v>29</v>
      </c>
      <c r="M6" s="544" t="s">
        <v>30</v>
      </c>
    </row>
    <row r="7" spans="1:15" ht="21" customHeight="1">
      <c r="A7" s="595" t="s">
        <v>46</v>
      </c>
      <c r="B7" s="598">
        <v>0.43522300000000003</v>
      </c>
      <c r="C7" s="598">
        <v>-8.8149000000000005E-2</v>
      </c>
      <c r="D7" s="598">
        <v>-4.8252999999999997E-2</v>
      </c>
      <c r="E7" s="598">
        <v>0.69496899999999995</v>
      </c>
      <c r="F7" s="598">
        <v>-0.46171899999999999</v>
      </c>
      <c r="G7" s="598">
        <v>-0.55587799999999998</v>
      </c>
      <c r="H7" s="598">
        <v>0.42201</v>
      </c>
      <c r="I7" s="598">
        <v>0.66259500000000005</v>
      </c>
      <c r="J7" s="598">
        <v>0.23949400000000001</v>
      </c>
      <c r="K7" s="598">
        <v>-0.23338900000000001</v>
      </c>
      <c r="L7" s="598">
        <v>5.8376999999999998E-2</v>
      </c>
      <c r="M7" s="599">
        <v>7.2602E-2</v>
      </c>
      <c r="N7" s="4"/>
      <c r="O7" s="4"/>
    </row>
    <row r="8" spans="1:15" ht="21" customHeight="1">
      <c r="A8" s="594" t="s">
        <v>47</v>
      </c>
      <c r="B8" s="600">
        <v>0.25483699999999998</v>
      </c>
      <c r="C8" s="600">
        <v>0.61534699999999998</v>
      </c>
      <c r="D8" s="600">
        <v>0.59626100000000004</v>
      </c>
      <c r="E8" s="600">
        <v>0.67259400000000003</v>
      </c>
      <c r="F8" s="600">
        <v>-0.49536200000000002</v>
      </c>
      <c r="G8" s="600">
        <v>-0.29102</v>
      </c>
      <c r="H8" s="601">
        <v>0.51459500000000002</v>
      </c>
      <c r="I8" s="601">
        <v>0.54077500000000001</v>
      </c>
      <c r="J8" s="601">
        <v>0.40526499999999999</v>
      </c>
      <c r="K8" s="601">
        <v>-0.24315400000000001</v>
      </c>
      <c r="L8" s="601">
        <v>-4.4540000000000003E-2</v>
      </c>
      <c r="M8" s="602">
        <v>0.12164</v>
      </c>
      <c r="N8" s="4"/>
      <c r="O8" s="4"/>
    </row>
    <row r="9" spans="1:15" ht="21" customHeight="1">
      <c r="A9" s="595" t="s">
        <v>73</v>
      </c>
      <c r="B9" s="603">
        <v>0.32240099999999999</v>
      </c>
      <c r="C9" s="603">
        <v>0.40655799999999997</v>
      </c>
      <c r="D9" s="603">
        <v>0.83984199999999998</v>
      </c>
      <c r="E9" s="603">
        <v>0.306066</v>
      </c>
      <c r="F9" s="603">
        <v>-0.36457699999999998</v>
      </c>
      <c r="G9" s="603">
        <v>-0.26852799999999999</v>
      </c>
      <c r="H9" s="603">
        <v>0.34110400000000002</v>
      </c>
      <c r="I9" s="603">
        <v>0.62292999999999998</v>
      </c>
      <c r="J9" s="603">
        <v>0.19888</v>
      </c>
      <c r="K9" s="603">
        <v>0.151171</v>
      </c>
      <c r="L9" s="603">
        <v>-0.27368199999999998</v>
      </c>
      <c r="M9" s="604">
        <v>0.29615399999999997</v>
      </c>
      <c r="N9" s="4"/>
      <c r="O9" s="4"/>
    </row>
    <row r="10" spans="1:15" ht="21" customHeight="1">
      <c r="A10" s="594" t="s">
        <v>48</v>
      </c>
      <c r="B10" s="600">
        <v>0.14686399999999999</v>
      </c>
      <c r="C10" s="600">
        <v>8.2990999999999995E-2</v>
      </c>
      <c r="D10" s="600">
        <v>0.80003299999999999</v>
      </c>
      <c r="E10" s="600">
        <v>-6.9369999999999996E-3</v>
      </c>
      <c r="F10" s="600">
        <v>-1.1305890000000001</v>
      </c>
      <c r="G10" s="600">
        <v>-0.24938099999999999</v>
      </c>
      <c r="H10" s="601">
        <v>0.25051800000000002</v>
      </c>
      <c r="I10" s="601">
        <v>1.052681</v>
      </c>
      <c r="J10" s="601">
        <v>0.10645</v>
      </c>
      <c r="K10" s="601">
        <v>-0.81204900000000002</v>
      </c>
      <c r="L10" s="601">
        <v>-0.48975400000000002</v>
      </c>
      <c r="M10" s="602">
        <v>6.6158999999999996E-2</v>
      </c>
      <c r="N10" s="4"/>
      <c r="O10" s="4"/>
    </row>
    <row r="11" spans="1:15" ht="21" customHeight="1">
      <c r="A11" s="595" t="s">
        <v>74</v>
      </c>
      <c r="B11" s="600">
        <v>-0.25500099999999998</v>
      </c>
      <c r="C11" s="605">
        <v>-0.34812599999999999</v>
      </c>
      <c r="D11" s="605">
        <v>0.58304500000000004</v>
      </c>
      <c r="E11" s="605">
        <v>0.50159500000000001</v>
      </c>
      <c r="F11" s="605">
        <v>-0.81360900000000003</v>
      </c>
      <c r="G11" s="605">
        <v>-0.12918299999999999</v>
      </c>
      <c r="H11" s="605">
        <v>0.419568</v>
      </c>
      <c r="I11" s="605">
        <v>0.426651</v>
      </c>
      <c r="J11" s="605">
        <v>-0.220304</v>
      </c>
      <c r="K11" s="605">
        <v>-0.46608699999999997</v>
      </c>
      <c r="L11" s="605">
        <v>-0.330789</v>
      </c>
      <c r="M11" s="606">
        <v>7.9464999999999994E-2</v>
      </c>
      <c r="N11" s="4"/>
      <c r="O11" s="4"/>
    </row>
    <row r="12" spans="1:15" ht="21" customHeight="1">
      <c r="A12" s="594" t="s">
        <v>75</v>
      </c>
      <c r="B12" s="598">
        <v>-6.7394999999999997E-2</v>
      </c>
      <c r="C12" s="598">
        <v>0.25949899999999998</v>
      </c>
      <c r="D12" s="598">
        <v>0.966916</v>
      </c>
      <c r="E12" s="598">
        <v>0.443305</v>
      </c>
      <c r="F12" s="598">
        <v>-0.72117500000000001</v>
      </c>
      <c r="G12" s="598">
        <v>0.302174</v>
      </c>
      <c r="H12" s="598">
        <v>-7.1553000000000005E-2</v>
      </c>
      <c r="I12" s="598">
        <v>0.490705</v>
      </c>
      <c r="J12" s="598">
        <v>0.35047800000000001</v>
      </c>
      <c r="K12" s="598">
        <v>-0.67535699999999999</v>
      </c>
      <c r="L12" s="598">
        <v>-0.118543</v>
      </c>
      <c r="M12" s="607">
        <v>0.478024</v>
      </c>
      <c r="N12" s="4"/>
      <c r="O12" s="4"/>
    </row>
    <row r="13" spans="1:15" ht="21" customHeight="1">
      <c r="A13" s="595" t="s">
        <v>49</v>
      </c>
      <c r="B13" s="600">
        <v>0.44068099999999999</v>
      </c>
      <c r="C13" s="600">
        <v>0.39984399999999998</v>
      </c>
      <c r="D13" s="600">
        <v>1.8961410000000001</v>
      </c>
      <c r="E13" s="600">
        <v>0.73916999999999999</v>
      </c>
      <c r="F13" s="600">
        <v>-1.2491000000000001</v>
      </c>
      <c r="G13" s="600">
        <v>2.5877000000000001E-2</v>
      </c>
      <c r="H13" s="601">
        <v>8.9610000000000002E-3</v>
      </c>
      <c r="I13" s="601">
        <v>0.67643900000000001</v>
      </c>
      <c r="J13" s="601">
        <v>0.34592000000000001</v>
      </c>
      <c r="K13" s="601">
        <v>-8.4454000000000001E-2</v>
      </c>
      <c r="L13" s="601">
        <v>-0.43813200000000002</v>
      </c>
      <c r="M13" s="602">
        <v>-8.6541999999999994E-2</v>
      </c>
      <c r="N13" s="4"/>
      <c r="O13" s="4"/>
    </row>
    <row r="14" spans="1:15" ht="21" customHeight="1">
      <c r="A14" s="594" t="s">
        <v>50</v>
      </c>
      <c r="B14" s="600">
        <v>1.173511</v>
      </c>
      <c r="C14" s="600">
        <v>-7.8223000000000001E-2</v>
      </c>
      <c r="D14" s="600">
        <v>2.11422</v>
      </c>
      <c r="E14" s="600">
        <v>0.18132000000000001</v>
      </c>
      <c r="F14" s="600">
        <v>-1.8320019999999999</v>
      </c>
      <c r="G14" s="600">
        <v>0.20630100000000001</v>
      </c>
      <c r="H14" s="601">
        <v>-3.2476999999999999E-2</v>
      </c>
      <c r="I14" s="601">
        <v>0.83572599999999997</v>
      </c>
      <c r="J14" s="601">
        <v>0.104862</v>
      </c>
      <c r="K14" s="601">
        <v>-0.99806899999999998</v>
      </c>
      <c r="L14" s="601">
        <v>-0.307975</v>
      </c>
      <c r="M14" s="602">
        <v>5.3061999999999998E-2</v>
      </c>
      <c r="N14" s="4"/>
      <c r="O14" s="4"/>
    </row>
    <row r="15" spans="1:15" ht="21" customHeight="1">
      <c r="A15" s="595" t="s">
        <v>51</v>
      </c>
      <c r="B15" s="600">
        <v>1.4801999999999999E-2</v>
      </c>
      <c r="C15" s="600">
        <v>0.20302100000000001</v>
      </c>
      <c r="D15" s="600">
        <v>7.4999999999999997E-2</v>
      </c>
      <c r="E15" s="600">
        <v>2.9776E-2</v>
      </c>
      <c r="F15" s="600">
        <v>0.20905299999999999</v>
      </c>
      <c r="G15" s="600">
        <v>-0.55897799999999997</v>
      </c>
      <c r="H15" s="601">
        <v>0.353682</v>
      </c>
      <c r="I15" s="601">
        <v>0.61141999999999996</v>
      </c>
      <c r="J15" s="601">
        <v>0.248</v>
      </c>
      <c r="K15" s="601">
        <v>-0.16698199999999999</v>
      </c>
      <c r="L15" s="601">
        <v>6.0052000000000001E-2</v>
      </c>
      <c r="M15" s="602">
        <v>-0.122448</v>
      </c>
      <c r="N15" s="4"/>
      <c r="O15" s="4"/>
    </row>
    <row r="16" spans="1:15" ht="21" customHeight="1">
      <c r="A16" s="594" t="s">
        <v>76</v>
      </c>
      <c r="B16" s="608">
        <v>-0.176952</v>
      </c>
      <c r="C16" s="608">
        <v>-0.86560400000000004</v>
      </c>
      <c r="D16" s="608">
        <v>0.90923900000000002</v>
      </c>
      <c r="E16" s="608">
        <v>0.67383199999999999</v>
      </c>
      <c r="F16" s="608">
        <v>-1.1241270000000001</v>
      </c>
      <c r="G16" s="608">
        <v>-0.36512499999999998</v>
      </c>
      <c r="H16" s="608">
        <v>0.77019099999999996</v>
      </c>
      <c r="I16" s="608">
        <v>1.0670649999999999</v>
      </c>
      <c r="J16" s="608">
        <v>-2.4506E-2</v>
      </c>
      <c r="K16" s="608">
        <v>-0.33037300000000003</v>
      </c>
      <c r="L16" s="608">
        <v>-0.70825700000000003</v>
      </c>
      <c r="M16" s="609">
        <v>-0.42993100000000001</v>
      </c>
      <c r="N16" s="4"/>
      <c r="O16" s="4"/>
    </row>
    <row r="17" spans="1:15" ht="21" customHeight="1">
      <c r="A17" s="595" t="s">
        <v>52</v>
      </c>
      <c r="B17" s="600">
        <v>1.7037E-2</v>
      </c>
      <c r="C17" s="600">
        <v>0.118518</v>
      </c>
      <c r="D17" s="600">
        <v>0.59368200000000004</v>
      </c>
      <c r="E17" s="600">
        <v>0.19181599999999999</v>
      </c>
      <c r="F17" s="600">
        <v>-0.25937900000000003</v>
      </c>
      <c r="G17" s="600">
        <v>9.9973999999999993E-2</v>
      </c>
      <c r="H17" s="601">
        <v>8.9050000000000004E-2</v>
      </c>
      <c r="I17" s="601">
        <v>0.12540599999999999</v>
      </c>
      <c r="J17" s="601">
        <v>0.208179</v>
      </c>
      <c r="K17" s="601">
        <v>-0.192465</v>
      </c>
      <c r="L17" s="601">
        <v>-0.210565</v>
      </c>
      <c r="M17" s="602">
        <v>0.23105000000000001</v>
      </c>
      <c r="N17" s="4"/>
      <c r="O17" s="4"/>
    </row>
    <row r="18" spans="1:15" ht="21" customHeight="1">
      <c r="A18" s="594" t="s">
        <v>225</v>
      </c>
      <c r="B18" s="600">
        <v>-0.14980299999999999</v>
      </c>
      <c r="C18" s="600">
        <v>-0.57277199999999995</v>
      </c>
      <c r="D18" s="600">
        <v>1.528437</v>
      </c>
      <c r="E18" s="600">
        <v>0.27152799999999999</v>
      </c>
      <c r="F18" s="600">
        <v>-1.0117419999999999</v>
      </c>
      <c r="G18" s="600">
        <v>3.2474999999999997E-2</v>
      </c>
      <c r="H18" s="601">
        <v>0.20384099999999999</v>
      </c>
      <c r="I18" s="601">
        <v>0.59245999999999999</v>
      </c>
      <c r="J18" s="601">
        <v>-1.0005E-2</v>
      </c>
      <c r="K18" s="601">
        <v>-0.37660300000000002</v>
      </c>
      <c r="L18" s="601">
        <v>-0.34916399999999997</v>
      </c>
      <c r="M18" s="602">
        <v>0.17014299999999999</v>
      </c>
      <c r="N18" s="4"/>
      <c r="O18" s="4"/>
    </row>
    <row r="19" spans="1:15" ht="21" customHeight="1">
      <c r="A19" s="595" t="s">
        <v>53</v>
      </c>
      <c r="B19" s="600">
        <v>-0.42652699999999999</v>
      </c>
      <c r="C19" s="600">
        <v>-0.18086199999999999</v>
      </c>
      <c r="D19" s="600">
        <v>1.7769600000000001</v>
      </c>
      <c r="E19" s="600">
        <v>-0.23893200000000001</v>
      </c>
      <c r="F19" s="600">
        <v>-0.56048699999999996</v>
      </c>
      <c r="G19" s="600">
        <v>-0.22306000000000001</v>
      </c>
      <c r="H19" s="601">
        <v>0.39005400000000001</v>
      </c>
      <c r="I19" s="601">
        <v>0.42271900000000001</v>
      </c>
      <c r="J19" s="601">
        <v>7.5994000000000006E-2</v>
      </c>
      <c r="K19" s="601">
        <v>-0.43403799999999998</v>
      </c>
      <c r="L19" s="601">
        <v>-0.53575399999999995</v>
      </c>
      <c r="M19" s="602">
        <v>0.37228800000000001</v>
      </c>
      <c r="N19" s="4"/>
      <c r="O19" s="4"/>
    </row>
    <row r="20" spans="1:15" ht="21" customHeight="1">
      <c r="A20" s="594" t="s">
        <v>54</v>
      </c>
      <c r="B20" s="600">
        <v>0.49713200000000002</v>
      </c>
      <c r="C20" s="600">
        <v>0.61397199999999996</v>
      </c>
      <c r="D20" s="600">
        <v>1.146101</v>
      </c>
      <c r="E20" s="600">
        <v>0.43321900000000002</v>
      </c>
      <c r="F20" s="600">
        <v>-1.1269229999999999</v>
      </c>
      <c r="G20" s="600">
        <v>-0.36227199999999998</v>
      </c>
      <c r="H20" s="601">
        <v>0.52146499999999996</v>
      </c>
      <c r="I20" s="601">
        <v>0.80014399999999997</v>
      </c>
      <c r="J20" s="601">
        <v>0.10430499999999999</v>
      </c>
      <c r="K20" s="601">
        <v>-0.50481100000000001</v>
      </c>
      <c r="L20" s="601">
        <v>-0.42912299999999998</v>
      </c>
      <c r="M20" s="602">
        <v>0.17758699999999999</v>
      </c>
      <c r="N20" s="4"/>
      <c r="O20" s="4"/>
    </row>
    <row r="21" spans="1:15" ht="21" customHeight="1">
      <c r="A21" s="595" t="s">
        <v>55</v>
      </c>
      <c r="B21" s="600">
        <v>-0.137159</v>
      </c>
      <c r="C21" s="600">
        <v>0.58654600000000001</v>
      </c>
      <c r="D21" s="600">
        <v>0.42918699999999999</v>
      </c>
      <c r="E21" s="600">
        <v>0.87043599999999999</v>
      </c>
      <c r="F21" s="600">
        <v>-0.74262300000000003</v>
      </c>
      <c r="G21" s="600">
        <v>0.24827199999999999</v>
      </c>
      <c r="H21" s="601">
        <v>-0.288993</v>
      </c>
      <c r="I21" s="601">
        <v>0.10856399999999999</v>
      </c>
      <c r="J21" s="601">
        <v>0.112265</v>
      </c>
      <c r="K21" s="601">
        <v>-0.59889400000000004</v>
      </c>
      <c r="L21" s="601">
        <v>-0.28404499999999999</v>
      </c>
      <c r="M21" s="602">
        <v>-6.7500000000000004E-2</v>
      </c>
      <c r="N21" s="4"/>
      <c r="O21" s="4"/>
    </row>
    <row r="22" spans="1:15" ht="21" customHeight="1">
      <c r="A22" s="594" t="s">
        <v>77</v>
      </c>
      <c r="B22" s="608">
        <v>0.60036599999999996</v>
      </c>
      <c r="C22" s="608">
        <v>-4.6629999999999998E-2</v>
      </c>
      <c r="D22" s="608">
        <v>0.82047000000000003</v>
      </c>
      <c r="E22" s="608">
        <v>0.32056899999999999</v>
      </c>
      <c r="F22" s="608">
        <v>-1.0021869999999999</v>
      </c>
      <c r="G22" s="608">
        <v>-0.19549</v>
      </c>
      <c r="H22" s="608">
        <v>0.113895</v>
      </c>
      <c r="I22" s="608">
        <v>0.71777500000000005</v>
      </c>
      <c r="J22" s="608">
        <v>4.2542999999999997E-2</v>
      </c>
      <c r="K22" s="608">
        <v>-4.0166E-2</v>
      </c>
      <c r="L22" s="608">
        <v>-0.12354900000000001</v>
      </c>
      <c r="M22" s="609">
        <v>-0.31527899999999998</v>
      </c>
      <c r="N22" s="4"/>
      <c r="O22" s="4"/>
    </row>
    <row r="23" spans="1:15" ht="21" customHeight="1">
      <c r="A23" s="595" t="s">
        <v>78</v>
      </c>
      <c r="B23" s="610">
        <v>-0.178593</v>
      </c>
      <c r="C23" s="610">
        <v>0.34500599999999998</v>
      </c>
      <c r="D23" s="610">
        <v>1.016575</v>
      </c>
      <c r="E23" s="610">
        <v>1.2784869999999999</v>
      </c>
      <c r="F23" s="610">
        <v>-1.1404510000000001</v>
      </c>
      <c r="G23" s="610">
        <v>0.164294</v>
      </c>
      <c r="H23" s="610">
        <v>0.15678800000000001</v>
      </c>
      <c r="I23" s="610">
        <v>0.446154</v>
      </c>
      <c r="J23" s="610">
        <v>0.44219599999999998</v>
      </c>
      <c r="K23" s="610">
        <v>-0.59889700000000001</v>
      </c>
      <c r="L23" s="610">
        <v>-0.19413</v>
      </c>
      <c r="M23" s="611">
        <v>-0.239842</v>
      </c>
      <c r="N23" s="4"/>
      <c r="O23" s="4"/>
    </row>
    <row r="24" spans="1:15" ht="21" customHeight="1">
      <c r="A24" s="594" t="s">
        <v>56</v>
      </c>
      <c r="B24" s="600">
        <v>0.234927</v>
      </c>
      <c r="C24" s="600">
        <v>0.81427000000000005</v>
      </c>
      <c r="D24" s="600">
        <v>2.9218350000000002</v>
      </c>
      <c r="E24" s="600">
        <v>1.060438</v>
      </c>
      <c r="F24" s="600">
        <v>-1.470307</v>
      </c>
      <c r="G24" s="600">
        <v>-0.16574700000000001</v>
      </c>
      <c r="H24" s="601">
        <v>0.17071600000000001</v>
      </c>
      <c r="I24" s="601">
        <v>0.67181500000000005</v>
      </c>
      <c r="J24" s="601">
        <v>0.35682700000000001</v>
      </c>
      <c r="K24" s="601">
        <v>-0.54920000000000002</v>
      </c>
      <c r="L24" s="601">
        <v>-0.58680200000000005</v>
      </c>
      <c r="M24" s="602">
        <v>0.33018700000000001</v>
      </c>
      <c r="N24" s="4"/>
      <c r="O24" s="4"/>
    </row>
    <row r="25" spans="1:15" ht="21" customHeight="1">
      <c r="A25" s="594" t="s">
        <v>57</v>
      </c>
      <c r="B25" s="600">
        <v>-0.276084</v>
      </c>
      <c r="C25" s="600">
        <v>0.14049</v>
      </c>
      <c r="D25" s="600">
        <v>1.3862380000000001</v>
      </c>
      <c r="E25" s="600">
        <v>9.9515000000000006E-2</v>
      </c>
      <c r="F25" s="600">
        <v>-0.63104099999999996</v>
      </c>
      <c r="G25" s="600">
        <v>-0.15651999999999999</v>
      </c>
      <c r="H25" s="601">
        <v>-0.26968999999999999</v>
      </c>
      <c r="I25" s="601">
        <v>0.61654900000000001</v>
      </c>
      <c r="J25" s="601">
        <v>5.4429999999999999E-2</v>
      </c>
      <c r="K25" s="601">
        <v>-0.184526</v>
      </c>
      <c r="L25" s="601">
        <v>-0.26638899999999999</v>
      </c>
      <c r="M25" s="602">
        <v>-0.43761899999999998</v>
      </c>
      <c r="N25" s="4"/>
      <c r="O25" s="4"/>
    </row>
    <row r="26" spans="1:15" ht="21" customHeight="1">
      <c r="A26" s="595" t="s">
        <v>96</v>
      </c>
      <c r="B26" s="610">
        <v>8.5805999999999993E-2</v>
      </c>
      <c r="C26" s="610">
        <v>3.1970999999999999E-2</v>
      </c>
      <c r="D26" s="610">
        <v>0.55799399999999999</v>
      </c>
      <c r="E26" s="610">
        <v>0.71555899999999995</v>
      </c>
      <c r="F26" s="610">
        <v>-0.10491499999999999</v>
      </c>
      <c r="G26" s="610">
        <v>-1.505E-3</v>
      </c>
      <c r="H26" s="610">
        <v>0.336366</v>
      </c>
      <c r="I26" s="610">
        <v>0.263243</v>
      </c>
      <c r="J26" s="610">
        <v>0.30141499999999999</v>
      </c>
      <c r="K26" s="610">
        <v>-8.3568000000000003E-2</v>
      </c>
      <c r="L26" s="610">
        <v>-5.6377999999999998E-2</v>
      </c>
      <c r="M26" s="611">
        <v>0.16422999999999999</v>
      </c>
      <c r="N26" s="4"/>
      <c r="O26" s="4"/>
    </row>
    <row r="27" spans="1:15" ht="21" customHeight="1">
      <c r="A27" s="595" t="s">
        <v>58</v>
      </c>
      <c r="B27" s="600">
        <v>0.14147599999999999</v>
      </c>
      <c r="C27" s="600">
        <v>0.51452200000000003</v>
      </c>
      <c r="D27" s="600">
        <v>0.24493999999999999</v>
      </c>
      <c r="E27" s="600">
        <v>0.75004599999999999</v>
      </c>
      <c r="F27" s="600">
        <v>-0.11225599999999999</v>
      </c>
      <c r="G27" s="600">
        <v>0.119808</v>
      </c>
      <c r="H27" s="601">
        <v>0.37747000000000003</v>
      </c>
      <c r="I27" s="601">
        <v>0.184193</v>
      </c>
      <c r="J27" s="601">
        <v>0.42851499999999998</v>
      </c>
      <c r="K27" s="601">
        <v>-3.1359999999999999E-3</v>
      </c>
      <c r="L27" s="601">
        <v>-4.9951000000000002E-2</v>
      </c>
      <c r="M27" s="602">
        <v>7.1112999999999996E-2</v>
      </c>
      <c r="N27" s="4"/>
      <c r="O27" s="4"/>
    </row>
    <row r="28" spans="1:15" ht="21" customHeight="1">
      <c r="A28" s="594" t="s">
        <v>59</v>
      </c>
      <c r="B28" s="600">
        <v>0.17288400000000001</v>
      </c>
      <c r="C28" s="600">
        <v>0.25314900000000001</v>
      </c>
      <c r="D28" s="600">
        <v>0.81961499999999998</v>
      </c>
      <c r="E28" s="600">
        <v>8.6457000000000006E-2</v>
      </c>
      <c r="F28" s="600">
        <v>-0.94355299999999998</v>
      </c>
      <c r="G28" s="600">
        <v>-0.36866900000000002</v>
      </c>
      <c r="H28" s="601">
        <v>7.3172000000000001E-2</v>
      </c>
      <c r="I28" s="601">
        <v>0.59176899999999999</v>
      </c>
      <c r="J28" s="601">
        <v>0.21317700000000001</v>
      </c>
      <c r="K28" s="601">
        <v>-0.178035</v>
      </c>
      <c r="L28" s="601">
        <v>0.240812</v>
      </c>
      <c r="M28" s="602">
        <v>0.37124299999999999</v>
      </c>
      <c r="N28" s="4"/>
      <c r="O28" s="4"/>
    </row>
    <row r="29" spans="1:15" ht="21" customHeight="1">
      <c r="A29" s="594" t="s">
        <v>295</v>
      </c>
      <c r="B29" s="600">
        <v>0.30757600000000002</v>
      </c>
      <c r="C29" s="600">
        <v>0.154194</v>
      </c>
      <c r="D29" s="600">
        <v>1.7808889999999999</v>
      </c>
      <c r="E29" s="600">
        <v>0.83265800000000001</v>
      </c>
      <c r="F29" s="600">
        <v>-0.86893299999999996</v>
      </c>
      <c r="G29" s="600">
        <v>0.27826299999999998</v>
      </c>
      <c r="H29" s="601">
        <v>4.8989999999999997E-3</v>
      </c>
      <c r="I29" s="601">
        <v>7.2183999999999998E-2</v>
      </c>
      <c r="J29" s="601">
        <v>9.5306000000000002E-2</v>
      </c>
      <c r="K29" s="601">
        <v>0.114275</v>
      </c>
      <c r="L29" s="601">
        <v>-0.28343000000000002</v>
      </c>
      <c r="M29" s="602">
        <v>6.6128000000000006E-2</v>
      </c>
      <c r="N29" s="4"/>
      <c r="O29" s="4"/>
    </row>
    <row r="30" spans="1:15" ht="21" customHeight="1">
      <c r="A30" s="595" t="s">
        <v>60</v>
      </c>
      <c r="B30" s="600">
        <v>0.35240100000000002</v>
      </c>
      <c r="C30" s="600">
        <v>0.61783999999999994</v>
      </c>
      <c r="D30" s="600">
        <v>2.1670750000000001</v>
      </c>
      <c r="E30" s="600">
        <v>1.1318220000000001</v>
      </c>
      <c r="F30" s="600">
        <v>-1.288036</v>
      </c>
      <c r="G30" s="600">
        <v>6.9909999999999998E-3</v>
      </c>
      <c r="H30" s="601">
        <v>0.21831999999999999</v>
      </c>
      <c r="I30" s="601">
        <v>0.26457199999999997</v>
      </c>
      <c r="J30" s="601">
        <v>-0.117176</v>
      </c>
      <c r="K30" s="601">
        <v>-1.169656</v>
      </c>
      <c r="L30" s="601">
        <v>2.8915E-2</v>
      </c>
      <c r="M30" s="602">
        <v>0.126004</v>
      </c>
      <c r="N30" s="4"/>
      <c r="O30" s="4"/>
    </row>
    <row r="31" spans="1:15" ht="21" customHeight="1">
      <c r="A31" s="597" t="s">
        <v>79</v>
      </c>
      <c r="B31" s="612">
        <v>1.0492760000000001</v>
      </c>
      <c r="C31" s="612">
        <v>0.76640900000000001</v>
      </c>
      <c r="D31" s="612">
        <v>1.3143</v>
      </c>
      <c r="E31" s="612">
        <v>1.1803790000000001</v>
      </c>
      <c r="F31" s="612">
        <v>-1.402253</v>
      </c>
      <c r="G31" s="612">
        <v>0.34622399999999998</v>
      </c>
      <c r="H31" s="612">
        <v>0.72348800000000002</v>
      </c>
      <c r="I31" s="612">
        <v>0.70002299999999995</v>
      </c>
      <c r="J31" s="612">
        <v>3.7596999999999998E-2</v>
      </c>
      <c r="K31" s="612">
        <v>-1.687864</v>
      </c>
      <c r="L31" s="612">
        <v>-0.28510600000000003</v>
      </c>
      <c r="M31" s="613">
        <v>0.56091599999999997</v>
      </c>
      <c r="N31" s="4"/>
      <c r="O31" s="4"/>
    </row>
    <row r="32" spans="1:15" ht="16.5" customHeight="1">
      <c r="A32" s="560" t="s">
        <v>415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</row>
    <row r="33" spans="1:13" ht="7.5" customHeight="1">
      <c r="A33" s="4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</row>
    <row r="36" spans="1:13" ht="18">
      <c r="B36" s="1"/>
    </row>
    <row r="37" spans="1:13" ht="18">
      <c r="B37" s="1"/>
    </row>
    <row r="38" spans="1:13" ht="18">
      <c r="B38" s="1"/>
    </row>
    <row r="39" spans="1:13" ht="18">
      <c r="B39" s="1"/>
    </row>
    <row r="40" spans="1:13" ht="18">
      <c r="B40" s="1"/>
    </row>
    <row r="41" spans="1:13" ht="18">
      <c r="B41" s="1"/>
    </row>
    <row r="42" spans="1:13" ht="18">
      <c r="B42" s="1"/>
    </row>
    <row r="43" spans="1:13" ht="18">
      <c r="B43" s="1"/>
    </row>
    <row r="44" spans="1:13" ht="18">
      <c r="B44" s="1"/>
    </row>
    <row r="45" spans="1:13" ht="18">
      <c r="B45" s="1"/>
    </row>
    <row r="46" spans="1:13" ht="18">
      <c r="B46" s="1"/>
    </row>
    <row r="47" spans="1:13" ht="18">
      <c r="B47" s="1"/>
    </row>
    <row r="48" spans="1:13" ht="18">
      <c r="B48" s="1"/>
    </row>
    <row r="49" spans="2:2" ht="18">
      <c r="B49" s="1"/>
    </row>
    <row r="50" spans="2:2" ht="18">
      <c r="B50" s="1"/>
    </row>
    <row r="51" spans="2:2" ht="18">
      <c r="B51" s="1"/>
    </row>
    <row r="52" spans="2:2" ht="18">
      <c r="B52" s="1"/>
    </row>
    <row r="53" spans="2:2" ht="18">
      <c r="B53" s="1"/>
    </row>
    <row r="54" spans="2:2" ht="18">
      <c r="B54" s="1"/>
    </row>
    <row r="55" spans="2:2" ht="18">
      <c r="B55" s="1"/>
    </row>
    <row r="56" spans="2:2" ht="18">
      <c r="B56" s="1"/>
    </row>
    <row r="57" spans="2:2" ht="18">
      <c r="B57" s="1"/>
    </row>
    <row r="58" spans="2:2" ht="18">
      <c r="B58" s="1"/>
    </row>
    <row r="59" spans="2:2" ht="18">
      <c r="B59" s="1"/>
    </row>
    <row r="60" spans="2:2" ht="18">
      <c r="B60" s="1"/>
    </row>
  </sheetData>
  <mergeCells count="3">
    <mergeCell ref="A1:M1"/>
    <mergeCell ref="A5:A6"/>
    <mergeCell ref="B5:M5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theme="0"/>
    <pageSetUpPr fitToPage="1"/>
  </sheetPr>
  <dimension ref="A1:N36"/>
  <sheetViews>
    <sheetView showGridLines="0" zoomScaleNormal="100" zoomScalePageLayoutView="84" workbookViewId="0">
      <selection sqref="A1:M1"/>
    </sheetView>
  </sheetViews>
  <sheetFormatPr baseColWidth="10" defaultRowHeight="12.75"/>
  <cols>
    <col min="1" max="1" width="13.5703125" style="39" customWidth="1"/>
    <col min="2" max="2" width="12.5703125" style="39" customWidth="1"/>
    <col min="3" max="3" width="16.7109375" style="39" customWidth="1"/>
    <col min="4" max="4" width="15" style="39" customWidth="1"/>
    <col min="5" max="5" width="21.28515625" style="39" customWidth="1"/>
    <col min="6" max="6" width="19.85546875" style="39" customWidth="1"/>
    <col min="7" max="7" width="20" style="39" customWidth="1"/>
    <col min="8" max="8" width="21.85546875" style="39" customWidth="1"/>
    <col min="9" max="9" width="20" style="39" customWidth="1"/>
    <col min="10" max="10" width="16" style="39" customWidth="1"/>
    <col min="11" max="16384" width="11.42578125" style="39"/>
  </cols>
  <sheetData>
    <row r="1" spans="1:14" ht="16.5">
      <c r="A1" s="1116" t="s">
        <v>227</v>
      </c>
      <c r="B1" s="1116"/>
      <c r="C1" s="1116"/>
      <c r="D1" s="1116"/>
      <c r="E1" s="1116"/>
      <c r="F1" s="1116"/>
      <c r="G1" s="1116"/>
      <c r="H1" s="1116"/>
      <c r="I1" s="1116"/>
      <c r="J1" s="1116"/>
      <c r="K1" s="94"/>
      <c r="L1" s="94"/>
      <c r="M1" s="94"/>
      <c r="N1" s="94"/>
    </row>
    <row r="2" spans="1:14" ht="16.5">
      <c r="A2" s="152" t="s">
        <v>436</v>
      </c>
      <c r="B2" s="153"/>
      <c r="C2" s="153"/>
      <c r="D2" s="153"/>
      <c r="E2" s="153"/>
      <c r="F2" s="153"/>
      <c r="G2" s="153"/>
      <c r="H2" s="153"/>
      <c r="I2" s="153"/>
      <c r="J2" s="153"/>
      <c r="K2" s="94"/>
      <c r="L2" s="94"/>
      <c r="M2" s="94"/>
      <c r="N2" s="94"/>
    </row>
    <row r="3" spans="1:14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4" ht="19.5">
      <c r="A4" s="154" t="s">
        <v>75</v>
      </c>
      <c r="B4" s="153"/>
      <c r="C4" s="153"/>
      <c r="D4" s="153"/>
      <c r="E4" s="153"/>
      <c r="F4" s="153"/>
      <c r="G4" s="153"/>
      <c r="H4" s="153"/>
      <c r="I4" s="153"/>
      <c r="J4" s="153"/>
      <c r="K4" s="94"/>
      <c r="L4" s="94"/>
      <c r="M4" s="94"/>
      <c r="N4" s="94"/>
    </row>
    <row r="5" spans="1:14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 ht="28.5" customHeight="1">
      <c r="A6" s="1133" t="s">
        <v>409</v>
      </c>
      <c r="B6" s="1119" t="s">
        <v>414</v>
      </c>
      <c r="C6" s="1119" t="s">
        <v>97</v>
      </c>
      <c r="D6" s="1119" t="s">
        <v>98</v>
      </c>
      <c r="E6" s="1119" t="s">
        <v>411</v>
      </c>
      <c r="F6" s="1119" t="s">
        <v>399</v>
      </c>
      <c r="G6" s="1119" t="s">
        <v>412</v>
      </c>
      <c r="H6" s="1119" t="s">
        <v>102</v>
      </c>
      <c r="I6" s="1119" t="s">
        <v>413</v>
      </c>
      <c r="J6" s="1119" t="s">
        <v>87</v>
      </c>
      <c r="K6" s="94"/>
      <c r="L6" s="94"/>
      <c r="M6" s="94"/>
      <c r="N6" s="94"/>
    </row>
    <row r="7" spans="1:14" ht="28.5" customHeight="1">
      <c r="A7" s="1134"/>
      <c r="B7" s="1120"/>
      <c r="C7" s="1120"/>
      <c r="D7" s="1120"/>
      <c r="E7" s="1120"/>
      <c r="F7" s="1120"/>
      <c r="G7" s="1120"/>
      <c r="H7" s="1120"/>
      <c r="I7" s="1120"/>
      <c r="J7" s="1120" t="s">
        <v>95</v>
      </c>
      <c r="K7" s="94"/>
      <c r="L7" s="94"/>
      <c r="M7" s="94"/>
      <c r="N7" s="94"/>
    </row>
    <row r="8" spans="1:14">
      <c r="A8" s="95"/>
      <c r="B8" s="155"/>
      <c r="C8" s="155"/>
      <c r="D8" s="155"/>
      <c r="E8" s="155"/>
      <c r="F8" s="155"/>
      <c r="G8" s="155"/>
      <c r="H8" s="155"/>
      <c r="I8" s="155"/>
      <c r="J8" s="156"/>
      <c r="K8" s="94"/>
      <c r="L8" s="94"/>
      <c r="M8" s="94"/>
      <c r="N8" s="94"/>
    </row>
    <row r="9" spans="1:14" ht="17.100000000000001" customHeight="1">
      <c r="A9" s="655">
        <v>2016</v>
      </c>
      <c r="B9" s="758"/>
      <c r="C9" s="758"/>
      <c r="D9" s="758"/>
      <c r="E9" s="758"/>
      <c r="F9" s="758"/>
      <c r="G9" s="758"/>
      <c r="H9" s="758"/>
      <c r="I9" s="758"/>
      <c r="J9" s="759"/>
      <c r="K9" s="94"/>
      <c r="L9" s="94"/>
      <c r="M9" s="94"/>
      <c r="N9" s="94"/>
    </row>
    <row r="10" spans="1:14" ht="17.100000000000001" customHeight="1">
      <c r="A10" s="654" t="s">
        <v>5</v>
      </c>
      <c r="B10" s="584">
        <v>-0.11</v>
      </c>
      <c r="C10" s="648">
        <v>0.06</v>
      </c>
      <c r="D10" s="584">
        <v>0.12</v>
      </c>
      <c r="E10" s="650">
        <v>0.31</v>
      </c>
      <c r="F10" s="650">
        <v>0.56999999999999995</v>
      </c>
      <c r="G10" s="650">
        <v>0.18</v>
      </c>
      <c r="H10" s="650">
        <v>-2.83</v>
      </c>
      <c r="I10" s="650">
        <v>0.04</v>
      </c>
      <c r="J10" s="760">
        <v>0.28999999999999998</v>
      </c>
      <c r="K10" s="94"/>
      <c r="L10" s="94"/>
      <c r="M10" s="94"/>
      <c r="N10" s="94"/>
    </row>
    <row r="11" spans="1:14" ht="17.100000000000001" customHeight="1">
      <c r="A11" s="654" t="s">
        <v>6</v>
      </c>
      <c r="B11" s="584">
        <v>-0.06</v>
      </c>
      <c r="C11" s="648">
        <v>0.09</v>
      </c>
      <c r="D11" s="584">
        <v>-0.13</v>
      </c>
      <c r="E11" s="650">
        <v>0.3</v>
      </c>
      <c r="F11" s="650">
        <v>0.13</v>
      </c>
      <c r="G11" s="650">
        <v>0.11</v>
      </c>
      <c r="H11" s="650">
        <v>-1.68</v>
      </c>
      <c r="I11" s="650">
        <v>0.01</v>
      </c>
      <c r="J11" s="760">
        <v>0.17</v>
      </c>
      <c r="K11" s="94"/>
      <c r="L11" s="94"/>
      <c r="M11" s="94"/>
      <c r="N11" s="94"/>
    </row>
    <row r="12" spans="1:14" ht="17.100000000000001" customHeight="1">
      <c r="A12" s="654" t="s">
        <v>7</v>
      </c>
      <c r="B12" s="584">
        <v>0.4</v>
      </c>
      <c r="C12" s="648">
        <v>0.26</v>
      </c>
      <c r="D12" s="584">
        <v>0.44</v>
      </c>
      <c r="E12" s="650">
        <v>-0.04</v>
      </c>
      <c r="F12" s="650">
        <v>7.0000000000000007E-2</v>
      </c>
      <c r="G12" s="650">
        <v>1.27</v>
      </c>
      <c r="H12" s="650">
        <v>1.03</v>
      </c>
      <c r="I12" s="650">
        <v>0.65</v>
      </c>
      <c r="J12" s="760">
        <v>0.63</v>
      </c>
      <c r="K12" s="94"/>
      <c r="L12" s="94"/>
      <c r="M12" s="94"/>
      <c r="N12" s="94"/>
    </row>
    <row r="13" spans="1:14" ht="17.100000000000001" customHeight="1">
      <c r="A13" s="654" t="s">
        <v>8</v>
      </c>
      <c r="B13" s="584">
        <v>0.15</v>
      </c>
      <c r="C13" s="648">
        <v>0.47</v>
      </c>
      <c r="D13" s="584">
        <v>0</v>
      </c>
      <c r="E13" s="650">
        <v>-0.03</v>
      </c>
      <c r="F13" s="650">
        <v>0.14000000000000001</v>
      </c>
      <c r="G13" s="650">
        <v>0.18</v>
      </c>
      <c r="H13" s="650">
        <v>-1.87</v>
      </c>
      <c r="I13" s="650">
        <v>0.06</v>
      </c>
      <c r="J13" s="760">
        <v>0.64</v>
      </c>
      <c r="K13" s="94"/>
      <c r="L13" s="94"/>
      <c r="M13" s="94"/>
      <c r="N13" s="94"/>
    </row>
    <row r="14" spans="1:14" ht="17.100000000000001" customHeight="1">
      <c r="A14" s="654" t="s">
        <v>9</v>
      </c>
      <c r="B14" s="584">
        <v>0.56000000000000005</v>
      </c>
      <c r="C14" s="648">
        <v>0.93</v>
      </c>
      <c r="D14" s="584">
        <v>0</v>
      </c>
      <c r="E14" s="650">
        <v>0.79</v>
      </c>
      <c r="F14" s="650">
        <v>0.04</v>
      </c>
      <c r="G14" s="650">
        <v>0</v>
      </c>
      <c r="H14" s="650">
        <v>0.46</v>
      </c>
      <c r="I14" s="650">
        <v>0</v>
      </c>
      <c r="J14" s="760">
        <v>-0.11</v>
      </c>
      <c r="K14" s="94"/>
      <c r="L14" s="94"/>
      <c r="M14" s="94"/>
      <c r="N14" s="94"/>
    </row>
    <row r="15" spans="1:14" ht="17.100000000000001" customHeight="1">
      <c r="A15" s="654" t="s">
        <v>10</v>
      </c>
      <c r="B15" s="584">
        <v>0.23</v>
      </c>
      <c r="C15" s="648">
        <v>0.22</v>
      </c>
      <c r="D15" s="584">
        <v>0</v>
      </c>
      <c r="E15" s="650">
        <v>-0.01</v>
      </c>
      <c r="F15" s="650">
        <v>-0.06</v>
      </c>
      <c r="G15" s="650">
        <v>1.2</v>
      </c>
      <c r="H15" s="650">
        <v>-0.08</v>
      </c>
      <c r="I15" s="650">
        <v>0.52</v>
      </c>
      <c r="J15" s="760">
        <v>0.53</v>
      </c>
      <c r="K15" s="94"/>
      <c r="L15" s="94"/>
      <c r="M15" s="94"/>
      <c r="N15" s="94"/>
    </row>
    <row r="16" spans="1:14" ht="17.100000000000001" customHeight="1">
      <c r="A16" s="654" t="s">
        <v>11</v>
      </c>
      <c r="B16" s="584">
        <v>0.43</v>
      </c>
      <c r="C16" s="648">
        <v>0.27</v>
      </c>
      <c r="D16" s="584">
        <v>0.34</v>
      </c>
      <c r="E16" s="650">
        <v>0.01</v>
      </c>
      <c r="F16" s="650">
        <v>0.08</v>
      </c>
      <c r="G16" s="650">
        <v>1.56</v>
      </c>
      <c r="H16" s="650">
        <v>2.17</v>
      </c>
      <c r="I16" s="650">
        <v>0.03</v>
      </c>
      <c r="J16" s="760">
        <v>0.32</v>
      </c>
      <c r="K16" s="94"/>
      <c r="L16" s="94"/>
      <c r="M16" s="94"/>
      <c r="N16" s="94"/>
    </row>
    <row r="17" spans="1:14" ht="17.100000000000001" customHeight="1">
      <c r="A17" s="654" t="s">
        <v>12</v>
      </c>
      <c r="B17" s="584">
        <v>0.54</v>
      </c>
      <c r="C17" s="648">
        <v>0.59</v>
      </c>
      <c r="D17" s="584">
        <v>0.56000000000000005</v>
      </c>
      <c r="E17" s="650">
        <v>0.62</v>
      </c>
      <c r="F17" s="650">
        <v>0.03</v>
      </c>
      <c r="G17" s="650">
        <v>0.85</v>
      </c>
      <c r="H17" s="650">
        <v>0.96</v>
      </c>
      <c r="I17" s="650">
        <v>0.12</v>
      </c>
      <c r="J17" s="760">
        <v>0.42</v>
      </c>
      <c r="K17" s="94"/>
      <c r="L17" s="94"/>
      <c r="M17" s="94"/>
      <c r="N17" s="94"/>
    </row>
    <row r="18" spans="1:14" ht="17.100000000000001" customHeight="1">
      <c r="A18" s="654" t="s">
        <v>13</v>
      </c>
      <c r="B18" s="584">
        <v>-0.04</v>
      </c>
      <c r="C18" s="648">
        <v>0.14000000000000001</v>
      </c>
      <c r="D18" s="584">
        <v>0.19</v>
      </c>
      <c r="E18" s="650">
        <v>0.37</v>
      </c>
      <c r="F18" s="650">
        <v>0.21</v>
      </c>
      <c r="G18" s="650">
        <v>-0.14000000000000001</v>
      </c>
      <c r="H18" s="650">
        <v>-2.02</v>
      </c>
      <c r="I18" s="650">
        <v>-0.04</v>
      </c>
      <c r="J18" s="760">
        <v>0.21</v>
      </c>
      <c r="K18" s="94"/>
      <c r="L18" s="94"/>
      <c r="M18" s="94"/>
      <c r="N18" s="94"/>
    </row>
    <row r="19" spans="1:14" ht="17.100000000000001" customHeight="1">
      <c r="A19" s="654" t="s">
        <v>14</v>
      </c>
      <c r="B19" s="584">
        <v>0.21</v>
      </c>
      <c r="C19" s="648">
        <v>0.21</v>
      </c>
      <c r="D19" s="584">
        <v>0.19</v>
      </c>
      <c r="E19" s="650">
        <v>0.21</v>
      </c>
      <c r="F19" s="650">
        <v>0.45</v>
      </c>
      <c r="G19" s="650">
        <v>0.57999999999999996</v>
      </c>
      <c r="H19" s="650">
        <v>0.1</v>
      </c>
      <c r="I19" s="650">
        <v>0</v>
      </c>
      <c r="J19" s="760">
        <v>0.21</v>
      </c>
      <c r="K19" s="94"/>
      <c r="L19" s="94"/>
      <c r="M19" s="94"/>
      <c r="N19" s="94"/>
    </row>
    <row r="20" spans="1:14" ht="17.100000000000001" customHeight="1">
      <c r="A20" s="654" t="s">
        <v>15</v>
      </c>
      <c r="B20" s="584">
        <v>0.06</v>
      </c>
      <c r="C20" s="648">
        <v>-0.12</v>
      </c>
      <c r="D20" s="584">
        <v>0.1</v>
      </c>
      <c r="E20" s="650">
        <v>0.89</v>
      </c>
      <c r="F20" s="650">
        <v>-0.06</v>
      </c>
      <c r="G20" s="650">
        <v>0.06</v>
      </c>
      <c r="H20" s="650">
        <v>0.22</v>
      </c>
      <c r="I20" s="650">
        <v>0.12</v>
      </c>
      <c r="J20" s="760">
        <v>0.2</v>
      </c>
      <c r="K20" s="94"/>
      <c r="L20" s="94"/>
      <c r="M20" s="94"/>
      <c r="N20" s="94"/>
    </row>
    <row r="21" spans="1:14" ht="17.100000000000001" customHeight="1">
      <c r="A21" s="654" t="s">
        <v>16</v>
      </c>
      <c r="B21" s="584">
        <v>0.27</v>
      </c>
      <c r="C21" s="648">
        <v>-0.26</v>
      </c>
      <c r="D21" s="584">
        <v>0.26</v>
      </c>
      <c r="E21" s="650">
        <v>0.13</v>
      </c>
      <c r="F21" s="650">
        <v>0.03</v>
      </c>
      <c r="G21" s="650">
        <v>0.61</v>
      </c>
      <c r="H21" s="650">
        <v>4.1900000000000004</v>
      </c>
      <c r="I21" s="650">
        <v>0</v>
      </c>
      <c r="J21" s="760">
        <v>0.12</v>
      </c>
      <c r="K21" s="94"/>
      <c r="L21" s="94"/>
      <c r="M21" s="94"/>
      <c r="N21" s="94"/>
    </row>
    <row r="22" spans="1:14" ht="17.100000000000001" customHeight="1">
      <c r="A22" s="654"/>
      <c r="B22" s="584"/>
      <c r="C22" s="648"/>
      <c r="D22" s="584"/>
      <c r="E22" s="650"/>
      <c r="F22" s="650"/>
      <c r="G22" s="650"/>
      <c r="H22" s="650"/>
      <c r="I22" s="650"/>
      <c r="J22" s="760"/>
    </row>
    <row r="23" spans="1:14" ht="17.100000000000001" customHeight="1">
      <c r="A23" s="655">
        <v>2017</v>
      </c>
      <c r="B23" s="584"/>
      <c r="C23" s="648"/>
      <c r="D23" s="584"/>
      <c r="E23" s="650"/>
      <c r="F23" s="650"/>
      <c r="G23" s="650"/>
      <c r="H23" s="650"/>
      <c r="I23" s="650"/>
      <c r="J23" s="760"/>
    </row>
    <row r="24" spans="1:14" ht="17.100000000000001" customHeight="1">
      <c r="A24" s="654" t="s">
        <v>5</v>
      </c>
      <c r="B24" s="584">
        <v>-6.7394999999999997E-2</v>
      </c>
      <c r="C24" s="648">
        <v>0.43326199999999998</v>
      </c>
      <c r="D24" s="584">
        <v>0.14282</v>
      </c>
      <c r="E24" s="650">
        <v>0.25592799999999999</v>
      </c>
      <c r="F24" s="650">
        <v>1.2080000000000001E-3</v>
      </c>
      <c r="G24" s="650">
        <v>0.68693400000000004</v>
      </c>
      <c r="H24" s="650">
        <v>-3.2243620000000002</v>
      </c>
      <c r="I24" s="650">
        <v>-0.11959</v>
      </c>
      <c r="J24" s="760">
        <v>-0.74387300000000001</v>
      </c>
    </row>
    <row r="25" spans="1:14" ht="17.100000000000001" customHeight="1">
      <c r="A25" s="654" t="s">
        <v>6</v>
      </c>
      <c r="B25" s="584">
        <v>0.25949899999999998</v>
      </c>
      <c r="C25" s="648">
        <v>0.39416600000000002</v>
      </c>
      <c r="D25" s="584">
        <v>0.24051600000000001</v>
      </c>
      <c r="E25" s="650">
        <v>0.53748099999999999</v>
      </c>
      <c r="F25" s="650">
        <v>0.240234</v>
      </c>
      <c r="G25" s="650">
        <v>0.82055999999999996</v>
      </c>
      <c r="H25" s="650">
        <v>-0.36077599999999999</v>
      </c>
      <c r="I25" s="650">
        <v>-1.091E-3</v>
      </c>
      <c r="J25" s="760">
        <v>-0.2135</v>
      </c>
    </row>
    <row r="26" spans="1:14" ht="17.100000000000001" customHeight="1">
      <c r="A26" s="654" t="s">
        <v>7</v>
      </c>
      <c r="B26" s="584">
        <v>0.966916</v>
      </c>
      <c r="C26" s="648">
        <v>1.2327650000000001</v>
      </c>
      <c r="D26" s="584">
        <v>0.224854</v>
      </c>
      <c r="E26" s="650">
        <v>2.587507</v>
      </c>
      <c r="F26" s="650">
        <v>0.192387</v>
      </c>
      <c r="G26" s="650">
        <v>-5.2838999999999997E-2</v>
      </c>
      <c r="H26" s="650">
        <v>-9.9281999999999995E-2</v>
      </c>
      <c r="I26" s="650">
        <v>0.99720600000000004</v>
      </c>
      <c r="J26" s="760">
        <v>0.397457</v>
      </c>
    </row>
    <row r="27" spans="1:14" ht="17.100000000000001" customHeight="1">
      <c r="A27" s="654" t="s">
        <v>8</v>
      </c>
      <c r="B27" s="584">
        <v>0.443305</v>
      </c>
      <c r="C27" s="648">
        <v>0.45466400000000001</v>
      </c>
      <c r="D27" s="584">
        <v>-0.13670099999999999</v>
      </c>
      <c r="E27" s="650">
        <v>1.2566409999999999</v>
      </c>
      <c r="F27" s="650">
        <v>0.24532799999999999</v>
      </c>
      <c r="G27" s="650">
        <v>0.554118</v>
      </c>
      <c r="H27" s="650">
        <v>0.25947500000000001</v>
      </c>
      <c r="I27" s="650">
        <v>0.36179800000000001</v>
      </c>
      <c r="J27" s="760">
        <v>0.38855499999999998</v>
      </c>
    </row>
    <row r="28" spans="1:14" ht="17.100000000000001" customHeight="1">
      <c r="A28" s="654" t="s">
        <v>9</v>
      </c>
      <c r="B28" s="584">
        <v>-0.72117500000000001</v>
      </c>
      <c r="C28" s="648">
        <v>-1.33653</v>
      </c>
      <c r="D28" s="584">
        <v>7.7535999999999994E-2</v>
      </c>
      <c r="E28" s="650">
        <v>0.14659</v>
      </c>
      <c r="F28" s="650">
        <v>0.417078</v>
      </c>
      <c r="G28" s="650">
        <v>3.0977999999999999E-2</v>
      </c>
      <c r="H28" s="650">
        <v>-1.292608</v>
      </c>
      <c r="I28" s="650">
        <v>8.0740999999999993E-2</v>
      </c>
      <c r="J28" s="760">
        <v>9.4494999999999996E-2</v>
      </c>
    </row>
    <row r="29" spans="1:14" ht="17.100000000000001" customHeight="1">
      <c r="A29" s="654" t="s">
        <v>10</v>
      </c>
      <c r="B29" s="584">
        <v>0.302174</v>
      </c>
      <c r="C29" s="648">
        <v>0.51626099999999997</v>
      </c>
      <c r="D29" s="584">
        <v>1.2E-5</v>
      </c>
      <c r="E29" s="650">
        <v>0.43055599999999999</v>
      </c>
      <c r="F29" s="650">
        <v>0.74119400000000002</v>
      </c>
      <c r="G29" s="650">
        <v>-0.151696</v>
      </c>
      <c r="H29" s="650">
        <v>-0.154614</v>
      </c>
      <c r="I29" s="650">
        <v>-7.5053999999999996E-2</v>
      </c>
      <c r="J29" s="760">
        <v>-0.20028499999999999</v>
      </c>
    </row>
    <row r="30" spans="1:14" ht="17.100000000000001" customHeight="1">
      <c r="A30" s="654" t="s">
        <v>11</v>
      </c>
      <c r="B30" s="584">
        <v>-7.1553000000000005E-2</v>
      </c>
      <c r="C30" s="648">
        <v>-0.30572899999999997</v>
      </c>
      <c r="D30" s="584">
        <v>0.124087</v>
      </c>
      <c r="E30" s="650">
        <v>7.9618999999999995E-2</v>
      </c>
      <c r="F30" s="650">
        <v>-1.8544000000000001E-2</v>
      </c>
      <c r="G30" s="650">
        <v>-7.2044999999999998E-2</v>
      </c>
      <c r="H30" s="650">
        <v>0.74649699999999997</v>
      </c>
      <c r="I30" s="650">
        <v>8.8687000000000002E-2</v>
      </c>
      <c r="J30" s="760">
        <v>4.8558999999999998E-2</v>
      </c>
    </row>
    <row r="31" spans="1:14" ht="17.100000000000001" customHeight="1">
      <c r="A31" s="654" t="s">
        <v>12</v>
      </c>
      <c r="B31" s="584">
        <v>0.490705</v>
      </c>
      <c r="C31" s="648">
        <v>0.75820799999999999</v>
      </c>
      <c r="D31" s="584">
        <v>0</v>
      </c>
      <c r="E31" s="650">
        <v>0.23107</v>
      </c>
      <c r="F31" s="650">
        <v>0.146372</v>
      </c>
      <c r="G31" s="650">
        <v>0.53270899999999999</v>
      </c>
      <c r="H31" s="650">
        <v>0.44655600000000001</v>
      </c>
      <c r="I31" s="650">
        <v>2.1662000000000001E-2</v>
      </c>
      <c r="J31" s="760">
        <v>0.30184800000000001</v>
      </c>
    </row>
    <row r="32" spans="1:14" ht="17.100000000000001" customHeight="1">
      <c r="A32" s="654" t="s">
        <v>13</v>
      </c>
      <c r="B32" s="584">
        <v>0.35047800000000001</v>
      </c>
      <c r="C32" s="648">
        <v>0.85867800000000005</v>
      </c>
      <c r="D32" s="584">
        <v>0.11719</v>
      </c>
      <c r="E32" s="650">
        <v>2.2095E-2</v>
      </c>
      <c r="F32" s="650">
        <v>-0.12557399999999999</v>
      </c>
      <c r="G32" s="650">
        <v>0.420406</v>
      </c>
      <c r="H32" s="650">
        <v>-1.1076140000000001</v>
      </c>
      <c r="I32" s="650">
        <v>9.1039999999999996E-2</v>
      </c>
      <c r="J32" s="760">
        <v>-0.24906600000000001</v>
      </c>
    </row>
    <row r="33" spans="1:10" ht="17.100000000000001" customHeight="1">
      <c r="A33" s="654" t="s">
        <v>14</v>
      </c>
      <c r="B33" s="584">
        <v>-0.67535699999999999</v>
      </c>
      <c r="C33" s="648">
        <v>-1.325407</v>
      </c>
      <c r="D33" s="584">
        <v>0</v>
      </c>
      <c r="E33" s="650">
        <v>0.20108699999999999</v>
      </c>
      <c r="F33" s="650">
        <v>6.2426000000000002E-2</v>
      </c>
      <c r="G33" s="650">
        <v>0.39901799999999998</v>
      </c>
      <c r="H33" s="650">
        <v>-0.45007399999999997</v>
      </c>
      <c r="I33" s="650">
        <v>4.8261999999999999E-2</v>
      </c>
      <c r="J33" s="760">
        <v>-0.12967300000000001</v>
      </c>
    </row>
    <row r="34" spans="1:10" ht="17.100000000000001" customHeight="1">
      <c r="A34" s="654" t="s">
        <v>15</v>
      </c>
      <c r="B34" s="584">
        <v>-0.118543</v>
      </c>
      <c r="C34" s="648">
        <v>-0.39479199999999998</v>
      </c>
      <c r="D34" s="584">
        <v>0.13588800000000001</v>
      </c>
      <c r="E34" s="650">
        <v>0.75808600000000004</v>
      </c>
      <c r="F34" s="650">
        <v>-0.33236700000000002</v>
      </c>
      <c r="G34" s="650">
        <v>-0.11681900000000001</v>
      </c>
      <c r="H34" s="650">
        <v>0.112524</v>
      </c>
      <c r="I34" s="650">
        <v>4.5266000000000001E-2</v>
      </c>
      <c r="J34" s="760">
        <v>0.25798300000000002</v>
      </c>
    </row>
    <row r="35" spans="1:10" ht="17.100000000000001" customHeight="1">
      <c r="A35" s="656" t="s">
        <v>16</v>
      </c>
      <c r="B35" s="586">
        <v>0.478024</v>
      </c>
      <c r="C35" s="649">
        <v>-7.4082999999999996E-2</v>
      </c>
      <c r="D35" s="586">
        <v>1.6888E-2</v>
      </c>
      <c r="E35" s="651">
        <v>0.469252</v>
      </c>
      <c r="F35" s="651">
        <v>0.128056</v>
      </c>
      <c r="G35" s="651">
        <v>-0.426035</v>
      </c>
      <c r="H35" s="651">
        <v>5.0521459999999996</v>
      </c>
      <c r="I35" s="651">
        <v>3.9627000000000002E-2</v>
      </c>
      <c r="J35" s="761">
        <v>1.0095719999999999</v>
      </c>
    </row>
    <row r="36" spans="1:10">
      <c r="A36" s="568" t="s">
        <v>415</v>
      </c>
      <c r="B36" s="94"/>
      <c r="C36" s="94"/>
      <c r="D36" s="94"/>
      <c r="E36" s="94"/>
      <c r="F36" s="94"/>
      <c r="G36" s="94"/>
      <c r="H36" s="94"/>
      <c r="I36" s="94"/>
      <c r="J36" s="94"/>
    </row>
  </sheetData>
  <mergeCells count="11">
    <mergeCell ref="A1:J1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7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theme="0"/>
  </sheetPr>
  <dimension ref="A1:N84"/>
  <sheetViews>
    <sheetView showGridLines="0" zoomScaleNormal="100" workbookViewId="0">
      <selection sqref="A1:M1"/>
    </sheetView>
  </sheetViews>
  <sheetFormatPr baseColWidth="10" defaultRowHeight="12.75"/>
  <cols>
    <col min="1" max="1" width="12.7109375" style="27" customWidth="1"/>
    <col min="2" max="2" width="63.7109375" style="27" customWidth="1"/>
    <col min="3" max="3" width="15.140625" style="27" customWidth="1"/>
    <col min="4" max="16384" width="11.42578125" style="27"/>
  </cols>
  <sheetData>
    <row r="1" spans="1:14" ht="15.75">
      <c r="A1" s="1123" t="s">
        <v>235</v>
      </c>
      <c r="B1" s="1123"/>
      <c r="C1" s="1123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4" ht="15.75">
      <c r="A2" s="280" t="s">
        <v>205</v>
      </c>
      <c r="B2" s="212"/>
      <c r="C2" s="212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</row>
    <row r="3" spans="1:14">
      <c r="A3" s="214" t="s">
        <v>418</v>
      </c>
      <c r="B3" s="214"/>
      <c r="C3" s="214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1:14" ht="13.5" thickBot="1">
      <c r="A4" s="159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1:14" ht="18.75" customHeight="1" thickBot="1">
      <c r="A5" s="527" t="s">
        <v>128</v>
      </c>
      <c r="B5" s="194" t="s">
        <v>236</v>
      </c>
      <c r="C5" s="195" t="s">
        <v>392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</row>
    <row r="6" spans="1:14" ht="3" customHeight="1">
      <c r="A6" s="250"/>
      <c r="B6" s="251"/>
      <c r="C6" s="252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</row>
    <row r="7" spans="1:14" s="82" customFormat="1" ht="24.95" customHeight="1">
      <c r="A7" s="528" t="s">
        <v>130</v>
      </c>
      <c r="B7" s="529" t="s">
        <v>305</v>
      </c>
      <c r="C7" s="530">
        <v>100</v>
      </c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</row>
    <row r="8" spans="1:14" s="82" customFormat="1" ht="24.95" customHeight="1">
      <c r="A8" s="281">
        <v>1000</v>
      </c>
      <c r="B8" s="217" t="s">
        <v>97</v>
      </c>
      <c r="C8" s="218">
        <v>47.281999999999996</v>
      </c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</row>
    <row r="9" spans="1:14" s="83" customFormat="1" ht="21.95" customHeight="1">
      <c r="A9" s="282">
        <v>1100</v>
      </c>
      <c r="B9" s="220" t="s">
        <v>306</v>
      </c>
      <c r="C9" s="221">
        <v>34.344999999999999</v>
      </c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</row>
    <row r="10" spans="1:14" s="83" customFormat="1" ht="21.95" customHeight="1">
      <c r="A10" s="282">
        <v>1101</v>
      </c>
      <c r="B10" s="220" t="s">
        <v>104</v>
      </c>
      <c r="C10" s="221">
        <v>8.0310000000000006</v>
      </c>
      <c r="D10" s="518"/>
      <c r="E10" s="518"/>
      <c r="F10" s="518"/>
      <c r="G10" s="518"/>
      <c r="H10" s="518"/>
      <c r="I10" s="518"/>
      <c r="J10" s="518"/>
      <c r="K10" s="518"/>
      <c r="L10" s="518"/>
      <c r="M10" s="518"/>
      <c r="N10" s="518"/>
    </row>
    <row r="11" spans="1:14" s="83" customFormat="1" ht="21.95" customHeight="1">
      <c r="A11" s="282">
        <v>1102</v>
      </c>
      <c r="B11" s="220" t="s">
        <v>121</v>
      </c>
      <c r="C11" s="221">
        <v>8.5869999999999997</v>
      </c>
      <c r="D11" s="518"/>
      <c r="E11" s="518"/>
      <c r="F11" s="518"/>
      <c r="G11" s="518"/>
      <c r="H11" s="518"/>
      <c r="I11" s="518"/>
      <c r="J11" s="518"/>
      <c r="K11" s="518"/>
      <c r="L11" s="518"/>
      <c r="M11" s="518"/>
      <c r="N11" s="518"/>
    </row>
    <row r="12" spans="1:14" s="83" customFormat="1" ht="21.95" customHeight="1">
      <c r="A12" s="282">
        <v>1103</v>
      </c>
      <c r="B12" s="220" t="s">
        <v>105</v>
      </c>
      <c r="C12" s="221">
        <v>1.1739999999999999</v>
      </c>
      <c r="D12" s="518"/>
      <c r="E12" s="518"/>
      <c r="F12" s="518"/>
      <c r="G12" s="518"/>
      <c r="H12" s="518"/>
      <c r="I12" s="518"/>
      <c r="J12" s="518"/>
      <c r="K12" s="518"/>
      <c r="L12" s="518"/>
      <c r="M12" s="518"/>
      <c r="N12" s="518"/>
    </row>
    <row r="13" spans="1:14" s="83" customFormat="1" ht="21.95" customHeight="1">
      <c r="A13" s="282">
        <v>1104</v>
      </c>
      <c r="B13" s="220" t="s">
        <v>307</v>
      </c>
      <c r="C13" s="221">
        <v>3.2290000000000001</v>
      </c>
      <c r="D13" s="518"/>
      <c r="E13" s="518"/>
      <c r="F13" s="518"/>
      <c r="G13" s="518"/>
      <c r="H13" s="518"/>
      <c r="I13" s="518"/>
      <c r="J13" s="518"/>
      <c r="K13" s="518"/>
      <c r="L13" s="518"/>
      <c r="M13" s="518"/>
      <c r="N13" s="518"/>
    </row>
    <row r="14" spans="1:14" s="83" customFormat="1" ht="21.95" customHeight="1">
      <c r="A14" s="282">
        <v>1105</v>
      </c>
      <c r="B14" s="220" t="s">
        <v>115</v>
      </c>
      <c r="C14" s="221">
        <v>1.214</v>
      </c>
      <c r="D14" s="518"/>
      <c r="E14" s="518"/>
      <c r="F14" s="518"/>
      <c r="G14" s="518"/>
      <c r="H14" s="518"/>
      <c r="I14" s="518"/>
      <c r="J14" s="518"/>
      <c r="K14" s="518"/>
      <c r="L14" s="518"/>
      <c r="M14" s="518"/>
      <c r="N14" s="518"/>
    </row>
    <row r="15" spans="1:14" s="83" customFormat="1" ht="21.95" customHeight="1">
      <c r="A15" s="282">
        <v>1106</v>
      </c>
      <c r="B15" s="220" t="s">
        <v>116</v>
      </c>
      <c r="C15" s="221">
        <v>2.1930000000000001</v>
      </c>
      <c r="D15" s="518"/>
      <c r="E15" s="518"/>
      <c r="F15" s="518"/>
      <c r="G15" s="518"/>
      <c r="H15" s="518"/>
      <c r="I15" s="518"/>
      <c r="J15" s="518"/>
      <c r="K15" s="518"/>
      <c r="L15" s="518"/>
      <c r="M15" s="518"/>
      <c r="N15" s="518"/>
    </row>
    <row r="16" spans="1:14" s="83" customFormat="1" ht="21.95" customHeight="1">
      <c r="A16" s="282">
        <v>1107</v>
      </c>
      <c r="B16" s="220" t="s">
        <v>106</v>
      </c>
      <c r="C16" s="221">
        <v>2.6619999999999999</v>
      </c>
      <c r="D16" s="518"/>
      <c r="E16" s="518"/>
      <c r="F16" s="518"/>
      <c r="G16" s="518"/>
      <c r="H16" s="518"/>
      <c r="I16" s="518"/>
      <c r="J16" s="518"/>
      <c r="K16" s="518"/>
      <c r="L16" s="518"/>
      <c r="M16" s="518"/>
      <c r="N16" s="518"/>
    </row>
    <row r="17" spans="1:14" s="83" customFormat="1" ht="21.95" customHeight="1">
      <c r="A17" s="282">
        <v>1108</v>
      </c>
      <c r="B17" s="220" t="s">
        <v>107</v>
      </c>
      <c r="C17" s="221">
        <v>0.30299999999999999</v>
      </c>
      <c r="D17" s="518"/>
      <c r="E17" s="518"/>
      <c r="F17" s="518"/>
      <c r="G17" s="518"/>
      <c r="H17" s="518"/>
      <c r="I17" s="518"/>
      <c r="J17" s="518"/>
      <c r="K17" s="518"/>
      <c r="L17" s="518"/>
      <c r="M17" s="518"/>
      <c r="N17" s="518"/>
    </row>
    <row r="18" spans="1:14" s="83" customFormat="1" ht="21.95" customHeight="1">
      <c r="A18" s="282">
        <v>1109</v>
      </c>
      <c r="B18" s="220" t="s">
        <v>308</v>
      </c>
      <c r="C18" s="221">
        <v>1.415</v>
      </c>
      <c r="D18" s="518"/>
      <c r="E18" s="518"/>
      <c r="F18" s="518"/>
      <c r="G18" s="518"/>
      <c r="H18" s="518"/>
      <c r="I18" s="518"/>
      <c r="J18" s="518"/>
      <c r="K18" s="518"/>
      <c r="L18" s="518"/>
      <c r="M18" s="518"/>
      <c r="N18" s="518"/>
    </row>
    <row r="19" spans="1:14" s="83" customFormat="1" ht="21.95" customHeight="1">
      <c r="A19" s="282">
        <v>1110</v>
      </c>
      <c r="B19" s="220" t="s">
        <v>309</v>
      </c>
      <c r="C19" s="221">
        <v>0.88</v>
      </c>
      <c r="D19" s="518"/>
      <c r="E19" s="518"/>
      <c r="F19" s="518"/>
      <c r="G19" s="518"/>
      <c r="H19" s="518"/>
      <c r="I19" s="518"/>
      <c r="J19" s="518"/>
      <c r="K19" s="518"/>
      <c r="L19" s="518"/>
      <c r="M19" s="518"/>
      <c r="N19" s="518"/>
    </row>
    <row r="20" spans="1:14" s="83" customFormat="1" ht="21.95" customHeight="1">
      <c r="A20" s="282">
        <v>1111</v>
      </c>
      <c r="B20" s="220" t="s">
        <v>310</v>
      </c>
      <c r="C20" s="221">
        <v>0.54900000000000004</v>
      </c>
      <c r="D20" s="518"/>
      <c r="E20" s="518"/>
      <c r="F20" s="518"/>
      <c r="G20" s="518"/>
      <c r="H20" s="518"/>
      <c r="I20" s="518"/>
      <c r="J20" s="518"/>
      <c r="K20" s="518"/>
      <c r="L20" s="518"/>
      <c r="M20" s="518"/>
      <c r="N20" s="518"/>
    </row>
    <row r="21" spans="1:14" s="83" customFormat="1" ht="21.95" customHeight="1">
      <c r="A21" s="282">
        <v>1112</v>
      </c>
      <c r="B21" s="220" t="s">
        <v>311</v>
      </c>
      <c r="C21" s="221">
        <v>1.909</v>
      </c>
      <c r="D21" s="518"/>
      <c r="E21" s="518"/>
      <c r="F21" s="518"/>
      <c r="G21" s="518"/>
      <c r="H21" s="518"/>
      <c r="I21" s="518"/>
      <c r="J21" s="518"/>
      <c r="K21" s="518"/>
      <c r="L21" s="518"/>
      <c r="M21" s="518"/>
      <c r="N21" s="518"/>
    </row>
    <row r="22" spans="1:14" s="83" customFormat="1" ht="21.95" customHeight="1">
      <c r="A22" s="282">
        <v>1113</v>
      </c>
      <c r="B22" s="220" t="s">
        <v>312</v>
      </c>
      <c r="C22" s="221">
        <v>1.18</v>
      </c>
    </row>
    <row r="23" spans="1:14" s="83" customFormat="1" ht="21.95" customHeight="1">
      <c r="A23" s="282">
        <v>1114</v>
      </c>
      <c r="B23" s="220" t="s">
        <v>313</v>
      </c>
      <c r="C23" s="221">
        <v>1.02</v>
      </c>
    </row>
    <row r="24" spans="1:14" s="83" customFormat="1" ht="21.95" customHeight="1">
      <c r="A24" s="282">
        <v>1200</v>
      </c>
      <c r="B24" s="220" t="s">
        <v>314</v>
      </c>
      <c r="C24" s="221">
        <v>12.936</v>
      </c>
    </row>
    <row r="25" spans="1:14" s="82" customFormat="1" ht="24.95" customHeight="1">
      <c r="A25" s="281">
        <v>2000</v>
      </c>
      <c r="B25" s="217" t="s">
        <v>98</v>
      </c>
      <c r="C25" s="218">
        <v>7.4029999999999996</v>
      </c>
    </row>
    <row r="26" spans="1:14" s="83" customFormat="1" ht="21.95" customHeight="1">
      <c r="A26" s="282">
        <v>2100</v>
      </c>
      <c r="B26" s="220" t="s">
        <v>122</v>
      </c>
      <c r="C26" s="221">
        <v>5.1950000000000003</v>
      </c>
    </row>
    <row r="27" spans="1:14" s="83" customFormat="1" ht="21.95" customHeight="1">
      <c r="A27" s="282">
        <v>2101</v>
      </c>
      <c r="B27" s="220" t="s">
        <v>315</v>
      </c>
      <c r="C27" s="221">
        <v>5.0339999999999998</v>
      </c>
    </row>
    <row r="28" spans="1:14" s="83" customFormat="1" ht="21.95" customHeight="1">
      <c r="A28" s="282">
        <v>2102</v>
      </c>
      <c r="B28" s="220" t="s">
        <v>316</v>
      </c>
      <c r="C28" s="221">
        <v>0.16200000000000001</v>
      </c>
    </row>
    <row r="29" spans="1:14" s="83" customFormat="1" ht="21.95" customHeight="1">
      <c r="A29" s="282">
        <v>2200</v>
      </c>
      <c r="B29" s="220" t="s">
        <v>317</v>
      </c>
      <c r="C29" s="221">
        <v>2.2080000000000002</v>
      </c>
    </row>
    <row r="30" spans="1:14" s="83" customFormat="1" ht="21.95" customHeight="1">
      <c r="A30" s="282">
        <v>2201</v>
      </c>
      <c r="B30" s="220" t="s">
        <v>90</v>
      </c>
      <c r="C30" s="221">
        <v>1.952</v>
      </c>
    </row>
    <row r="31" spans="1:14" s="83" customFormat="1" ht="21.95" customHeight="1">
      <c r="A31" s="282">
        <v>2202</v>
      </c>
      <c r="B31" s="220" t="s">
        <v>318</v>
      </c>
      <c r="C31" s="221">
        <v>0.25600000000000001</v>
      </c>
    </row>
    <row r="32" spans="1:14" s="82" customFormat="1" ht="24.95" customHeight="1">
      <c r="A32" s="281">
        <v>3000</v>
      </c>
      <c r="B32" s="217" t="s">
        <v>400</v>
      </c>
      <c r="C32" s="218">
        <v>8.673</v>
      </c>
    </row>
    <row r="33" spans="1:3" s="83" customFormat="1" ht="21.95" customHeight="1">
      <c r="A33" s="282">
        <v>3100</v>
      </c>
      <c r="B33" s="220" t="s">
        <v>319</v>
      </c>
      <c r="C33" s="221">
        <v>4.6100000000000003</v>
      </c>
    </row>
    <row r="34" spans="1:3" s="83" customFormat="1" ht="21.95" customHeight="1">
      <c r="A34" s="282">
        <v>3101</v>
      </c>
      <c r="B34" s="220" t="s">
        <v>320</v>
      </c>
      <c r="C34" s="221">
        <v>3.294</v>
      </c>
    </row>
    <row r="35" spans="1:3" s="83" customFormat="1" ht="21.95" customHeight="1">
      <c r="A35" s="282">
        <v>3102</v>
      </c>
      <c r="B35" s="220" t="s">
        <v>321</v>
      </c>
      <c r="C35" s="221">
        <v>1.3160000000000001</v>
      </c>
    </row>
    <row r="36" spans="1:3" s="83" customFormat="1" ht="21.95" customHeight="1">
      <c r="A36" s="282">
        <v>3200</v>
      </c>
      <c r="B36" s="220" t="s">
        <v>322</v>
      </c>
      <c r="C36" s="221">
        <v>4.0629999999999997</v>
      </c>
    </row>
    <row r="37" spans="1:3" s="83" customFormat="1" ht="21.95" customHeight="1">
      <c r="A37" s="282">
        <v>3201</v>
      </c>
      <c r="B37" s="220" t="s">
        <v>323</v>
      </c>
      <c r="C37" s="221">
        <v>1.7909999999999999</v>
      </c>
    </row>
    <row r="38" spans="1:3" s="83" customFormat="1" ht="21.95" customHeight="1">
      <c r="A38" s="282">
        <v>3202</v>
      </c>
      <c r="B38" s="220" t="s">
        <v>108</v>
      </c>
      <c r="C38" s="221">
        <v>2.2730000000000001</v>
      </c>
    </row>
    <row r="39" spans="1:3" ht="4.5" customHeight="1" thickBot="1">
      <c r="A39" s="283"/>
      <c r="B39" s="223"/>
      <c r="C39" s="224"/>
    </row>
    <row r="40" spans="1:3">
      <c r="C40" s="30" t="s">
        <v>170</v>
      </c>
    </row>
    <row r="41" spans="1:3" ht="15.75">
      <c r="A41" s="1123" t="s">
        <v>235</v>
      </c>
      <c r="B41" s="1123"/>
      <c r="C41" s="1123"/>
    </row>
    <row r="42" spans="1:3" ht="15.75">
      <c r="A42" s="280" t="s">
        <v>205</v>
      </c>
      <c r="B42" s="212"/>
      <c r="C42" s="212"/>
    </row>
    <row r="43" spans="1:3">
      <c r="A43" s="214" t="s">
        <v>418</v>
      </c>
      <c r="B43" s="214"/>
      <c r="C43" s="214"/>
    </row>
    <row r="44" spans="1:3" ht="13.5" thickBot="1">
      <c r="A44" s="284"/>
      <c r="B44" s="159"/>
      <c r="C44" s="172" t="s">
        <v>171</v>
      </c>
    </row>
    <row r="45" spans="1:3" ht="18.75" customHeight="1" thickBot="1">
      <c r="A45" s="86" t="s">
        <v>128</v>
      </c>
      <c r="B45" s="71" t="s">
        <v>236</v>
      </c>
      <c r="C45" s="72" t="s">
        <v>392</v>
      </c>
    </row>
    <row r="46" spans="1:3" s="82" customFormat="1" ht="24.95" customHeight="1">
      <c r="A46" s="281">
        <v>4000</v>
      </c>
      <c r="B46" s="217" t="s">
        <v>399</v>
      </c>
      <c r="C46" s="218">
        <v>6.2489999999999997</v>
      </c>
    </row>
    <row r="47" spans="1:3" s="83" customFormat="1" ht="21.95" customHeight="1">
      <c r="A47" s="282">
        <v>4100</v>
      </c>
      <c r="B47" s="220" t="s">
        <v>324</v>
      </c>
      <c r="C47" s="221">
        <v>0.65</v>
      </c>
    </row>
    <row r="48" spans="1:3" s="83" customFormat="1" ht="21.95" customHeight="1">
      <c r="A48" s="282">
        <v>4200</v>
      </c>
      <c r="B48" s="220" t="s">
        <v>123</v>
      </c>
      <c r="C48" s="221">
        <v>0.84699999999999998</v>
      </c>
    </row>
    <row r="49" spans="1:3" s="83" customFormat="1" ht="21.95" customHeight="1">
      <c r="A49" s="282">
        <v>4300</v>
      </c>
      <c r="B49" s="220" t="s">
        <v>325</v>
      </c>
      <c r="C49" s="221">
        <v>0.74099999999999999</v>
      </c>
    </row>
    <row r="50" spans="1:3" s="83" customFormat="1" ht="21.95" customHeight="1">
      <c r="A50" s="282">
        <v>4400</v>
      </c>
      <c r="B50" s="220" t="s">
        <v>326</v>
      </c>
      <c r="C50" s="221">
        <v>0.46899999999999997</v>
      </c>
    </row>
    <row r="51" spans="1:3" s="83" customFormat="1" ht="21.95" customHeight="1">
      <c r="A51" s="282">
        <v>4500</v>
      </c>
      <c r="B51" s="220" t="s">
        <v>266</v>
      </c>
      <c r="C51" s="221">
        <v>1.994</v>
      </c>
    </row>
    <row r="52" spans="1:3" s="83" customFormat="1" ht="21.95" customHeight="1">
      <c r="A52" s="282">
        <v>4600</v>
      </c>
      <c r="B52" s="220" t="s">
        <v>327</v>
      </c>
      <c r="C52" s="221">
        <v>1.548</v>
      </c>
    </row>
    <row r="53" spans="1:3" s="82" customFormat="1" ht="24.95" customHeight="1">
      <c r="A53" s="281">
        <v>5000</v>
      </c>
      <c r="B53" s="217" t="s">
        <v>395</v>
      </c>
      <c r="C53" s="218">
        <v>3.4769999999999999</v>
      </c>
    </row>
    <row r="54" spans="1:3" s="83" customFormat="1" ht="21.95" customHeight="1">
      <c r="A54" s="282">
        <v>5100</v>
      </c>
      <c r="B54" s="220" t="s">
        <v>328</v>
      </c>
      <c r="C54" s="221">
        <v>2.5070000000000001</v>
      </c>
    </row>
    <row r="55" spans="1:3" s="83" customFormat="1" ht="21.95" customHeight="1">
      <c r="A55" s="282">
        <v>5300</v>
      </c>
      <c r="B55" s="220" t="s">
        <v>330</v>
      </c>
      <c r="C55" s="221">
        <v>0.78</v>
      </c>
    </row>
    <row r="56" spans="1:3" s="83" customFormat="1" ht="21.95" customHeight="1">
      <c r="A56" s="282">
        <v>5400</v>
      </c>
      <c r="B56" s="220" t="s">
        <v>331</v>
      </c>
      <c r="C56" s="221">
        <v>0.19</v>
      </c>
    </row>
    <row r="57" spans="1:3" s="82" customFormat="1" ht="24.95" customHeight="1">
      <c r="A57" s="281">
        <v>6000</v>
      </c>
      <c r="B57" s="217" t="s">
        <v>102</v>
      </c>
      <c r="C57" s="218">
        <v>8.9139999999999997</v>
      </c>
    </row>
    <row r="58" spans="1:3" s="83" customFormat="1" ht="21.95" customHeight="1">
      <c r="A58" s="282">
        <v>6100</v>
      </c>
      <c r="B58" s="220" t="s">
        <v>125</v>
      </c>
      <c r="C58" s="221">
        <v>0.42599999999999999</v>
      </c>
    </row>
    <row r="59" spans="1:3" s="83" customFormat="1" ht="21.95" customHeight="1">
      <c r="A59" s="282">
        <v>6200</v>
      </c>
      <c r="B59" s="220" t="s">
        <v>332</v>
      </c>
      <c r="C59" s="221">
        <v>0.94699999999999995</v>
      </c>
    </row>
    <row r="60" spans="1:3" s="83" customFormat="1" ht="21.95" customHeight="1">
      <c r="A60" s="282">
        <v>6300</v>
      </c>
      <c r="B60" s="220" t="s">
        <v>111</v>
      </c>
      <c r="C60" s="221">
        <v>4.274</v>
      </c>
    </row>
    <row r="61" spans="1:3" s="83" customFormat="1" ht="21.95" customHeight="1">
      <c r="A61" s="282">
        <v>6303</v>
      </c>
      <c r="B61" s="220" t="s">
        <v>112</v>
      </c>
      <c r="C61" s="221">
        <v>2.5089999999999999</v>
      </c>
    </row>
    <row r="62" spans="1:3" s="83" customFormat="1" ht="21.95" customHeight="1">
      <c r="A62" s="282">
        <v>6400</v>
      </c>
      <c r="B62" s="220" t="s">
        <v>113</v>
      </c>
      <c r="C62" s="221">
        <v>3.2679999999999998</v>
      </c>
    </row>
    <row r="63" spans="1:3" s="82" customFormat="1" ht="24.95" customHeight="1">
      <c r="A63" s="281">
        <v>7000</v>
      </c>
      <c r="B63" s="217" t="s">
        <v>413</v>
      </c>
      <c r="C63" s="218">
        <v>9.7479999999999993</v>
      </c>
    </row>
    <row r="64" spans="1:3" s="83" customFormat="1" ht="21.95" customHeight="1">
      <c r="A64" s="282">
        <v>7100</v>
      </c>
      <c r="B64" s="220" t="s">
        <v>334</v>
      </c>
      <c r="C64" s="221">
        <v>2.9689999999999999</v>
      </c>
    </row>
    <row r="65" spans="1:3" s="83" customFormat="1" ht="21.95" customHeight="1">
      <c r="A65" s="282">
        <v>7200</v>
      </c>
      <c r="B65" s="220" t="s">
        <v>335</v>
      </c>
      <c r="C65" s="221">
        <v>1.7809999999999999</v>
      </c>
    </row>
    <row r="66" spans="1:3" s="83" customFormat="1" ht="21.95" customHeight="1">
      <c r="A66" s="282">
        <v>7300</v>
      </c>
      <c r="B66" s="220" t="s">
        <v>336</v>
      </c>
      <c r="C66" s="221">
        <v>0.217</v>
      </c>
    </row>
    <row r="67" spans="1:3" s="83" customFormat="1" ht="21.95" customHeight="1">
      <c r="A67" s="282">
        <v>7400</v>
      </c>
      <c r="B67" s="220" t="s">
        <v>263</v>
      </c>
      <c r="C67" s="221">
        <v>4.78</v>
      </c>
    </row>
    <row r="68" spans="1:3" s="82" customFormat="1" ht="24.95" customHeight="1">
      <c r="A68" s="281">
        <v>8000</v>
      </c>
      <c r="B68" s="217" t="s">
        <v>103</v>
      </c>
      <c r="C68" s="218">
        <v>8.2539999999999996</v>
      </c>
    </row>
    <row r="69" spans="1:3" s="83" customFormat="1" ht="21.95" customHeight="1">
      <c r="A69" s="282">
        <v>8100</v>
      </c>
      <c r="B69" s="220" t="s">
        <v>117</v>
      </c>
      <c r="C69" s="221">
        <v>6.1989999999999998</v>
      </c>
    </row>
    <row r="70" spans="1:3" s="83" customFormat="1" ht="21.95" customHeight="1">
      <c r="A70" s="282">
        <v>8101</v>
      </c>
      <c r="B70" s="220" t="s">
        <v>117</v>
      </c>
      <c r="C70" s="221">
        <v>5.8609999999999998</v>
      </c>
    </row>
    <row r="71" spans="1:3" s="83" customFormat="1" ht="21.95" customHeight="1">
      <c r="A71" s="282">
        <v>8102</v>
      </c>
      <c r="B71" s="220" t="s">
        <v>118</v>
      </c>
      <c r="C71" s="221">
        <v>0.33800000000000002</v>
      </c>
    </row>
    <row r="72" spans="1:3" s="83" customFormat="1" ht="21.95" customHeight="1">
      <c r="A72" s="282">
        <v>8300</v>
      </c>
      <c r="B72" s="220" t="s">
        <v>126</v>
      </c>
      <c r="C72" s="221">
        <v>0.14099999999999999</v>
      </c>
    </row>
    <row r="73" spans="1:3" s="83" customFormat="1" ht="21.95" customHeight="1">
      <c r="A73" s="282">
        <v>8600</v>
      </c>
      <c r="B73" s="220" t="s">
        <v>119</v>
      </c>
      <c r="C73" s="221">
        <v>1.8440000000000001</v>
      </c>
    </row>
    <row r="74" spans="1:3" s="83" customFormat="1" ht="21.95" customHeight="1">
      <c r="A74" s="282">
        <v>8700</v>
      </c>
      <c r="B74" s="220" t="s">
        <v>114</v>
      </c>
      <c r="C74" s="221">
        <v>7.0999999999999994E-2</v>
      </c>
    </row>
    <row r="75" spans="1:3" ht="6" customHeight="1" thickBot="1">
      <c r="A75" s="283"/>
      <c r="B75" s="223"/>
      <c r="C75" s="224"/>
    </row>
    <row r="76" spans="1:3">
      <c r="A76" s="562" t="s">
        <v>393</v>
      </c>
      <c r="B76" s="159"/>
      <c r="C76" s="159"/>
    </row>
    <row r="77" spans="1:3" ht="13.5">
      <c r="A77" s="563" t="s">
        <v>415</v>
      </c>
      <c r="B77" s="159"/>
      <c r="C77" s="159"/>
    </row>
    <row r="78" spans="1:3" ht="6" customHeight="1"/>
    <row r="79" spans="1:3" ht="6" customHeight="1"/>
    <row r="80" spans="1:3" ht="6" customHeight="1"/>
    <row r="81" spans="2:2" ht="6" customHeight="1"/>
    <row r="82" spans="2:2" ht="6" customHeight="1">
      <c r="B82" s="27" t="s">
        <v>267</v>
      </c>
    </row>
    <row r="83" spans="2:2" ht="6" customHeight="1"/>
    <row r="84" spans="2:2" ht="6" customHeight="1"/>
  </sheetData>
  <mergeCells count="2">
    <mergeCell ref="A1:C1"/>
    <mergeCell ref="A41:C41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portrait" r:id="rId1"/>
  <headerFooter alignWithMargins="0"/>
  <rowBreaks count="1" manualBreakCount="1">
    <brk id="40" max="2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theme="0"/>
    <pageSetUpPr fitToPage="1"/>
  </sheetPr>
  <dimension ref="A1:Q110"/>
  <sheetViews>
    <sheetView showGridLines="0" zoomScaleNormal="100" workbookViewId="0">
      <selection sqref="A1:M1"/>
    </sheetView>
  </sheetViews>
  <sheetFormatPr baseColWidth="10" defaultRowHeight="12.75"/>
  <cols>
    <col min="1" max="1" width="5.140625" style="41" customWidth="1"/>
    <col min="2" max="2" width="53.7109375" style="41" customWidth="1"/>
    <col min="3" max="14" width="6.85546875" style="41" customWidth="1"/>
    <col min="15" max="16384" width="11.42578125" style="41"/>
  </cols>
  <sheetData>
    <row r="1" spans="1:17" ht="15.75">
      <c r="A1" s="1166" t="s">
        <v>243</v>
      </c>
      <c r="B1" s="1166"/>
      <c r="C1" s="1166"/>
      <c r="D1" s="1166"/>
      <c r="E1" s="1166"/>
      <c r="F1" s="1166"/>
      <c r="G1" s="1166"/>
      <c r="H1" s="1166"/>
      <c r="I1" s="1166"/>
      <c r="J1" s="1166"/>
      <c r="K1" s="1166"/>
      <c r="L1" s="1166"/>
      <c r="M1" s="1166"/>
      <c r="N1" s="1166"/>
    </row>
    <row r="2" spans="1:17" ht="15.75">
      <c r="A2" s="253" t="s">
        <v>437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</row>
    <row r="3" spans="1:17">
      <c r="A3" s="255" t="s">
        <v>418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</row>
    <row r="4" spans="1:17">
      <c r="A4" s="256"/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</row>
    <row r="5" spans="1:17">
      <c r="A5" s="1162" t="s">
        <v>423</v>
      </c>
      <c r="B5" s="1163"/>
      <c r="C5" s="752" t="s">
        <v>420</v>
      </c>
      <c r="D5" s="753"/>
      <c r="E5" s="753"/>
      <c r="F5" s="753"/>
      <c r="G5" s="753"/>
      <c r="H5" s="753"/>
      <c r="I5" s="753"/>
      <c r="J5" s="753"/>
      <c r="K5" s="753"/>
      <c r="L5" s="753"/>
      <c r="M5" s="753"/>
      <c r="N5" s="754"/>
    </row>
    <row r="6" spans="1:17">
      <c r="A6" s="1164"/>
      <c r="B6" s="1165"/>
      <c r="C6" s="751" t="s">
        <v>19</v>
      </c>
      <c r="D6" s="751" t="s">
        <v>20</v>
      </c>
      <c r="E6" s="751" t="s">
        <v>21</v>
      </c>
      <c r="F6" s="751" t="s">
        <v>22</v>
      </c>
      <c r="G6" s="751" t="s">
        <v>23</v>
      </c>
      <c r="H6" s="751" t="s">
        <v>24</v>
      </c>
      <c r="I6" s="751" t="s">
        <v>25</v>
      </c>
      <c r="J6" s="751" t="s">
        <v>26</v>
      </c>
      <c r="K6" s="751" t="s">
        <v>27</v>
      </c>
      <c r="L6" s="751" t="s">
        <v>28</v>
      </c>
      <c r="M6" s="751" t="s">
        <v>29</v>
      </c>
      <c r="N6" s="751" t="s">
        <v>30</v>
      </c>
    </row>
    <row r="7" spans="1:17" ht="3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</row>
    <row r="8" spans="1:17" ht="20.100000000000001" customHeight="1">
      <c r="A8" s="738" t="s">
        <v>130</v>
      </c>
      <c r="B8" s="739" t="s">
        <v>305</v>
      </c>
      <c r="C8" s="762">
        <v>122.32213</v>
      </c>
      <c r="D8" s="762">
        <v>122.639555</v>
      </c>
      <c r="E8" s="762">
        <v>123.825377</v>
      </c>
      <c r="F8" s="762">
        <v>124.374301</v>
      </c>
      <c r="G8" s="762">
        <v>123.477345</v>
      </c>
      <c r="H8" s="762">
        <v>123.85046199999999</v>
      </c>
      <c r="I8" s="762">
        <v>123.761843</v>
      </c>
      <c r="J8" s="762">
        <v>124.369148</v>
      </c>
      <c r="K8" s="762">
        <v>124.805035</v>
      </c>
      <c r="L8" s="762">
        <v>123.96215599999999</v>
      </c>
      <c r="M8" s="762">
        <v>123.815208</v>
      </c>
      <c r="N8" s="763">
        <v>124.40707399999999</v>
      </c>
      <c r="P8" s="486"/>
      <c r="Q8" s="486"/>
    </row>
    <row r="9" spans="1:17" ht="24.95" customHeight="1">
      <c r="A9" s="740" t="s">
        <v>131</v>
      </c>
      <c r="B9" s="741" t="s">
        <v>97</v>
      </c>
      <c r="C9" s="764">
        <v>130.189626</v>
      </c>
      <c r="D9" s="764">
        <v>130.702789</v>
      </c>
      <c r="E9" s="764">
        <v>132.31404699999999</v>
      </c>
      <c r="F9" s="764">
        <v>132.91563199999999</v>
      </c>
      <c r="G9" s="764">
        <v>131.13917499999999</v>
      </c>
      <c r="H9" s="764">
        <v>131.81619499999999</v>
      </c>
      <c r="I9" s="764">
        <v>131.413195</v>
      </c>
      <c r="J9" s="764">
        <v>132.40958000000001</v>
      </c>
      <c r="K9" s="764">
        <v>133.54655199999999</v>
      </c>
      <c r="L9" s="764">
        <v>131.77651599999999</v>
      </c>
      <c r="M9" s="764">
        <v>131.25627299999999</v>
      </c>
      <c r="N9" s="765">
        <v>131.15903499999999</v>
      </c>
    </row>
    <row r="10" spans="1:17" ht="15.95" customHeight="1">
      <c r="A10" s="742" t="s">
        <v>132</v>
      </c>
      <c r="B10" s="743" t="s">
        <v>306</v>
      </c>
      <c r="C10" s="766">
        <v>129.97134700000001</v>
      </c>
      <c r="D10" s="766">
        <v>130.091284</v>
      </c>
      <c r="E10" s="766">
        <v>132.27909399999999</v>
      </c>
      <c r="F10" s="766">
        <v>132.98992799999999</v>
      </c>
      <c r="G10" s="766">
        <v>130.550848</v>
      </c>
      <c r="H10" s="766">
        <v>131.49</v>
      </c>
      <c r="I10" s="766">
        <v>130.86428900000001</v>
      </c>
      <c r="J10" s="766">
        <v>132.06165899999999</v>
      </c>
      <c r="K10" s="766">
        <v>133.63438600000001</v>
      </c>
      <c r="L10" s="766">
        <v>131.011188</v>
      </c>
      <c r="M10" s="766">
        <v>129.84765400000001</v>
      </c>
      <c r="N10" s="767">
        <v>129.483305</v>
      </c>
    </row>
    <row r="11" spans="1:17" ht="15.95" customHeight="1">
      <c r="A11" s="742" t="s">
        <v>133</v>
      </c>
      <c r="B11" s="743" t="s">
        <v>104</v>
      </c>
      <c r="C11" s="766">
        <v>118.208601</v>
      </c>
      <c r="D11" s="766">
        <v>118.82850999999999</v>
      </c>
      <c r="E11" s="766">
        <v>119.20166</v>
      </c>
      <c r="F11" s="766">
        <v>117.66913599999999</v>
      </c>
      <c r="G11" s="766">
        <v>116.412396</v>
      </c>
      <c r="H11" s="766">
        <v>116.751389</v>
      </c>
      <c r="I11" s="766">
        <v>117.012243</v>
      </c>
      <c r="J11" s="766">
        <v>117.192804</v>
      </c>
      <c r="K11" s="766">
        <v>116.499488</v>
      </c>
      <c r="L11" s="766">
        <v>115.91488200000001</v>
      </c>
      <c r="M11" s="766">
        <v>115.987194</v>
      </c>
      <c r="N11" s="767">
        <v>115.949426</v>
      </c>
    </row>
    <row r="12" spans="1:17" ht="15.95" customHeight="1">
      <c r="A12" s="742" t="s">
        <v>134</v>
      </c>
      <c r="B12" s="743" t="s">
        <v>121</v>
      </c>
      <c r="C12" s="766">
        <v>132.28649799999999</v>
      </c>
      <c r="D12" s="766">
        <v>128.17916299999999</v>
      </c>
      <c r="E12" s="766">
        <v>129.23944900000001</v>
      </c>
      <c r="F12" s="766">
        <v>128.848657</v>
      </c>
      <c r="G12" s="766">
        <v>123.379159</v>
      </c>
      <c r="H12" s="766">
        <v>131.58249799999999</v>
      </c>
      <c r="I12" s="766">
        <v>129.17590999999999</v>
      </c>
      <c r="J12" s="766">
        <v>129.86551700000001</v>
      </c>
      <c r="K12" s="766">
        <v>130.11084299999999</v>
      </c>
      <c r="L12" s="766">
        <v>127.56580099999999</v>
      </c>
      <c r="M12" s="766">
        <v>128.961794</v>
      </c>
      <c r="N12" s="767">
        <v>131.609003</v>
      </c>
    </row>
    <row r="13" spans="1:17" ht="15.95" customHeight="1">
      <c r="A13" s="742" t="s">
        <v>135</v>
      </c>
      <c r="B13" s="743" t="s">
        <v>105</v>
      </c>
      <c r="C13" s="766">
        <v>119.532269</v>
      </c>
      <c r="D13" s="766">
        <v>119.910065</v>
      </c>
      <c r="E13" s="766">
        <v>119.093069</v>
      </c>
      <c r="F13" s="766">
        <v>120.90931500000001</v>
      </c>
      <c r="G13" s="766">
        <v>119.317566</v>
      </c>
      <c r="H13" s="766">
        <v>119.396004</v>
      </c>
      <c r="I13" s="766">
        <v>119.94174700000001</v>
      </c>
      <c r="J13" s="766">
        <v>119.462008</v>
      </c>
      <c r="K13" s="766">
        <v>119.462008</v>
      </c>
      <c r="L13" s="766">
        <v>120.29501399999999</v>
      </c>
      <c r="M13" s="766">
        <v>119.711884</v>
      </c>
      <c r="N13" s="767">
        <v>119.477934</v>
      </c>
    </row>
    <row r="14" spans="1:17" ht="15.95" customHeight="1">
      <c r="A14" s="742" t="s">
        <v>136</v>
      </c>
      <c r="B14" s="743" t="s">
        <v>307</v>
      </c>
      <c r="C14" s="766">
        <v>117.42967</v>
      </c>
      <c r="D14" s="766">
        <v>117.67515400000001</v>
      </c>
      <c r="E14" s="766">
        <v>119.961595</v>
      </c>
      <c r="F14" s="766">
        <v>122.370127</v>
      </c>
      <c r="G14" s="766">
        <v>123.121723</v>
      </c>
      <c r="H14" s="766">
        <v>125.195851</v>
      </c>
      <c r="I14" s="766">
        <v>127.43852800000001</v>
      </c>
      <c r="J14" s="766">
        <v>131.595767</v>
      </c>
      <c r="K14" s="766">
        <v>131.49619200000001</v>
      </c>
      <c r="L14" s="766">
        <v>127.90889900000001</v>
      </c>
      <c r="M14" s="766">
        <v>127.874056</v>
      </c>
      <c r="N14" s="767">
        <v>127.823076</v>
      </c>
    </row>
    <row r="15" spans="1:17" ht="15.95" customHeight="1">
      <c r="A15" s="742" t="s">
        <v>137</v>
      </c>
      <c r="B15" s="743" t="s">
        <v>115</v>
      </c>
      <c r="C15" s="766">
        <v>117.162102</v>
      </c>
      <c r="D15" s="766">
        <v>122.098164</v>
      </c>
      <c r="E15" s="766">
        <v>123.057478</v>
      </c>
      <c r="F15" s="766">
        <v>122.920292</v>
      </c>
      <c r="G15" s="766">
        <v>121.20863799999999</v>
      </c>
      <c r="H15" s="766">
        <v>120.327022</v>
      </c>
      <c r="I15" s="766">
        <v>120.327022</v>
      </c>
      <c r="J15" s="766">
        <v>120.505405</v>
      </c>
      <c r="K15" s="766">
        <v>120.505405</v>
      </c>
      <c r="L15" s="766">
        <v>120.828637</v>
      </c>
      <c r="M15" s="766">
        <v>120.828637</v>
      </c>
      <c r="N15" s="767">
        <v>121.087931</v>
      </c>
    </row>
    <row r="16" spans="1:17" ht="15.95" customHeight="1">
      <c r="A16" s="742" t="s">
        <v>138</v>
      </c>
      <c r="B16" s="743" t="s">
        <v>116</v>
      </c>
      <c r="C16" s="766">
        <v>147.91053400000001</v>
      </c>
      <c r="D16" s="766">
        <v>161.33838399999999</v>
      </c>
      <c r="E16" s="766">
        <v>180.695348</v>
      </c>
      <c r="F16" s="766">
        <v>187.87172100000001</v>
      </c>
      <c r="G16" s="766">
        <v>184.16178300000001</v>
      </c>
      <c r="H16" s="766">
        <v>162.89459400000001</v>
      </c>
      <c r="I16" s="766">
        <v>147.37016399999999</v>
      </c>
      <c r="J16" s="766">
        <v>136.102656</v>
      </c>
      <c r="K16" s="766">
        <v>132.55029500000001</v>
      </c>
      <c r="L16" s="766">
        <v>138.939008</v>
      </c>
      <c r="M16" s="766">
        <v>132.92528899999999</v>
      </c>
      <c r="N16" s="767">
        <v>129.43491</v>
      </c>
    </row>
    <row r="17" spans="1:14" ht="15.95" customHeight="1">
      <c r="A17" s="742" t="s">
        <v>139</v>
      </c>
      <c r="B17" s="743" t="s">
        <v>106</v>
      </c>
      <c r="C17" s="766">
        <v>145.99240399999999</v>
      </c>
      <c r="D17" s="766">
        <v>148.758002</v>
      </c>
      <c r="E17" s="766">
        <v>147.77480199999999</v>
      </c>
      <c r="F17" s="766">
        <v>150.10635199999999</v>
      </c>
      <c r="G17" s="766">
        <v>147.453755</v>
      </c>
      <c r="H17" s="766">
        <v>146.667293</v>
      </c>
      <c r="I17" s="766">
        <v>150.33276699999999</v>
      </c>
      <c r="J17" s="766">
        <v>172.105322</v>
      </c>
      <c r="K17" s="766">
        <v>206.66860800000001</v>
      </c>
      <c r="L17" s="766">
        <v>186.70827800000001</v>
      </c>
      <c r="M17" s="766">
        <v>173.756687</v>
      </c>
      <c r="N17" s="767">
        <v>161.49452299999999</v>
      </c>
    </row>
    <row r="18" spans="1:14" ht="15.95" customHeight="1">
      <c r="A18" s="742" t="s">
        <v>140</v>
      </c>
      <c r="B18" s="743" t="s">
        <v>107</v>
      </c>
      <c r="C18" s="766">
        <v>147.251394</v>
      </c>
      <c r="D18" s="766">
        <v>150.76405199999999</v>
      </c>
      <c r="E18" s="766">
        <v>149.25872100000001</v>
      </c>
      <c r="F18" s="766">
        <v>146.41539299999999</v>
      </c>
      <c r="G18" s="766">
        <v>147.251394</v>
      </c>
      <c r="H18" s="766">
        <v>145.077395</v>
      </c>
      <c r="I18" s="766">
        <v>147.251394</v>
      </c>
      <c r="J18" s="766">
        <v>147.251394</v>
      </c>
      <c r="K18" s="766">
        <v>140.31750199999999</v>
      </c>
      <c r="L18" s="766">
        <v>129.20228399999999</v>
      </c>
      <c r="M18" s="766">
        <v>129.20228399999999</v>
      </c>
      <c r="N18" s="767">
        <v>131.209281</v>
      </c>
    </row>
    <row r="19" spans="1:14" ht="15.95" customHeight="1">
      <c r="A19" s="742" t="s">
        <v>141</v>
      </c>
      <c r="B19" s="743" t="s">
        <v>308</v>
      </c>
      <c r="C19" s="766">
        <v>179.00843599999999</v>
      </c>
      <c r="D19" s="766">
        <v>162.42832100000001</v>
      </c>
      <c r="E19" s="766">
        <v>160.337233</v>
      </c>
      <c r="F19" s="766">
        <v>153.62117900000001</v>
      </c>
      <c r="G19" s="766">
        <v>154.320729</v>
      </c>
      <c r="H19" s="766">
        <v>155.07842600000001</v>
      </c>
      <c r="I19" s="766">
        <v>172.67751899999999</v>
      </c>
      <c r="J19" s="766">
        <v>175.89208199999999</v>
      </c>
      <c r="K19" s="766">
        <v>159.56851399999999</v>
      </c>
      <c r="L19" s="766">
        <v>152.951517</v>
      </c>
      <c r="M19" s="766">
        <v>153.36103</v>
      </c>
      <c r="N19" s="767">
        <v>155.336951</v>
      </c>
    </row>
    <row r="20" spans="1:14" ht="15.95" customHeight="1">
      <c r="A20" s="742" t="s">
        <v>142</v>
      </c>
      <c r="B20" s="743" t="s">
        <v>309</v>
      </c>
      <c r="C20" s="766">
        <v>149.82606999999999</v>
      </c>
      <c r="D20" s="766">
        <v>160.92520200000001</v>
      </c>
      <c r="E20" s="766">
        <v>178.68161000000001</v>
      </c>
      <c r="F20" s="766">
        <v>196.993888</v>
      </c>
      <c r="G20" s="766">
        <v>183.12096700000001</v>
      </c>
      <c r="H20" s="766">
        <v>183.12096700000001</v>
      </c>
      <c r="I20" s="766">
        <v>169.24804599999999</v>
      </c>
      <c r="J20" s="766">
        <v>150.936904</v>
      </c>
      <c r="K20" s="766">
        <v>144.277129</v>
      </c>
      <c r="L20" s="766">
        <v>138.72818799999999</v>
      </c>
      <c r="M20" s="766">
        <v>131.514928</v>
      </c>
      <c r="N20" s="767">
        <v>127.630419</v>
      </c>
    </row>
    <row r="21" spans="1:14" ht="15.95" customHeight="1">
      <c r="A21" s="742" t="s">
        <v>143</v>
      </c>
      <c r="B21" s="743" t="s">
        <v>310</v>
      </c>
      <c r="C21" s="766">
        <v>119.91900699999999</v>
      </c>
      <c r="D21" s="766">
        <v>121.175946</v>
      </c>
      <c r="E21" s="766">
        <v>120.687258</v>
      </c>
      <c r="F21" s="766">
        <v>120.789728</v>
      </c>
      <c r="G21" s="766">
        <v>120.789728</v>
      </c>
      <c r="H21" s="766">
        <v>120.862894</v>
      </c>
      <c r="I21" s="766">
        <v>120.862894</v>
      </c>
      <c r="J21" s="766">
        <v>120.862894</v>
      </c>
      <c r="K21" s="766">
        <v>120.622463</v>
      </c>
      <c r="L21" s="766">
        <v>120.621735</v>
      </c>
      <c r="M21" s="766">
        <v>120.621735</v>
      </c>
      <c r="N21" s="767">
        <v>120.621735</v>
      </c>
    </row>
    <row r="22" spans="1:14" ht="15.95" customHeight="1">
      <c r="A22" s="742" t="s">
        <v>144</v>
      </c>
      <c r="B22" s="743" t="s">
        <v>311</v>
      </c>
      <c r="C22" s="766">
        <v>137.560148</v>
      </c>
      <c r="D22" s="766">
        <v>138.01838599999999</v>
      </c>
      <c r="E22" s="766">
        <v>138.00487200000001</v>
      </c>
      <c r="F22" s="766">
        <v>139.177392</v>
      </c>
      <c r="G22" s="766">
        <v>139.685655</v>
      </c>
      <c r="H22" s="766">
        <v>140.48023900000001</v>
      </c>
      <c r="I22" s="766">
        <v>140.41408000000001</v>
      </c>
      <c r="J22" s="766">
        <v>139.726304</v>
      </c>
      <c r="K22" s="766">
        <v>140.69332900000001</v>
      </c>
      <c r="L22" s="766">
        <v>141.00028800000001</v>
      </c>
      <c r="M22" s="766">
        <v>141.225112</v>
      </c>
      <c r="N22" s="767">
        <v>141.99015199999999</v>
      </c>
    </row>
    <row r="23" spans="1:14" ht="15.95" customHeight="1">
      <c r="A23" s="742" t="s">
        <v>145</v>
      </c>
      <c r="B23" s="743" t="s">
        <v>312</v>
      </c>
      <c r="C23" s="766">
        <v>111.054006</v>
      </c>
      <c r="D23" s="766">
        <v>111.054006</v>
      </c>
      <c r="E23" s="766">
        <v>111.53752299999999</v>
      </c>
      <c r="F23" s="766">
        <v>111.83082</v>
      </c>
      <c r="G23" s="766">
        <v>111.83082</v>
      </c>
      <c r="H23" s="766">
        <v>111.937119</v>
      </c>
      <c r="I23" s="766">
        <v>112.148954</v>
      </c>
      <c r="J23" s="766">
        <v>112.408599</v>
      </c>
      <c r="K23" s="766">
        <v>114.89671</v>
      </c>
      <c r="L23" s="766">
        <v>117.289627</v>
      </c>
      <c r="M23" s="766">
        <v>116.926565</v>
      </c>
      <c r="N23" s="767">
        <v>120.343311</v>
      </c>
    </row>
    <row r="24" spans="1:14" ht="15.95" customHeight="1">
      <c r="A24" s="742" t="s">
        <v>146</v>
      </c>
      <c r="B24" s="743" t="s">
        <v>313</v>
      </c>
      <c r="C24" s="766">
        <v>112.45856000000001</v>
      </c>
      <c r="D24" s="766">
        <v>113.877077</v>
      </c>
      <c r="E24" s="766">
        <v>116.95329099999999</v>
      </c>
      <c r="F24" s="766">
        <v>116.95329099999999</v>
      </c>
      <c r="G24" s="766">
        <v>116.95329099999999</v>
      </c>
      <c r="H24" s="766">
        <v>116.95329099999999</v>
      </c>
      <c r="I24" s="766">
        <v>116.95329099999999</v>
      </c>
      <c r="J24" s="766">
        <v>116.95329099999999</v>
      </c>
      <c r="K24" s="766">
        <v>116.95329099999999</v>
      </c>
      <c r="L24" s="766">
        <v>116.95329099999999</v>
      </c>
      <c r="M24" s="766">
        <v>118.61736000000001</v>
      </c>
      <c r="N24" s="767">
        <v>118.61736000000001</v>
      </c>
    </row>
    <row r="25" spans="1:14" ht="15.95" customHeight="1">
      <c r="A25" s="742" t="s">
        <v>147</v>
      </c>
      <c r="B25" s="743" t="s">
        <v>314</v>
      </c>
      <c r="C25" s="766">
        <v>130.76914199999999</v>
      </c>
      <c r="D25" s="766">
        <v>132.32628800000001</v>
      </c>
      <c r="E25" s="766">
        <v>132.40684300000001</v>
      </c>
      <c r="F25" s="766">
        <v>132.71838</v>
      </c>
      <c r="G25" s="766">
        <v>132.701142</v>
      </c>
      <c r="H25" s="766">
        <v>132.682219</v>
      </c>
      <c r="I25" s="766">
        <v>132.87049999999999</v>
      </c>
      <c r="J25" s="766">
        <v>133.33328399999999</v>
      </c>
      <c r="K25" s="766">
        <v>133.313356</v>
      </c>
      <c r="L25" s="766">
        <v>133.80840599999999</v>
      </c>
      <c r="M25" s="766">
        <v>134.99605399999999</v>
      </c>
      <c r="N25" s="767">
        <v>135.60797400000001</v>
      </c>
    </row>
    <row r="26" spans="1:14" ht="24.95" customHeight="1">
      <c r="A26" s="740" t="s">
        <v>148</v>
      </c>
      <c r="B26" s="741" t="s">
        <v>98</v>
      </c>
      <c r="C26" s="764">
        <v>111.583876</v>
      </c>
      <c r="D26" s="764">
        <v>111.852253</v>
      </c>
      <c r="E26" s="764">
        <v>112.103757</v>
      </c>
      <c r="F26" s="764">
        <v>111.95050999999999</v>
      </c>
      <c r="G26" s="764">
        <v>112.037312</v>
      </c>
      <c r="H26" s="764">
        <v>112.037325</v>
      </c>
      <c r="I26" s="764">
        <v>112.176349</v>
      </c>
      <c r="J26" s="764">
        <v>112.176349</v>
      </c>
      <c r="K26" s="764">
        <v>112.30780900000001</v>
      </c>
      <c r="L26" s="764">
        <v>112.30780900000001</v>
      </c>
      <c r="M26" s="764">
        <v>112.46042199999999</v>
      </c>
      <c r="N26" s="765">
        <v>112.47941400000001</v>
      </c>
    </row>
    <row r="27" spans="1:14" ht="15.95" customHeight="1">
      <c r="A27" s="742" t="s">
        <v>149</v>
      </c>
      <c r="B27" s="743" t="s">
        <v>122</v>
      </c>
      <c r="C27" s="766">
        <v>113.28707900000001</v>
      </c>
      <c r="D27" s="766">
        <v>113.49831399999999</v>
      </c>
      <c r="E27" s="766">
        <v>113.78544599999999</v>
      </c>
      <c r="F27" s="766">
        <v>113.644508</v>
      </c>
      <c r="G27" s="766">
        <v>113.76819999999999</v>
      </c>
      <c r="H27" s="766">
        <v>113.768219</v>
      </c>
      <c r="I27" s="766">
        <v>113.854511</v>
      </c>
      <c r="J27" s="766">
        <v>113.854511</v>
      </c>
      <c r="K27" s="766">
        <v>114.041839</v>
      </c>
      <c r="L27" s="766">
        <v>114.041839</v>
      </c>
      <c r="M27" s="766">
        <v>114.259311</v>
      </c>
      <c r="N27" s="767">
        <v>114.286374</v>
      </c>
    </row>
    <row r="28" spans="1:14" ht="15.95" customHeight="1">
      <c r="A28" s="742" t="s">
        <v>150</v>
      </c>
      <c r="B28" s="743" t="s">
        <v>315</v>
      </c>
      <c r="C28" s="766">
        <v>112.189109</v>
      </c>
      <c r="D28" s="766">
        <v>112.407127</v>
      </c>
      <c r="E28" s="766">
        <v>112.703481</v>
      </c>
      <c r="F28" s="766">
        <v>112.55801599999999</v>
      </c>
      <c r="G28" s="766">
        <v>112.53955999999999</v>
      </c>
      <c r="H28" s="766">
        <v>112.53958</v>
      </c>
      <c r="I28" s="766">
        <v>112.628643</v>
      </c>
      <c r="J28" s="766">
        <v>112.628643</v>
      </c>
      <c r="K28" s="766">
        <v>112.82198699999999</v>
      </c>
      <c r="L28" s="766">
        <v>112.82198699999999</v>
      </c>
      <c r="M28" s="766">
        <v>113.046443</v>
      </c>
      <c r="N28" s="767">
        <v>113.074376</v>
      </c>
    </row>
    <row r="29" spans="1:14" ht="15.95" customHeight="1">
      <c r="A29" s="742" t="s">
        <v>151</v>
      </c>
      <c r="B29" s="743" t="s">
        <v>316</v>
      </c>
      <c r="C29" s="766">
        <v>147.47602800000001</v>
      </c>
      <c r="D29" s="766">
        <v>147.47602800000001</v>
      </c>
      <c r="E29" s="766">
        <v>147.47602800000001</v>
      </c>
      <c r="F29" s="766">
        <v>147.47602800000001</v>
      </c>
      <c r="G29" s="766">
        <v>152.025982</v>
      </c>
      <c r="H29" s="766">
        <v>152.025982</v>
      </c>
      <c r="I29" s="766">
        <v>152.025982</v>
      </c>
      <c r="J29" s="766">
        <v>152.025982</v>
      </c>
      <c r="K29" s="766">
        <v>152.025982</v>
      </c>
      <c r="L29" s="766">
        <v>152.025982</v>
      </c>
      <c r="M29" s="766">
        <v>152.025982</v>
      </c>
      <c r="N29" s="767">
        <v>152.025982</v>
      </c>
    </row>
    <row r="30" spans="1:14" ht="15.95" customHeight="1">
      <c r="A30" s="742" t="s">
        <v>152</v>
      </c>
      <c r="B30" s="743" t="s">
        <v>317</v>
      </c>
      <c r="C30" s="766">
        <v>107.576227</v>
      </c>
      <c r="D30" s="766">
        <v>107.979057</v>
      </c>
      <c r="E30" s="766">
        <v>108.14672899999999</v>
      </c>
      <c r="F30" s="766">
        <v>107.964518</v>
      </c>
      <c r="G30" s="766">
        <v>107.964518</v>
      </c>
      <c r="H30" s="766">
        <v>107.964518</v>
      </c>
      <c r="I30" s="766">
        <v>108.227621</v>
      </c>
      <c r="J30" s="766">
        <v>108.227621</v>
      </c>
      <c r="K30" s="766">
        <v>108.227621</v>
      </c>
      <c r="L30" s="766">
        <v>108.227621</v>
      </c>
      <c r="M30" s="766">
        <v>108.227621</v>
      </c>
      <c r="N30" s="767">
        <v>108.227621</v>
      </c>
    </row>
    <row r="31" spans="1:14" ht="15.95" customHeight="1">
      <c r="A31" s="742" t="s">
        <v>153</v>
      </c>
      <c r="B31" s="743" t="s">
        <v>90</v>
      </c>
      <c r="C31" s="766">
        <v>106.600196</v>
      </c>
      <c r="D31" s="766">
        <v>106.851139</v>
      </c>
      <c r="E31" s="766">
        <v>107.040769</v>
      </c>
      <c r="F31" s="766">
        <v>106.83469700000001</v>
      </c>
      <c r="G31" s="766">
        <v>106.83469700000001</v>
      </c>
      <c r="H31" s="766">
        <v>106.83469700000001</v>
      </c>
      <c r="I31" s="766">
        <v>107.040769</v>
      </c>
      <c r="J31" s="766">
        <v>107.040769</v>
      </c>
      <c r="K31" s="766">
        <v>107.040769</v>
      </c>
      <c r="L31" s="766">
        <v>107.040769</v>
      </c>
      <c r="M31" s="766">
        <v>107.040769</v>
      </c>
      <c r="N31" s="767">
        <v>107.040769</v>
      </c>
    </row>
    <row r="32" spans="1:14" ht="15.95" customHeight="1">
      <c r="A32" s="744" t="s">
        <v>154</v>
      </c>
      <c r="B32" s="745" t="s">
        <v>318</v>
      </c>
      <c r="C32" s="768">
        <v>115.029533</v>
      </c>
      <c r="D32" s="768">
        <v>116.59221599999999</v>
      </c>
      <c r="E32" s="768">
        <v>116.59221599999999</v>
      </c>
      <c r="F32" s="768">
        <v>116.59221599999999</v>
      </c>
      <c r="G32" s="768">
        <v>116.59221599999999</v>
      </c>
      <c r="H32" s="768">
        <v>116.59221599999999</v>
      </c>
      <c r="I32" s="768">
        <v>117.29082699999999</v>
      </c>
      <c r="J32" s="768">
        <v>117.29082699999999</v>
      </c>
      <c r="K32" s="768">
        <v>117.29082699999999</v>
      </c>
      <c r="L32" s="768">
        <v>117.29082699999999</v>
      </c>
      <c r="M32" s="768">
        <v>117.29082699999999</v>
      </c>
      <c r="N32" s="769">
        <v>117.29082699999999</v>
      </c>
    </row>
    <row r="33" spans="1:14" ht="12" customHeight="1">
      <c r="A33" s="274"/>
      <c r="B33" s="267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172" t="s">
        <v>170</v>
      </c>
    </row>
    <row r="34" spans="1:14" ht="15.75">
      <c r="A34" s="1166" t="s">
        <v>243</v>
      </c>
      <c r="B34" s="1166"/>
      <c r="C34" s="1166"/>
      <c r="D34" s="1166"/>
      <c r="E34" s="1166"/>
      <c r="F34" s="1166"/>
      <c r="G34" s="1166"/>
      <c r="H34" s="1166"/>
      <c r="I34" s="1166"/>
      <c r="J34" s="1166"/>
      <c r="K34" s="1166"/>
      <c r="L34" s="1166"/>
      <c r="M34" s="1166"/>
      <c r="N34" s="1166"/>
    </row>
    <row r="35" spans="1:14" ht="15.75">
      <c r="A35" s="253" t="str">
        <f>+A2</f>
        <v>GRAN GRUPO, GRUPO Y SUB-GRUPO DE CONSUMO: 2017</v>
      </c>
      <c r="B35" s="254"/>
      <c r="C35" s="254"/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</row>
    <row r="36" spans="1:14">
      <c r="A36" s="255" t="s">
        <v>418</v>
      </c>
      <c r="B36" s="254"/>
      <c r="C36" s="254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</row>
    <row r="37" spans="1:14">
      <c r="A37" s="256"/>
      <c r="B37" s="256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</row>
    <row r="38" spans="1:14">
      <c r="A38" s="1162" t="s">
        <v>423</v>
      </c>
      <c r="B38" s="1163"/>
      <c r="C38" s="752" t="s">
        <v>420</v>
      </c>
      <c r="D38" s="753"/>
      <c r="E38" s="753"/>
      <c r="F38" s="753"/>
      <c r="G38" s="753"/>
      <c r="H38" s="753"/>
      <c r="I38" s="753"/>
      <c r="J38" s="753"/>
      <c r="K38" s="753"/>
      <c r="L38" s="753"/>
      <c r="M38" s="753"/>
      <c r="N38" s="754"/>
    </row>
    <row r="39" spans="1:14">
      <c r="A39" s="1164"/>
      <c r="B39" s="1165"/>
      <c r="C39" s="751" t="s">
        <v>19</v>
      </c>
      <c r="D39" s="751" t="s">
        <v>20</v>
      </c>
      <c r="E39" s="751" t="s">
        <v>21</v>
      </c>
      <c r="F39" s="751" t="s">
        <v>22</v>
      </c>
      <c r="G39" s="751" t="s">
        <v>23</v>
      </c>
      <c r="H39" s="751" t="s">
        <v>24</v>
      </c>
      <c r="I39" s="751" t="s">
        <v>25</v>
      </c>
      <c r="J39" s="751" t="s">
        <v>26</v>
      </c>
      <c r="K39" s="751" t="s">
        <v>27</v>
      </c>
      <c r="L39" s="751" t="s">
        <v>28</v>
      </c>
      <c r="M39" s="751" t="s">
        <v>29</v>
      </c>
      <c r="N39" s="751" t="s">
        <v>30</v>
      </c>
    </row>
    <row r="40" spans="1:14" ht="3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</row>
    <row r="41" spans="1:14" ht="24.95" customHeight="1">
      <c r="A41" s="740" t="s">
        <v>155</v>
      </c>
      <c r="B41" s="741" t="s">
        <v>411</v>
      </c>
      <c r="C41" s="764">
        <v>114.6493</v>
      </c>
      <c r="D41" s="764">
        <v>115.265518</v>
      </c>
      <c r="E41" s="764">
        <v>118.24802099999999</v>
      </c>
      <c r="F41" s="764">
        <v>119.733974</v>
      </c>
      <c r="G41" s="764">
        <v>119.909492</v>
      </c>
      <c r="H41" s="764">
        <v>120.42577</v>
      </c>
      <c r="I41" s="764">
        <v>120.521652</v>
      </c>
      <c r="J41" s="764">
        <v>120.800141</v>
      </c>
      <c r="K41" s="764">
        <v>120.826832</v>
      </c>
      <c r="L41" s="764">
        <v>121.069799</v>
      </c>
      <c r="M41" s="764">
        <v>121.987612</v>
      </c>
      <c r="N41" s="765">
        <v>122.560041</v>
      </c>
    </row>
    <row r="42" spans="1:14" ht="21" customHeight="1">
      <c r="A42" s="742" t="s">
        <v>156</v>
      </c>
      <c r="B42" s="743" t="s">
        <v>319</v>
      </c>
      <c r="C42" s="766">
        <v>118.082536</v>
      </c>
      <c r="D42" s="766">
        <v>118.107243</v>
      </c>
      <c r="E42" s="766">
        <v>123.587396</v>
      </c>
      <c r="F42" s="766">
        <v>125.493038</v>
      </c>
      <c r="G42" s="766">
        <v>125.568788</v>
      </c>
      <c r="H42" s="766">
        <v>126.530069</v>
      </c>
      <c r="I42" s="766">
        <v>126.530069</v>
      </c>
      <c r="J42" s="766">
        <v>126.530069</v>
      </c>
      <c r="K42" s="766">
        <v>126.56091600000001</v>
      </c>
      <c r="L42" s="766">
        <v>126.429069</v>
      </c>
      <c r="M42" s="766">
        <v>126.438635</v>
      </c>
      <c r="N42" s="767">
        <v>127.495884</v>
      </c>
    </row>
    <row r="43" spans="1:14" ht="21" customHeight="1">
      <c r="A43" s="742" t="s">
        <v>157</v>
      </c>
      <c r="B43" s="743" t="s">
        <v>320</v>
      </c>
      <c r="C43" s="766">
        <v>121.22080800000001</v>
      </c>
      <c r="D43" s="766">
        <v>121.25538899999999</v>
      </c>
      <c r="E43" s="766">
        <v>121.363382</v>
      </c>
      <c r="F43" s="766">
        <v>124.030519</v>
      </c>
      <c r="G43" s="766">
        <v>124.136539</v>
      </c>
      <c r="H43" s="766">
        <v>125.48194700000001</v>
      </c>
      <c r="I43" s="766">
        <v>125.48194700000001</v>
      </c>
      <c r="J43" s="766">
        <v>125.48194700000001</v>
      </c>
      <c r="K43" s="766">
        <v>125.525121</v>
      </c>
      <c r="L43" s="766">
        <v>125.340588</v>
      </c>
      <c r="M43" s="766">
        <v>125.353977</v>
      </c>
      <c r="N43" s="767">
        <v>126.833702</v>
      </c>
    </row>
    <row r="44" spans="1:14" ht="21" customHeight="1">
      <c r="A44" s="742" t="s">
        <v>158</v>
      </c>
      <c r="B44" s="743" t="s">
        <v>321</v>
      </c>
      <c r="C44" s="766">
        <v>110.228998</v>
      </c>
      <c r="D44" s="766">
        <v>110.228998</v>
      </c>
      <c r="E44" s="766">
        <v>129.152997</v>
      </c>
      <c r="F44" s="766">
        <v>129.152997</v>
      </c>
      <c r="G44" s="766">
        <v>129.152997</v>
      </c>
      <c r="H44" s="766">
        <v>129.152997</v>
      </c>
      <c r="I44" s="766">
        <v>129.152997</v>
      </c>
      <c r="J44" s="766">
        <v>129.152997</v>
      </c>
      <c r="K44" s="766">
        <v>129.152997</v>
      </c>
      <c r="L44" s="766">
        <v>129.152997</v>
      </c>
      <c r="M44" s="766">
        <v>129.152997</v>
      </c>
      <c r="N44" s="767">
        <v>129.152997</v>
      </c>
    </row>
    <row r="45" spans="1:14" ht="21" customHeight="1">
      <c r="A45" s="742" t="s">
        <v>159</v>
      </c>
      <c r="B45" s="743" t="s">
        <v>322</v>
      </c>
      <c r="C45" s="766">
        <v>110.75425799999999</v>
      </c>
      <c r="D45" s="766">
        <v>112.041552</v>
      </c>
      <c r="E45" s="766">
        <v>112.190445</v>
      </c>
      <c r="F45" s="766">
        <v>113.20025699999999</v>
      </c>
      <c r="G45" s="766">
        <v>113.488961</v>
      </c>
      <c r="H45" s="766">
        <v>113.50038000000001</v>
      </c>
      <c r="I45" s="766">
        <v>113.70504</v>
      </c>
      <c r="J45" s="766">
        <v>114.29947900000001</v>
      </c>
      <c r="K45" s="766">
        <v>114.321456</v>
      </c>
      <c r="L45" s="766">
        <v>114.98965099999999</v>
      </c>
      <c r="M45" s="766">
        <v>116.937881</v>
      </c>
      <c r="N45" s="767">
        <v>116.96027599999999</v>
      </c>
    </row>
    <row r="46" spans="1:14" ht="21" customHeight="1">
      <c r="A46" s="742" t="s">
        <v>160</v>
      </c>
      <c r="B46" s="743" t="s">
        <v>323</v>
      </c>
      <c r="C46" s="766">
        <v>101.735015</v>
      </c>
      <c r="D46" s="766">
        <v>104.655856</v>
      </c>
      <c r="E46" s="766">
        <v>104.99369</v>
      </c>
      <c r="F46" s="766">
        <v>104.99369</v>
      </c>
      <c r="G46" s="766">
        <v>105.668353</v>
      </c>
      <c r="H46" s="766">
        <v>105.69426300000001</v>
      </c>
      <c r="I46" s="766">
        <v>106.158631</v>
      </c>
      <c r="J46" s="766">
        <v>106.698719</v>
      </c>
      <c r="K46" s="766">
        <v>106.74858399999999</v>
      </c>
      <c r="L46" s="766">
        <v>106.959828</v>
      </c>
      <c r="M46" s="766">
        <v>107.466077</v>
      </c>
      <c r="N46" s="767">
        <v>107.516892</v>
      </c>
    </row>
    <row r="47" spans="1:14" ht="21" customHeight="1">
      <c r="A47" s="742" t="s">
        <v>161</v>
      </c>
      <c r="B47" s="743" t="s">
        <v>108</v>
      </c>
      <c r="C47" s="766">
        <v>117.86174800000001</v>
      </c>
      <c r="D47" s="766">
        <v>117.86174800000001</v>
      </c>
      <c r="E47" s="766">
        <v>117.86174800000001</v>
      </c>
      <c r="F47" s="766">
        <v>119.667328</v>
      </c>
      <c r="G47" s="766">
        <v>119.651883</v>
      </c>
      <c r="H47" s="766">
        <v>119.651883</v>
      </c>
      <c r="I47" s="766">
        <v>119.651883</v>
      </c>
      <c r="J47" s="766">
        <v>120.289152</v>
      </c>
      <c r="K47" s="766">
        <v>120.289152</v>
      </c>
      <c r="L47" s="766">
        <v>121.317442</v>
      </c>
      <c r="M47" s="766">
        <v>124.402005</v>
      </c>
      <c r="N47" s="767">
        <v>124.402005</v>
      </c>
    </row>
    <row r="48" spans="1:14" ht="24.95" customHeight="1">
      <c r="A48" s="740" t="s">
        <v>162</v>
      </c>
      <c r="B48" s="741" t="s">
        <v>399</v>
      </c>
      <c r="C48" s="764">
        <v>123.20957</v>
      </c>
      <c r="D48" s="764">
        <v>123.505561</v>
      </c>
      <c r="E48" s="764">
        <v>123.74317000000001</v>
      </c>
      <c r="F48" s="764">
        <v>124.046747</v>
      </c>
      <c r="G48" s="764">
        <v>124.56411900000001</v>
      </c>
      <c r="H48" s="764">
        <v>125.487381</v>
      </c>
      <c r="I48" s="764">
        <v>125.464111</v>
      </c>
      <c r="J48" s="764">
        <v>125.647755</v>
      </c>
      <c r="K48" s="764">
        <v>125.489974</v>
      </c>
      <c r="L48" s="764">
        <v>125.56831200000001</v>
      </c>
      <c r="M48" s="764">
        <v>125.150964</v>
      </c>
      <c r="N48" s="765">
        <v>125.311227</v>
      </c>
    </row>
    <row r="49" spans="1:14" ht="21" customHeight="1">
      <c r="A49" s="742" t="s">
        <v>163</v>
      </c>
      <c r="B49" s="743" t="s">
        <v>324</v>
      </c>
      <c r="C49" s="766">
        <v>159.75804500000001</v>
      </c>
      <c r="D49" s="766">
        <v>159.75804500000001</v>
      </c>
      <c r="E49" s="766">
        <v>161.142404</v>
      </c>
      <c r="F49" s="766">
        <v>163.498277</v>
      </c>
      <c r="G49" s="766">
        <v>163.498277</v>
      </c>
      <c r="H49" s="766">
        <v>163.498277</v>
      </c>
      <c r="I49" s="766">
        <v>163.498277</v>
      </c>
      <c r="J49" s="766">
        <v>163.498277</v>
      </c>
      <c r="K49" s="766">
        <v>163.498277</v>
      </c>
      <c r="L49" s="766">
        <v>163.498277</v>
      </c>
      <c r="M49" s="766">
        <v>163.498277</v>
      </c>
      <c r="N49" s="767">
        <v>163.498277</v>
      </c>
    </row>
    <row r="50" spans="1:14" ht="21" customHeight="1">
      <c r="A50" s="742" t="s">
        <v>164</v>
      </c>
      <c r="B50" s="743" t="s">
        <v>123</v>
      </c>
      <c r="C50" s="766">
        <v>96.137591</v>
      </c>
      <c r="D50" s="766">
        <v>96.857082000000005</v>
      </c>
      <c r="E50" s="766">
        <v>96.440460000000002</v>
      </c>
      <c r="F50" s="766">
        <v>96.440460000000002</v>
      </c>
      <c r="G50" s="766">
        <v>96.440460000000002</v>
      </c>
      <c r="H50" s="766">
        <v>99.748041999999998</v>
      </c>
      <c r="I50" s="766">
        <v>99.748041999999998</v>
      </c>
      <c r="J50" s="766">
        <v>100.191242</v>
      </c>
      <c r="K50" s="766">
        <v>100.191242</v>
      </c>
      <c r="L50" s="766">
        <v>100.191242</v>
      </c>
      <c r="M50" s="766">
        <v>96.675762000000006</v>
      </c>
      <c r="N50" s="767">
        <v>96.675762000000006</v>
      </c>
    </row>
    <row r="51" spans="1:14" ht="21" customHeight="1">
      <c r="A51" s="742" t="s">
        <v>165</v>
      </c>
      <c r="B51" s="743" t="s">
        <v>325</v>
      </c>
      <c r="C51" s="766">
        <v>97.856671000000006</v>
      </c>
      <c r="D51" s="766">
        <v>97.780040999999997</v>
      </c>
      <c r="E51" s="766">
        <v>97.780040999999997</v>
      </c>
      <c r="F51" s="766">
        <v>96.376293000000004</v>
      </c>
      <c r="G51" s="766">
        <v>97.589411999999996</v>
      </c>
      <c r="H51" s="766">
        <v>97.736734999999996</v>
      </c>
      <c r="I51" s="766">
        <v>97.541383999999994</v>
      </c>
      <c r="J51" s="766">
        <v>97.541383999999994</v>
      </c>
      <c r="K51" s="766">
        <v>95.854322999999994</v>
      </c>
      <c r="L51" s="766">
        <v>96.203877000000006</v>
      </c>
      <c r="M51" s="766">
        <v>96.350391000000002</v>
      </c>
      <c r="N51" s="767">
        <v>96.125359000000003</v>
      </c>
    </row>
    <row r="52" spans="1:14" ht="21" customHeight="1">
      <c r="A52" s="742" t="s">
        <v>166</v>
      </c>
      <c r="B52" s="743" t="s">
        <v>326</v>
      </c>
      <c r="C52" s="766">
        <v>104.57020900000001</v>
      </c>
      <c r="D52" s="766">
        <v>104.21681599999999</v>
      </c>
      <c r="E52" s="766">
        <v>104.784891</v>
      </c>
      <c r="F52" s="766">
        <v>105.603927</v>
      </c>
      <c r="G52" s="766">
        <v>106.602006</v>
      </c>
      <c r="H52" s="766">
        <v>106.602006</v>
      </c>
      <c r="I52" s="766">
        <v>106.602006</v>
      </c>
      <c r="J52" s="766">
        <v>106.602006</v>
      </c>
      <c r="K52" s="766">
        <v>106.602006</v>
      </c>
      <c r="L52" s="766">
        <v>106.602006</v>
      </c>
      <c r="M52" s="766">
        <v>106.84507000000001</v>
      </c>
      <c r="N52" s="767">
        <v>106.84549699999999</v>
      </c>
    </row>
    <row r="53" spans="1:14" ht="21" customHeight="1">
      <c r="A53" s="742" t="s">
        <v>167</v>
      </c>
      <c r="B53" s="743" t="s">
        <v>266</v>
      </c>
      <c r="C53" s="766">
        <v>113.966131</v>
      </c>
      <c r="D53" s="766">
        <v>114.699887</v>
      </c>
      <c r="E53" s="766">
        <v>115.03656700000001</v>
      </c>
      <c r="F53" s="766">
        <v>115.54921299999999</v>
      </c>
      <c r="G53" s="766">
        <v>116.485167</v>
      </c>
      <c r="H53" s="766">
        <v>117.919622</v>
      </c>
      <c r="I53" s="766">
        <v>117.919321</v>
      </c>
      <c r="J53" s="766">
        <v>118.306715</v>
      </c>
      <c r="K53" s="766">
        <v>118.439441</v>
      </c>
      <c r="L53" s="766">
        <v>118.555012</v>
      </c>
      <c r="M53" s="766">
        <v>118.628146</v>
      </c>
      <c r="N53" s="767">
        <v>119.214027</v>
      </c>
    </row>
    <row r="54" spans="1:14" ht="21" customHeight="1">
      <c r="A54" s="742" t="s">
        <v>172</v>
      </c>
      <c r="B54" s="743" t="s">
        <v>327</v>
      </c>
      <c r="C54" s="766">
        <v>152.34396799999999</v>
      </c>
      <c r="D54" s="766">
        <v>152.34396799999999</v>
      </c>
      <c r="E54" s="766">
        <v>152.34396799999999</v>
      </c>
      <c r="F54" s="766">
        <v>152.34396799999999</v>
      </c>
      <c r="G54" s="766">
        <v>152.34396799999999</v>
      </c>
      <c r="H54" s="766">
        <v>152.34396799999999</v>
      </c>
      <c r="I54" s="766">
        <v>152.34396799999999</v>
      </c>
      <c r="J54" s="766">
        <v>152.34396799999999</v>
      </c>
      <c r="K54" s="766">
        <v>152.34396799999999</v>
      </c>
      <c r="L54" s="766">
        <v>152.34396799999999</v>
      </c>
      <c r="M54" s="766">
        <v>152.34396799999999</v>
      </c>
      <c r="N54" s="767">
        <v>152.34396799999999</v>
      </c>
    </row>
    <row r="55" spans="1:14" ht="24.95" customHeight="1">
      <c r="A55" s="740" t="s">
        <v>173</v>
      </c>
      <c r="B55" s="741" t="s">
        <v>412</v>
      </c>
      <c r="C55" s="764">
        <v>137.05521899999999</v>
      </c>
      <c r="D55" s="764">
        <v>138.17983899999999</v>
      </c>
      <c r="E55" s="764">
        <v>138.10682600000001</v>
      </c>
      <c r="F55" s="764">
        <v>138.87210099999999</v>
      </c>
      <c r="G55" s="764">
        <v>138.915121</v>
      </c>
      <c r="H55" s="764">
        <v>138.70439200000001</v>
      </c>
      <c r="I55" s="764">
        <v>138.60446200000001</v>
      </c>
      <c r="J55" s="764">
        <v>139.34282099999999</v>
      </c>
      <c r="K55" s="764">
        <v>139.92862600000001</v>
      </c>
      <c r="L55" s="764">
        <v>140.48696699999999</v>
      </c>
      <c r="M55" s="764">
        <v>140.32285200000001</v>
      </c>
      <c r="N55" s="765">
        <v>139.72502800000001</v>
      </c>
    </row>
    <row r="56" spans="1:14" ht="21" customHeight="1">
      <c r="A56" s="742" t="s">
        <v>174</v>
      </c>
      <c r="B56" s="743" t="s">
        <v>328</v>
      </c>
      <c r="C56" s="766">
        <v>131.92000100000001</v>
      </c>
      <c r="D56" s="766">
        <v>132.98145600000001</v>
      </c>
      <c r="E56" s="766">
        <v>133.126329</v>
      </c>
      <c r="F56" s="766">
        <v>134.18782400000001</v>
      </c>
      <c r="G56" s="766">
        <v>133.81938</v>
      </c>
      <c r="H56" s="766">
        <v>133.52708200000001</v>
      </c>
      <c r="I56" s="766">
        <v>133.38847200000001</v>
      </c>
      <c r="J56" s="766">
        <v>134.412632</v>
      </c>
      <c r="K56" s="766">
        <v>135.22518700000001</v>
      </c>
      <c r="L56" s="766">
        <v>135.99964900000001</v>
      </c>
      <c r="M56" s="766">
        <v>135.015457</v>
      </c>
      <c r="N56" s="767">
        <v>134.186228</v>
      </c>
    </row>
    <row r="57" spans="1:14" ht="21" customHeight="1">
      <c r="A57" s="742" t="s">
        <v>176</v>
      </c>
      <c r="B57" s="743" t="s">
        <v>330</v>
      </c>
      <c r="C57" s="766">
        <v>157.88797199999999</v>
      </c>
      <c r="D57" s="766">
        <v>159.489453</v>
      </c>
      <c r="E57" s="766">
        <v>158.698644</v>
      </c>
      <c r="F57" s="766">
        <v>158.698644</v>
      </c>
      <c r="G57" s="766">
        <v>160.07407000000001</v>
      </c>
      <c r="H57" s="766">
        <v>160.07407000000001</v>
      </c>
      <c r="I57" s="766">
        <v>160.07407000000001</v>
      </c>
      <c r="J57" s="766">
        <v>160.07407000000001</v>
      </c>
      <c r="K57" s="766">
        <v>160.07407000000001</v>
      </c>
      <c r="L57" s="766">
        <v>160.07407000000001</v>
      </c>
      <c r="M57" s="766">
        <v>162.50467699999999</v>
      </c>
      <c r="N57" s="767">
        <v>162.50467699999999</v>
      </c>
    </row>
    <row r="58" spans="1:14" ht="21" customHeight="1">
      <c r="A58" s="744" t="s">
        <v>177</v>
      </c>
      <c r="B58" s="745" t="s">
        <v>331</v>
      </c>
      <c r="C58" s="768">
        <v>119.25922</v>
      </c>
      <c r="D58" s="768">
        <v>119.25922</v>
      </c>
      <c r="E58" s="768">
        <v>119.25922</v>
      </c>
      <c r="F58" s="768">
        <v>119.25922</v>
      </c>
      <c r="G58" s="768">
        <v>119.25922</v>
      </c>
      <c r="H58" s="768">
        <v>119.25922</v>
      </c>
      <c r="I58" s="768">
        <v>119.25922</v>
      </c>
      <c r="J58" s="768">
        <v>119.25922</v>
      </c>
      <c r="K58" s="768">
        <v>119.25922</v>
      </c>
      <c r="L58" s="768">
        <v>119.25922</v>
      </c>
      <c r="M58" s="768">
        <v>119.25922</v>
      </c>
      <c r="N58" s="769">
        <v>119.25922</v>
      </c>
    </row>
    <row r="59" spans="1:14" ht="12" customHeight="1">
      <c r="A59" s="274"/>
      <c r="B59" s="267"/>
      <c r="C59" s="268"/>
      <c r="D59" s="268"/>
      <c r="E59" s="268"/>
      <c r="F59" s="268"/>
      <c r="G59" s="268"/>
      <c r="H59" s="268"/>
      <c r="I59" s="268"/>
      <c r="J59" s="268"/>
      <c r="K59" s="268"/>
      <c r="L59" s="268"/>
      <c r="M59" s="268"/>
      <c r="N59" s="172" t="s">
        <v>170</v>
      </c>
    </row>
    <row r="60" spans="1:14" ht="15.75">
      <c r="A60" s="1166" t="s">
        <v>243</v>
      </c>
      <c r="B60" s="1166"/>
      <c r="C60" s="1166"/>
      <c r="D60" s="1166"/>
      <c r="E60" s="1166"/>
      <c r="F60" s="1166"/>
      <c r="G60" s="1166"/>
      <c r="H60" s="1166"/>
      <c r="I60" s="1166"/>
      <c r="J60" s="1166"/>
      <c r="K60" s="1166"/>
      <c r="L60" s="1166"/>
      <c r="M60" s="1166"/>
      <c r="N60" s="1166"/>
    </row>
    <row r="61" spans="1:14" ht="15.75">
      <c r="A61" s="253" t="str">
        <f>+A2</f>
        <v>GRAN GRUPO, GRUPO Y SUB-GRUPO DE CONSUMO: 2017</v>
      </c>
      <c r="B61" s="254"/>
      <c r="C61" s="254"/>
      <c r="D61" s="254"/>
      <c r="E61" s="254"/>
      <c r="F61" s="254"/>
      <c r="G61" s="254"/>
      <c r="H61" s="254"/>
      <c r="I61" s="254"/>
      <c r="J61" s="254"/>
      <c r="K61" s="254"/>
      <c r="L61" s="254"/>
      <c r="M61" s="254"/>
      <c r="N61" s="254"/>
    </row>
    <row r="62" spans="1:14">
      <c r="A62" s="255" t="s">
        <v>418</v>
      </c>
      <c r="B62" s="254"/>
      <c r="C62" s="254"/>
      <c r="D62" s="254"/>
      <c r="E62" s="254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4">
      <c r="A63" s="256"/>
      <c r="B63" s="256"/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172" t="s">
        <v>171</v>
      </c>
    </row>
    <row r="64" spans="1:14">
      <c r="A64" s="1162" t="s">
        <v>423</v>
      </c>
      <c r="B64" s="1163"/>
      <c r="C64" s="257" t="s">
        <v>420</v>
      </c>
      <c r="D64" s="258"/>
      <c r="E64" s="258"/>
      <c r="F64" s="258"/>
      <c r="G64" s="258"/>
      <c r="H64" s="258"/>
      <c r="I64" s="258"/>
      <c r="J64" s="258"/>
      <c r="K64" s="258"/>
      <c r="L64" s="258"/>
      <c r="M64" s="258"/>
      <c r="N64" s="259"/>
    </row>
    <row r="65" spans="1:14">
      <c r="A65" s="1164"/>
      <c r="B65" s="1165"/>
      <c r="C65" s="260" t="s">
        <v>19</v>
      </c>
      <c r="D65" s="260" t="s">
        <v>20</v>
      </c>
      <c r="E65" s="260" t="s">
        <v>21</v>
      </c>
      <c r="F65" s="260" t="s">
        <v>22</v>
      </c>
      <c r="G65" s="260" t="s">
        <v>23</v>
      </c>
      <c r="H65" s="260" t="s">
        <v>24</v>
      </c>
      <c r="I65" s="260" t="s">
        <v>25</v>
      </c>
      <c r="J65" s="260" t="s">
        <v>26</v>
      </c>
      <c r="K65" s="260" t="s">
        <v>27</v>
      </c>
      <c r="L65" s="260" t="s">
        <v>28</v>
      </c>
      <c r="M65" s="260" t="s">
        <v>29</v>
      </c>
      <c r="N65" s="260" t="s">
        <v>30</v>
      </c>
    </row>
    <row r="66" spans="1:14" ht="3" customHeight="1">
      <c r="A66" s="261"/>
      <c r="B66" s="261"/>
      <c r="C66" s="261"/>
      <c r="D66" s="261"/>
      <c r="E66" s="261"/>
      <c r="F66" s="261"/>
      <c r="G66" s="261"/>
      <c r="H66" s="261"/>
      <c r="I66" s="261"/>
      <c r="J66" s="261"/>
      <c r="K66" s="261"/>
      <c r="L66" s="261"/>
      <c r="M66" s="261"/>
      <c r="N66" s="261"/>
    </row>
    <row r="67" spans="1:14" ht="19.5" customHeight="1">
      <c r="A67" s="740" t="s">
        <v>179</v>
      </c>
      <c r="B67" s="741" t="s">
        <v>102</v>
      </c>
      <c r="C67" s="764">
        <v>113.12163700000001</v>
      </c>
      <c r="D67" s="764">
        <v>112.713521</v>
      </c>
      <c r="E67" s="764">
        <v>112.601617</v>
      </c>
      <c r="F67" s="764">
        <v>112.89379</v>
      </c>
      <c r="G67" s="764">
        <v>111.434516</v>
      </c>
      <c r="H67" s="764">
        <v>111.26222300000001</v>
      </c>
      <c r="I67" s="764">
        <v>112.092792</v>
      </c>
      <c r="J67" s="764">
        <v>112.593349</v>
      </c>
      <c r="K67" s="764">
        <v>111.346249</v>
      </c>
      <c r="L67" s="764">
        <v>110.84510899999999</v>
      </c>
      <c r="M67" s="764">
        <v>110.969836</v>
      </c>
      <c r="N67" s="765">
        <v>116.576194</v>
      </c>
    </row>
    <row r="68" spans="1:14" ht="17.100000000000001" customHeight="1">
      <c r="A68" s="742" t="s">
        <v>180</v>
      </c>
      <c r="B68" s="743" t="s">
        <v>125</v>
      </c>
      <c r="C68" s="766">
        <v>97.190121000000005</v>
      </c>
      <c r="D68" s="766">
        <v>96.254199999999997</v>
      </c>
      <c r="E68" s="766">
        <v>96.488709</v>
      </c>
      <c r="F68" s="766">
        <v>96.499517999999995</v>
      </c>
      <c r="G68" s="766">
        <v>96.771153999999996</v>
      </c>
      <c r="H68" s="766">
        <v>96.771153999999996</v>
      </c>
      <c r="I68" s="766">
        <v>96.771153999999996</v>
      </c>
      <c r="J68" s="766">
        <v>96.771153999999996</v>
      </c>
      <c r="K68" s="766">
        <v>96.771153999999996</v>
      </c>
      <c r="L68" s="766">
        <v>94.749865</v>
      </c>
      <c r="M68" s="766">
        <v>93.955635999999998</v>
      </c>
      <c r="N68" s="767">
        <v>94.579269999999994</v>
      </c>
    </row>
    <row r="69" spans="1:14" ht="17.100000000000001" customHeight="1">
      <c r="A69" s="742" t="s">
        <v>181</v>
      </c>
      <c r="B69" s="743" t="s">
        <v>332</v>
      </c>
      <c r="C69" s="766">
        <v>120.96040499999999</v>
      </c>
      <c r="D69" s="766">
        <v>120.234106</v>
      </c>
      <c r="E69" s="766">
        <v>119.72722899999999</v>
      </c>
      <c r="F69" s="766">
        <v>119.886222</v>
      </c>
      <c r="G69" s="766">
        <v>121.417524</v>
      </c>
      <c r="H69" s="766">
        <v>121.269306</v>
      </c>
      <c r="I69" s="766">
        <v>119.819033</v>
      </c>
      <c r="J69" s="766">
        <v>120.326016</v>
      </c>
      <c r="K69" s="766">
        <v>122.714826</v>
      </c>
      <c r="L69" s="766">
        <v>122.012508</v>
      </c>
      <c r="M69" s="766">
        <v>123.544127</v>
      </c>
      <c r="N69" s="767">
        <v>123.99892199999999</v>
      </c>
    </row>
    <row r="70" spans="1:14" ht="17.100000000000001" customHeight="1">
      <c r="A70" s="742" t="s">
        <v>182</v>
      </c>
      <c r="B70" s="743" t="s">
        <v>333</v>
      </c>
      <c r="C70" s="766">
        <v>120.96040499999999</v>
      </c>
      <c r="D70" s="766">
        <v>120.234106</v>
      </c>
      <c r="E70" s="766">
        <v>119.72722899999999</v>
      </c>
      <c r="F70" s="766">
        <v>119.886222</v>
      </c>
      <c r="G70" s="766">
        <v>121.417524</v>
      </c>
      <c r="H70" s="766">
        <v>121.269306</v>
      </c>
      <c r="I70" s="766">
        <v>119.819033</v>
      </c>
      <c r="J70" s="766">
        <v>120.326016</v>
      </c>
      <c r="K70" s="766">
        <v>122.714826</v>
      </c>
      <c r="L70" s="766">
        <v>122.012508</v>
      </c>
      <c r="M70" s="766">
        <v>123.544127</v>
      </c>
      <c r="N70" s="767">
        <v>123.99892199999999</v>
      </c>
    </row>
    <row r="71" spans="1:14" ht="17.100000000000001" customHeight="1">
      <c r="A71" s="742" t="s">
        <v>183</v>
      </c>
      <c r="B71" s="743" t="s">
        <v>111</v>
      </c>
      <c r="C71" s="766">
        <v>128.16527099999999</v>
      </c>
      <c r="D71" s="766">
        <v>127.56817700000001</v>
      </c>
      <c r="E71" s="766">
        <v>127.423705</v>
      </c>
      <c r="F71" s="766">
        <v>127.717561</v>
      </c>
      <c r="G71" s="766">
        <v>124.68249</v>
      </c>
      <c r="H71" s="766">
        <v>124.355996</v>
      </c>
      <c r="I71" s="766">
        <v>126.40934</v>
      </c>
      <c r="J71" s="766">
        <v>127.340976</v>
      </c>
      <c r="K71" s="766">
        <v>124.21110400000001</v>
      </c>
      <c r="L71" s="766">
        <v>123.522764</v>
      </c>
      <c r="M71" s="766">
        <v>123.522764</v>
      </c>
      <c r="N71" s="767">
        <v>135.05205699999999</v>
      </c>
    </row>
    <row r="72" spans="1:14" ht="17.100000000000001" customHeight="1">
      <c r="A72" s="742" t="s">
        <v>184</v>
      </c>
      <c r="B72" s="743" t="s">
        <v>112</v>
      </c>
      <c r="C72" s="766">
        <v>124.910509</v>
      </c>
      <c r="D72" s="766">
        <v>124.910509</v>
      </c>
      <c r="E72" s="766">
        <v>124.910509</v>
      </c>
      <c r="F72" s="766">
        <v>124.910509</v>
      </c>
      <c r="G72" s="766">
        <v>124.910509</v>
      </c>
      <c r="H72" s="766">
        <v>124.910509</v>
      </c>
      <c r="I72" s="766">
        <v>124.910509</v>
      </c>
      <c r="J72" s="766">
        <v>124.910509</v>
      </c>
      <c r="K72" s="766">
        <v>124.910509</v>
      </c>
      <c r="L72" s="766">
        <v>124.910509</v>
      </c>
      <c r="M72" s="766">
        <v>124.910509</v>
      </c>
      <c r="N72" s="767">
        <v>124.910509</v>
      </c>
    </row>
    <row r="73" spans="1:14" ht="17.100000000000001" customHeight="1">
      <c r="A73" s="742" t="s">
        <v>185</v>
      </c>
      <c r="B73" s="743" t="s">
        <v>113</v>
      </c>
      <c r="C73" s="766">
        <v>93.247438000000002</v>
      </c>
      <c r="D73" s="766">
        <v>93.247438000000002</v>
      </c>
      <c r="E73" s="766">
        <v>93.247438000000002</v>
      </c>
      <c r="F73" s="766">
        <v>93.612637000000007</v>
      </c>
      <c r="G73" s="766">
        <v>93.122848000000005</v>
      </c>
      <c r="H73" s="766">
        <v>93.122848000000005</v>
      </c>
      <c r="I73" s="766">
        <v>93.122848000000005</v>
      </c>
      <c r="J73" s="766">
        <v>93.122848000000005</v>
      </c>
      <c r="K73" s="766">
        <v>93.122848000000005</v>
      </c>
      <c r="L73" s="766">
        <v>93.122848000000005</v>
      </c>
      <c r="M73" s="766">
        <v>93.122848000000005</v>
      </c>
      <c r="N73" s="767">
        <v>93.122848000000005</v>
      </c>
    </row>
    <row r="74" spans="1:14" ht="17.100000000000001" customHeight="1">
      <c r="A74" s="742" t="s">
        <v>186</v>
      </c>
      <c r="B74" s="743" t="s">
        <v>398</v>
      </c>
      <c r="C74" s="766">
        <v>93.247438000000002</v>
      </c>
      <c r="D74" s="766">
        <v>93.247438000000002</v>
      </c>
      <c r="E74" s="766">
        <v>93.247438000000002</v>
      </c>
      <c r="F74" s="766">
        <v>93.612637000000007</v>
      </c>
      <c r="G74" s="766">
        <v>93.122848000000005</v>
      </c>
      <c r="H74" s="766">
        <v>93.122848000000005</v>
      </c>
      <c r="I74" s="766">
        <v>93.122848000000005</v>
      </c>
      <c r="J74" s="766">
        <v>93.122848000000005</v>
      </c>
      <c r="K74" s="766">
        <v>93.122848000000005</v>
      </c>
      <c r="L74" s="766">
        <v>93.122848000000005</v>
      </c>
      <c r="M74" s="766">
        <v>93.122848000000005</v>
      </c>
      <c r="N74" s="767">
        <v>93.122848000000005</v>
      </c>
    </row>
    <row r="75" spans="1:14" ht="24.95" customHeight="1">
      <c r="A75" s="740" t="s">
        <v>187</v>
      </c>
      <c r="B75" s="741" t="s">
        <v>413</v>
      </c>
      <c r="C75" s="764">
        <v>111.00014400000001</v>
      </c>
      <c r="D75" s="764">
        <v>110.99893299999999</v>
      </c>
      <c r="E75" s="764">
        <v>112.10582100000001</v>
      </c>
      <c r="F75" s="764">
        <v>112.51141800000001</v>
      </c>
      <c r="G75" s="764">
        <v>112.602261</v>
      </c>
      <c r="H75" s="764">
        <v>112.517748</v>
      </c>
      <c r="I75" s="764">
        <v>112.617537</v>
      </c>
      <c r="J75" s="764">
        <v>112.641932</v>
      </c>
      <c r="K75" s="764">
        <v>112.74448099999999</v>
      </c>
      <c r="L75" s="764">
        <v>112.798894</v>
      </c>
      <c r="M75" s="764">
        <v>112.849953</v>
      </c>
      <c r="N75" s="765">
        <v>112.894672</v>
      </c>
    </row>
    <row r="76" spans="1:14" ht="17.100000000000001" customHeight="1">
      <c r="A76" s="742" t="s">
        <v>188</v>
      </c>
      <c r="B76" s="743" t="s">
        <v>334</v>
      </c>
      <c r="C76" s="766">
        <v>99.905907999999997</v>
      </c>
      <c r="D76" s="766">
        <v>99.751232999999999</v>
      </c>
      <c r="E76" s="766">
        <v>99.409114000000002</v>
      </c>
      <c r="F76" s="766">
        <v>98.844193000000004</v>
      </c>
      <c r="G76" s="766">
        <v>98.557944000000006</v>
      </c>
      <c r="H76" s="766">
        <v>98.280518000000001</v>
      </c>
      <c r="I76" s="766">
        <v>98.615497000000005</v>
      </c>
      <c r="J76" s="766">
        <v>98.764616000000004</v>
      </c>
      <c r="K76" s="766">
        <v>98.955359000000001</v>
      </c>
      <c r="L76" s="766">
        <v>99.133977999999999</v>
      </c>
      <c r="M76" s="766">
        <v>99.186682000000005</v>
      </c>
      <c r="N76" s="767">
        <v>99.186682000000005</v>
      </c>
    </row>
    <row r="77" spans="1:14" ht="17.100000000000001" customHeight="1">
      <c r="A77" s="742" t="s">
        <v>189</v>
      </c>
      <c r="B77" s="743" t="s">
        <v>335</v>
      </c>
      <c r="C77" s="766">
        <v>108.685053</v>
      </c>
      <c r="D77" s="766">
        <v>108.685053</v>
      </c>
      <c r="E77" s="766">
        <v>110.647143</v>
      </c>
      <c r="F77" s="766">
        <v>110.647143</v>
      </c>
      <c r="G77" s="766">
        <v>111.402592</v>
      </c>
      <c r="H77" s="766">
        <v>111.402592</v>
      </c>
      <c r="I77" s="766">
        <v>111.402929</v>
      </c>
      <c r="J77" s="766">
        <v>111.402929</v>
      </c>
      <c r="K77" s="766">
        <v>111.64615499999999</v>
      </c>
      <c r="L77" s="766">
        <v>111.64615499999999</v>
      </c>
      <c r="M77" s="766">
        <v>111.64615499999999</v>
      </c>
      <c r="N77" s="767">
        <v>111.890896</v>
      </c>
    </row>
    <row r="78" spans="1:14" ht="17.100000000000001" customHeight="1">
      <c r="A78" s="742" t="s">
        <v>190</v>
      </c>
      <c r="B78" s="743" t="s">
        <v>336</v>
      </c>
      <c r="C78" s="766">
        <v>112.220275</v>
      </c>
      <c r="D78" s="766">
        <v>114.172586</v>
      </c>
      <c r="E78" s="766">
        <v>117.88811</v>
      </c>
      <c r="F78" s="766">
        <v>117.88718799999999</v>
      </c>
      <c r="G78" s="766">
        <v>119.804446</v>
      </c>
      <c r="H78" s="766">
        <v>119.804446</v>
      </c>
      <c r="I78" s="766">
        <v>119.804446</v>
      </c>
      <c r="J78" s="766">
        <v>119.804446</v>
      </c>
      <c r="K78" s="766">
        <v>119.804446</v>
      </c>
      <c r="L78" s="766">
        <v>119.804446</v>
      </c>
      <c r="M78" s="766">
        <v>119.804446</v>
      </c>
      <c r="N78" s="767">
        <v>119.804446</v>
      </c>
    </row>
    <row r="79" spans="1:14" ht="17.100000000000001" customHeight="1">
      <c r="A79" s="742" t="s">
        <v>191</v>
      </c>
      <c r="B79" s="743" t="s">
        <v>263</v>
      </c>
      <c r="C79" s="766">
        <v>118.698947</v>
      </c>
      <c r="D79" s="766">
        <v>118.704009</v>
      </c>
      <c r="E79" s="766">
        <v>120.27404300000001</v>
      </c>
      <c r="F79" s="766">
        <v>121.45207000000001</v>
      </c>
      <c r="G79" s="766">
        <v>121.446693</v>
      </c>
      <c r="H79" s="766">
        <v>121.446693</v>
      </c>
      <c r="I79" s="766">
        <v>121.44196599999999</v>
      </c>
      <c r="J79" s="766">
        <v>121.399081</v>
      </c>
      <c r="K79" s="766">
        <v>121.399081</v>
      </c>
      <c r="L79" s="766">
        <v>121.399081</v>
      </c>
      <c r="M79" s="766">
        <v>121.47045799999999</v>
      </c>
      <c r="N79" s="767">
        <v>121.47045799999999</v>
      </c>
    </row>
    <row r="80" spans="1:14" ht="24.95" customHeight="1">
      <c r="A80" s="740" t="s">
        <v>192</v>
      </c>
      <c r="B80" s="741" t="s">
        <v>103</v>
      </c>
      <c r="C80" s="764">
        <v>111.376334</v>
      </c>
      <c r="D80" s="764">
        <v>111.13854600000001</v>
      </c>
      <c r="E80" s="764">
        <v>111.580274</v>
      </c>
      <c r="F80" s="764">
        <v>112.013825</v>
      </c>
      <c r="G80" s="764">
        <v>112.11967199999999</v>
      </c>
      <c r="H80" s="764">
        <v>111.89511299999999</v>
      </c>
      <c r="I80" s="764">
        <v>111.949448</v>
      </c>
      <c r="J80" s="764">
        <v>112.28736499999999</v>
      </c>
      <c r="K80" s="764">
        <v>112.007695</v>
      </c>
      <c r="L80" s="764">
        <v>111.86245099999999</v>
      </c>
      <c r="M80" s="764">
        <v>112.151037</v>
      </c>
      <c r="N80" s="765">
        <v>113.283283</v>
      </c>
    </row>
    <row r="81" spans="1:14" ht="17.100000000000001" customHeight="1">
      <c r="A81" s="742" t="s">
        <v>193</v>
      </c>
      <c r="B81" s="743" t="s">
        <v>117</v>
      </c>
      <c r="C81" s="766">
        <v>116.441823</v>
      </c>
      <c r="D81" s="766">
        <v>117.12388799999999</v>
      </c>
      <c r="E81" s="766">
        <v>117.883937</v>
      </c>
      <c r="F81" s="766">
        <v>118.386511</v>
      </c>
      <c r="G81" s="766">
        <v>118.448363</v>
      </c>
      <c r="H81" s="766">
        <v>118.149332</v>
      </c>
      <c r="I81" s="766">
        <v>118.22168600000001</v>
      </c>
      <c r="J81" s="766">
        <v>118.101451</v>
      </c>
      <c r="K81" s="766">
        <v>118.229139</v>
      </c>
      <c r="L81" s="766">
        <v>118.03571100000001</v>
      </c>
      <c r="M81" s="766">
        <v>118.26737300000001</v>
      </c>
      <c r="N81" s="767">
        <v>118.889393</v>
      </c>
    </row>
    <row r="82" spans="1:14" ht="17.100000000000001" customHeight="1">
      <c r="A82" s="742" t="s">
        <v>194</v>
      </c>
      <c r="B82" s="743" t="s">
        <v>117</v>
      </c>
      <c r="C82" s="766">
        <v>116.543673</v>
      </c>
      <c r="D82" s="766">
        <v>116.956676</v>
      </c>
      <c r="E82" s="766">
        <v>117.760552</v>
      </c>
      <c r="F82" s="766">
        <v>118.292107</v>
      </c>
      <c r="G82" s="766">
        <v>118.357525</v>
      </c>
      <c r="H82" s="766">
        <v>118.041251</v>
      </c>
      <c r="I82" s="766">
        <v>118.117777</v>
      </c>
      <c r="J82" s="766">
        <v>117.99060900000001</v>
      </c>
      <c r="K82" s="766">
        <v>118.12566</v>
      </c>
      <c r="L82" s="766">
        <v>117.92107799999999</v>
      </c>
      <c r="M82" s="766">
        <v>118.166099</v>
      </c>
      <c r="N82" s="767">
        <v>118.552075</v>
      </c>
    </row>
    <row r="83" spans="1:14" ht="17.100000000000001" customHeight="1">
      <c r="A83" s="742" t="s">
        <v>195</v>
      </c>
      <c r="B83" s="743" t="s">
        <v>118</v>
      </c>
      <c r="C83" s="766">
        <v>114.675544</v>
      </c>
      <c r="D83" s="766">
        <v>120.023672</v>
      </c>
      <c r="E83" s="766">
        <v>120.023672</v>
      </c>
      <c r="F83" s="766">
        <v>120.023672</v>
      </c>
      <c r="G83" s="766">
        <v>120.023672</v>
      </c>
      <c r="H83" s="766">
        <v>120.023672</v>
      </c>
      <c r="I83" s="766">
        <v>120.023672</v>
      </c>
      <c r="J83" s="766">
        <v>120.023672</v>
      </c>
      <c r="K83" s="766">
        <v>120.023672</v>
      </c>
      <c r="L83" s="766">
        <v>120.023672</v>
      </c>
      <c r="M83" s="766">
        <v>120.023672</v>
      </c>
      <c r="N83" s="767">
        <v>124.739163</v>
      </c>
    </row>
    <row r="84" spans="1:14" ht="17.100000000000001" customHeight="1">
      <c r="A84" s="742" t="s">
        <v>197</v>
      </c>
      <c r="B84" s="743" t="s">
        <v>126</v>
      </c>
      <c r="C84" s="766">
        <v>130.04466199999999</v>
      </c>
      <c r="D84" s="766">
        <v>134.52927800000001</v>
      </c>
      <c r="E84" s="766">
        <v>126.97859099999999</v>
      </c>
      <c r="F84" s="766">
        <v>126.97859099999999</v>
      </c>
      <c r="G84" s="766">
        <v>126.97859099999999</v>
      </c>
      <c r="H84" s="766">
        <v>126.97859099999999</v>
      </c>
      <c r="I84" s="766">
        <v>126.97859099999999</v>
      </c>
      <c r="J84" s="766">
        <v>152.036013</v>
      </c>
      <c r="K84" s="766">
        <v>130.059549</v>
      </c>
      <c r="L84" s="766">
        <v>130.059549</v>
      </c>
      <c r="M84" s="766">
        <v>133.98270199999999</v>
      </c>
      <c r="N84" s="767">
        <v>137.233801</v>
      </c>
    </row>
    <row r="85" spans="1:14" ht="16.5" customHeight="1">
      <c r="A85" s="742" t="s">
        <v>198</v>
      </c>
      <c r="B85" s="743" t="s">
        <v>119</v>
      </c>
      <c r="C85" s="766">
        <v>89.221902999999998</v>
      </c>
      <c r="D85" s="766">
        <v>85.520829000000006</v>
      </c>
      <c r="E85" s="766">
        <v>85.520829000000006</v>
      </c>
      <c r="F85" s="766">
        <v>85.520829000000006</v>
      </c>
      <c r="G85" s="766">
        <v>85.520829000000006</v>
      </c>
      <c r="H85" s="766">
        <v>85.520829000000006</v>
      </c>
      <c r="I85" s="766">
        <v>85.520829000000006</v>
      </c>
      <c r="J85" s="766">
        <v>85.520829000000006</v>
      </c>
      <c r="K85" s="766">
        <v>85.520829000000006</v>
      </c>
      <c r="L85" s="766">
        <v>85.520829000000006</v>
      </c>
      <c r="M85" s="766">
        <v>85.520829000000006</v>
      </c>
      <c r="N85" s="767">
        <v>88.250107999999997</v>
      </c>
    </row>
    <row r="86" spans="1:14" ht="17.100000000000001" customHeight="1">
      <c r="A86" s="744" t="s">
        <v>199</v>
      </c>
      <c r="B86" s="745" t="s">
        <v>114</v>
      </c>
      <c r="C86" s="768">
        <v>207.24137899999999</v>
      </c>
      <c r="D86" s="768">
        <v>207.24137899999999</v>
      </c>
      <c r="E86" s="768">
        <v>207.24137899999999</v>
      </c>
      <c r="F86" s="768">
        <v>213.76354699999999</v>
      </c>
      <c r="G86" s="768">
        <v>220.664321</v>
      </c>
      <c r="H86" s="768">
        <v>220.664321</v>
      </c>
      <c r="I86" s="768">
        <v>220.664321</v>
      </c>
      <c r="J86" s="768">
        <v>220.664321</v>
      </c>
      <c r="K86" s="768">
        <v>220.664321</v>
      </c>
      <c r="L86" s="768">
        <v>220.665728</v>
      </c>
      <c r="M86" s="768">
        <v>226.19282200000001</v>
      </c>
      <c r="N86" s="769">
        <v>226.19282200000001</v>
      </c>
    </row>
    <row r="87" spans="1:14">
      <c r="A87" s="566" t="s">
        <v>415</v>
      </c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5"/>
      <c r="N87" s="275"/>
    </row>
    <row r="88" spans="1:14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</row>
    <row r="89" spans="1:14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</row>
    <row r="90" spans="1:14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</row>
    <row r="91" spans="1:14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</row>
    <row r="92" spans="1:14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</row>
    <row r="93" spans="1:14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</row>
    <row r="94" spans="1:14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</row>
    <row r="95" spans="1:14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</row>
    <row r="96" spans="1:14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</row>
    <row r="97" spans="1:14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</row>
    <row r="98" spans="1:14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</row>
    <row r="99" spans="1:14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</row>
    <row r="100" spans="1:14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</row>
    <row r="101" spans="1:14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</row>
    <row r="102" spans="1:14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</row>
    <row r="103" spans="1:14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</row>
    <row r="104" spans="1:14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</row>
    <row r="105" spans="1:14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</row>
    <row r="106" spans="1:14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</row>
    <row r="107" spans="1:14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</row>
    <row r="108" spans="1:14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</row>
    <row r="109" spans="1:14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</row>
    <row r="110" spans="1:14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</row>
  </sheetData>
  <mergeCells count="6">
    <mergeCell ref="A64:B65"/>
    <mergeCell ref="A1:N1"/>
    <mergeCell ref="A34:N34"/>
    <mergeCell ref="A60:N60"/>
    <mergeCell ref="A5:B6"/>
    <mergeCell ref="A38:B39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96" fitToHeight="0" orientation="landscape" r:id="rId1"/>
  <headerFooter alignWithMargins="0"/>
  <rowBreaks count="2" manualBreakCount="2">
    <brk id="33" max="16383" man="1"/>
    <brk id="59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theme="8" tint="-0.249977111117893"/>
    <pageSetUpPr fitToPage="1"/>
  </sheetPr>
  <dimension ref="A1:N36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19.7109375" style="31" customWidth="1"/>
    <col min="2" max="4" width="15.7109375" style="31" customWidth="1"/>
    <col min="5" max="13" width="14.5703125" style="31" customWidth="1"/>
    <col min="14" max="16384" width="11" style="31"/>
  </cols>
  <sheetData>
    <row r="1" spans="1:14" ht="20.25">
      <c r="A1" s="1105" t="s">
        <v>445</v>
      </c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3"/>
    </row>
    <row r="2" spans="1:14" ht="18">
      <c r="A2" s="1106" t="s">
        <v>418</v>
      </c>
      <c r="B2" s="1106"/>
      <c r="C2" s="1106"/>
      <c r="D2" s="1106"/>
      <c r="E2" s="1106"/>
      <c r="F2" s="1106"/>
      <c r="G2" s="1106"/>
      <c r="H2" s="1106"/>
      <c r="I2" s="1106"/>
      <c r="J2" s="1106"/>
      <c r="K2" s="1106"/>
      <c r="L2" s="1106"/>
      <c r="M2" s="1106"/>
      <c r="N2" s="113"/>
    </row>
    <row r="3" spans="1:14" ht="22.5" customHeight="1" thickBo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5"/>
      <c r="L3" s="113"/>
      <c r="M3" s="113"/>
      <c r="N3" s="113"/>
    </row>
    <row r="4" spans="1:14" ht="21.95" customHeight="1" thickBot="1">
      <c r="A4" s="1130" t="s">
        <v>0</v>
      </c>
      <c r="B4" s="1167" t="s">
        <v>414</v>
      </c>
      <c r="C4" s="1168"/>
      <c r="D4" s="1169"/>
      <c r="E4" s="748" t="s">
        <v>233</v>
      </c>
      <c r="F4" s="620"/>
      <c r="G4" s="620"/>
      <c r="H4" s="620"/>
      <c r="I4" s="620"/>
      <c r="J4" s="620"/>
      <c r="K4" s="620"/>
      <c r="L4" s="755"/>
      <c r="M4" s="755"/>
      <c r="N4" s="113"/>
    </row>
    <row r="5" spans="1:14" ht="21.95" customHeight="1" thickBot="1">
      <c r="A5" s="1131"/>
      <c r="B5" s="1170"/>
      <c r="C5" s="1171"/>
      <c r="D5" s="1172"/>
      <c r="E5" s="748" t="s">
        <v>1</v>
      </c>
      <c r="F5" s="620"/>
      <c r="G5" s="620"/>
      <c r="H5" s="748" t="s">
        <v>2</v>
      </c>
      <c r="I5" s="697"/>
      <c r="J5" s="697"/>
      <c r="K5" s="748" t="s">
        <v>3</v>
      </c>
      <c r="L5" s="756"/>
      <c r="M5" s="756"/>
      <c r="N5" s="113"/>
    </row>
    <row r="6" spans="1:14" ht="21.95" customHeight="1" thickBot="1">
      <c r="A6" s="1132"/>
      <c r="B6" s="545">
        <v>2015</v>
      </c>
      <c r="C6" s="545">
        <v>2016</v>
      </c>
      <c r="D6" s="545">
        <v>2017</v>
      </c>
      <c r="E6" s="545">
        <v>2015</v>
      </c>
      <c r="F6" s="545">
        <v>2016</v>
      </c>
      <c r="G6" s="545">
        <v>2017</v>
      </c>
      <c r="H6" s="545">
        <v>2015</v>
      </c>
      <c r="I6" s="545">
        <v>2016</v>
      </c>
      <c r="J6" s="545">
        <v>2017</v>
      </c>
      <c r="K6" s="545">
        <v>2015</v>
      </c>
      <c r="L6" s="545">
        <v>2016</v>
      </c>
      <c r="M6" s="545">
        <v>2017</v>
      </c>
      <c r="N6" s="113"/>
    </row>
    <row r="7" spans="1:14" ht="39.950000000000003" customHeight="1">
      <c r="A7" s="496" t="s">
        <v>5</v>
      </c>
      <c r="B7" s="757">
        <v>119.663675</v>
      </c>
      <c r="C7" s="757">
        <v>124.8689</v>
      </c>
      <c r="D7" s="757">
        <v>129.17299700000001</v>
      </c>
      <c r="E7" s="676">
        <v>-0.18</v>
      </c>
      <c r="F7" s="676">
        <v>0.36</v>
      </c>
      <c r="G7" s="676">
        <v>0.44068099999999999</v>
      </c>
      <c r="H7" s="676">
        <v>-0.18</v>
      </c>
      <c r="I7" s="676">
        <v>0.36</v>
      </c>
      <c r="J7" s="676">
        <v>0.44068099999999999</v>
      </c>
      <c r="K7" s="676">
        <v>3.44</v>
      </c>
      <c r="L7" s="676">
        <v>4.3499999999999996</v>
      </c>
      <c r="M7" s="750">
        <v>3.4468939999999999</v>
      </c>
      <c r="N7" s="113"/>
    </row>
    <row r="8" spans="1:14" ht="39.950000000000003" customHeight="1">
      <c r="A8" s="496" t="s">
        <v>6</v>
      </c>
      <c r="B8" s="757">
        <v>120.242197</v>
      </c>
      <c r="C8" s="757">
        <v>124.7527</v>
      </c>
      <c r="D8" s="757">
        <v>129.68948700000001</v>
      </c>
      <c r="E8" s="676">
        <v>0.48</v>
      </c>
      <c r="F8" s="676">
        <v>-0.09</v>
      </c>
      <c r="G8" s="676">
        <v>0.39984399999999998</v>
      </c>
      <c r="H8" s="676">
        <v>0.3</v>
      </c>
      <c r="I8" s="676">
        <v>0.27</v>
      </c>
      <c r="J8" s="676">
        <v>0.84228599999999998</v>
      </c>
      <c r="K8" s="676">
        <v>3.37</v>
      </c>
      <c r="L8" s="676">
        <v>3.75</v>
      </c>
      <c r="M8" s="701">
        <v>3.9572500000000002</v>
      </c>
      <c r="N8" s="113"/>
    </row>
    <row r="9" spans="1:14" ht="39.950000000000003" customHeight="1">
      <c r="A9" s="496" t="s">
        <v>7</v>
      </c>
      <c r="B9" s="757">
        <v>121.09808700000001</v>
      </c>
      <c r="C9" s="757">
        <v>125.9449</v>
      </c>
      <c r="D9" s="757">
        <v>132.148583</v>
      </c>
      <c r="E9" s="676">
        <v>0.71</v>
      </c>
      <c r="F9" s="676">
        <v>0.96</v>
      </c>
      <c r="G9" s="676">
        <v>1.8961410000000001</v>
      </c>
      <c r="H9" s="676">
        <v>1.01</v>
      </c>
      <c r="I9" s="676">
        <v>1.23</v>
      </c>
      <c r="J9" s="676">
        <v>2.7543989999999998</v>
      </c>
      <c r="K9" s="676">
        <v>3.28</v>
      </c>
      <c r="L9" s="676">
        <v>4</v>
      </c>
      <c r="M9" s="701">
        <v>4.9256840000000004</v>
      </c>
      <c r="N9" s="113"/>
    </row>
    <row r="10" spans="1:14" ht="39.950000000000003" customHeight="1">
      <c r="A10" s="496" t="s">
        <v>8</v>
      </c>
      <c r="B10" s="757">
        <v>121.937512</v>
      </c>
      <c r="C10" s="757">
        <v>126.24639999999999</v>
      </c>
      <c r="D10" s="757">
        <v>133.12538599999999</v>
      </c>
      <c r="E10" s="676">
        <v>0.69</v>
      </c>
      <c r="F10" s="676">
        <v>0.24</v>
      </c>
      <c r="G10" s="676">
        <v>0.73916999999999999</v>
      </c>
      <c r="H10" s="676">
        <v>1.71</v>
      </c>
      <c r="I10" s="676">
        <v>1.47</v>
      </c>
      <c r="J10" s="676">
        <v>3.5139290000000001</v>
      </c>
      <c r="K10" s="676">
        <v>3.4</v>
      </c>
      <c r="L10" s="676">
        <v>3.53</v>
      </c>
      <c r="M10" s="701">
        <v>5.4488709999999996</v>
      </c>
      <c r="N10" s="113"/>
    </row>
    <row r="11" spans="1:14" ht="39.950000000000003" customHeight="1">
      <c r="A11" s="496" t="s">
        <v>9</v>
      </c>
      <c r="B11" s="757">
        <v>122.410991</v>
      </c>
      <c r="C11" s="757">
        <v>126.33029999999999</v>
      </c>
      <c r="D11" s="757">
        <v>131.46251699999999</v>
      </c>
      <c r="E11" s="676">
        <v>0.39</v>
      </c>
      <c r="F11" s="676">
        <v>7.0000000000000007E-2</v>
      </c>
      <c r="G11" s="676">
        <v>-1.2491000000000001</v>
      </c>
      <c r="H11" s="676">
        <v>2.11</v>
      </c>
      <c r="I11" s="676">
        <v>1.54</v>
      </c>
      <c r="J11" s="676">
        <v>2.220936</v>
      </c>
      <c r="K11" s="676">
        <v>3.32</v>
      </c>
      <c r="L11" s="676">
        <v>3.2</v>
      </c>
      <c r="M11" s="701">
        <v>4.0625580000000001</v>
      </c>
      <c r="N11" s="113"/>
    </row>
    <row r="12" spans="1:14" ht="39.950000000000003" customHeight="1">
      <c r="A12" s="496" t="s">
        <v>10</v>
      </c>
      <c r="B12" s="757">
        <v>121.890244</v>
      </c>
      <c r="C12" s="757">
        <v>126.14660000000001</v>
      </c>
      <c r="D12" s="757">
        <v>131.49653599999999</v>
      </c>
      <c r="E12" s="676">
        <v>-0.43</v>
      </c>
      <c r="F12" s="676">
        <v>-0.15</v>
      </c>
      <c r="G12" s="676">
        <v>2.5877000000000001E-2</v>
      </c>
      <c r="H12" s="676">
        <v>1.68</v>
      </c>
      <c r="I12" s="676">
        <v>1.39</v>
      </c>
      <c r="J12" s="676">
        <v>2.2473879999999999</v>
      </c>
      <c r="K12" s="676">
        <v>2.97</v>
      </c>
      <c r="L12" s="676">
        <v>3.49</v>
      </c>
      <c r="M12" s="701">
        <v>4.2410420000000002</v>
      </c>
      <c r="N12" s="113"/>
    </row>
    <row r="13" spans="1:14" ht="39.950000000000003" customHeight="1">
      <c r="A13" s="496" t="s">
        <v>11</v>
      </c>
      <c r="B13" s="757">
        <v>122.585843</v>
      </c>
      <c r="C13" s="757">
        <v>126.46120000000001</v>
      </c>
      <c r="D13" s="757">
        <v>131.508319</v>
      </c>
      <c r="E13" s="676">
        <v>0.56999999999999995</v>
      </c>
      <c r="F13" s="676">
        <v>0.25</v>
      </c>
      <c r="G13" s="676">
        <v>8.9610000000000002E-3</v>
      </c>
      <c r="H13" s="676">
        <v>2.2599999999999998</v>
      </c>
      <c r="I13" s="676">
        <v>1.64</v>
      </c>
      <c r="J13" s="676">
        <v>2.2565499999999998</v>
      </c>
      <c r="K13" s="676">
        <v>3.08</v>
      </c>
      <c r="L13" s="676">
        <v>3.16</v>
      </c>
      <c r="M13" s="701">
        <v>3.9910260000000002</v>
      </c>
      <c r="N13" s="113"/>
    </row>
    <row r="14" spans="1:14" ht="39.950000000000003" customHeight="1">
      <c r="A14" s="496" t="s">
        <v>12</v>
      </c>
      <c r="B14" s="757">
        <v>123.293477</v>
      </c>
      <c r="C14" s="757">
        <v>126.6383</v>
      </c>
      <c r="D14" s="757">
        <v>132.39789300000001</v>
      </c>
      <c r="E14" s="676">
        <v>0.57999999999999996</v>
      </c>
      <c r="F14" s="676">
        <v>0.14000000000000001</v>
      </c>
      <c r="G14" s="676">
        <v>0.67643900000000001</v>
      </c>
      <c r="H14" s="676">
        <v>2.85</v>
      </c>
      <c r="I14" s="676">
        <v>1.78</v>
      </c>
      <c r="J14" s="676">
        <v>2.9482539999999999</v>
      </c>
      <c r="K14" s="676">
        <v>3.62</v>
      </c>
      <c r="L14" s="676">
        <v>2.71</v>
      </c>
      <c r="M14" s="701">
        <v>4.5480850000000004</v>
      </c>
      <c r="N14" s="113"/>
    </row>
    <row r="15" spans="1:14" ht="39.950000000000003" customHeight="1">
      <c r="A15" s="496" t="s">
        <v>13</v>
      </c>
      <c r="B15" s="757">
        <v>123.49628</v>
      </c>
      <c r="C15" s="757">
        <v>127.26430000000001</v>
      </c>
      <c r="D15" s="757">
        <v>132.855884</v>
      </c>
      <c r="E15" s="676">
        <v>0.16</v>
      </c>
      <c r="F15" s="676">
        <v>0.49</v>
      </c>
      <c r="G15" s="676">
        <v>0.34592000000000001</v>
      </c>
      <c r="H15" s="676">
        <v>3.01</v>
      </c>
      <c r="I15" s="676">
        <v>2.29</v>
      </c>
      <c r="J15" s="676">
        <v>3.304373</v>
      </c>
      <c r="K15" s="676">
        <v>3.62</v>
      </c>
      <c r="L15" s="676">
        <v>3.05</v>
      </c>
      <c r="M15" s="701">
        <v>4.3936849999999996</v>
      </c>
      <c r="N15" s="113"/>
    </row>
    <row r="16" spans="1:14" ht="39.950000000000003" customHeight="1">
      <c r="A16" s="496" t="s">
        <v>14</v>
      </c>
      <c r="B16" s="757">
        <v>123.74022600000001</v>
      </c>
      <c r="C16" s="757">
        <v>127.8036</v>
      </c>
      <c r="D16" s="757">
        <v>132.74368200000001</v>
      </c>
      <c r="E16" s="676">
        <v>0.2</v>
      </c>
      <c r="F16" s="676">
        <v>0.42</v>
      </c>
      <c r="G16" s="676">
        <v>-8.4454000000000001E-2</v>
      </c>
      <c r="H16" s="676">
        <v>3.22</v>
      </c>
      <c r="I16" s="676">
        <v>2.72</v>
      </c>
      <c r="J16" s="676">
        <v>3.2171280000000002</v>
      </c>
      <c r="K16" s="676">
        <v>3.04</v>
      </c>
      <c r="L16" s="676">
        <v>3.28</v>
      </c>
      <c r="M16" s="701">
        <v>3.86537</v>
      </c>
      <c r="N16" s="113"/>
    </row>
    <row r="17" spans="1:14" ht="39.950000000000003" customHeight="1">
      <c r="A17" s="496" t="s">
        <v>15</v>
      </c>
      <c r="B17" s="757">
        <v>124.25403799999999</v>
      </c>
      <c r="C17" s="757">
        <v>128.3939</v>
      </c>
      <c r="D17" s="757">
        <v>132.16208900000001</v>
      </c>
      <c r="E17" s="676">
        <v>0.42</v>
      </c>
      <c r="F17" s="676">
        <v>0.46</v>
      </c>
      <c r="G17" s="676">
        <v>-0.43813200000000002</v>
      </c>
      <c r="H17" s="676">
        <v>3.65</v>
      </c>
      <c r="I17" s="676">
        <v>3.19</v>
      </c>
      <c r="J17" s="676">
        <v>2.7649010000000001</v>
      </c>
      <c r="K17" s="676">
        <v>3.38</v>
      </c>
      <c r="L17" s="676">
        <v>3.33</v>
      </c>
      <c r="M17" s="701">
        <v>2.9348480000000001</v>
      </c>
      <c r="N17" s="113"/>
    </row>
    <row r="18" spans="1:14" ht="39.950000000000003" customHeight="1">
      <c r="A18" s="496" t="s">
        <v>16</v>
      </c>
      <c r="B18" s="757">
        <v>124.419451</v>
      </c>
      <c r="C18" s="757">
        <v>128.6063</v>
      </c>
      <c r="D18" s="757">
        <v>132.04771299999999</v>
      </c>
      <c r="E18" s="676">
        <v>0.13</v>
      </c>
      <c r="F18" s="676">
        <v>0.17</v>
      </c>
      <c r="G18" s="676">
        <v>-8.6541999999999994E-2</v>
      </c>
      <c r="H18" s="676">
        <v>3.78</v>
      </c>
      <c r="I18" s="676">
        <v>3.37</v>
      </c>
      <c r="J18" s="676">
        <v>2.6759659999999998</v>
      </c>
      <c r="K18" s="676">
        <v>3.78</v>
      </c>
      <c r="L18" s="676">
        <v>3.37</v>
      </c>
      <c r="M18" s="701">
        <v>2.6759659999999998</v>
      </c>
      <c r="N18" s="113"/>
    </row>
    <row r="19" spans="1:14" ht="21.95" customHeight="1" thickBot="1">
      <c r="A19" s="770"/>
      <c r="B19" s="499"/>
      <c r="C19" s="499"/>
      <c r="D19" s="499"/>
      <c r="E19" s="500"/>
      <c r="F19" s="500"/>
      <c r="G19" s="500"/>
      <c r="H19" s="500"/>
      <c r="I19" s="500"/>
      <c r="J19" s="500"/>
      <c r="K19" s="501"/>
      <c r="L19" s="500"/>
      <c r="M19" s="502"/>
      <c r="N19" s="113"/>
    </row>
    <row r="20" spans="1:14" ht="15.75">
      <c r="A20" s="526" t="s">
        <v>17</v>
      </c>
      <c r="B20" s="129"/>
      <c r="C20" s="129"/>
      <c r="D20" s="129"/>
      <c r="E20" s="130"/>
      <c r="F20" s="130"/>
      <c r="G20" s="130"/>
      <c r="H20" s="130"/>
      <c r="I20" s="130"/>
      <c r="J20" s="130"/>
      <c r="K20" s="114"/>
      <c r="L20" s="130"/>
      <c r="M20" s="130"/>
      <c r="N20" s="113"/>
    </row>
    <row r="21" spans="1:14" ht="15.75">
      <c r="A21" s="526" t="s">
        <v>415</v>
      </c>
      <c r="B21" s="129"/>
      <c r="C21" s="129"/>
      <c r="D21" s="129"/>
      <c r="E21" s="114"/>
      <c r="F21" s="114"/>
      <c r="G21" s="114"/>
      <c r="H21" s="114"/>
      <c r="I21" s="114"/>
      <c r="J21" s="114"/>
      <c r="K21" s="114"/>
      <c r="L21" s="114"/>
      <c r="M21" s="114"/>
      <c r="N21" s="113"/>
    </row>
    <row r="22" spans="1:14" ht="1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</row>
    <row r="23" spans="1:14" ht="1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</row>
    <row r="24" spans="1:14" ht="1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</row>
    <row r="25" spans="1:14" ht="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</row>
    <row r="36" spans="1:1">
      <c r="A36" s="113"/>
    </row>
  </sheetData>
  <mergeCells count="4">
    <mergeCell ref="B4:D5"/>
    <mergeCell ref="A1:M1"/>
    <mergeCell ref="A2:M2"/>
    <mergeCell ref="A4:A6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6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theme="0"/>
    <pageSetUpPr fitToPage="1"/>
  </sheetPr>
  <dimension ref="A1:AA42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9.85546875" style="36" customWidth="1"/>
    <col min="2" max="13" width="10" style="36" customWidth="1"/>
    <col min="14" max="14" width="12.28515625" style="36" customWidth="1"/>
    <col min="15" max="16384" width="11" style="36"/>
  </cols>
  <sheetData>
    <row r="1" spans="1:27" ht="18.75" customHeight="1">
      <c r="A1" s="1177" t="s">
        <v>227</v>
      </c>
      <c r="B1" s="1177"/>
      <c r="C1" s="1177"/>
      <c r="D1" s="1177"/>
      <c r="E1" s="1177"/>
      <c r="F1" s="1177"/>
      <c r="G1" s="1177"/>
      <c r="H1" s="1177"/>
      <c r="I1" s="1177"/>
      <c r="J1" s="1177"/>
      <c r="K1" s="1177"/>
      <c r="L1" s="1177"/>
      <c r="M1" s="1177"/>
      <c r="N1" s="1177"/>
    </row>
    <row r="2" spans="1:27" s="62" customFormat="1" ht="18.75" customHeight="1">
      <c r="A2" s="571" t="s">
        <v>446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</row>
    <row r="3" spans="1:27" ht="12.75" customHeight="1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</row>
    <row r="4" spans="1:27" ht="20.25" customHeight="1">
      <c r="A4" s="1111" t="s">
        <v>408</v>
      </c>
      <c r="B4" s="1113" t="s">
        <v>234</v>
      </c>
      <c r="C4" s="1114"/>
      <c r="D4" s="1114"/>
      <c r="E4" s="1114"/>
      <c r="F4" s="1114"/>
      <c r="G4" s="1114"/>
      <c r="H4" s="1114"/>
      <c r="I4" s="1114"/>
      <c r="J4" s="1114"/>
      <c r="K4" s="1114"/>
      <c r="L4" s="1114"/>
      <c r="M4" s="1115"/>
      <c r="N4" s="771" t="s">
        <v>18</v>
      </c>
    </row>
    <row r="5" spans="1:27" ht="20.25" customHeight="1">
      <c r="A5" s="1112"/>
      <c r="B5" s="547" t="s">
        <v>19</v>
      </c>
      <c r="C5" s="547" t="s">
        <v>20</v>
      </c>
      <c r="D5" s="547" t="s">
        <v>21</v>
      </c>
      <c r="E5" s="547" t="s">
        <v>22</v>
      </c>
      <c r="F5" s="547" t="s">
        <v>23</v>
      </c>
      <c r="G5" s="547" t="s">
        <v>24</v>
      </c>
      <c r="H5" s="547" t="s">
        <v>25</v>
      </c>
      <c r="I5" s="547" t="s">
        <v>26</v>
      </c>
      <c r="J5" s="547" t="s">
        <v>27</v>
      </c>
      <c r="K5" s="547" t="s">
        <v>28</v>
      </c>
      <c r="L5" s="547" t="s">
        <v>29</v>
      </c>
      <c r="M5" s="547" t="s">
        <v>30</v>
      </c>
      <c r="N5" s="138" t="s">
        <v>44</v>
      </c>
    </row>
    <row r="6" spans="1:27" ht="15.95" hidden="1" customHeight="1">
      <c r="A6" s="290" t="s">
        <v>31</v>
      </c>
      <c r="B6" s="291">
        <v>12.1</v>
      </c>
      <c r="C6" s="291">
        <v>2.2999999999999998</v>
      </c>
      <c r="D6" s="291">
        <v>5.9</v>
      </c>
      <c r="E6" s="291">
        <v>5.0999999999999996</v>
      </c>
      <c r="F6" s="291">
        <v>4.3</v>
      </c>
      <c r="G6" s="291">
        <v>3.8</v>
      </c>
      <c r="H6" s="291">
        <v>5.8</v>
      </c>
      <c r="I6" s="291">
        <v>4.5999999999999996</v>
      </c>
      <c r="J6" s="291">
        <v>2.6</v>
      </c>
      <c r="K6" s="291">
        <v>3.3</v>
      </c>
      <c r="L6" s="291">
        <v>3.9</v>
      </c>
      <c r="M6" s="291">
        <v>4.4000000000000004</v>
      </c>
      <c r="N6" s="292">
        <v>75.900000000000006</v>
      </c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</row>
    <row r="7" spans="1:27" ht="15.95" hidden="1" customHeight="1">
      <c r="A7" s="290">
        <v>1983</v>
      </c>
      <c r="B7" s="291">
        <v>10</v>
      </c>
      <c r="C7" s="291">
        <v>4.9000000000000004</v>
      </c>
      <c r="D7" s="291">
        <v>10.199999999999999</v>
      </c>
      <c r="E7" s="291">
        <v>18.3</v>
      </c>
      <c r="F7" s="291">
        <v>2.7</v>
      </c>
      <c r="G7" s="291">
        <v>6.6</v>
      </c>
      <c r="H7" s="291">
        <v>11.3</v>
      </c>
      <c r="I7" s="291">
        <v>4.8</v>
      </c>
      <c r="J7" s="291">
        <v>4.9000000000000004</v>
      </c>
      <c r="K7" s="291">
        <v>4</v>
      </c>
      <c r="L7" s="291">
        <v>3.1</v>
      </c>
      <c r="M7" s="291">
        <v>3.1</v>
      </c>
      <c r="N7" s="292">
        <v>123</v>
      </c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</row>
    <row r="8" spans="1:27" ht="15.95" hidden="1" customHeight="1">
      <c r="A8" s="290" t="s">
        <v>33</v>
      </c>
      <c r="B8" s="291">
        <v>7.5</v>
      </c>
      <c r="C8" s="291">
        <v>9</v>
      </c>
      <c r="D8" s="291">
        <v>8</v>
      </c>
      <c r="E8" s="291">
        <v>5.9</v>
      </c>
      <c r="F8" s="291">
        <v>5.9</v>
      </c>
      <c r="G8" s="291">
        <v>6.6</v>
      </c>
      <c r="H8" s="291">
        <v>5.5</v>
      </c>
      <c r="I8" s="291">
        <v>7.6</v>
      </c>
      <c r="J8" s="291">
        <v>3.6</v>
      </c>
      <c r="K8" s="291">
        <v>5.7</v>
      </c>
      <c r="L8" s="291">
        <v>4.5</v>
      </c>
      <c r="M8" s="291">
        <v>6</v>
      </c>
      <c r="N8" s="292">
        <v>108.2</v>
      </c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</row>
    <row r="9" spans="1:27" ht="15.95" hidden="1" customHeight="1">
      <c r="A9" s="290" t="s">
        <v>34</v>
      </c>
      <c r="B9" s="291">
        <v>13.6</v>
      </c>
      <c r="C9" s="291">
        <v>9.8000000000000007</v>
      </c>
      <c r="D9" s="291">
        <v>7.7</v>
      </c>
      <c r="E9" s="291">
        <v>9.1999999999999993</v>
      </c>
      <c r="F9" s="291">
        <v>12.6</v>
      </c>
      <c r="G9" s="291">
        <v>10.199999999999999</v>
      </c>
      <c r="H9" s="291">
        <v>9.9</v>
      </c>
      <c r="I9" s="291">
        <v>11.6</v>
      </c>
      <c r="J9" s="291">
        <v>3.3</v>
      </c>
      <c r="K9" s="291">
        <v>3.7</v>
      </c>
      <c r="L9" s="291">
        <v>3.1</v>
      </c>
      <c r="M9" s="291">
        <v>1.7</v>
      </c>
      <c r="N9" s="292">
        <v>150.80000000000001</v>
      </c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</row>
    <row r="10" spans="1:27" ht="15.95" hidden="1" customHeight="1">
      <c r="A10" s="290" t="s">
        <v>35</v>
      </c>
      <c r="B10" s="291">
        <v>5.9</v>
      </c>
      <c r="C10" s="291">
        <v>4.2</v>
      </c>
      <c r="D10" s="291">
        <v>4</v>
      </c>
      <c r="E10" s="291">
        <v>4.2</v>
      </c>
      <c r="F10" s="291">
        <v>3.3</v>
      </c>
      <c r="G10" s="291">
        <v>2.7</v>
      </c>
      <c r="H10" s="291">
        <v>2.1</v>
      </c>
      <c r="I10" s="291">
        <v>5</v>
      </c>
      <c r="J10" s="291">
        <v>2.2000000000000002</v>
      </c>
      <c r="K10" s="291">
        <v>2.7</v>
      </c>
      <c r="L10" s="291">
        <v>2.5</v>
      </c>
      <c r="M10" s="291">
        <v>5.2</v>
      </c>
      <c r="N10" s="292">
        <v>54</v>
      </c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</row>
    <row r="11" spans="1:27" ht="15.95" hidden="1" customHeight="1">
      <c r="A11" s="290" t="s">
        <v>36</v>
      </c>
      <c r="B11" s="291">
        <v>3.8</v>
      </c>
      <c r="C11" s="291">
        <v>4.9000000000000004</v>
      </c>
      <c r="D11" s="291">
        <v>4.8</v>
      </c>
      <c r="E11" s="291">
        <v>3.4</v>
      </c>
      <c r="F11" s="291">
        <v>6.7</v>
      </c>
      <c r="G11" s="291">
        <v>2.5</v>
      </c>
      <c r="H11" s="291">
        <v>5</v>
      </c>
      <c r="I11" s="291">
        <v>6.6</v>
      </c>
      <c r="J11" s="291">
        <v>6.7</v>
      </c>
      <c r="K11" s="291">
        <v>6.5</v>
      </c>
      <c r="L11" s="291">
        <v>6.1</v>
      </c>
      <c r="M11" s="291">
        <v>5.8</v>
      </c>
      <c r="N11" s="292">
        <v>84.5</v>
      </c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</row>
    <row r="12" spans="1:27" ht="15.95" hidden="1" customHeight="1">
      <c r="A12" s="290" t="s">
        <v>37</v>
      </c>
      <c r="B12" s="291">
        <v>12.1</v>
      </c>
      <c r="C12" s="291">
        <v>9</v>
      </c>
      <c r="D12" s="291">
        <v>24.1</v>
      </c>
      <c r="E12" s="291">
        <v>16.7</v>
      </c>
      <c r="F12" s="291">
        <v>5.8</v>
      </c>
      <c r="G12" s="291">
        <v>8.9</v>
      </c>
      <c r="H12" s="291">
        <v>24.4</v>
      </c>
      <c r="I12" s="291">
        <v>25.4</v>
      </c>
      <c r="J12" s="291">
        <v>107.3</v>
      </c>
      <c r="K12" s="291">
        <v>40.200000000000003</v>
      </c>
      <c r="L12" s="291">
        <v>14.3</v>
      </c>
      <c r="M12" s="291">
        <v>50.4</v>
      </c>
      <c r="N12" s="292">
        <v>1489.1</v>
      </c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</row>
    <row r="13" spans="1:27" ht="15.95" hidden="1" customHeight="1">
      <c r="A13" s="290" t="s">
        <v>38</v>
      </c>
      <c r="B13" s="291">
        <v>37.200000000000003</v>
      </c>
      <c r="C13" s="291">
        <v>54.1</v>
      </c>
      <c r="D13" s="291">
        <v>25.8</v>
      </c>
      <c r="E13" s="291">
        <v>27.5</v>
      </c>
      <c r="F13" s="291">
        <v>13.5</v>
      </c>
      <c r="G13" s="291">
        <v>17.899999999999999</v>
      </c>
      <c r="H13" s="291">
        <v>23.4</v>
      </c>
      <c r="I13" s="291">
        <v>28.3</v>
      </c>
      <c r="J13" s="291">
        <v>32.299999999999997</v>
      </c>
      <c r="K13" s="291">
        <v>28.4</v>
      </c>
      <c r="L13" s="291">
        <v>25.7</v>
      </c>
      <c r="M13" s="291">
        <v>28.7</v>
      </c>
      <c r="N13" s="292">
        <v>1871.7</v>
      </c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</row>
    <row r="14" spans="1:27" ht="15.95" hidden="1" customHeight="1">
      <c r="A14" s="145" t="s">
        <v>39</v>
      </c>
      <c r="B14" s="643">
        <v>41.6</v>
      </c>
      <c r="C14" s="643">
        <v>21.8</v>
      </c>
      <c r="D14" s="643">
        <v>27.3</v>
      </c>
      <c r="E14" s="643">
        <v>34.1</v>
      </c>
      <c r="F14" s="643">
        <v>28.3</v>
      </c>
      <c r="G14" s="643">
        <v>35.5</v>
      </c>
      <c r="H14" s="643">
        <v>67.5</v>
      </c>
      <c r="I14" s="643">
        <v>475.8</v>
      </c>
      <c r="J14" s="643">
        <v>29.5</v>
      </c>
      <c r="K14" s="643">
        <v>14.5</v>
      </c>
      <c r="L14" s="643">
        <v>11.5</v>
      </c>
      <c r="M14" s="643">
        <v>15.8</v>
      </c>
      <c r="N14" s="635">
        <v>9342.6</v>
      </c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</row>
    <row r="15" spans="1:27" ht="15.95" hidden="1" customHeight="1">
      <c r="A15" s="145" t="s">
        <v>40</v>
      </c>
      <c r="B15" s="643">
        <v>18.5</v>
      </c>
      <c r="C15" s="643">
        <v>7.7</v>
      </c>
      <c r="D15" s="643">
        <v>10.9</v>
      </c>
      <c r="E15" s="643">
        <v>6.4</v>
      </c>
      <c r="F15" s="643">
        <v>7</v>
      </c>
      <c r="G15" s="643">
        <v>7.3</v>
      </c>
      <c r="H15" s="643">
        <v>8.1999999999999993</v>
      </c>
      <c r="I15" s="643">
        <v>7</v>
      </c>
      <c r="J15" s="643">
        <v>3.7</v>
      </c>
      <c r="K15" s="643">
        <v>3.4</v>
      </c>
      <c r="L15" s="643">
        <v>7.3</v>
      </c>
      <c r="M15" s="643">
        <v>4.5999999999999996</v>
      </c>
      <c r="N15" s="635">
        <v>197</v>
      </c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</row>
    <row r="16" spans="1:27" ht="15.95" hidden="1" customHeight="1">
      <c r="A16" s="145" t="s">
        <v>41</v>
      </c>
      <c r="B16" s="643">
        <v>3.5</v>
      </c>
      <c r="C16" s="643">
        <v>3.8</v>
      </c>
      <c r="D16" s="643">
        <v>5.4</v>
      </c>
      <c r="E16" s="643">
        <v>6.3</v>
      </c>
      <c r="F16" s="643">
        <v>5.0999999999999996</v>
      </c>
      <c r="G16" s="643">
        <v>3.8</v>
      </c>
      <c r="H16" s="643">
        <v>3</v>
      </c>
      <c r="I16" s="643">
        <v>3.7</v>
      </c>
      <c r="J16" s="643">
        <v>4.5</v>
      </c>
      <c r="K16" s="643">
        <v>5.0999999999999996</v>
      </c>
      <c r="L16" s="643">
        <v>4.0999999999999996</v>
      </c>
      <c r="M16" s="643">
        <v>4</v>
      </c>
      <c r="N16" s="635">
        <v>66.599999999999994</v>
      </c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</row>
    <row r="17" spans="1:27" ht="15.95" customHeight="1">
      <c r="A17" s="145" t="s">
        <v>42</v>
      </c>
      <c r="B17" s="643">
        <v>4.8</v>
      </c>
      <c r="C17" s="643">
        <v>3</v>
      </c>
      <c r="D17" s="643">
        <v>4.0999999999999996</v>
      </c>
      <c r="E17" s="643">
        <v>4.5</v>
      </c>
      <c r="F17" s="643">
        <v>3.9</v>
      </c>
      <c r="G17" s="643">
        <v>2</v>
      </c>
      <c r="H17" s="643">
        <v>2</v>
      </c>
      <c r="I17" s="643">
        <v>2.1</v>
      </c>
      <c r="J17" s="643">
        <v>1.8</v>
      </c>
      <c r="K17" s="643">
        <v>1.6</v>
      </c>
      <c r="L17" s="643">
        <v>1.4</v>
      </c>
      <c r="M17" s="643">
        <v>2.4</v>
      </c>
      <c r="N17" s="635">
        <v>39.200000000000003</v>
      </c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</row>
    <row r="18" spans="1:27" ht="15.95" customHeight="1">
      <c r="A18" s="145" t="s">
        <v>4</v>
      </c>
      <c r="B18" s="643">
        <v>1.9</v>
      </c>
      <c r="C18" s="643">
        <v>1.8</v>
      </c>
      <c r="D18" s="643">
        <v>2.5</v>
      </c>
      <c r="E18" s="643">
        <v>1.6</v>
      </c>
      <c r="F18" s="643">
        <v>0.6</v>
      </c>
      <c r="G18" s="643">
        <v>0.7</v>
      </c>
      <c r="H18" s="644">
        <v>1.1000000000000001</v>
      </c>
      <c r="I18" s="644">
        <v>1.7</v>
      </c>
      <c r="J18" s="644">
        <v>0.7</v>
      </c>
      <c r="K18" s="644">
        <v>0.2</v>
      </c>
      <c r="L18" s="644">
        <v>0.8</v>
      </c>
      <c r="M18" s="644">
        <v>0.7</v>
      </c>
      <c r="N18" s="634">
        <v>15.3</v>
      </c>
    </row>
    <row r="19" spans="1:27" ht="15.95" customHeight="1">
      <c r="A19" s="145">
        <v>1995</v>
      </c>
      <c r="B19" s="643">
        <v>0.3</v>
      </c>
      <c r="C19" s="643">
        <v>1</v>
      </c>
      <c r="D19" s="643">
        <v>1.4</v>
      </c>
      <c r="E19" s="643">
        <v>1</v>
      </c>
      <c r="F19" s="643">
        <v>0.8</v>
      </c>
      <c r="G19" s="643">
        <v>0.8</v>
      </c>
      <c r="H19" s="644">
        <v>0.6</v>
      </c>
      <c r="I19" s="644">
        <v>0.8</v>
      </c>
      <c r="J19" s="644">
        <v>0.5</v>
      </c>
      <c r="K19" s="644">
        <v>0.6</v>
      </c>
      <c r="L19" s="644">
        <v>1.3</v>
      </c>
      <c r="M19" s="644">
        <v>0.6</v>
      </c>
      <c r="N19" s="634">
        <v>10.199999999999999</v>
      </c>
    </row>
    <row r="20" spans="1:27" ht="15.95" customHeight="1">
      <c r="A20" s="145">
        <v>1996</v>
      </c>
      <c r="B20" s="643">
        <v>1.2</v>
      </c>
      <c r="C20" s="643">
        <v>1.6</v>
      </c>
      <c r="D20" s="643">
        <v>1.4</v>
      </c>
      <c r="E20" s="643">
        <v>1</v>
      </c>
      <c r="F20" s="643">
        <v>0.7</v>
      </c>
      <c r="G20" s="643">
        <v>0.4</v>
      </c>
      <c r="H20" s="644">
        <v>1.3</v>
      </c>
      <c r="I20" s="644">
        <v>0.9</v>
      </c>
      <c r="J20" s="644">
        <v>0.4</v>
      </c>
      <c r="K20" s="644">
        <v>0.7</v>
      </c>
      <c r="L20" s="644">
        <v>0.4</v>
      </c>
      <c r="M20" s="644">
        <v>1</v>
      </c>
      <c r="N20" s="634">
        <v>11.6</v>
      </c>
    </row>
    <row r="21" spans="1:27" ht="15.95" customHeight="1">
      <c r="A21" s="145">
        <v>1997</v>
      </c>
      <c r="B21" s="643">
        <v>0.4</v>
      </c>
      <c r="C21" s="643">
        <v>0.1</v>
      </c>
      <c r="D21" s="643">
        <v>1.2</v>
      </c>
      <c r="E21" s="643">
        <v>0.4</v>
      </c>
      <c r="F21" s="643">
        <v>0.5</v>
      </c>
      <c r="G21" s="643">
        <v>1</v>
      </c>
      <c r="H21" s="644">
        <v>1</v>
      </c>
      <c r="I21" s="644">
        <v>0.4</v>
      </c>
      <c r="J21" s="644">
        <v>0.4</v>
      </c>
      <c r="K21" s="644">
        <v>0.5</v>
      </c>
      <c r="L21" s="644">
        <v>0.2</v>
      </c>
      <c r="M21" s="644">
        <v>0.8</v>
      </c>
      <c r="N21" s="634">
        <v>7.2</v>
      </c>
    </row>
    <row r="22" spans="1:27" ht="15.95" customHeight="1">
      <c r="A22" s="145">
        <v>1998</v>
      </c>
      <c r="B22" s="643">
        <v>1.3374684852771157</v>
      </c>
      <c r="C22" s="643">
        <v>2.3019621382392552</v>
      </c>
      <c r="D22" s="643">
        <v>2.3802594614926287</v>
      </c>
      <c r="E22" s="643">
        <v>0.63052315512206469</v>
      </c>
      <c r="F22" s="643">
        <v>0.26529921361744258</v>
      </c>
      <c r="G22" s="643">
        <v>0.23299116471700021</v>
      </c>
      <c r="H22" s="644">
        <v>0.21122676855067635</v>
      </c>
      <c r="I22" s="644">
        <v>0.36178278285750043</v>
      </c>
      <c r="J22" s="644">
        <v>-0.91070971421978175</v>
      </c>
      <c r="K22" s="644">
        <v>-0.83362185073482253</v>
      </c>
      <c r="L22" s="644">
        <v>-0.35278199405113231</v>
      </c>
      <c r="M22" s="644">
        <v>6.2164460336155969E-2</v>
      </c>
      <c r="N22" s="634">
        <v>5.7723863900155159</v>
      </c>
    </row>
    <row r="23" spans="1:27" ht="15.95" customHeight="1">
      <c r="A23" s="145">
        <v>1999</v>
      </c>
      <c r="B23" s="643">
        <v>2.884633364457212E-2</v>
      </c>
      <c r="C23" s="643">
        <v>0.340390094991605</v>
      </c>
      <c r="D23" s="643">
        <v>0.24596728319847827</v>
      </c>
      <c r="E23" s="643">
        <v>0.39131936790155475</v>
      </c>
      <c r="F23" s="643">
        <v>0.57827059563066996</v>
      </c>
      <c r="G23" s="643">
        <v>0.24945822594750755</v>
      </c>
      <c r="H23" s="644">
        <v>0.27022200370288019</v>
      </c>
      <c r="I23" s="644">
        <v>0.22592246264900862</v>
      </c>
      <c r="J23" s="644">
        <v>0.20982380445173643</v>
      </c>
      <c r="K23" s="644">
        <v>-0.69268057327619426</v>
      </c>
      <c r="L23" s="644">
        <v>3.1820975169583043E-2</v>
      </c>
      <c r="M23" s="644">
        <v>0.21482673741615166</v>
      </c>
      <c r="N23" s="634">
        <v>2.1090103282827233</v>
      </c>
    </row>
    <row r="24" spans="1:27" ht="15.95" customHeight="1">
      <c r="A24" s="145">
        <v>2000</v>
      </c>
      <c r="B24" s="643">
        <v>0.1</v>
      </c>
      <c r="C24" s="643">
        <v>0.4</v>
      </c>
      <c r="D24" s="643">
        <v>0.3</v>
      </c>
      <c r="E24" s="643">
        <v>0.4</v>
      </c>
      <c r="F24" s="643">
        <v>0.2</v>
      </c>
      <c r="G24" s="643">
        <v>0.1</v>
      </c>
      <c r="H24" s="644">
        <v>0.3</v>
      </c>
      <c r="I24" s="644">
        <v>0.4</v>
      </c>
      <c r="J24" s="644">
        <v>0.7</v>
      </c>
      <c r="K24" s="644">
        <v>0.1</v>
      </c>
      <c r="L24" s="644">
        <v>0.3</v>
      </c>
      <c r="M24" s="644">
        <v>0.4</v>
      </c>
      <c r="N24" s="634">
        <v>3.6</v>
      </c>
    </row>
    <row r="25" spans="1:27" ht="15.95" customHeight="1">
      <c r="A25" s="145">
        <v>2001</v>
      </c>
      <c r="B25" s="643">
        <v>0.2</v>
      </c>
      <c r="C25" s="643">
        <v>0.1</v>
      </c>
      <c r="D25" s="643">
        <v>0.4</v>
      </c>
      <c r="E25" s="643">
        <v>-0.4</v>
      </c>
      <c r="F25" s="643">
        <v>-0.4</v>
      </c>
      <c r="G25" s="643">
        <v>-0.8</v>
      </c>
      <c r="H25" s="644">
        <v>-0.2</v>
      </c>
      <c r="I25" s="644">
        <v>0.2</v>
      </c>
      <c r="J25" s="644">
        <v>0.1</v>
      </c>
      <c r="K25" s="644">
        <v>0.1</v>
      </c>
      <c r="L25" s="644">
        <v>-0.6</v>
      </c>
      <c r="M25" s="644">
        <v>-0.3</v>
      </c>
      <c r="N25" s="634">
        <v>-1.6</v>
      </c>
    </row>
    <row r="26" spans="1:27" ht="15.95" customHeight="1">
      <c r="A26" s="145">
        <v>2002</v>
      </c>
      <c r="B26" s="643">
        <v>-0.56153949003506787</v>
      </c>
      <c r="C26" s="643">
        <v>-0.56083034869264248</v>
      </c>
      <c r="D26" s="643">
        <v>0.16947713745223414</v>
      </c>
      <c r="E26" s="643">
        <v>0.8718937345656208</v>
      </c>
      <c r="F26" s="643">
        <v>-0.19100717919688925</v>
      </c>
      <c r="G26" s="643">
        <v>-0.91794137949433585</v>
      </c>
      <c r="H26" s="644">
        <v>-0.74648705778415092</v>
      </c>
      <c r="I26" s="644">
        <v>0.41802554777006229</v>
      </c>
      <c r="J26" s="644">
        <v>0.10042183533436333</v>
      </c>
      <c r="K26" s="644">
        <v>1.2245918936792499</v>
      </c>
      <c r="L26" s="644">
        <v>-0.26211608638240236</v>
      </c>
      <c r="M26" s="644">
        <v>-0.29523893750283969</v>
      </c>
      <c r="N26" s="634">
        <v>-0.77120659189697793</v>
      </c>
    </row>
    <row r="27" spans="1:27" ht="15.95" customHeight="1">
      <c r="A27" s="145">
        <v>2003</v>
      </c>
      <c r="B27" s="643">
        <v>-0.24385573624789991</v>
      </c>
      <c r="C27" s="643">
        <v>0.32201028812044452</v>
      </c>
      <c r="D27" s="643">
        <v>0.36972414456468705</v>
      </c>
      <c r="E27" s="643">
        <v>0.34360352375726322</v>
      </c>
      <c r="F27" s="643">
        <v>0.19570454981328034</v>
      </c>
      <c r="G27" s="643">
        <v>-0.14306555949196165</v>
      </c>
      <c r="H27" s="644">
        <v>-0.12389383997107872</v>
      </c>
      <c r="I27" s="644">
        <v>0.15916543928957694</v>
      </c>
      <c r="J27" s="644">
        <v>0.15481709236746521</v>
      </c>
      <c r="K27" s="644">
        <v>0.398613310068896</v>
      </c>
      <c r="L27" s="644">
        <v>0.43632797501773624</v>
      </c>
      <c r="M27" s="644">
        <v>0.90159652152725922</v>
      </c>
      <c r="N27" s="634">
        <v>2.8007676164359063</v>
      </c>
    </row>
    <row r="28" spans="1:27" ht="15.95" customHeight="1">
      <c r="A28" s="145">
        <v>2004</v>
      </c>
      <c r="B28" s="643">
        <v>1.2</v>
      </c>
      <c r="C28" s="643">
        <v>0.6</v>
      </c>
      <c r="D28" s="643">
        <v>0.3</v>
      </c>
      <c r="E28" s="643">
        <v>0.9</v>
      </c>
      <c r="F28" s="643">
        <v>0.4</v>
      </c>
      <c r="G28" s="643">
        <v>0.2</v>
      </c>
      <c r="H28" s="644">
        <v>0.3</v>
      </c>
      <c r="I28" s="644">
        <v>0.4</v>
      </c>
      <c r="J28" s="644">
        <v>0.2</v>
      </c>
      <c r="K28" s="644">
        <v>0.1</v>
      </c>
      <c r="L28" s="644">
        <v>0.2</v>
      </c>
      <c r="M28" s="644">
        <v>0.7</v>
      </c>
      <c r="N28" s="634">
        <v>5.7</v>
      </c>
    </row>
    <row r="29" spans="1:27" ht="15.95" customHeight="1">
      <c r="A29" s="145">
        <v>2005</v>
      </c>
      <c r="B29" s="643">
        <v>0.1</v>
      </c>
      <c r="C29" s="643">
        <v>-0.1</v>
      </c>
      <c r="D29" s="643">
        <v>0.3</v>
      </c>
      <c r="E29" s="643">
        <v>0.2</v>
      </c>
      <c r="F29" s="643">
        <v>-0.5</v>
      </c>
      <c r="G29" s="643">
        <v>-0.1</v>
      </c>
      <c r="H29" s="644">
        <v>-0.2</v>
      </c>
      <c r="I29" s="644">
        <v>-0.4</v>
      </c>
      <c r="J29" s="644">
        <v>0.2</v>
      </c>
      <c r="K29" s="644">
        <v>0.1</v>
      </c>
      <c r="L29" s="644">
        <v>-0.3</v>
      </c>
      <c r="M29" s="644">
        <v>0.5</v>
      </c>
      <c r="N29" s="634">
        <v>-0.2</v>
      </c>
    </row>
    <row r="30" spans="1:27" ht="15.95" customHeight="1">
      <c r="A30" s="145">
        <v>2006</v>
      </c>
      <c r="B30" s="643">
        <v>0.29691699999999999</v>
      </c>
      <c r="C30" s="643">
        <v>0.108974</v>
      </c>
      <c r="D30" s="643">
        <v>0.67532899999999996</v>
      </c>
      <c r="E30" s="643">
        <v>0.99780899999999995</v>
      </c>
      <c r="F30" s="643">
        <v>-0.19386200000000001</v>
      </c>
      <c r="G30" s="643">
        <v>-0.20981</v>
      </c>
      <c r="H30" s="644">
        <v>0.220891</v>
      </c>
      <c r="I30" s="644">
        <v>5.9743999999999998E-2</v>
      </c>
      <c r="J30" s="644">
        <v>-8.2888000000000003E-2</v>
      </c>
      <c r="K30" s="644">
        <v>-0.47589799999999999</v>
      </c>
      <c r="L30" s="644">
        <v>-0.38631900000000002</v>
      </c>
      <c r="M30" s="644">
        <v>0.48344799999999999</v>
      </c>
      <c r="N30" s="634">
        <v>1.49</v>
      </c>
    </row>
    <row r="31" spans="1:27" ht="15.95" customHeight="1">
      <c r="A31" s="145">
        <v>2007</v>
      </c>
      <c r="B31" s="643">
        <v>-1.1228999999999999E-2</v>
      </c>
      <c r="C31" s="643">
        <v>1.1547E-2</v>
      </c>
      <c r="D31" s="643">
        <v>0.45280599999999999</v>
      </c>
      <c r="E31" s="643">
        <v>0.37147200000000002</v>
      </c>
      <c r="F31" s="643">
        <v>0.209345</v>
      </c>
      <c r="G31" s="643">
        <v>0.54046000000000005</v>
      </c>
      <c r="H31" s="644">
        <v>1.354824</v>
      </c>
      <c r="I31" s="644">
        <v>0.58319100000000001</v>
      </c>
      <c r="J31" s="644">
        <v>1.4500090000000001</v>
      </c>
      <c r="K31" s="644">
        <v>0.46933399999999997</v>
      </c>
      <c r="L31" s="644">
        <v>-0.15551599999999999</v>
      </c>
      <c r="M31" s="644">
        <v>1.336959</v>
      </c>
      <c r="N31" s="634">
        <v>6.8</v>
      </c>
    </row>
    <row r="32" spans="1:27" ht="15.95" customHeight="1">
      <c r="A32" s="145">
        <v>2008</v>
      </c>
      <c r="B32" s="643">
        <v>0.06</v>
      </c>
      <c r="C32" s="643">
        <v>1.31</v>
      </c>
      <c r="D32" s="643">
        <v>1.89</v>
      </c>
      <c r="E32" s="643">
        <v>0.77</v>
      </c>
      <c r="F32" s="643">
        <v>0.51</v>
      </c>
      <c r="G32" s="643">
        <v>0.6</v>
      </c>
      <c r="H32" s="644">
        <v>0.69</v>
      </c>
      <c r="I32" s="644">
        <v>0.86</v>
      </c>
      <c r="J32" s="644">
        <v>0.63</v>
      </c>
      <c r="K32" s="644">
        <v>0.53</v>
      </c>
      <c r="L32" s="644">
        <v>0.18</v>
      </c>
      <c r="M32" s="644">
        <v>0.02</v>
      </c>
      <c r="N32" s="634">
        <v>8.39</v>
      </c>
    </row>
    <row r="33" spans="1:27" ht="15.95" customHeight="1">
      <c r="A33" s="145">
        <v>2009</v>
      </c>
      <c r="B33" s="643">
        <v>-0.2</v>
      </c>
      <c r="C33" s="643">
        <v>-0.6</v>
      </c>
      <c r="D33" s="643">
        <v>0.09</v>
      </c>
      <c r="E33" s="643">
        <v>0.36</v>
      </c>
      <c r="F33" s="643">
        <v>-0.18</v>
      </c>
      <c r="G33" s="643">
        <v>-0.2</v>
      </c>
      <c r="H33" s="644">
        <v>0.41</v>
      </c>
      <c r="I33" s="644">
        <v>0.19</v>
      </c>
      <c r="J33" s="644">
        <v>-0.3</v>
      </c>
      <c r="K33" s="644">
        <v>-0.16</v>
      </c>
      <c r="L33" s="644">
        <v>-0.12</v>
      </c>
      <c r="M33" s="644">
        <v>0.66</v>
      </c>
      <c r="N33" s="634">
        <v>-0.1</v>
      </c>
    </row>
    <row r="34" spans="1:27" s="50" customFormat="1" ht="15.95" customHeight="1">
      <c r="A34" s="145">
        <v>2010</v>
      </c>
      <c r="B34" s="643">
        <v>0.61</v>
      </c>
      <c r="C34" s="643">
        <v>0.16</v>
      </c>
      <c r="D34" s="643">
        <v>0.53</v>
      </c>
      <c r="E34" s="643">
        <v>-0.16</v>
      </c>
      <c r="F34" s="643">
        <v>0.02</v>
      </c>
      <c r="G34" s="643">
        <v>0.01</v>
      </c>
      <c r="H34" s="644">
        <v>0.3</v>
      </c>
      <c r="I34" s="644">
        <v>0.42</v>
      </c>
      <c r="J34" s="644">
        <v>0.03</v>
      </c>
      <c r="K34" s="644">
        <v>0.01</v>
      </c>
      <c r="L34" s="644">
        <v>0.57999999999999996</v>
      </c>
      <c r="M34" s="644">
        <v>-7.0000000000000007E-2</v>
      </c>
      <c r="N34" s="634">
        <v>2.4700000000000002</v>
      </c>
    </row>
    <row r="35" spans="1:27" ht="15.95" customHeight="1">
      <c r="A35" s="145">
        <v>2011</v>
      </c>
      <c r="B35" s="643">
        <v>0.59</v>
      </c>
      <c r="C35" s="643">
        <v>0.68</v>
      </c>
      <c r="D35" s="643">
        <v>1.33</v>
      </c>
      <c r="E35" s="643">
        <v>1.28</v>
      </c>
      <c r="F35" s="643">
        <v>0.26</v>
      </c>
      <c r="G35" s="643">
        <v>0</v>
      </c>
      <c r="H35" s="644">
        <v>0.79</v>
      </c>
      <c r="I35" s="644">
        <v>0.49</v>
      </c>
      <c r="J35" s="644">
        <v>0.41</v>
      </c>
      <c r="K35" s="644">
        <v>0.12</v>
      </c>
      <c r="L35" s="644">
        <v>0.24</v>
      </c>
      <c r="M35" s="644">
        <v>0.13</v>
      </c>
      <c r="N35" s="634">
        <v>6.44</v>
      </c>
    </row>
    <row r="36" spans="1:27" ht="15.95" customHeight="1">
      <c r="A36" s="145">
        <v>2012</v>
      </c>
      <c r="B36" s="643">
        <v>-0.24</v>
      </c>
      <c r="C36" s="643">
        <v>0.46</v>
      </c>
      <c r="D36" s="643">
        <v>0.64</v>
      </c>
      <c r="E36" s="643">
        <v>0.67</v>
      </c>
      <c r="F36" s="643">
        <v>0.41</v>
      </c>
      <c r="G36" s="643">
        <v>-0.21</v>
      </c>
      <c r="H36" s="644">
        <v>0.43</v>
      </c>
      <c r="I36" s="644">
        <v>0.59</v>
      </c>
      <c r="J36" s="644">
        <v>0.22</v>
      </c>
      <c r="K36" s="644">
        <v>-0.01</v>
      </c>
      <c r="L36" s="644">
        <v>-0.28000000000000003</v>
      </c>
      <c r="M36" s="644">
        <v>-0.05</v>
      </c>
      <c r="N36" s="634">
        <v>2.66</v>
      </c>
    </row>
    <row r="37" spans="1:27" ht="15.95" customHeight="1">
      <c r="A37" s="145">
        <v>2013</v>
      </c>
      <c r="B37" s="643">
        <v>0.01</v>
      </c>
      <c r="C37" s="643">
        <v>-0.28000000000000003</v>
      </c>
      <c r="D37" s="643">
        <v>0.56999999999999995</v>
      </c>
      <c r="E37" s="643">
        <v>0.54</v>
      </c>
      <c r="F37" s="643">
        <v>0.33</v>
      </c>
      <c r="G37" s="643">
        <v>0.28000000000000003</v>
      </c>
      <c r="H37" s="644">
        <v>0.27</v>
      </c>
      <c r="I37" s="644">
        <v>0.57999999999999996</v>
      </c>
      <c r="J37" s="644">
        <v>0.51</v>
      </c>
      <c r="K37" s="644">
        <v>-0.24</v>
      </c>
      <c r="L37" s="644">
        <v>-0.28000000000000003</v>
      </c>
      <c r="M37" s="644">
        <v>0.35</v>
      </c>
      <c r="N37" s="634">
        <v>2.66</v>
      </c>
    </row>
    <row r="38" spans="1:27" ht="15.95" customHeight="1">
      <c r="A38" s="145">
        <v>2014</v>
      </c>
      <c r="B38" s="643">
        <v>0.3</v>
      </c>
      <c r="C38" s="643">
        <v>0.5</v>
      </c>
      <c r="D38" s="643">
        <v>0.81</v>
      </c>
      <c r="E38" s="643">
        <v>0.57999999999999996</v>
      </c>
      <c r="F38" s="643">
        <v>0.46</v>
      </c>
      <c r="G38" s="643">
        <v>-0.09</v>
      </c>
      <c r="H38" s="644">
        <v>0.47</v>
      </c>
      <c r="I38" s="644">
        <v>0.05</v>
      </c>
      <c r="J38" s="644">
        <v>0.16</v>
      </c>
      <c r="K38" s="644">
        <v>0.76</v>
      </c>
      <c r="L38" s="644">
        <v>0.08</v>
      </c>
      <c r="M38" s="644">
        <v>-0.25</v>
      </c>
      <c r="N38" s="634">
        <v>3.99</v>
      </c>
    </row>
    <row r="39" spans="1:27" ht="15.95" customHeight="1">
      <c r="A39" s="145">
        <v>2015</v>
      </c>
      <c r="B39" s="643">
        <v>-0.18</v>
      </c>
      <c r="C39" s="643">
        <v>0.48</v>
      </c>
      <c r="D39" s="643">
        <v>0.71</v>
      </c>
      <c r="E39" s="643">
        <v>0.69</v>
      </c>
      <c r="F39" s="643">
        <v>0.39</v>
      </c>
      <c r="G39" s="643">
        <v>-0.43</v>
      </c>
      <c r="H39" s="644">
        <v>0.56999999999999995</v>
      </c>
      <c r="I39" s="644">
        <v>0.57999999999999996</v>
      </c>
      <c r="J39" s="644">
        <v>0.16</v>
      </c>
      <c r="K39" s="644">
        <v>0.2</v>
      </c>
      <c r="L39" s="644">
        <v>0.42</v>
      </c>
      <c r="M39" s="644">
        <v>0.13</v>
      </c>
      <c r="N39" s="634">
        <v>3.78</v>
      </c>
    </row>
    <row r="40" spans="1:27" ht="15.95" customHeight="1">
      <c r="A40" s="145">
        <v>2016</v>
      </c>
      <c r="B40" s="643">
        <v>0.36</v>
      </c>
      <c r="C40" s="643">
        <v>-0.09</v>
      </c>
      <c r="D40" s="643">
        <v>0.96</v>
      </c>
      <c r="E40" s="643">
        <v>0.24</v>
      </c>
      <c r="F40" s="643">
        <v>7.0000000000000007E-2</v>
      </c>
      <c r="G40" s="643">
        <v>-0.15</v>
      </c>
      <c r="H40" s="644">
        <v>0.25</v>
      </c>
      <c r="I40" s="644">
        <v>0.14000000000000001</v>
      </c>
      <c r="J40" s="644">
        <v>0.49</v>
      </c>
      <c r="K40" s="644">
        <v>0.42</v>
      </c>
      <c r="L40" s="644">
        <v>0.46</v>
      </c>
      <c r="M40" s="644">
        <v>0.17</v>
      </c>
      <c r="N40" s="634">
        <v>3.37</v>
      </c>
    </row>
    <row r="41" spans="1:27" ht="15.95" customHeight="1">
      <c r="A41" s="149">
        <v>2017</v>
      </c>
      <c r="B41" s="645">
        <v>0.44068099999999999</v>
      </c>
      <c r="C41" s="645">
        <v>0.39984399999999998</v>
      </c>
      <c r="D41" s="645">
        <v>1.8961410000000001</v>
      </c>
      <c r="E41" s="645">
        <v>0.73916999999999999</v>
      </c>
      <c r="F41" s="645">
        <v>-1.2491000000000001</v>
      </c>
      <c r="G41" s="645">
        <v>2.5877000000000001E-2</v>
      </c>
      <c r="H41" s="772">
        <v>8.9610000000000002E-3</v>
      </c>
      <c r="I41" s="772">
        <v>0.67643900000000001</v>
      </c>
      <c r="J41" s="772">
        <v>0.34592000000000001</v>
      </c>
      <c r="K41" s="772">
        <v>-8.4454000000000001E-2</v>
      </c>
      <c r="L41" s="772">
        <v>-0.43813200000000002</v>
      </c>
      <c r="M41" s="772">
        <v>-8.6541999999999994E-2</v>
      </c>
      <c r="N41" s="729">
        <v>2.6759659999999998</v>
      </c>
    </row>
    <row r="42" spans="1:27">
      <c r="A42" s="561" t="s">
        <v>415</v>
      </c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</row>
  </sheetData>
  <mergeCells count="3">
    <mergeCell ref="A1:N1"/>
    <mergeCell ref="A4:A5"/>
    <mergeCell ref="B4:M4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theme="0"/>
    <pageSetUpPr fitToPage="1"/>
  </sheetPr>
  <dimension ref="A1:N36"/>
  <sheetViews>
    <sheetView showGridLines="0" zoomScaleNormal="100" workbookViewId="0">
      <selection sqref="A1:M1"/>
    </sheetView>
  </sheetViews>
  <sheetFormatPr baseColWidth="10" defaultRowHeight="12.75"/>
  <cols>
    <col min="1" max="1" width="13.5703125" style="39" customWidth="1"/>
    <col min="2" max="2" width="12.42578125" style="39" customWidth="1"/>
    <col min="3" max="3" width="15.5703125" style="39" customWidth="1"/>
    <col min="4" max="4" width="12.140625" style="39" customWidth="1"/>
    <col min="5" max="5" width="20.28515625" style="39" customWidth="1"/>
    <col min="6" max="6" width="19.42578125" style="39" customWidth="1"/>
    <col min="7" max="7" width="18.7109375" style="39" customWidth="1"/>
    <col min="8" max="8" width="21.5703125" style="39" customWidth="1"/>
    <col min="9" max="9" width="19.5703125" style="39" customWidth="1"/>
    <col min="10" max="10" width="13.42578125" style="39" customWidth="1"/>
    <col min="11" max="16384" width="11.42578125" style="39"/>
  </cols>
  <sheetData>
    <row r="1" spans="1:14" ht="16.5">
      <c r="A1" s="1116" t="s">
        <v>227</v>
      </c>
      <c r="B1" s="1116"/>
      <c r="C1" s="1116"/>
      <c r="D1" s="1116"/>
      <c r="E1" s="1116"/>
      <c r="F1" s="1116"/>
      <c r="G1" s="1116"/>
      <c r="H1" s="1116"/>
      <c r="I1" s="1116"/>
      <c r="J1" s="1116"/>
      <c r="K1" s="94"/>
      <c r="L1" s="94"/>
      <c r="M1" s="94"/>
      <c r="N1" s="94"/>
    </row>
    <row r="2" spans="1:14" ht="16.5">
      <c r="A2" s="152" t="s">
        <v>436</v>
      </c>
      <c r="B2" s="153"/>
      <c r="C2" s="153"/>
      <c r="D2" s="153"/>
      <c r="E2" s="153"/>
      <c r="F2" s="153"/>
      <c r="G2" s="153"/>
      <c r="H2" s="153"/>
      <c r="I2" s="153"/>
      <c r="J2" s="153"/>
      <c r="K2" s="94"/>
      <c r="L2" s="94"/>
      <c r="M2" s="94"/>
      <c r="N2" s="94"/>
    </row>
    <row r="3" spans="1:14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4" ht="19.5">
      <c r="A4" s="154" t="s">
        <v>49</v>
      </c>
      <c r="B4" s="153"/>
      <c r="C4" s="153"/>
      <c r="D4" s="153"/>
      <c r="E4" s="153"/>
      <c r="F4" s="153"/>
      <c r="G4" s="153"/>
      <c r="H4" s="153"/>
      <c r="I4" s="153"/>
      <c r="J4" s="153"/>
      <c r="K4" s="94"/>
      <c r="L4" s="94"/>
      <c r="M4" s="94"/>
      <c r="N4" s="94"/>
    </row>
    <row r="5" spans="1:14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 ht="30" customHeight="1">
      <c r="A6" s="1133" t="s">
        <v>409</v>
      </c>
      <c r="B6" s="1119" t="s">
        <v>414</v>
      </c>
      <c r="C6" s="1119" t="s">
        <v>97</v>
      </c>
      <c r="D6" s="1119" t="s">
        <v>98</v>
      </c>
      <c r="E6" s="1119" t="s">
        <v>411</v>
      </c>
      <c r="F6" s="1119" t="s">
        <v>399</v>
      </c>
      <c r="G6" s="1119" t="s">
        <v>412</v>
      </c>
      <c r="H6" s="1119" t="s">
        <v>102</v>
      </c>
      <c r="I6" s="1119" t="s">
        <v>413</v>
      </c>
      <c r="J6" s="1119" t="s">
        <v>87</v>
      </c>
      <c r="K6" s="94"/>
      <c r="L6" s="94"/>
      <c r="M6" s="94"/>
      <c r="N6" s="94"/>
    </row>
    <row r="7" spans="1:14" ht="30" customHeight="1">
      <c r="A7" s="1134"/>
      <c r="B7" s="1120"/>
      <c r="C7" s="1120"/>
      <c r="D7" s="1120"/>
      <c r="E7" s="1120"/>
      <c r="F7" s="1120"/>
      <c r="G7" s="1120"/>
      <c r="H7" s="1120"/>
      <c r="I7" s="1120"/>
      <c r="J7" s="1120" t="s">
        <v>95</v>
      </c>
      <c r="K7" s="94"/>
      <c r="L7" s="94"/>
      <c r="M7" s="94"/>
      <c r="N7" s="94"/>
    </row>
    <row r="8" spans="1:14">
      <c r="A8" s="95"/>
      <c r="B8" s="155"/>
      <c r="C8" s="155"/>
      <c r="D8" s="155"/>
      <c r="E8" s="155"/>
      <c r="F8" s="155"/>
      <c r="G8" s="155"/>
      <c r="H8" s="155"/>
      <c r="I8" s="155"/>
      <c r="J8" s="156"/>
      <c r="K8" s="94"/>
      <c r="L8" s="94"/>
      <c r="M8" s="94"/>
      <c r="N8" s="94"/>
    </row>
    <row r="9" spans="1:14" ht="17.100000000000001" customHeight="1">
      <c r="A9" s="655">
        <v>2016</v>
      </c>
      <c r="B9" s="96"/>
      <c r="C9" s="96"/>
      <c r="D9" s="96"/>
      <c r="E9" s="96"/>
      <c r="F9" s="96"/>
      <c r="G9" s="96"/>
      <c r="H9" s="96"/>
      <c r="I9" s="96"/>
      <c r="J9" s="97"/>
      <c r="K9" s="94"/>
      <c r="L9" s="94"/>
      <c r="M9" s="94"/>
      <c r="N9" s="94"/>
    </row>
    <row r="10" spans="1:14" ht="17.100000000000001" customHeight="1">
      <c r="A10" s="654" t="s">
        <v>5</v>
      </c>
      <c r="B10" s="584">
        <v>0.36</v>
      </c>
      <c r="C10" s="648">
        <v>0.88</v>
      </c>
      <c r="D10" s="584">
        <v>0.23</v>
      </c>
      <c r="E10" s="650">
        <v>1.04</v>
      </c>
      <c r="F10" s="650">
        <v>0.15</v>
      </c>
      <c r="G10" s="650">
        <v>0.5</v>
      </c>
      <c r="H10" s="650">
        <v>-1.19</v>
      </c>
      <c r="I10" s="650">
        <v>-0.02</v>
      </c>
      <c r="J10" s="585">
        <v>-0.01</v>
      </c>
      <c r="K10" s="94"/>
      <c r="L10" s="94"/>
      <c r="M10" s="94"/>
      <c r="N10" s="94"/>
    </row>
    <row r="11" spans="1:14" ht="17.100000000000001" customHeight="1">
      <c r="A11" s="654" t="s">
        <v>6</v>
      </c>
      <c r="B11" s="584">
        <v>-0.09</v>
      </c>
      <c r="C11" s="648">
        <v>-0.66</v>
      </c>
      <c r="D11" s="584">
        <v>7.0000000000000007E-2</v>
      </c>
      <c r="E11" s="650">
        <v>0.34</v>
      </c>
      <c r="F11" s="650">
        <v>0.28999999999999998</v>
      </c>
      <c r="G11" s="650">
        <v>1.26</v>
      </c>
      <c r="H11" s="650">
        <v>-0.05</v>
      </c>
      <c r="I11" s="650">
        <v>0.57999999999999996</v>
      </c>
      <c r="J11" s="585">
        <v>0.67</v>
      </c>
      <c r="K11" s="94"/>
      <c r="L11" s="94"/>
      <c r="M11" s="94"/>
      <c r="N11" s="94"/>
    </row>
    <row r="12" spans="1:14" ht="17.100000000000001" customHeight="1">
      <c r="A12" s="654" t="s">
        <v>7</v>
      </c>
      <c r="B12" s="584">
        <v>0.96</v>
      </c>
      <c r="C12" s="648">
        <v>1.08</v>
      </c>
      <c r="D12" s="584">
        <v>0.32</v>
      </c>
      <c r="E12" s="650">
        <v>0.24</v>
      </c>
      <c r="F12" s="650">
        <v>0.53</v>
      </c>
      <c r="G12" s="650">
        <v>0.85</v>
      </c>
      <c r="H12" s="650">
        <v>0.11</v>
      </c>
      <c r="I12" s="650">
        <v>2.83</v>
      </c>
      <c r="J12" s="585">
        <v>0.4</v>
      </c>
      <c r="K12" s="94"/>
      <c r="L12" s="94"/>
      <c r="M12" s="94"/>
      <c r="N12" s="94"/>
    </row>
    <row r="13" spans="1:14" ht="17.100000000000001" customHeight="1">
      <c r="A13" s="654" t="s">
        <v>8</v>
      </c>
      <c r="B13" s="584">
        <v>0.24</v>
      </c>
      <c r="C13" s="648">
        <v>0.33</v>
      </c>
      <c r="D13" s="584">
        <v>0.3</v>
      </c>
      <c r="E13" s="650">
        <v>-0.78</v>
      </c>
      <c r="F13" s="650">
        <v>0.33</v>
      </c>
      <c r="G13" s="650">
        <v>0.69</v>
      </c>
      <c r="H13" s="650">
        <v>0.02</v>
      </c>
      <c r="I13" s="650">
        <v>0.74</v>
      </c>
      <c r="J13" s="585">
        <v>0.25</v>
      </c>
      <c r="K13" s="94"/>
      <c r="L13" s="94"/>
      <c r="M13" s="94"/>
      <c r="N13" s="94"/>
    </row>
    <row r="14" spans="1:14" ht="17.100000000000001" customHeight="1">
      <c r="A14" s="654" t="s">
        <v>9</v>
      </c>
      <c r="B14" s="584">
        <v>7.0000000000000007E-2</v>
      </c>
      <c r="C14" s="648">
        <v>-0.02</v>
      </c>
      <c r="D14" s="584">
        <v>0.33</v>
      </c>
      <c r="E14" s="650">
        <v>-0.39</v>
      </c>
      <c r="F14" s="650">
        <v>0.33</v>
      </c>
      <c r="G14" s="650">
        <v>0.47</v>
      </c>
      <c r="H14" s="650">
        <v>0.19</v>
      </c>
      <c r="I14" s="650">
        <v>-0.01</v>
      </c>
      <c r="J14" s="585">
        <v>0.55000000000000004</v>
      </c>
      <c r="K14" s="94"/>
      <c r="L14" s="94"/>
      <c r="M14" s="94"/>
      <c r="N14" s="94"/>
    </row>
    <row r="15" spans="1:14" ht="17.100000000000001" customHeight="1">
      <c r="A15" s="654" t="s">
        <v>10</v>
      </c>
      <c r="B15" s="584">
        <v>-0.15</v>
      </c>
      <c r="C15" s="648">
        <v>-0.69</v>
      </c>
      <c r="D15" s="584">
        <v>0.26</v>
      </c>
      <c r="E15" s="650">
        <v>0.3</v>
      </c>
      <c r="F15" s="650">
        <v>0.25</v>
      </c>
      <c r="G15" s="650">
        <v>0.48</v>
      </c>
      <c r="H15" s="650">
        <v>0.33</v>
      </c>
      <c r="I15" s="650">
        <v>0.08</v>
      </c>
      <c r="J15" s="585">
        <v>0.49</v>
      </c>
      <c r="K15" s="94"/>
      <c r="L15" s="94"/>
      <c r="M15" s="94"/>
      <c r="N15" s="94"/>
    </row>
    <row r="16" spans="1:14" ht="17.100000000000001" customHeight="1">
      <c r="A16" s="654" t="s">
        <v>11</v>
      </c>
      <c r="B16" s="584">
        <v>0.25</v>
      </c>
      <c r="C16" s="648">
        <v>0.09</v>
      </c>
      <c r="D16" s="584">
        <v>0.35</v>
      </c>
      <c r="E16" s="650">
        <v>0.12</v>
      </c>
      <c r="F16" s="650">
        <v>0.83</v>
      </c>
      <c r="G16" s="650">
        <v>1.04</v>
      </c>
      <c r="H16" s="650">
        <v>0.51</v>
      </c>
      <c r="I16" s="650">
        <v>0</v>
      </c>
      <c r="J16" s="585">
        <v>0.51</v>
      </c>
      <c r="K16" s="94"/>
      <c r="L16" s="94"/>
      <c r="M16" s="94"/>
      <c r="N16" s="94"/>
    </row>
    <row r="17" spans="1:14" ht="17.100000000000001" customHeight="1">
      <c r="A17" s="654" t="s">
        <v>12</v>
      </c>
      <c r="B17" s="584">
        <v>0.14000000000000001</v>
      </c>
      <c r="C17" s="648">
        <v>-0.01</v>
      </c>
      <c r="D17" s="584">
        <v>0.55000000000000004</v>
      </c>
      <c r="E17" s="650">
        <v>0.31</v>
      </c>
      <c r="F17" s="650">
        <v>0.63</v>
      </c>
      <c r="G17" s="650">
        <v>0.95</v>
      </c>
      <c r="H17" s="650">
        <v>-0.04</v>
      </c>
      <c r="I17" s="650">
        <v>-0.03</v>
      </c>
      <c r="J17" s="585">
        <v>0.39</v>
      </c>
      <c r="K17" s="94"/>
      <c r="L17" s="94"/>
      <c r="M17" s="94"/>
      <c r="N17" s="94"/>
    </row>
    <row r="18" spans="1:14" ht="17.100000000000001" customHeight="1">
      <c r="A18" s="654" t="s">
        <v>13</v>
      </c>
      <c r="B18" s="584">
        <v>0.49</v>
      </c>
      <c r="C18" s="648">
        <v>0.8</v>
      </c>
      <c r="D18" s="584">
        <v>0.38</v>
      </c>
      <c r="E18" s="650">
        <v>0.19</v>
      </c>
      <c r="F18" s="650">
        <v>0.42</v>
      </c>
      <c r="G18" s="650">
        <v>0.23</v>
      </c>
      <c r="H18" s="650">
        <v>0.08</v>
      </c>
      <c r="I18" s="650">
        <v>0.04</v>
      </c>
      <c r="J18" s="585">
        <v>0.85</v>
      </c>
      <c r="K18" s="94"/>
      <c r="L18" s="94"/>
      <c r="M18" s="94"/>
      <c r="N18" s="94"/>
    </row>
    <row r="19" spans="1:14" ht="17.100000000000001" customHeight="1">
      <c r="A19" s="654" t="s">
        <v>14</v>
      </c>
      <c r="B19" s="584">
        <v>0.42</v>
      </c>
      <c r="C19" s="648">
        <v>0.74</v>
      </c>
      <c r="D19" s="584">
        <v>0.1</v>
      </c>
      <c r="E19" s="650">
        <v>0.28999999999999998</v>
      </c>
      <c r="F19" s="650">
        <v>0.32</v>
      </c>
      <c r="G19" s="650">
        <v>0.35</v>
      </c>
      <c r="H19" s="773">
        <v>0.21</v>
      </c>
      <c r="I19" s="650">
        <v>0</v>
      </c>
      <c r="J19" s="585">
        <v>0.13</v>
      </c>
      <c r="K19" s="94"/>
      <c r="L19" s="94"/>
      <c r="M19" s="94"/>
      <c r="N19" s="94"/>
    </row>
    <row r="20" spans="1:14" ht="17.100000000000001" customHeight="1">
      <c r="A20" s="654" t="s">
        <v>15</v>
      </c>
      <c r="B20" s="584">
        <v>0.46</v>
      </c>
      <c r="C20" s="648">
        <v>0.71</v>
      </c>
      <c r="D20" s="584">
        <v>0.63</v>
      </c>
      <c r="E20" s="650">
        <v>0.97</v>
      </c>
      <c r="F20" s="650">
        <v>-0.18</v>
      </c>
      <c r="G20" s="650">
        <v>-0.08</v>
      </c>
      <c r="H20" s="650">
        <v>0.01</v>
      </c>
      <c r="I20" s="650">
        <v>0.06</v>
      </c>
      <c r="J20" s="585">
        <v>0.35</v>
      </c>
      <c r="K20" s="94"/>
      <c r="L20" s="94"/>
      <c r="M20" s="94"/>
      <c r="N20" s="94"/>
    </row>
    <row r="21" spans="1:14" ht="17.100000000000001" customHeight="1">
      <c r="A21" s="654" t="s">
        <v>16</v>
      </c>
      <c r="B21" s="584">
        <v>0.17</v>
      </c>
      <c r="C21" s="648">
        <v>-0.1</v>
      </c>
      <c r="D21" s="584">
        <v>0.43</v>
      </c>
      <c r="E21" s="650">
        <v>0.16</v>
      </c>
      <c r="F21" s="650">
        <v>-0.36</v>
      </c>
      <c r="G21" s="650">
        <v>0.38</v>
      </c>
      <c r="H21" s="650">
        <v>1.08</v>
      </c>
      <c r="I21" s="650">
        <v>0.03</v>
      </c>
      <c r="J21" s="585">
        <v>0.46</v>
      </c>
      <c r="K21" s="94"/>
      <c r="L21" s="94"/>
      <c r="M21" s="94"/>
      <c r="N21" s="94"/>
    </row>
    <row r="22" spans="1:14" ht="17.100000000000001" customHeight="1">
      <c r="A22" s="654"/>
      <c r="B22" s="584"/>
      <c r="C22" s="648"/>
      <c r="D22" s="584"/>
      <c r="E22" s="650"/>
      <c r="F22" s="650"/>
      <c r="G22" s="650"/>
      <c r="H22" s="650"/>
      <c r="I22" s="650"/>
      <c r="J22" s="585"/>
    </row>
    <row r="23" spans="1:14" ht="17.100000000000001" customHeight="1">
      <c r="A23" s="655">
        <v>2017</v>
      </c>
      <c r="B23" s="584"/>
      <c r="C23" s="648"/>
      <c r="D23" s="584"/>
      <c r="E23" s="650"/>
      <c r="F23" s="650"/>
      <c r="G23" s="650"/>
      <c r="H23" s="650"/>
      <c r="I23" s="650"/>
      <c r="J23" s="585"/>
    </row>
    <row r="24" spans="1:14" ht="17.100000000000001" customHeight="1">
      <c r="A24" s="654" t="s">
        <v>5</v>
      </c>
      <c r="B24" s="584">
        <v>0.44068099999999999</v>
      </c>
      <c r="C24" s="648">
        <v>0.98842799999999997</v>
      </c>
      <c r="D24" s="584">
        <v>0.15645600000000001</v>
      </c>
      <c r="E24" s="650">
        <v>-7.2009999999999999E-3</v>
      </c>
      <c r="F24" s="650">
        <v>3.2880000000000001E-3</v>
      </c>
      <c r="G24" s="650">
        <v>0.92965600000000004</v>
      </c>
      <c r="H24" s="650">
        <v>-0.42357800000000001</v>
      </c>
      <c r="I24" s="650">
        <v>1.4846E-2</v>
      </c>
      <c r="J24" s="585">
        <v>0.32396000000000003</v>
      </c>
    </row>
    <row r="25" spans="1:14" ht="17.100000000000001" customHeight="1">
      <c r="A25" s="654" t="s">
        <v>6</v>
      </c>
      <c r="B25" s="584">
        <v>0.39984399999999998</v>
      </c>
      <c r="C25" s="648">
        <v>0.64152699999999996</v>
      </c>
      <c r="D25" s="584">
        <v>0.29063699999999998</v>
      </c>
      <c r="E25" s="650">
        <v>-1.0141359999999999</v>
      </c>
      <c r="F25" s="650">
        <v>0.30612499999999998</v>
      </c>
      <c r="G25" s="650">
        <v>0.102067</v>
      </c>
      <c r="H25" s="650">
        <v>0.95350199999999996</v>
      </c>
      <c r="I25" s="650">
        <v>0.36601400000000001</v>
      </c>
      <c r="J25" s="585">
        <v>7.7769000000000005E-2</v>
      </c>
    </row>
    <row r="26" spans="1:14" ht="17.100000000000001" customHeight="1">
      <c r="A26" s="654" t="s">
        <v>7</v>
      </c>
      <c r="B26" s="584">
        <v>1.8961410000000001</v>
      </c>
      <c r="C26" s="648">
        <v>3.2526540000000002</v>
      </c>
      <c r="D26" s="584">
        <v>0.70575699999999997</v>
      </c>
      <c r="E26" s="650">
        <v>-7.0402000000000006E-2</v>
      </c>
      <c r="F26" s="650">
        <v>0.25472699999999998</v>
      </c>
      <c r="G26" s="650">
        <v>0.16850799999999999</v>
      </c>
      <c r="H26" s="650">
        <v>0.77818200000000004</v>
      </c>
      <c r="I26" s="650">
        <v>2.2066620000000001</v>
      </c>
      <c r="J26" s="585">
        <v>0.43123699999999998</v>
      </c>
    </row>
    <row r="27" spans="1:14" ht="17.100000000000001" customHeight="1">
      <c r="A27" s="654" t="s">
        <v>8</v>
      </c>
      <c r="B27" s="584">
        <v>0.73916999999999999</v>
      </c>
      <c r="C27" s="648">
        <v>1.0486709999999999</v>
      </c>
      <c r="D27" s="584">
        <v>0.53754900000000005</v>
      </c>
      <c r="E27" s="650">
        <v>0.40280700000000003</v>
      </c>
      <c r="F27" s="650">
        <v>0.12720400000000001</v>
      </c>
      <c r="G27" s="650">
        <v>0.62095</v>
      </c>
      <c r="H27" s="650">
        <v>1.092438</v>
      </c>
      <c r="I27" s="650">
        <v>0.105554</v>
      </c>
      <c r="J27" s="585">
        <v>0.29920799999999997</v>
      </c>
    </row>
    <row r="28" spans="1:14" ht="17.100000000000001" customHeight="1">
      <c r="A28" s="654" t="s">
        <v>9</v>
      </c>
      <c r="B28" s="584">
        <v>-1.2491000000000001</v>
      </c>
      <c r="C28" s="648">
        <v>-2.9609230000000002</v>
      </c>
      <c r="D28" s="584">
        <v>0.73095299999999996</v>
      </c>
      <c r="E28" s="650">
        <v>-2.0523020000000001</v>
      </c>
      <c r="F28" s="650">
        <v>0.31768800000000003</v>
      </c>
      <c r="G28" s="650">
        <v>0.39517200000000002</v>
      </c>
      <c r="H28" s="650">
        <v>1.007806</v>
      </c>
      <c r="I28" s="650">
        <v>8.5830000000000004E-3</v>
      </c>
      <c r="J28" s="585">
        <v>0.93738900000000003</v>
      </c>
    </row>
    <row r="29" spans="1:14" ht="17.100000000000001" customHeight="1">
      <c r="A29" s="654" t="s">
        <v>10</v>
      </c>
      <c r="B29" s="584">
        <v>2.5877000000000001E-2</v>
      </c>
      <c r="C29" s="648">
        <v>-0.16653000000000001</v>
      </c>
      <c r="D29" s="584">
        <v>0.46371800000000002</v>
      </c>
      <c r="E29" s="650">
        <v>-6.5195000000000003E-2</v>
      </c>
      <c r="F29" s="650">
        <v>0.342028</v>
      </c>
      <c r="G29" s="650">
        <v>0.75248599999999999</v>
      </c>
      <c r="H29" s="650">
        <v>0.15928500000000001</v>
      </c>
      <c r="I29" s="650">
        <v>-6.8069999999999997E-3</v>
      </c>
      <c r="J29" s="585">
        <v>0.23421900000000001</v>
      </c>
    </row>
    <row r="30" spans="1:14" ht="17.100000000000001" customHeight="1">
      <c r="A30" s="654" t="s">
        <v>11</v>
      </c>
      <c r="B30" s="584">
        <v>8.9610000000000002E-3</v>
      </c>
      <c r="C30" s="648">
        <v>-0.219973</v>
      </c>
      <c r="D30" s="584">
        <v>0.31983200000000001</v>
      </c>
      <c r="E30" s="650">
        <v>0.16423699999999999</v>
      </c>
      <c r="F30" s="650">
        <v>0.27105499999999999</v>
      </c>
      <c r="G30" s="650">
        <v>-9.7039E-2</v>
      </c>
      <c r="H30" s="650">
        <v>0.332984</v>
      </c>
      <c r="I30" s="650">
        <v>1.4826000000000001E-2</v>
      </c>
      <c r="J30" s="585">
        <v>0.20845900000000001</v>
      </c>
    </row>
    <row r="31" spans="1:14" ht="17.100000000000001" customHeight="1">
      <c r="A31" s="654" t="s">
        <v>12</v>
      </c>
      <c r="B31" s="584">
        <v>0.67643900000000001</v>
      </c>
      <c r="C31" s="648">
        <v>1.446539</v>
      </c>
      <c r="D31" s="584">
        <v>9.3719999999999998E-2</v>
      </c>
      <c r="E31" s="650">
        <v>0.86572300000000002</v>
      </c>
      <c r="F31" s="650">
        <v>9.9256999999999998E-2</v>
      </c>
      <c r="G31" s="650">
        <v>-0.148702</v>
      </c>
      <c r="H31" s="650">
        <v>-0.306284</v>
      </c>
      <c r="I31" s="650">
        <v>1.4793000000000001E-2</v>
      </c>
      <c r="J31" s="585">
        <v>-7.6465000000000005E-2</v>
      </c>
    </row>
    <row r="32" spans="1:14" ht="17.100000000000001" customHeight="1">
      <c r="A32" s="654" t="s">
        <v>13</v>
      </c>
      <c r="B32" s="584">
        <v>0.34592000000000001</v>
      </c>
      <c r="C32" s="648">
        <v>0.73377700000000001</v>
      </c>
      <c r="D32" s="584">
        <v>0.363313</v>
      </c>
      <c r="E32" s="650">
        <v>0.308888</v>
      </c>
      <c r="F32" s="650">
        <v>-8.0015000000000003E-2</v>
      </c>
      <c r="G32" s="650">
        <v>-0.18109600000000001</v>
      </c>
      <c r="H32" s="650">
        <v>-0.29336600000000002</v>
      </c>
      <c r="I32" s="650">
        <v>8.1521999999999997E-2</v>
      </c>
      <c r="J32" s="585">
        <v>0.121335</v>
      </c>
    </row>
    <row r="33" spans="1:10" ht="17.100000000000001" customHeight="1">
      <c r="A33" s="654" t="s">
        <v>14</v>
      </c>
      <c r="B33" s="584">
        <v>-8.4454000000000001E-2</v>
      </c>
      <c r="C33" s="648">
        <v>-0.419238</v>
      </c>
      <c r="D33" s="584">
        <v>0.4995</v>
      </c>
      <c r="E33" s="650">
        <v>0.169877</v>
      </c>
      <c r="F33" s="650">
        <v>0.22423899999999999</v>
      </c>
      <c r="G33" s="650">
        <v>-3.8760000000000003E-2</v>
      </c>
      <c r="H33" s="773">
        <v>0.12338399999999999</v>
      </c>
      <c r="I33" s="650">
        <v>7.0788000000000004E-2</v>
      </c>
      <c r="J33" s="585">
        <v>0.30652800000000002</v>
      </c>
    </row>
    <row r="34" spans="1:10" ht="17.100000000000001" customHeight="1">
      <c r="A34" s="654" t="s">
        <v>15</v>
      </c>
      <c r="B34" s="584">
        <v>-0.43813200000000002</v>
      </c>
      <c r="C34" s="648">
        <v>-1.340212</v>
      </c>
      <c r="D34" s="584">
        <v>0.33852100000000002</v>
      </c>
      <c r="E34" s="650">
        <v>1.089038</v>
      </c>
      <c r="F34" s="650">
        <v>0.116439</v>
      </c>
      <c r="G34" s="650">
        <v>0.37207699999999999</v>
      </c>
      <c r="H34" s="650">
        <v>0.12563299999999999</v>
      </c>
      <c r="I34" s="650">
        <v>7.6766000000000001E-2</v>
      </c>
      <c r="J34" s="585">
        <v>-5.2523E-2</v>
      </c>
    </row>
    <row r="35" spans="1:10" ht="17.100000000000001" customHeight="1">
      <c r="A35" s="656" t="s">
        <v>16</v>
      </c>
      <c r="B35" s="586">
        <v>-8.6541999999999994E-2</v>
      </c>
      <c r="C35" s="649">
        <v>-0.916709</v>
      </c>
      <c r="D35" s="586">
        <v>5.0839000000000002E-2</v>
      </c>
      <c r="E35" s="651">
        <v>0.50496399999999997</v>
      </c>
      <c r="F35" s="651">
        <v>-0.17919499999999999</v>
      </c>
      <c r="G35" s="651">
        <v>0.44969799999999999</v>
      </c>
      <c r="H35" s="651">
        <v>1.8734120000000001</v>
      </c>
      <c r="I35" s="651">
        <v>1.4496999999999999E-2</v>
      </c>
      <c r="J35" s="587">
        <v>0.202038</v>
      </c>
    </row>
    <row r="36" spans="1:10">
      <c r="A36" s="568" t="s">
        <v>415</v>
      </c>
      <c r="B36" s="94"/>
      <c r="C36" s="94"/>
      <c r="D36" s="94"/>
      <c r="E36" s="94"/>
      <c r="F36" s="94"/>
      <c r="G36" s="94"/>
      <c r="H36" s="94"/>
      <c r="I36" s="94"/>
      <c r="J36" s="94"/>
    </row>
  </sheetData>
  <mergeCells count="11">
    <mergeCell ref="A1:J1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theme="0"/>
  </sheetPr>
  <dimension ref="A1:N81"/>
  <sheetViews>
    <sheetView showGridLines="0" zoomScaleNormal="100" workbookViewId="0">
      <selection sqref="A1:M1"/>
    </sheetView>
  </sheetViews>
  <sheetFormatPr baseColWidth="10" defaultRowHeight="12.75"/>
  <cols>
    <col min="1" max="1" width="14.5703125" style="85" customWidth="1"/>
    <col min="2" max="2" width="68.7109375" style="27" customWidth="1"/>
    <col min="3" max="3" width="18.42578125" style="27" customWidth="1"/>
    <col min="4" max="16384" width="11.42578125" style="27"/>
  </cols>
  <sheetData>
    <row r="1" spans="1:14" ht="15.75">
      <c r="A1" s="1123" t="s">
        <v>235</v>
      </c>
      <c r="B1" s="1123"/>
      <c r="C1" s="1123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4" ht="15.75">
      <c r="A2" s="211" t="s">
        <v>206</v>
      </c>
      <c r="B2" s="212"/>
      <c r="C2" s="212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</row>
    <row r="3" spans="1:14">
      <c r="A3" s="213" t="s">
        <v>418</v>
      </c>
      <c r="B3" s="214"/>
      <c r="C3" s="214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1:14" ht="13.5" thickBot="1">
      <c r="A4" s="215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1:14" ht="18.75" customHeight="1" thickBot="1">
      <c r="A5" s="537" t="s">
        <v>128</v>
      </c>
      <c r="B5" s="538" t="s">
        <v>236</v>
      </c>
      <c r="C5" s="539" t="s">
        <v>392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</row>
    <row r="6" spans="1:14" ht="3" customHeight="1">
      <c r="A6" s="250"/>
      <c r="B6" s="251"/>
      <c r="C6" s="252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</row>
    <row r="7" spans="1:14" s="82" customFormat="1" ht="24.95" customHeight="1">
      <c r="A7" s="528" t="s">
        <v>130</v>
      </c>
      <c r="B7" s="529" t="s">
        <v>305</v>
      </c>
      <c r="C7" s="530">
        <v>100</v>
      </c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</row>
    <row r="8" spans="1:14" s="82" customFormat="1" ht="24.95" customHeight="1">
      <c r="A8" s="216" t="s">
        <v>131</v>
      </c>
      <c r="B8" s="217" t="s">
        <v>97</v>
      </c>
      <c r="C8" s="218">
        <v>42.036999999999999</v>
      </c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</row>
    <row r="9" spans="1:14" s="83" customFormat="1" ht="21.95" customHeight="1">
      <c r="A9" s="219" t="s">
        <v>132</v>
      </c>
      <c r="B9" s="220" t="s">
        <v>306</v>
      </c>
      <c r="C9" s="221">
        <v>32.86</v>
      </c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</row>
    <row r="10" spans="1:14" s="83" customFormat="1" ht="21.95" customHeight="1">
      <c r="A10" s="219" t="s">
        <v>133</v>
      </c>
      <c r="B10" s="220" t="s">
        <v>104</v>
      </c>
      <c r="C10" s="221">
        <v>7.3170000000000002</v>
      </c>
      <c r="D10" s="518"/>
      <c r="E10" s="518"/>
      <c r="F10" s="518"/>
      <c r="G10" s="518"/>
      <c r="H10" s="518"/>
      <c r="I10" s="518"/>
      <c r="J10" s="518"/>
      <c r="K10" s="518"/>
      <c r="L10" s="518"/>
      <c r="M10" s="518"/>
      <c r="N10" s="518"/>
    </row>
    <row r="11" spans="1:14" s="83" customFormat="1" ht="21.95" customHeight="1">
      <c r="A11" s="219" t="s">
        <v>134</v>
      </c>
      <c r="B11" s="220" t="s">
        <v>121</v>
      </c>
      <c r="C11" s="221">
        <v>7.0069999999999997</v>
      </c>
      <c r="D11" s="518"/>
      <c r="E11" s="518"/>
      <c r="F11" s="518"/>
      <c r="G11" s="518"/>
      <c r="H11" s="518"/>
      <c r="I11" s="518"/>
      <c r="J11" s="518"/>
      <c r="K11" s="518"/>
      <c r="L11" s="518"/>
      <c r="M11" s="518"/>
      <c r="N11" s="518"/>
    </row>
    <row r="12" spans="1:14" s="83" customFormat="1" ht="21.95" customHeight="1">
      <c r="A12" s="219" t="s">
        <v>135</v>
      </c>
      <c r="B12" s="220" t="s">
        <v>105</v>
      </c>
      <c r="C12" s="221">
        <v>2.4340000000000002</v>
      </c>
      <c r="D12" s="518"/>
      <c r="E12" s="518"/>
      <c r="F12" s="518"/>
      <c r="G12" s="518"/>
      <c r="H12" s="518"/>
      <c r="I12" s="518"/>
      <c r="J12" s="518"/>
      <c r="K12" s="518"/>
      <c r="L12" s="518"/>
      <c r="M12" s="518"/>
      <c r="N12" s="518"/>
    </row>
    <row r="13" spans="1:14" s="83" customFormat="1" ht="21.95" customHeight="1">
      <c r="A13" s="219" t="s">
        <v>136</v>
      </c>
      <c r="B13" s="220" t="s">
        <v>307</v>
      </c>
      <c r="C13" s="221">
        <v>4.1449999999999996</v>
      </c>
      <c r="D13" s="518"/>
      <c r="E13" s="518"/>
      <c r="F13" s="518"/>
      <c r="G13" s="518"/>
      <c r="H13" s="518"/>
      <c r="I13" s="518"/>
      <c r="J13" s="518"/>
      <c r="K13" s="518"/>
      <c r="L13" s="518"/>
      <c r="M13" s="518"/>
      <c r="N13" s="518"/>
    </row>
    <row r="14" spans="1:14" s="83" customFormat="1" ht="21.95" customHeight="1">
      <c r="A14" s="219" t="s">
        <v>137</v>
      </c>
      <c r="B14" s="220" t="s">
        <v>115</v>
      </c>
      <c r="C14" s="221">
        <v>1.2270000000000001</v>
      </c>
      <c r="D14" s="518"/>
      <c r="E14" s="518"/>
      <c r="F14" s="518"/>
      <c r="G14" s="518"/>
      <c r="H14" s="518"/>
      <c r="I14" s="518"/>
      <c r="J14" s="518"/>
      <c r="K14" s="518"/>
      <c r="L14" s="518"/>
      <c r="M14" s="518"/>
      <c r="N14" s="518"/>
    </row>
    <row r="15" spans="1:14" s="83" customFormat="1" ht="21.95" customHeight="1">
      <c r="A15" s="219" t="s">
        <v>138</v>
      </c>
      <c r="B15" s="220" t="s">
        <v>116</v>
      </c>
      <c r="C15" s="221">
        <v>1.86</v>
      </c>
      <c r="D15" s="518"/>
      <c r="E15" s="518"/>
      <c r="F15" s="518"/>
      <c r="G15" s="518"/>
      <c r="H15" s="518"/>
      <c r="I15" s="518"/>
      <c r="J15" s="518"/>
      <c r="K15" s="518"/>
      <c r="L15" s="518"/>
      <c r="M15" s="518"/>
      <c r="N15" s="518"/>
    </row>
    <row r="16" spans="1:14" s="83" customFormat="1" ht="21.95" customHeight="1">
      <c r="A16" s="219" t="s">
        <v>139</v>
      </c>
      <c r="B16" s="220" t="s">
        <v>106</v>
      </c>
      <c r="C16" s="221">
        <v>2.444</v>
      </c>
      <c r="D16" s="518"/>
      <c r="E16" s="518"/>
      <c r="F16" s="518"/>
      <c r="G16" s="518"/>
      <c r="H16" s="518"/>
      <c r="I16" s="518"/>
      <c r="J16" s="518"/>
      <c r="K16" s="518"/>
      <c r="L16" s="518"/>
      <c r="M16" s="518"/>
      <c r="N16" s="518"/>
    </row>
    <row r="17" spans="1:14" s="83" customFormat="1" ht="21.95" customHeight="1">
      <c r="A17" s="219" t="s">
        <v>140</v>
      </c>
      <c r="B17" s="220" t="s">
        <v>107</v>
      </c>
      <c r="C17" s="221">
        <v>0.33900000000000002</v>
      </c>
      <c r="D17" s="518"/>
      <c r="E17" s="518"/>
      <c r="F17" s="518"/>
      <c r="G17" s="518"/>
      <c r="H17" s="518"/>
      <c r="I17" s="518"/>
      <c r="J17" s="518"/>
      <c r="K17" s="518"/>
      <c r="L17" s="518"/>
      <c r="M17" s="518"/>
      <c r="N17" s="518"/>
    </row>
    <row r="18" spans="1:14" s="83" customFormat="1" ht="21.95" customHeight="1">
      <c r="A18" s="219" t="s">
        <v>141</v>
      </c>
      <c r="B18" s="220" t="s">
        <v>308</v>
      </c>
      <c r="C18" s="221">
        <v>1.008</v>
      </c>
      <c r="D18" s="518"/>
      <c r="E18" s="518"/>
      <c r="F18" s="518"/>
      <c r="G18" s="518"/>
      <c r="H18" s="518"/>
      <c r="I18" s="518"/>
      <c r="J18" s="518"/>
      <c r="K18" s="518"/>
      <c r="L18" s="518"/>
      <c r="M18" s="518"/>
      <c r="N18" s="518"/>
    </row>
    <row r="19" spans="1:14" s="83" customFormat="1" ht="21.95" customHeight="1">
      <c r="A19" s="219" t="s">
        <v>142</v>
      </c>
      <c r="B19" s="220" t="s">
        <v>309</v>
      </c>
      <c r="C19" s="221">
        <v>0.80200000000000005</v>
      </c>
      <c r="D19" s="518"/>
      <c r="E19" s="518"/>
      <c r="F19" s="518"/>
      <c r="G19" s="518"/>
      <c r="H19" s="518"/>
      <c r="I19" s="518"/>
      <c r="J19" s="518"/>
      <c r="K19" s="518"/>
      <c r="L19" s="518"/>
      <c r="M19" s="518"/>
      <c r="N19" s="518"/>
    </row>
    <row r="20" spans="1:14" s="83" customFormat="1" ht="21.95" customHeight="1">
      <c r="A20" s="219" t="s">
        <v>143</v>
      </c>
      <c r="B20" s="220" t="s">
        <v>310</v>
      </c>
      <c r="C20" s="221">
        <v>0.55500000000000005</v>
      </c>
      <c r="D20" s="518"/>
      <c r="E20" s="518"/>
      <c r="F20" s="518"/>
      <c r="G20" s="518"/>
      <c r="H20" s="518"/>
      <c r="I20" s="518"/>
      <c r="J20" s="518"/>
      <c r="K20" s="518"/>
      <c r="L20" s="518"/>
      <c r="M20" s="518"/>
      <c r="N20" s="518"/>
    </row>
    <row r="21" spans="1:14" s="83" customFormat="1" ht="21.95" customHeight="1">
      <c r="A21" s="219" t="s">
        <v>144</v>
      </c>
      <c r="B21" s="220" t="s">
        <v>311</v>
      </c>
      <c r="C21" s="221">
        <v>1.54</v>
      </c>
      <c r="D21" s="518"/>
      <c r="E21" s="518"/>
      <c r="F21" s="518"/>
      <c r="G21" s="518"/>
      <c r="H21" s="518"/>
      <c r="I21" s="518"/>
      <c r="J21" s="518"/>
      <c r="K21" s="518"/>
      <c r="L21" s="518"/>
      <c r="M21" s="518"/>
      <c r="N21" s="518"/>
    </row>
    <row r="22" spans="1:14" s="83" customFormat="1" ht="21.95" customHeight="1">
      <c r="A22" s="219" t="s">
        <v>145</v>
      </c>
      <c r="B22" s="220" t="s">
        <v>312</v>
      </c>
      <c r="C22" s="221">
        <v>1.0589999999999999</v>
      </c>
    </row>
    <row r="23" spans="1:14" s="83" customFormat="1" ht="21.95" customHeight="1">
      <c r="A23" s="219" t="s">
        <v>146</v>
      </c>
      <c r="B23" s="220" t="s">
        <v>313</v>
      </c>
      <c r="C23" s="221">
        <v>1.125</v>
      </c>
    </row>
    <row r="24" spans="1:14" s="83" customFormat="1" ht="21.95" customHeight="1">
      <c r="A24" s="219" t="s">
        <v>147</v>
      </c>
      <c r="B24" s="220" t="s">
        <v>314</v>
      </c>
      <c r="C24" s="221">
        <v>9.1769999999999996</v>
      </c>
    </row>
    <row r="25" spans="1:14" s="82" customFormat="1" ht="24.95" customHeight="1">
      <c r="A25" s="216" t="s">
        <v>148</v>
      </c>
      <c r="B25" s="217" t="s">
        <v>98</v>
      </c>
      <c r="C25" s="218">
        <v>6.3520000000000003</v>
      </c>
    </row>
    <row r="26" spans="1:14" s="83" customFormat="1" ht="21.95" customHeight="1">
      <c r="A26" s="219" t="s">
        <v>149</v>
      </c>
      <c r="B26" s="220" t="s">
        <v>122</v>
      </c>
      <c r="C26" s="221">
        <v>4.7510000000000003</v>
      </c>
    </row>
    <row r="27" spans="1:14" s="83" customFormat="1" ht="21.95" customHeight="1">
      <c r="A27" s="219" t="s">
        <v>150</v>
      </c>
      <c r="B27" s="220" t="s">
        <v>315</v>
      </c>
      <c r="C27" s="221">
        <v>4.72</v>
      </c>
    </row>
    <row r="28" spans="1:14" s="83" customFormat="1" ht="21.95" customHeight="1">
      <c r="A28" s="219" t="s">
        <v>151</v>
      </c>
      <c r="B28" s="220" t="s">
        <v>316</v>
      </c>
      <c r="C28" s="221">
        <v>3.1E-2</v>
      </c>
    </row>
    <row r="29" spans="1:14" s="83" customFormat="1" ht="21.95" customHeight="1">
      <c r="A29" s="219" t="s">
        <v>152</v>
      </c>
      <c r="B29" s="220" t="s">
        <v>317</v>
      </c>
      <c r="C29" s="221">
        <v>1.601</v>
      </c>
    </row>
    <row r="30" spans="1:14" s="83" customFormat="1" ht="21.95" customHeight="1">
      <c r="A30" s="219" t="s">
        <v>153</v>
      </c>
      <c r="B30" s="220" t="s">
        <v>90</v>
      </c>
      <c r="C30" s="221">
        <v>1.5509999999999999</v>
      </c>
    </row>
    <row r="31" spans="1:14" s="83" customFormat="1" ht="21.95" customHeight="1">
      <c r="A31" s="219" t="s">
        <v>154</v>
      </c>
      <c r="B31" s="220" t="s">
        <v>318</v>
      </c>
      <c r="C31" s="221">
        <v>0.05</v>
      </c>
    </row>
    <row r="32" spans="1:14" s="82" customFormat="1" ht="24.95" customHeight="1">
      <c r="A32" s="216" t="s">
        <v>155</v>
      </c>
      <c r="B32" s="217" t="s">
        <v>400</v>
      </c>
      <c r="C32" s="218">
        <v>9.7089999999999996</v>
      </c>
    </row>
    <row r="33" spans="1:3" s="83" customFormat="1" ht="21.95" customHeight="1">
      <c r="A33" s="219" t="s">
        <v>156</v>
      </c>
      <c r="B33" s="220" t="s">
        <v>319</v>
      </c>
      <c r="C33" s="221">
        <v>4.5259999999999998</v>
      </c>
    </row>
    <row r="34" spans="1:3" s="83" customFormat="1" ht="21.95" customHeight="1">
      <c r="A34" s="219" t="s">
        <v>157</v>
      </c>
      <c r="B34" s="220" t="s">
        <v>320</v>
      </c>
      <c r="C34" s="221">
        <v>3.09</v>
      </c>
    </row>
    <row r="35" spans="1:3" s="83" customFormat="1" ht="21.95" customHeight="1">
      <c r="A35" s="219" t="s">
        <v>158</v>
      </c>
      <c r="B35" s="220" t="s">
        <v>321</v>
      </c>
      <c r="C35" s="221">
        <v>1.4359999999999999</v>
      </c>
    </row>
    <row r="36" spans="1:3" s="83" customFormat="1" ht="21.95" customHeight="1">
      <c r="A36" s="219" t="s">
        <v>159</v>
      </c>
      <c r="B36" s="220" t="s">
        <v>322</v>
      </c>
      <c r="C36" s="221">
        <v>5.1829999999999998</v>
      </c>
    </row>
    <row r="37" spans="1:3" s="83" customFormat="1" ht="21.95" customHeight="1">
      <c r="A37" s="219" t="s">
        <v>160</v>
      </c>
      <c r="B37" s="220" t="s">
        <v>323</v>
      </c>
      <c r="C37" s="221">
        <v>2.82</v>
      </c>
    </row>
    <row r="38" spans="1:3" s="83" customFormat="1" ht="21.95" customHeight="1">
      <c r="A38" s="219" t="s">
        <v>161</v>
      </c>
      <c r="B38" s="220" t="s">
        <v>108</v>
      </c>
      <c r="C38" s="221">
        <v>2.3620000000000001</v>
      </c>
    </row>
    <row r="39" spans="1:3" s="61" customFormat="1" ht="6" customHeight="1" thickBot="1">
      <c r="A39" s="222"/>
      <c r="B39" s="223"/>
      <c r="C39" s="224"/>
    </row>
    <row r="40" spans="1:3">
      <c r="A40" s="215"/>
      <c r="B40" s="159"/>
      <c r="C40" s="172" t="s">
        <v>262</v>
      </c>
    </row>
    <row r="41" spans="1:3" ht="15.75">
      <c r="A41" s="1123" t="s">
        <v>235</v>
      </c>
      <c r="B41" s="1123"/>
      <c r="C41" s="1123"/>
    </row>
    <row r="42" spans="1:3" ht="15.75">
      <c r="A42" s="211" t="s">
        <v>206</v>
      </c>
      <c r="B42" s="212"/>
      <c r="C42" s="212"/>
    </row>
    <row r="43" spans="1:3">
      <c r="A43" s="213" t="s">
        <v>418</v>
      </c>
      <c r="B43" s="214"/>
      <c r="C43" s="214"/>
    </row>
    <row r="44" spans="1:3" ht="13.5" thickBot="1">
      <c r="A44" s="225"/>
      <c r="B44" s="159"/>
      <c r="C44" s="172" t="s">
        <v>171</v>
      </c>
    </row>
    <row r="45" spans="1:3" ht="18.75" customHeight="1" thickBot="1">
      <c r="A45" s="86" t="s">
        <v>128</v>
      </c>
      <c r="B45" s="71" t="s">
        <v>236</v>
      </c>
      <c r="C45" s="72" t="s">
        <v>392</v>
      </c>
    </row>
    <row r="46" spans="1:3" s="82" customFormat="1" ht="24.95" customHeight="1">
      <c r="A46" s="216" t="s">
        <v>162</v>
      </c>
      <c r="B46" s="217" t="s">
        <v>399</v>
      </c>
      <c r="C46" s="218">
        <v>5.6479999999999997</v>
      </c>
    </row>
    <row r="47" spans="1:3" s="83" customFormat="1" ht="21.95" customHeight="1">
      <c r="A47" s="219" t="s">
        <v>163</v>
      </c>
      <c r="B47" s="220" t="s">
        <v>324</v>
      </c>
      <c r="C47" s="221">
        <v>0.53700000000000003</v>
      </c>
    </row>
    <row r="48" spans="1:3" s="83" customFormat="1" ht="21.95" customHeight="1">
      <c r="A48" s="219" t="s">
        <v>164</v>
      </c>
      <c r="B48" s="220" t="s">
        <v>123</v>
      </c>
      <c r="C48" s="221">
        <v>0.495</v>
      </c>
    </row>
    <row r="49" spans="1:3" s="83" customFormat="1" ht="21.95" customHeight="1">
      <c r="A49" s="219" t="s">
        <v>165</v>
      </c>
      <c r="B49" s="220" t="s">
        <v>325</v>
      </c>
      <c r="C49" s="221">
        <v>0.82099999999999995</v>
      </c>
    </row>
    <row r="50" spans="1:3" s="83" customFormat="1" ht="21.95" customHeight="1">
      <c r="A50" s="219" t="s">
        <v>166</v>
      </c>
      <c r="B50" s="220" t="s">
        <v>326</v>
      </c>
      <c r="C50" s="221">
        <v>0.372</v>
      </c>
    </row>
    <row r="51" spans="1:3" s="83" customFormat="1" ht="21.95" customHeight="1">
      <c r="A51" s="219" t="s">
        <v>167</v>
      </c>
      <c r="B51" s="220" t="s">
        <v>266</v>
      </c>
      <c r="C51" s="221">
        <v>1.7509999999999999</v>
      </c>
    </row>
    <row r="52" spans="1:3" s="83" customFormat="1" ht="21.95" customHeight="1">
      <c r="A52" s="219" t="s">
        <v>168</v>
      </c>
      <c r="B52" s="220" t="s">
        <v>109</v>
      </c>
      <c r="C52" s="221">
        <v>1.679</v>
      </c>
    </row>
    <row r="53" spans="1:3" s="83" customFormat="1" ht="21.95" customHeight="1">
      <c r="A53" s="219" t="s">
        <v>169</v>
      </c>
      <c r="B53" s="220" t="s">
        <v>110</v>
      </c>
      <c r="C53" s="221">
        <v>7.0999999999999994E-2</v>
      </c>
    </row>
    <row r="54" spans="1:3" s="83" customFormat="1" ht="21.95" customHeight="1">
      <c r="A54" s="219" t="s">
        <v>172</v>
      </c>
      <c r="B54" s="220" t="s">
        <v>327</v>
      </c>
      <c r="C54" s="221">
        <v>1.6719999999999999</v>
      </c>
    </row>
    <row r="55" spans="1:3" s="82" customFormat="1" ht="24.95" customHeight="1">
      <c r="A55" s="216" t="s">
        <v>173</v>
      </c>
      <c r="B55" s="217" t="s">
        <v>395</v>
      </c>
      <c r="C55" s="218">
        <v>3.0840000000000001</v>
      </c>
    </row>
    <row r="56" spans="1:3" s="83" customFormat="1" ht="21.95" customHeight="1">
      <c r="A56" s="219" t="s">
        <v>174</v>
      </c>
      <c r="B56" s="220" t="s">
        <v>328</v>
      </c>
      <c r="C56" s="221">
        <v>2.012</v>
      </c>
    </row>
    <row r="57" spans="1:3" s="83" customFormat="1" ht="21.95" customHeight="1">
      <c r="A57" s="219" t="s">
        <v>175</v>
      </c>
      <c r="B57" s="220" t="s">
        <v>329</v>
      </c>
      <c r="C57" s="221">
        <v>0.13200000000000001</v>
      </c>
    </row>
    <row r="58" spans="1:3" s="83" customFormat="1" ht="21.95" customHeight="1">
      <c r="A58" s="219" t="s">
        <v>176</v>
      </c>
      <c r="B58" s="220" t="s">
        <v>330</v>
      </c>
      <c r="C58" s="221">
        <v>0.497</v>
      </c>
    </row>
    <row r="59" spans="1:3" s="83" customFormat="1" ht="21.95" customHeight="1">
      <c r="A59" s="219" t="s">
        <v>177</v>
      </c>
      <c r="B59" s="220" t="s">
        <v>331</v>
      </c>
      <c r="C59" s="221">
        <v>0.33500000000000002</v>
      </c>
    </row>
    <row r="60" spans="1:3" s="83" customFormat="1" ht="21.95" customHeight="1">
      <c r="A60" s="219" t="s">
        <v>178</v>
      </c>
      <c r="B60" s="220" t="s">
        <v>120</v>
      </c>
      <c r="C60" s="221">
        <v>0.108</v>
      </c>
    </row>
    <row r="61" spans="1:3" s="82" customFormat="1" ht="24.95" customHeight="1">
      <c r="A61" s="216" t="s">
        <v>179</v>
      </c>
      <c r="B61" s="217" t="s">
        <v>102</v>
      </c>
      <c r="C61" s="218">
        <v>13.077999999999999</v>
      </c>
    </row>
    <row r="62" spans="1:3" s="83" customFormat="1" ht="21.95" customHeight="1">
      <c r="A62" s="219" t="s">
        <v>180</v>
      </c>
      <c r="B62" s="220" t="s">
        <v>125</v>
      </c>
      <c r="C62" s="221">
        <v>0.16700000000000001</v>
      </c>
    </row>
    <row r="63" spans="1:3" s="83" customFormat="1" ht="21.95" customHeight="1">
      <c r="A63" s="219" t="s">
        <v>181</v>
      </c>
      <c r="B63" s="220" t="s">
        <v>332</v>
      </c>
      <c r="C63" s="221">
        <v>0.91300000000000003</v>
      </c>
    </row>
    <row r="64" spans="1:3" s="83" customFormat="1" ht="21.95" customHeight="1">
      <c r="A64" s="219" t="s">
        <v>183</v>
      </c>
      <c r="B64" s="220" t="s">
        <v>111</v>
      </c>
      <c r="C64" s="221">
        <v>8.6280000000000001</v>
      </c>
    </row>
    <row r="65" spans="1:3" s="83" customFormat="1" ht="21.95" customHeight="1">
      <c r="A65" s="219" t="s">
        <v>184</v>
      </c>
      <c r="B65" s="220" t="s">
        <v>112</v>
      </c>
      <c r="C65" s="221">
        <v>7.8490000000000002</v>
      </c>
    </row>
    <row r="66" spans="1:3" s="83" customFormat="1" ht="21.95" customHeight="1">
      <c r="A66" s="219" t="s">
        <v>185</v>
      </c>
      <c r="B66" s="220" t="s">
        <v>113</v>
      </c>
      <c r="C66" s="221">
        <v>3.37</v>
      </c>
    </row>
    <row r="67" spans="1:3" s="82" customFormat="1" ht="24.95" customHeight="1">
      <c r="A67" s="216" t="s">
        <v>187</v>
      </c>
      <c r="B67" s="217" t="s">
        <v>413</v>
      </c>
      <c r="C67" s="218">
        <v>13.141999999999999</v>
      </c>
    </row>
    <row r="68" spans="1:3" s="83" customFormat="1" ht="21.95" customHeight="1">
      <c r="A68" s="219" t="s">
        <v>188</v>
      </c>
      <c r="B68" s="220" t="s">
        <v>334</v>
      </c>
      <c r="C68" s="221">
        <v>2.694</v>
      </c>
    </row>
    <row r="69" spans="1:3" s="83" customFormat="1" ht="21.95" customHeight="1">
      <c r="A69" s="219" t="s">
        <v>189</v>
      </c>
      <c r="B69" s="220" t="s">
        <v>335</v>
      </c>
      <c r="C69" s="221">
        <v>1.274</v>
      </c>
    </row>
    <row r="70" spans="1:3" s="83" customFormat="1" ht="21.95" customHeight="1">
      <c r="A70" s="219" t="s">
        <v>190</v>
      </c>
      <c r="B70" s="220" t="s">
        <v>336</v>
      </c>
      <c r="C70" s="221">
        <v>0.17399999999999999</v>
      </c>
    </row>
    <row r="71" spans="1:3" s="83" customFormat="1" ht="21.95" customHeight="1">
      <c r="A71" s="219" t="s">
        <v>191</v>
      </c>
      <c r="B71" s="220" t="s">
        <v>263</v>
      </c>
      <c r="C71" s="221">
        <v>9</v>
      </c>
    </row>
    <row r="72" spans="1:3" s="82" customFormat="1" ht="24.95" customHeight="1">
      <c r="A72" s="216" t="s">
        <v>192</v>
      </c>
      <c r="B72" s="217" t="s">
        <v>103</v>
      </c>
      <c r="C72" s="218">
        <v>6.95</v>
      </c>
    </row>
    <row r="73" spans="1:3" s="83" customFormat="1" ht="21.95" customHeight="1">
      <c r="A73" s="219" t="s">
        <v>193</v>
      </c>
      <c r="B73" s="220" t="s">
        <v>117</v>
      </c>
      <c r="C73" s="221">
        <v>6.19</v>
      </c>
    </row>
    <row r="74" spans="1:3" s="83" customFormat="1" ht="21.95" customHeight="1">
      <c r="A74" s="219" t="s">
        <v>194</v>
      </c>
      <c r="B74" s="220" t="s">
        <v>117</v>
      </c>
      <c r="C74" s="221">
        <v>5.8019999999999996</v>
      </c>
    </row>
    <row r="75" spans="1:3" s="83" customFormat="1" ht="21.95" customHeight="1">
      <c r="A75" s="219" t="s">
        <v>195</v>
      </c>
      <c r="B75" s="220" t="s">
        <v>118</v>
      </c>
      <c r="C75" s="221">
        <v>0.38700000000000001</v>
      </c>
    </row>
    <row r="76" spans="1:3" s="83" customFormat="1" ht="21.95" customHeight="1">
      <c r="A76" s="219" t="s">
        <v>197</v>
      </c>
      <c r="B76" s="220" t="s">
        <v>126</v>
      </c>
      <c r="C76" s="221">
        <v>5.5E-2</v>
      </c>
    </row>
    <row r="77" spans="1:3" s="83" customFormat="1" ht="21.95" customHeight="1">
      <c r="A77" s="219" t="s">
        <v>198</v>
      </c>
      <c r="B77" s="220" t="s">
        <v>119</v>
      </c>
      <c r="C77" s="221">
        <v>0.61899999999999999</v>
      </c>
    </row>
    <row r="78" spans="1:3" s="83" customFormat="1" ht="21.95" customHeight="1">
      <c r="A78" s="219" t="s">
        <v>199</v>
      </c>
      <c r="B78" s="220" t="s">
        <v>114</v>
      </c>
      <c r="C78" s="221">
        <v>8.6999999999999994E-2</v>
      </c>
    </row>
    <row r="79" spans="1:3" ht="4.5" customHeight="1" thickBot="1">
      <c r="A79" s="222"/>
      <c r="B79" s="223"/>
      <c r="C79" s="224"/>
    </row>
    <row r="80" spans="1:3">
      <c r="A80" s="562" t="s">
        <v>393</v>
      </c>
      <c r="B80" s="159"/>
      <c r="C80" s="159"/>
    </row>
    <row r="81" spans="1:3" ht="13.5">
      <c r="A81" s="563" t="s">
        <v>415</v>
      </c>
      <c r="B81" s="159"/>
      <c r="C81" s="159"/>
    </row>
  </sheetData>
  <mergeCells count="2">
    <mergeCell ref="A1:C1"/>
    <mergeCell ref="A41:C41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portrait" r:id="rId1"/>
  <headerFooter alignWithMargins="0"/>
  <rowBreaks count="1" manualBreakCount="1">
    <brk id="40" max="2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theme="0"/>
    <pageSetUpPr fitToPage="1"/>
  </sheetPr>
  <dimension ref="A1:N114"/>
  <sheetViews>
    <sheetView showGridLines="0" zoomScaleNormal="100" workbookViewId="0">
      <selection sqref="A1:M1"/>
    </sheetView>
  </sheetViews>
  <sheetFormatPr baseColWidth="10" defaultRowHeight="12.75"/>
  <cols>
    <col min="1" max="1" width="5.140625" style="41" customWidth="1"/>
    <col min="2" max="2" width="51.5703125" style="41" customWidth="1"/>
    <col min="3" max="14" width="7.28515625" style="41" customWidth="1"/>
    <col min="15" max="16384" width="11.42578125" style="41"/>
  </cols>
  <sheetData>
    <row r="1" spans="1:14" ht="15.75">
      <c r="A1" s="1166" t="s">
        <v>244</v>
      </c>
      <c r="B1" s="1166"/>
      <c r="C1" s="1166"/>
      <c r="D1" s="1166"/>
      <c r="E1" s="1166"/>
      <c r="F1" s="1166"/>
      <c r="G1" s="1166"/>
      <c r="H1" s="1166"/>
      <c r="I1" s="1166"/>
      <c r="J1" s="1166"/>
      <c r="K1" s="1166"/>
      <c r="L1" s="1166"/>
      <c r="M1" s="1166"/>
      <c r="N1" s="1166"/>
    </row>
    <row r="2" spans="1:14" ht="15.75">
      <c r="A2" s="253" t="s">
        <v>437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</row>
    <row r="3" spans="1:14">
      <c r="A3" s="255" t="s">
        <v>418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</row>
    <row r="4" spans="1:14">
      <c r="A4" s="256"/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</row>
    <row r="5" spans="1:14">
      <c r="A5" s="1162" t="s">
        <v>423</v>
      </c>
      <c r="B5" s="1163"/>
      <c r="C5" s="752" t="s">
        <v>421</v>
      </c>
      <c r="D5" s="753"/>
      <c r="E5" s="753"/>
      <c r="F5" s="753"/>
      <c r="G5" s="753"/>
      <c r="H5" s="753"/>
      <c r="I5" s="753"/>
      <c r="J5" s="753"/>
      <c r="K5" s="753"/>
      <c r="L5" s="753"/>
      <c r="M5" s="753"/>
      <c r="N5" s="754"/>
    </row>
    <row r="6" spans="1:14">
      <c r="A6" s="1164"/>
      <c r="B6" s="1165"/>
      <c r="C6" s="751" t="s">
        <v>19</v>
      </c>
      <c r="D6" s="751" t="s">
        <v>20</v>
      </c>
      <c r="E6" s="751" t="s">
        <v>21</v>
      </c>
      <c r="F6" s="751" t="s">
        <v>22</v>
      </c>
      <c r="G6" s="751" t="s">
        <v>23</v>
      </c>
      <c r="H6" s="751" t="s">
        <v>24</v>
      </c>
      <c r="I6" s="751" t="s">
        <v>25</v>
      </c>
      <c r="J6" s="751" t="s">
        <v>26</v>
      </c>
      <c r="K6" s="751" t="s">
        <v>27</v>
      </c>
      <c r="L6" s="751" t="s">
        <v>28</v>
      </c>
      <c r="M6" s="751" t="s">
        <v>29</v>
      </c>
      <c r="N6" s="751" t="s">
        <v>30</v>
      </c>
    </row>
    <row r="7" spans="1:14" ht="3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</row>
    <row r="8" spans="1:14" ht="20.100000000000001" customHeight="1">
      <c r="A8" s="774" t="s">
        <v>130</v>
      </c>
      <c r="B8" s="739" t="s">
        <v>305</v>
      </c>
      <c r="C8" s="762">
        <v>129.17299700000001</v>
      </c>
      <c r="D8" s="762">
        <v>129.68948700000001</v>
      </c>
      <c r="E8" s="762">
        <v>132.148583</v>
      </c>
      <c r="F8" s="762">
        <v>133.12538599999999</v>
      </c>
      <c r="G8" s="762">
        <v>131.46251699999999</v>
      </c>
      <c r="H8" s="762">
        <v>131.49653599999999</v>
      </c>
      <c r="I8" s="762">
        <v>131.508319</v>
      </c>
      <c r="J8" s="762">
        <v>132.39789300000001</v>
      </c>
      <c r="K8" s="762">
        <v>132.855884</v>
      </c>
      <c r="L8" s="762">
        <v>132.74368200000001</v>
      </c>
      <c r="M8" s="762">
        <v>132.16208900000001</v>
      </c>
      <c r="N8" s="763">
        <v>132.04771299999999</v>
      </c>
    </row>
    <row r="9" spans="1:14" ht="24.95" customHeight="1">
      <c r="A9" s="775" t="s">
        <v>131</v>
      </c>
      <c r="B9" s="741" t="s">
        <v>97</v>
      </c>
      <c r="C9" s="764">
        <v>135.830084</v>
      </c>
      <c r="D9" s="764">
        <v>136.70147</v>
      </c>
      <c r="E9" s="764">
        <v>141.147896</v>
      </c>
      <c r="F9" s="764">
        <v>142.628073</v>
      </c>
      <c r="G9" s="764">
        <v>138.404965</v>
      </c>
      <c r="H9" s="764">
        <v>138.17447899999999</v>
      </c>
      <c r="I9" s="764">
        <v>137.87053299999999</v>
      </c>
      <c r="J9" s="764">
        <v>139.86488399999999</v>
      </c>
      <c r="K9" s="764">
        <v>140.89118099999999</v>
      </c>
      <c r="L9" s="764">
        <v>140.300512</v>
      </c>
      <c r="M9" s="764">
        <v>138.420188</v>
      </c>
      <c r="N9" s="765">
        <v>137.15127799999999</v>
      </c>
    </row>
    <row r="10" spans="1:14" ht="15" customHeight="1">
      <c r="A10" s="776" t="s">
        <v>132</v>
      </c>
      <c r="B10" s="743" t="s">
        <v>306</v>
      </c>
      <c r="C10" s="766">
        <v>131.271477</v>
      </c>
      <c r="D10" s="766">
        <v>132.16119399999999</v>
      </c>
      <c r="E10" s="766">
        <v>137.498482</v>
      </c>
      <c r="F10" s="766">
        <v>138.87845799999999</v>
      </c>
      <c r="G10" s="766">
        <v>132.949985</v>
      </c>
      <c r="H10" s="766">
        <v>132.58094500000001</v>
      </c>
      <c r="I10" s="766">
        <v>132.12137000000001</v>
      </c>
      <c r="J10" s="766">
        <v>134.55749</v>
      </c>
      <c r="K10" s="766">
        <v>135.64605499999999</v>
      </c>
      <c r="L10" s="766">
        <v>134.59150600000001</v>
      </c>
      <c r="M10" s="766">
        <v>132.06883199999999</v>
      </c>
      <c r="N10" s="767">
        <v>130.42035100000001</v>
      </c>
    </row>
    <row r="11" spans="1:14" ht="15" customHeight="1">
      <c r="A11" s="776" t="s">
        <v>133</v>
      </c>
      <c r="B11" s="743" t="s">
        <v>104</v>
      </c>
      <c r="C11" s="766">
        <v>120.359674</v>
      </c>
      <c r="D11" s="766">
        <v>121.939404</v>
      </c>
      <c r="E11" s="766">
        <v>123.719144</v>
      </c>
      <c r="F11" s="766">
        <v>123.931673</v>
      </c>
      <c r="G11" s="766">
        <v>122.7938</v>
      </c>
      <c r="H11" s="766">
        <v>123.428983</v>
      </c>
      <c r="I11" s="766">
        <v>123.38300599999999</v>
      </c>
      <c r="J11" s="766">
        <v>123.705285</v>
      </c>
      <c r="K11" s="766">
        <v>122.117929</v>
      </c>
      <c r="L11" s="766">
        <v>125.472246</v>
      </c>
      <c r="M11" s="766">
        <v>124.918166</v>
      </c>
      <c r="N11" s="767">
        <v>124.756083</v>
      </c>
    </row>
    <row r="12" spans="1:14" ht="15" customHeight="1">
      <c r="A12" s="776" t="s">
        <v>134</v>
      </c>
      <c r="B12" s="743" t="s">
        <v>121</v>
      </c>
      <c r="C12" s="766">
        <v>132.389903</v>
      </c>
      <c r="D12" s="766">
        <v>131.848682</v>
      </c>
      <c r="E12" s="766">
        <v>141.213089</v>
      </c>
      <c r="F12" s="766">
        <v>136.21368899999999</v>
      </c>
      <c r="G12" s="766">
        <v>128.62428399999999</v>
      </c>
      <c r="H12" s="766">
        <v>136.50877299999999</v>
      </c>
      <c r="I12" s="766">
        <v>129.619821</v>
      </c>
      <c r="J12" s="766">
        <v>126.011747</v>
      </c>
      <c r="K12" s="766">
        <v>126.975089</v>
      </c>
      <c r="L12" s="766">
        <v>130.940224</v>
      </c>
      <c r="M12" s="766">
        <v>129.96199799999999</v>
      </c>
      <c r="N12" s="767">
        <v>136.937758</v>
      </c>
    </row>
    <row r="13" spans="1:14" ht="15" customHeight="1">
      <c r="A13" s="776" t="s">
        <v>135</v>
      </c>
      <c r="B13" s="743" t="s">
        <v>105</v>
      </c>
      <c r="C13" s="766">
        <v>121.257171</v>
      </c>
      <c r="D13" s="766">
        <v>105.443219</v>
      </c>
      <c r="E13" s="766">
        <v>111.895454</v>
      </c>
      <c r="F13" s="766">
        <v>122.287595</v>
      </c>
      <c r="G13" s="766">
        <v>120.840908</v>
      </c>
      <c r="H13" s="766">
        <v>126.794408</v>
      </c>
      <c r="I13" s="766">
        <v>131.367133</v>
      </c>
      <c r="J13" s="766">
        <v>133.97590400000001</v>
      </c>
      <c r="K13" s="766">
        <v>141.79305199999999</v>
      </c>
      <c r="L13" s="766">
        <v>145.94709</v>
      </c>
      <c r="M13" s="766">
        <v>148.38989000000001</v>
      </c>
      <c r="N13" s="767">
        <v>132.98698200000001</v>
      </c>
    </row>
    <row r="14" spans="1:14" ht="15" customHeight="1">
      <c r="A14" s="776" t="s">
        <v>136</v>
      </c>
      <c r="B14" s="743" t="s">
        <v>307</v>
      </c>
      <c r="C14" s="766">
        <v>121.792005</v>
      </c>
      <c r="D14" s="766">
        <v>122.884574</v>
      </c>
      <c r="E14" s="766">
        <v>122.022384</v>
      </c>
      <c r="F14" s="766">
        <v>126.307495</v>
      </c>
      <c r="G14" s="766">
        <v>126.89990899999999</v>
      </c>
      <c r="H14" s="766">
        <v>126.48291500000001</v>
      </c>
      <c r="I14" s="766">
        <v>127.094629</v>
      </c>
      <c r="J14" s="766">
        <v>124.438649</v>
      </c>
      <c r="K14" s="766">
        <v>125.284288</v>
      </c>
      <c r="L14" s="766">
        <v>125.97487</v>
      </c>
      <c r="M14" s="766">
        <v>125.84174299999999</v>
      </c>
      <c r="N14" s="767">
        <v>125.392421</v>
      </c>
    </row>
    <row r="15" spans="1:14" ht="15" customHeight="1">
      <c r="A15" s="776" t="s">
        <v>137</v>
      </c>
      <c r="B15" s="743" t="s">
        <v>115</v>
      </c>
      <c r="C15" s="766">
        <v>120.059574</v>
      </c>
      <c r="D15" s="766">
        <v>125.562202</v>
      </c>
      <c r="E15" s="766">
        <v>126.482947</v>
      </c>
      <c r="F15" s="766">
        <v>130.51986500000001</v>
      </c>
      <c r="G15" s="766">
        <v>131.299621</v>
      </c>
      <c r="H15" s="766">
        <v>129.56375</v>
      </c>
      <c r="I15" s="766">
        <v>123.84662400000001</v>
      </c>
      <c r="J15" s="766">
        <v>120.55564200000001</v>
      </c>
      <c r="K15" s="766">
        <v>121.49423400000001</v>
      </c>
      <c r="L15" s="766">
        <v>120.39419700000001</v>
      </c>
      <c r="M15" s="766">
        <v>120.73395499999999</v>
      </c>
      <c r="N15" s="767">
        <v>121.963245</v>
      </c>
    </row>
    <row r="16" spans="1:14" ht="15" customHeight="1">
      <c r="A16" s="776" t="s">
        <v>138</v>
      </c>
      <c r="B16" s="743" t="s">
        <v>116</v>
      </c>
      <c r="C16" s="766">
        <v>148.39914899999999</v>
      </c>
      <c r="D16" s="766">
        <v>162.249202</v>
      </c>
      <c r="E16" s="766">
        <v>213.36496</v>
      </c>
      <c r="F16" s="766">
        <v>224.79325499999999</v>
      </c>
      <c r="G16" s="766">
        <v>186.39448200000001</v>
      </c>
      <c r="H16" s="766">
        <v>147.42949899999999</v>
      </c>
      <c r="I16" s="766">
        <v>130.78343899999999</v>
      </c>
      <c r="J16" s="766">
        <v>129.74299300000001</v>
      </c>
      <c r="K16" s="766">
        <v>120.500145</v>
      </c>
      <c r="L16" s="766">
        <v>123.5244</v>
      </c>
      <c r="M16" s="766">
        <v>120.33575999999999</v>
      </c>
      <c r="N16" s="767">
        <v>113.001623</v>
      </c>
    </row>
    <row r="17" spans="1:14" ht="15" customHeight="1">
      <c r="A17" s="776" t="s">
        <v>139</v>
      </c>
      <c r="B17" s="743" t="s">
        <v>106</v>
      </c>
      <c r="C17" s="766">
        <v>150.59175200000001</v>
      </c>
      <c r="D17" s="766">
        <v>156.46466899999999</v>
      </c>
      <c r="E17" s="766">
        <v>156.28161800000001</v>
      </c>
      <c r="F17" s="766">
        <v>152.78274999999999</v>
      </c>
      <c r="G17" s="766">
        <v>139.57693399999999</v>
      </c>
      <c r="H17" s="766">
        <v>141.56274199999999</v>
      </c>
      <c r="I17" s="766">
        <v>164.81701100000001</v>
      </c>
      <c r="J17" s="766">
        <v>219.10058599999999</v>
      </c>
      <c r="K17" s="766">
        <v>238.09489300000001</v>
      </c>
      <c r="L17" s="766">
        <v>196.288207</v>
      </c>
      <c r="M17" s="766">
        <v>169.187139</v>
      </c>
      <c r="N17" s="767">
        <v>149.042843</v>
      </c>
    </row>
    <row r="18" spans="1:14" ht="15" customHeight="1">
      <c r="A18" s="776" t="s">
        <v>140</v>
      </c>
      <c r="B18" s="743" t="s">
        <v>107</v>
      </c>
      <c r="C18" s="766">
        <v>144.53167400000001</v>
      </c>
      <c r="D18" s="766">
        <v>144.18160900000001</v>
      </c>
      <c r="E18" s="766">
        <v>141.15105600000001</v>
      </c>
      <c r="F18" s="766">
        <v>143.16208599999999</v>
      </c>
      <c r="G18" s="766">
        <v>135.71251599999999</v>
      </c>
      <c r="H18" s="766">
        <v>136.509378</v>
      </c>
      <c r="I18" s="766">
        <v>131.94202000000001</v>
      </c>
      <c r="J18" s="766">
        <v>134.15565599999999</v>
      </c>
      <c r="K18" s="766">
        <v>132.373186</v>
      </c>
      <c r="L18" s="766">
        <v>128.93505999999999</v>
      </c>
      <c r="M18" s="766">
        <v>130.788015</v>
      </c>
      <c r="N18" s="767">
        <v>127.307125</v>
      </c>
    </row>
    <row r="19" spans="1:14" ht="15" customHeight="1">
      <c r="A19" s="776" t="s">
        <v>141</v>
      </c>
      <c r="B19" s="743" t="s">
        <v>308</v>
      </c>
      <c r="C19" s="766">
        <v>181.64476199999999</v>
      </c>
      <c r="D19" s="766">
        <v>167.270004</v>
      </c>
      <c r="E19" s="766">
        <v>150.78478799999999</v>
      </c>
      <c r="F19" s="766">
        <v>142.74824699999999</v>
      </c>
      <c r="G19" s="766">
        <v>138.33728400000001</v>
      </c>
      <c r="H19" s="766">
        <v>140.29003</v>
      </c>
      <c r="I19" s="766">
        <v>149.06146799999999</v>
      </c>
      <c r="J19" s="766">
        <v>145.06680399999999</v>
      </c>
      <c r="K19" s="766">
        <v>144.458078</v>
      </c>
      <c r="L19" s="766">
        <v>143.15899099999999</v>
      </c>
      <c r="M19" s="766">
        <v>142.861819</v>
      </c>
      <c r="N19" s="767">
        <v>141.00320400000001</v>
      </c>
    </row>
    <row r="20" spans="1:14" ht="15" customHeight="1">
      <c r="A20" s="776" t="s">
        <v>142</v>
      </c>
      <c r="B20" s="743" t="s">
        <v>309</v>
      </c>
      <c r="C20" s="766">
        <v>158.84825000000001</v>
      </c>
      <c r="D20" s="766">
        <v>187.95958300000001</v>
      </c>
      <c r="E20" s="766">
        <v>196.18698900000001</v>
      </c>
      <c r="F20" s="766">
        <v>224.03293199999999</v>
      </c>
      <c r="G20" s="766">
        <v>197.45237900000001</v>
      </c>
      <c r="H20" s="766">
        <v>180.36474799999999</v>
      </c>
      <c r="I20" s="766">
        <v>170.23913200000001</v>
      </c>
      <c r="J20" s="766">
        <v>149.98802499999999</v>
      </c>
      <c r="K20" s="766">
        <v>141.12779900000001</v>
      </c>
      <c r="L20" s="766">
        <v>133.53308799999999</v>
      </c>
      <c r="M20" s="766">
        <v>127.20489000000001</v>
      </c>
      <c r="N20" s="767">
        <v>125.9395</v>
      </c>
    </row>
    <row r="21" spans="1:14" ht="15" customHeight="1">
      <c r="A21" s="776" t="s">
        <v>143</v>
      </c>
      <c r="B21" s="743" t="s">
        <v>310</v>
      </c>
      <c r="C21" s="766">
        <v>134.67486299999999</v>
      </c>
      <c r="D21" s="766">
        <v>136.57105799999999</v>
      </c>
      <c r="E21" s="766">
        <v>136.202924</v>
      </c>
      <c r="F21" s="766">
        <v>135.39490499999999</v>
      </c>
      <c r="G21" s="766">
        <v>135.697417</v>
      </c>
      <c r="H21" s="766">
        <v>135.12862999999999</v>
      </c>
      <c r="I21" s="766">
        <v>135.209937</v>
      </c>
      <c r="J21" s="766">
        <v>135.515874</v>
      </c>
      <c r="K21" s="766">
        <v>135.675603</v>
      </c>
      <c r="L21" s="766">
        <v>136.690043</v>
      </c>
      <c r="M21" s="766">
        <v>136.69977800000001</v>
      </c>
      <c r="N21" s="767">
        <v>136.72646</v>
      </c>
    </row>
    <row r="22" spans="1:14" ht="15" customHeight="1">
      <c r="A22" s="776" t="s">
        <v>144</v>
      </c>
      <c r="B22" s="743" t="s">
        <v>311</v>
      </c>
      <c r="C22" s="766">
        <v>137.177887</v>
      </c>
      <c r="D22" s="766">
        <v>136.633691</v>
      </c>
      <c r="E22" s="766">
        <v>135.544455</v>
      </c>
      <c r="F22" s="766">
        <v>137.483047</v>
      </c>
      <c r="G22" s="766">
        <v>136.15607499999999</v>
      </c>
      <c r="H22" s="766">
        <v>134.71159800000001</v>
      </c>
      <c r="I22" s="766">
        <v>136.15146300000001</v>
      </c>
      <c r="J22" s="766">
        <v>137.29110399999999</v>
      </c>
      <c r="K22" s="766">
        <v>134.82325700000001</v>
      </c>
      <c r="L22" s="766">
        <v>137.68265400000001</v>
      </c>
      <c r="M22" s="766">
        <v>135.807265</v>
      </c>
      <c r="N22" s="767">
        <v>136.47506999999999</v>
      </c>
    </row>
    <row r="23" spans="1:14" ht="15" customHeight="1">
      <c r="A23" s="776" t="s">
        <v>145</v>
      </c>
      <c r="B23" s="743" t="s">
        <v>312</v>
      </c>
      <c r="C23" s="766">
        <v>126.932652</v>
      </c>
      <c r="D23" s="766">
        <v>126.342945</v>
      </c>
      <c r="E23" s="766">
        <v>127.22929999999999</v>
      </c>
      <c r="F23" s="766">
        <v>127.65732</v>
      </c>
      <c r="G23" s="766">
        <v>127.86849599999999</v>
      </c>
      <c r="H23" s="766">
        <v>126.929535</v>
      </c>
      <c r="I23" s="766">
        <v>126.173323</v>
      </c>
      <c r="J23" s="766">
        <v>124.792743</v>
      </c>
      <c r="K23" s="766">
        <v>124.312307</v>
      </c>
      <c r="L23" s="766">
        <v>124.460584</v>
      </c>
      <c r="M23" s="766">
        <v>124.336579</v>
      </c>
      <c r="N23" s="767">
        <v>124.383707</v>
      </c>
    </row>
    <row r="24" spans="1:14" ht="15" customHeight="1">
      <c r="A24" s="776" t="s">
        <v>146</v>
      </c>
      <c r="B24" s="743" t="s">
        <v>313</v>
      </c>
      <c r="C24" s="766">
        <v>119.332628</v>
      </c>
      <c r="D24" s="766">
        <v>119.548328</v>
      </c>
      <c r="E24" s="766">
        <v>120.292253</v>
      </c>
      <c r="F24" s="766">
        <v>120.485992</v>
      </c>
      <c r="G24" s="766">
        <v>120.87720400000001</v>
      </c>
      <c r="H24" s="766">
        <v>120.851508</v>
      </c>
      <c r="I24" s="766">
        <v>121.17550300000001</v>
      </c>
      <c r="J24" s="766">
        <v>121.186528</v>
      </c>
      <c r="K24" s="766">
        <v>121.42988</v>
      </c>
      <c r="L24" s="766">
        <v>122.65001599999999</v>
      </c>
      <c r="M24" s="766">
        <v>124.53201300000001</v>
      </c>
      <c r="N24" s="767">
        <v>126.146207</v>
      </c>
    </row>
    <row r="25" spans="1:14" ht="15" customHeight="1">
      <c r="A25" s="776" t="s">
        <v>147</v>
      </c>
      <c r="B25" s="743" t="s">
        <v>314</v>
      </c>
      <c r="C25" s="766">
        <v>152.15286</v>
      </c>
      <c r="D25" s="766">
        <v>152.95861199999999</v>
      </c>
      <c r="E25" s="766">
        <v>154.215169</v>
      </c>
      <c r="F25" s="766">
        <v>156.05412999999999</v>
      </c>
      <c r="G25" s="766">
        <v>157.937342</v>
      </c>
      <c r="H25" s="766">
        <v>158.20296999999999</v>
      </c>
      <c r="I25" s="766">
        <v>158.45627300000001</v>
      </c>
      <c r="J25" s="766">
        <v>158.868809</v>
      </c>
      <c r="K25" s="766">
        <v>159.67214200000001</v>
      </c>
      <c r="L25" s="766">
        <v>160.74246400000001</v>
      </c>
      <c r="M25" s="766">
        <v>161.16217</v>
      </c>
      <c r="N25" s="767">
        <v>161.25237300000001</v>
      </c>
    </row>
    <row r="26" spans="1:14" ht="24.95" customHeight="1">
      <c r="A26" s="775" t="s">
        <v>148</v>
      </c>
      <c r="B26" s="741" t="s">
        <v>98</v>
      </c>
      <c r="C26" s="764">
        <v>124.077709</v>
      </c>
      <c r="D26" s="764">
        <v>124.43832500000001</v>
      </c>
      <c r="E26" s="764">
        <v>125.316557</v>
      </c>
      <c r="F26" s="764">
        <v>125.990195</v>
      </c>
      <c r="G26" s="764">
        <v>126.911124</v>
      </c>
      <c r="H26" s="764">
        <v>127.499634</v>
      </c>
      <c r="I26" s="764">
        <v>127.907419</v>
      </c>
      <c r="J26" s="764">
        <v>128.02729400000001</v>
      </c>
      <c r="K26" s="764">
        <v>128.492434</v>
      </c>
      <c r="L26" s="764">
        <v>129.134254</v>
      </c>
      <c r="M26" s="764">
        <v>129.57140100000001</v>
      </c>
      <c r="N26" s="765">
        <v>129.63727399999999</v>
      </c>
    </row>
    <row r="27" spans="1:14" ht="15" customHeight="1">
      <c r="A27" s="776" t="s">
        <v>149</v>
      </c>
      <c r="B27" s="743" t="s">
        <v>122</v>
      </c>
      <c r="C27" s="766">
        <v>126.10222400000001</v>
      </c>
      <c r="D27" s="766">
        <v>126.42705100000001</v>
      </c>
      <c r="E27" s="766">
        <v>127.301901</v>
      </c>
      <c r="F27" s="766">
        <v>128.147344</v>
      </c>
      <c r="G27" s="766">
        <v>129.222466</v>
      </c>
      <c r="H27" s="766">
        <v>129.93491299999999</v>
      </c>
      <c r="I27" s="766">
        <v>130.37221099999999</v>
      </c>
      <c r="J27" s="766">
        <v>130.49632399999999</v>
      </c>
      <c r="K27" s="766">
        <v>130.93867399999999</v>
      </c>
      <c r="L27" s="766">
        <v>131.51823099999999</v>
      </c>
      <c r="M27" s="766">
        <v>131.987336</v>
      </c>
      <c r="N27" s="767">
        <v>132.00215600000001</v>
      </c>
    </row>
    <row r="28" spans="1:14" ht="15" customHeight="1">
      <c r="A28" s="776" t="s">
        <v>150</v>
      </c>
      <c r="B28" s="743" t="s">
        <v>315</v>
      </c>
      <c r="C28" s="766">
        <v>126.05777999999999</v>
      </c>
      <c r="D28" s="766">
        <v>126.384732</v>
      </c>
      <c r="E28" s="766">
        <v>127.265306</v>
      </c>
      <c r="F28" s="766">
        <v>128.11627999999999</v>
      </c>
      <c r="G28" s="766">
        <v>129.19843599999999</v>
      </c>
      <c r="H28" s="766">
        <v>129.91554500000001</v>
      </c>
      <c r="I28" s="766">
        <v>130.355704</v>
      </c>
      <c r="J28" s="766">
        <v>130.46870000000001</v>
      </c>
      <c r="K28" s="766">
        <v>130.892672</v>
      </c>
      <c r="L28" s="766">
        <v>131.46640099999999</v>
      </c>
      <c r="M28" s="766">
        <v>131.933999</v>
      </c>
      <c r="N28" s="767">
        <v>131.91522699999999</v>
      </c>
    </row>
    <row r="29" spans="1:14" ht="15" customHeight="1">
      <c r="A29" s="776" t="s">
        <v>151</v>
      </c>
      <c r="B29" s="743" t="s">
        <v>316</v>
      </c>
      <c r="C29" s="766">
        <v>132.89507800000001</v>
      </c>
      <c r="D29" s="766">
        <v>132.89507800000001</v>
      </c>
      <c r="E29" s="766">
        <v>132.89507800000001</v>
      </c>
      <c r="F29" s="766">
        <v>132.89507800000001</v>
      </c>
      <c r="G29" s="766">
        <v>132.89507800000001</v>
      </c>
      <c r="H29" s="766">
        <v>132.89507800000001</v>
      </c>
      <c r="I29" s="766">
        <v>132.89507800000001</v>
      </c>
      <c r="J29" s="766">
        <v>134.718264</v>
      </c>
      <c r="K29" s="766">
        <v>137.96956</v>
      </c>
      <c r="L29" s="766">
        <v>139.43976699999999</v>
      </c>
      <c r="M29" s="766">
        <v>140.13924900000001</v>
      </c>
      <c r="N29" s="767">
        <v>145.28821199999999</v>
      </c>
    </row>
    <row r="30" spans="1:14" ht="15" customHeight="1">
      <c r="A30" s="776" t="s">
        <v>152</v>
      </c>
      <c r="B30" s="743" t="s">
        <v>317</v>
      </c>
      <c r="C30" s="766">
        <v>118.07088899999999</v>
      </c>
      <c r="D30" s="766">
        <v>118.537693</v>
      </c>
      <c r="E30" s="766">
        <v>119.425957</v>
      </c>
      <c r="F30" s="766">
        <v>119.589844</v>
      </c>
      <c r="G30" s="766">
        <v>120.053276</v>
      </c>
      <c r="H30" s="766">
        <v>120.274062</v>
      </c>
      <c r="I30" s="766">
        <v>120.594279</v>
      </c>
      <c r="J30" s="766">
        <v>120.70158000000001</v>
      </c>
      <c r="K30" s="766">
        <v>121.23433900000001</v>
      </c>
      <c r="L30" s="766">
        <v>122.060896</v>
      </c>
      <c r="M30" s="766">
        <v>122.403223</v>
      </c>
      <c r="N30" s="767">
        <v>122.62057299999999</v>
      </c>
    </row>
    <row r="31" spans="1:14" ht="15" customHeight="1">
      <c r="A31" s="776" t="s">
        <v>153</v>
      </c>
      <c r="B31" s="743" t="s">
        <v>90</v>
      </c>
      <c r="C31" s="766">
        <v>116.147637</v>
      </c>
      <c r="D31" s="766">
        <v>116.65534100000001</v>
      </c>
      <c r="E31" s="766">
        <v>117.55367200000001</v>
      </c>
      <c r="F31" s="766">
        <v>117.711882</v>
      </c>
      <c r="G31" s="766">
        <v>118.183741</v>
      </c>
      <c r="H31" s="766">
        <v>118.407324</v>
      </c>
      <c r="I31" s="766">
        <v>118.737863</v>
      </c>
      <c r="J31" s="766">
        <v>118.848624</v>
      </c>
      <c r="K31" s="766">
        <v>119.353942</v>
      </c>
      <c r="L31" s="766">
        <v>119.97692000000001</v>
      </c>
      <c r="M31" s="766">
        <v>120.074657</v>
      </c>
      <c r="N31" s="767">
        <v>120.285926</v>
      </c>
    </row>
    <row r="32" spans="1:14" ht="15" customHeight="1">
      <c r="A32" s="777" t="s">
        <v>154</v>
      </c>
      <c r="B32" s="745" t="s">
        <v>318</v>
      </c>
      <c r="C32" s="768">
        <v>177.73400000000001</v>
      </c>
      <c r="D32" s="768">
        <v>176.93199999999999</v>
      </c>
      <c r="E32" s="768">
        <v>177.50800000000001</v>
      </c>
      <c r="F32" s="768">
        <v>177.84800000000001</v>
      </c>
      <c r="G32" s="768">
        <v>178.05</v>
      </c>
      <c r="H32" s="768">
        <v>178.184</v>
      </c>
      <c r="I32" s="768">
        <v>178.184</v>
      </c>
      <c r="J32" s="768">
        <v>178.184</v>
      </c>
      <c r="K32" s="768">
        <v>179.56800000000001</v>
      </c>
      <c r="L32" s="768">
        <v>186.71</v>
      </c>
      <c r="M32" s="768">
        <v>194.64</v>
      </c>
      <c r="N32" s="769">
        <v>195.04599999999999</v>
      </c>
    </row>
    <row r="33" spans="1:14" ht="12" customHeight="1">
      <c r="A33" s="289"/>
      <c r="B33" s="267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172" t="s">
        <v>262</v>
      </c>
    </row>
    <row r="34" spans="1:14" ht="15.75">
      <c r="A34" s="1166" t="s">
        <v>244</v>
      </c>
      <c r="B34" s="1166"/>
      <c r="C34" s="1166"/>
      <c r="D34" s="1166"/>
      <c r="E34" s="1166"/>
      <c r="F34" s="1166"/>
      <c r="G34" s="1166"/>
      <c r="H34" s="1166"/>
      <c r="I34" s="1166"/>
      <c r="J34" s="1166"/>
      <c r="K34" s="1166"/>
      <c r="L34" s="1166"/>
      <c r="M34" s="1166"/>
      <c r="N34" s="1166"/>
    </row>
    <row r="35" spans="1:14" ht="15.75">
      <c r="A35" s="253" t="str">
        <f>+A2</f>
        <v>GRAN GRUPO, GRUPO Y SUB-GRUPO DE CONSUMO: 2017</v>
      </c>
      <c r="B35" s="254"/>
      <c r="C35" s="254"/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</row>
    <row r="36" spans="1:14">
      <c r="A36" s="255" t="str">
        <f>+A3</f>
        <v>(BASE AÑO 2009 = 100)</v>
      </c>
      <c r="B36" s="254"/>
      <c r="C36" s="254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</row>
    <row r="37" spans="1:14">
      <c r="A37" s="256"/>
      <c r="B37" s="256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</row>
    <row r="38" spans="1:14">
      <c r="A38" s="1162" t="s">
        <v>423</v>
      </c>
      <c r="B38" s="1163"/>
      <c r="C38" s="257" t="s">
        <v>420</v>
      </c>
      <c r="D38" s="258"/>
      <c r="E38" s="258"/>
      <c r="F38" s="258"/>
      <c r="G38" s="258"/>
      <c r="H38" s="258"/>
      <c r="I38" s="258"/>
      <c r="J38" s="258"/>
      <c r="K38" s="258"/>
      <c r="L38" s="258"/>
      <c r="M38" s="258"/>
      <c r="N38" s="259"/>
    </row>
    <row r="39" spans="1:14">
      <c r="A39" s="1164"/>
      <c r="B39" s="1165"/>
      <c r="C39" s="260" t="s">
        <v>19</v>
      </c>
      <c r="D39" s="260" t="s">
        <v>20</v>
      </c>
      <c r="E39" s="260" t="s">
        <v>21</v>
      </c>
      <c r="F39" s="260" t="s">
        <v>22</v>
      </c>
      <c r="G39" s="260" t="s">
        <v>23</v>
      </c>
      <c r="H39" s="260" t="s">
        <v>24</v>
      </c>
      <c r="I39" s="260" t="s">
        <v>25</v>
      </c>
      <c r="J39" s="260" t="s">
        <v>26</v>
      </c>
      <c r="K39" s="260" t="s">
        <v>27</v>
      </c>
      <c r="L39" s="260" t="s">
        <v>28</v>
      </c>
      <c r="M39" s="260" t="s">
        <v>29</v>
      </c>
      <c r="N39" s="260" t="s">
        <v>30</v>
      </c>
    </row>
    <row r="40" spans="1:14" ht="3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</row>
    <row r="41" spans="1:14" ht="21" customHeight="1">
      <c r="A41" s="775" t="s">
        <v>155</v>
      </c>
      <c r="B41" s="741" t="s">
        <v>411</v>
      </c>
      <c r="C41" s="764">
        <v>123.705257</v>
      </c>
      <c r="D41" s="764">
        <v>122.45071799999999</v>
      </c>
      <c r="E41" s="764">
        <v>122.36451</v>
      </c>
      <c r="F41" s="764">
        <v>122.85740300000001</v>
      </c>
      <c r="G41" s="764">
        <v>120.335998</v>
      </c>
      <c r="H41" s="764">
        <v>120.25754499999999</v>
      </c>
      <c r="I41" s="764">
        <v>120.45505199999999</v>
      </c>
      <c r="J41" s="764">
        <v>121.49785900000001</v>
      </c>
      <c r="K41" s="764">
        <v>121.87315099999999</v>
      </c>
      <c r="L41" s="764">
        <v>122.080185</v>
      </c>
      <c r="M41" s="764">
        <v>123.409685</v>
      </c>
      <c r="N41" s="765">
        <v>124.03286</v>
      </c>
    </row>
    <row r="42" spans="1:14" ht="18.95" customHeight="1">
      <c r="A42" s="776" t="s">
        <v>156</v>
      </c>
      <c r="B42" s="743" t="s">
        <v>319</v>
      </c>
      <c r="C42" s="766">
        <v>114.52052999999999</v>
      </c>
      <c r="D42" s="766">
        <v>114.456264</v>
      </c>
      <c r="E42" s="766">
        <v>114.443428</v>
      </c>
      <c r="F42" s="766">
        <v>114.508799</v>
      </c>
      <c r="G42" s="766">
        <v>114.52137</v>
      </c>
      <c r="H42" s="766">
        <v>114.522254</v>
      </c>
      <c r="I42" s="766">
        <v>114.511561</v>
      </c>
      <c r="J42" s="766">
        <v>114.678844</v>
      </c>
      <c r="K42" s="766">
        <v>114.734251</v>
      </c>
      <c r="L42" s="766">
        <v>114.930232</v>
      </c>
      <c r="M42" s="766">
        <v>115.54484100000001</v>
      </c>
      <c r="N42" s="767">
        <v>115.69833800000001</v>
      </c>
    </row>
    <row r="43" spans="1:14" ht="18.95" customHeight="1">
      <c r="A43" s="776" t="s">
        <v>157</v>
      </c>
      <c r="B43" s="743" t="s">
        <v>320</v>
      </c>
      <c r="C43" s="766">
        <v>109.880583</v>
      </c>
      <c r="D43" s="766">
        <v>109.78644199999999</v>
      </c>
      <c r="E43" s="766">
        <v>109.767639</v>
      </c>
      <c r="F43" s="766">
        <v>109.863399</v>
      </c>
      <c r="G43" s="766">
        <v>109.88181299999999</v>
      </c>
      <c r="H43" s="766">
        <v>109.88310799999999</v>
      </c>
      <c r="I43" s="766">
        <v>109.86744400000001</v>
      </c>
      <c r="J43" s="766">
        <v>110.11249100000001</v>
      </c>
      <c r="K43" s="766">
        <v>110.193656</v>
      </c>
      <c r="L43" s="766">
        <v>110.48074099999999</v>
      </c>
      <c r="M43" s="766">
        <v>111.38105899999999</v>
      </c>
      <c r="N43" s="767">
        <v>111.605912</v>
      </c>
    </row>
    <row r="44" spans="1:14" ht="18.95" customHeight="1">
      <c r="A44" s="776" t="s">
        <v>158</v>
      </c>
      <c r="B44" s="743" t="s">
        <v>321</v>
      </c>
      <c r="C44" s="766">
        <v>124.501824</v>
      </c>
      <c r="D44" s="766">
        <v>124.501824</v>
      </c>
      <c r="E44" s="766">
        <v>124.501824</v>
      </c>
      <c r="F44" s="766">
        <v>124.501824</v>
      </c>
      <c r="G44" s="766">
        <v>124.501824</v>
      </c>
      <c r="H44" s="766">
        <v>124.501824</v>
      </c>
      <c r="I44" s="766">
        <v>124.501824</v>
      </c>
      <c r="J44" s="766">
        <v>124.501824</v>
      </c>
      <c r="K44" s="766">
        <v>124.501824</v>
      </c>
      <c r="L44" s="766">
        <v>124.501824</v>
      </c>
      <c r="M44" s="766">
        <v>124.501824</v>
      </c>
      <c r="N44" s="767">
        <v>124.501824</v>
      </c>
    </row>
    <row r="45" spans="1:14" ht="18.95" customHeight="1">
      <c r="A45" s="776" t="s">
        <v>159</v>
      </c>
      <c r="B45" s="743" t="s">
        <v>322</v>
      </c>
      <c r="C45" s="766">
        <v>131.72726399999999</v>
      </c>
      <c r="D45" s="766">
        <v>129.433134</v>
      </c>
      <c r="E45" s="766">
        <v>129.28284099999999</v>
      </c>
      <c r="F45" s="766">
        <v>130.149136</v>
      </c>
      <c r="G45" s="766">
        <v>125.414537</v>
      </c>
      <c r="H45" s="766">
        <v>125.266791</v>
      </c>
      <c r="I45" s="766">
        <v>125.646142</v>
      </c>
      <c r="J45" s="766">
        <v>127.453638</v>
      </c>
      <c r="K45" s="766">
        <v>128.108318</v>
      </c>
      <c r="L45" s="766">
        <v>128.325007</v>
      </c>
      <c r="M45" s="766">
        <v>130.278899</v>
      </c>
      <c r="N45" s="767">
        <v>131.31229300000001</v>
      </c>
    </row>
    <row r="46" spans="1:14" ht="18.95" customHeight="1">
      <c r="A46" s="776" t="s">
        <v>160</v>
      </c>
      <c r="B46" s="743" t="s">
        <v>323</v>
      </c>
      <c r="C46" s="766">
        <v>146.84267800000001</v>
      </c>
      <c r="D46" s="766">
        <v>142.92018100000001</v>
      </c>
      <c r="E46" s="766">
        <v>142.868945</v>
      </c>
      <c r="F46" s="766">
        <v>142.868945</v>
      </c>
      <c r="G46" s="766">
        <v>133.61266800000001</v>
      </c>
      <c r="H46" s="766">
        <v>133.791481</v>
      </c>
      <c r="I46" s="766">
        <v>134.24484200000001</v>
      </c>
      <c r="J46" s="766">
        <v>137.12534600000001</v>
      </c>
      <c r="K46" s="766">
        <v>137.90246999999999</v>
      </c>
      <c r="L46" s="766">
        <v>137.945977</v>
      </c>
      <c r="M46" s="766">
        <v>141.15900300000001</v>
      </c>
      <c r="N46" s="767">
        <v>142.936598</v>
      </c>
    </row>
    <row r="47" spans="1:14" ht="18.95" customHeight="1">
      <c r="A47" s="776" t="s">
        <v>161</v>
      </c>
      <c r="B47" s="743" t="s">
        <v>108</v>
      </c>
      <c r="C47" s="766">
        <v>113.681178</v>
      </c>
      <c r="D47" s="766">
        <v>113.331132</v>
      </c>
      <c r="E47" s="766">
        <v>113.06257600000001</v>
      </c>
      <c r="F47" s="766">
        <v>114.963129</v>
      </c>
      <c r="G47" s="766">
        <v>115.62690000000001</v>
      </c>
      <c r="H47" s="766">
        <v>115.089279</v>
      </c>
      <c r="I47" s="766">
        <v>115.38027099999999</v>
      </c>
      <c r="J47" s="766">
        <v>115.906716</v>
      </c>
      <c r="K47" s="766">
        <v>116.41521299999999</v>
      </c>
      <c r="L47" s="766">
        <v>116.838663</v>
      </c>
      <c r="M47" s="766">
        <v>117.28929100000001</v>
      </c>
      <c r="N47" s="767">
        <v>117.43419400000001</v>
      </c>
    </row>
    <row r="48" spans="1:14" ht="24.95" customHeight="1">
      <c r="A48" s="775" t="s">
        <v>162</v>
      </c>
      <c r="B48" s="741" t="s">
        <v>399</v>
      </c>
      <c r="C48" s="764">
        <v>117.914418</v>
      </c>
      <c r="D48" s="764">
        <v>118.27538300000001</v>
      </c>
      <c r="E48" s="764">
        <v>118.576662</v>
      </c>
      <c r="F48" s="764">
        <v>118.727496</v>
      </c>
      <c r="G48" s="764">
        <v>119.104679</v>
      </c>
      <c r="H48" s="764">
        <v>119.51205</v>
      </c>
      <c r="I48" s="764">
        <v>119.835993</v>
      </c>
      <c r="J48" s="764">
        <v>119.954939</v>
      </c>
      <c r="K48" s="764">
        <v>119.858957</v>
      </c>
      <c r="L48" s="764">
        <v>120.127728</v>
      </c>
      <c r="M48" s="764">
        <v>120.26760299999999</v>
      </c>
      <c r="N48" s="765">
        <v>120.05209000000001</v>
      </c>
    </row>
    <row r="49" spans="1:14" ht="18.95" customHeight="1">
      <c r="A49" s="776" t="s">
        <v>163</v>
      </c>
      <c r="B49" s="743" t="s">
        <v>324</v>
      </c>
      <c r="C49" s="766">
        <v>122.492366</v>
      </c>
      <c r="D49" s="766">
        <v>122.99955300000001</v>
      </c>
      <c r="E49" s="766">
        <v>123.690698</v>
      </c>
      <c r="F49" s="766">
        <v>123.651039</v>
      </c>
      <c r="G49" s="766">
        <v>124.116147</v>
      </c>
      <c r="H49" s="766">
        <v>124.467491</v>
      </c>
      <c r="I49" s="766">
        <v>124.54066400000001</v>
      </c>
      <c r="J49" s="766">
        <v>124.99609</v>
      </c>
      <c r="K49" s="766">
        <v>124.672861</v>
      </c>
      <c r="L49" s="766">
        <v>124.80263600000001</v>
      </c>
      <c r="M49" s="766">
        <v>124.547926</v>
      </c>
      <c r="N49" s="767">
        <v>124.649587</v>
      </c>
    </row>
    <row r="50" spans="1:14" ht="18.95" customHeight="1">
      <c r="A50" s="776" t="s">
        <v>164</v>
      </c>
      <c r="B50" s="743" t="s">
        <v>123</v>
      </c>
      <c r="C50" s="766">
        <v>127.67264900000001</v>
      </c>
      <c r="D50" s="766">
        <v>127.76066400000001</v>
      </c>
      <c r="E50" s="766">
        <v>128.430466</v>
      </c>
      <c r="F50" s="766">
        <v>125.235884</v>
      </c>
      <c r="G50" s="766">
        <v>126.08575399999999</v>
      </c>
      <c r="H50" s="766">
        <v>125.040879</v>
      </c>
      <c r="I50" s="766">
        <v>126.39945899999999</v>
      </c>
      <c r="J50" s="766">
        <v>125.05743200000001</v>
      </c>
      <c r="K50" s="766">
        <v>124.505117</v>
      </c>
      <c r="L50" s="766">
        <v>124.465147</v>
      </c>
      <c r="M50" s="766">
        <v>125.89014299999999</v>
      </c>
      <c r="N50" s="767">
        <v>125.38910300000001</v>
      </c>
    </row>
    <row r="51" spans="1:14" ht="18.95" customHeight="1">
      <c r="A51" s="776" t="s">
        <v>165</v>
      </c>
      <c r="B51" s="743" t="s">
        <v>325</v>
      </c>
      <c r="C51" s="766">
        <v>94.033680000000004</v>
      </c>
      <c r="D51" s="766">
        <v>93.895965000000004</v>
      </c>
      <c r="E51" s="766">
        <v>93.730731000000006</v>
      </c>
      <c r="F51" s="766">
        <v>93.374936000000005</v>
      </c>
      <c r="G51" s="766">
        <v>93.025473000000005</v>
      </c>
      <c r="H51" s="766">
        <v>92.972627000000003</v>
      </c>
      <c r="I51" s="766">
        <v>92.602464999999995</v>
      </c>
      <c r="J51" s="766">
        <v>92.604534000000001</v>
      </c>
      <c r="K51" s="766">
        <v>92.067797999999996</v>
      </c>
      <c r="L51" s="766">
        <v>92.643254999999996</v>
      </c>
      <c r="M51" s="766">
        <v>92.649952999999996</v>
      </c>
      <c r="N51" s="767">
        <v>92.487397000000001</v>
      </c>
    </row>
    <row r="52" spans="1:14" ht="18.95" customHeight="1">
      <c r="A52" s="776" t="s">
        <v>166</v>
      </c>
      <c r="B52" s="743" t="s">
        <v>326</v>
      </c>
      <c r="C52" s="766">
        <v>119.596512</v>
      </c>
      <c r="D52" s="766">
        <v>120.405911</v>
      </c>
      <c r="E52" s="766">
        <v>121.755</v>
      </c>
      <c r="F52" s="766">
        <v>122.15149</v>
      </c>
      <c r="G52" s="766">
        <v>122.25592899999999</v>
      </c>
      <c r="H52" s="766">
        <v>121.71597</v>
      </c>
      <c r="I52" s="766">
        <v>121.130521</v>
      </c>
      <c r="J52" s="766">
        <v>121.086377</v>
      </c>
      <c r="K52" s="766">
        <v>120.974671</v>
      </c>
      <c r="L52" s="766">
        <v>121.243843</v>
      </c>
      <c r="M52" s="766">
        <v>121.67478699999999</v>
      </c>
      <c r="N52" s="767">
        <v>121.014239</v>
      </c>
    </row>
    <row r="53" spans="1:14" ht="18.95" customHeight="1">
      <c r="A53" s="776" t="s">
        <v>167</v>
      </c>
      <c r="B53" s="743" t="s">
        <v>266</v>
      </c>
      <c r="C53" s="766">
        <v>116.884457</v>
      </c>
      <c r="D53" s="766">
        <v>117.761352</v>
      </c>
      <c r="E53" s="766">
        <v>118.122997</v>
      </c>
      <c r="F53" s="766">
        <v>119.608536</v>
      </c>
      <c r="G53" s="766">
        <v>120.584025</v>
      </c>
      <c r="H53" s="766">
        <v>122.225567</v>
      </c>
      <c r="I53" s="766">
        <v>123.161698</v>
      </c>
      <c r="J53" s="766">
        <v>123.79387800000001</v>
      </c>
      <c r="K53" s="766">
        <v>124.01517200000001</v>
      </c>
      <c r="L53" s="766">
        <v>124.526708</v>
      </c>
      <c r="M53" s="766">
        <v>124.558297</v>
      </c>
      <c r="N53" s="767">
        <v>124.19002500000001</v>
      </c>
    </row>
    <row r="54" spans="1:14" ht="18.95" customHeight="1">
      <c r="A54" s="776" t="s">
        <v>168</v>
      </c>
      <c r="B54" s="743" t="s">
        <v>109</v>
      </c>
      <c r="C54" s="766">
        <v>117.47006500000001</v>
      </c>
      <c r="D54" s="766">
        <v>118.384114</v>
      </c>
      <c r="E54" s="766">
        <v>118.761082</v>
      </c>
      <c r="F54" s="766">
        <v>120.40060699999999</v>
      </c>
      <c r="G54" s="766">
        <v>121.361874</v>
      </c>
      <c r="H54" s="766">
        <v>123.05510700000001</v>
      </c>
      <c r="I54" s="766">
        <v>124.013278</v>
      </c>
      <c r="J54" s="766">
        <v>124.651404</v>
      </c>
      <c r="K54" s="766">
        <v>124.84057300000001</v>
      </c>
      <c r="L54" s="766">
        <v>125.33281700000001</v>
      </c>
      <c r="M54" s="766">
        <v>125.345381</v>
      </c>
      <c r="N54" s="767">
        <v>124.961505</v>
      </c>
    </row>
    <row r="55" spans="1:14" ht="18.95" customHeight="1">
      <c r="A55" s="776" t="s">
        <v>169</v>
      </c>
      <c r="B55" s="743" t="s">
        <v>110</v>
      </c>
      <c r="C55" s="766">
        <v>103.063519</v>
      </c>
      <c r="D55" s="766">
        <v>103.063519</v>
      </c>
      <c r="E55" s="766">
        <v>103.063519</v>
      </c>
      <c r="F55" s="766">
        <v>100.91484</v>
      </c>
      <c r="G55" s="766">
        <v>102.22597</v>
      </c>
      <c r="H55" s="766">
        <v>102.647555</v>
      </c>
      <c r="I55" s="766">
        <v>103.063519</v>
      </c>
      <c r="J55" s="766">
        <v>103.555368</v>
      </c>
      <c r="K55" s="766">
        <v>104.534851</v>
      </c>
      <c r="L55" s="766">
        <v>105.50168600000001</v>
      </c>
      <c r="M55" s="766">
        <v>105.982293</v>
      </c>
      <c r="N55" s="767">
        <v>105.982293</v>
      </c>
    </row>
    <row r="56" spans="1:14" ht="18.95" customHeight="1">
      <c r="A56" s="776" t="s">
        <v>172</v>
      </c>
      <c r="B56" s="743" t="s">
        <v>327</v>
      </c>
      <c r="C56" s="766">
        <v>125.986819</v>
      </c>
      <c r="D56" s="766">
        <v>125.986819</v>
      </c>
      <c r="E56" s="766">
        <v>125.986819</v>
      </c>
      <c r="F56" s="766">
        <v>125.986819</v>
      </c>
      <c r="G56" s="766">
        <v>125.986819</v>
      </c>
      <c r="H56" s="766">
        <v>125.986819</v>
      </c>
      <c r="I56" s="766">
        <v>125.986819</v>
      </c>
      <c r="J56" s="766">
        <v>125.986819</v>
      </c>
      <c r="K56" s="766">
        <v>125.986819</v>
      </c>
      <c r="L56" s="766">
        <v>125.986819</v>
      </c>
      <c r="M56" s="766">
        <v>125.986819</v>
      </c>
      <c r="N56" s="767">
        <v>125.986819</v>
      </c>
    </row>
    <row r="57" spans="1:14" ht="24.95" customHeight="1">
      <c r="A57" s="775" t="s">
        <v>173</v>
      </c>
      <c r="B57" s="741" t="s">
        <v>412</v>
      </c>
      <c r="C57" s="764">
        <v>126.12737799999999</v>
      </c>
      <c r="D57" s="764">
        <v>126.256112</v>
      </c>
      <c r="E57" s="764">
        <v>126.468864</v>
      </c>
      <c r="F57" s="764">
        <v>127.25417299999999</v>
      </c>
      <c r="G57" s="764">
        <v>127.757046</v>
      </c>
      <c r="H57" s="764">
        <v>128.7184</v>
      </c>
      <c r="I57" s="764">
        <v>128.593493</v>
      </c>
      <c r="J57" s="764">
        <v>128.40227200000001</v>
      </c>
      <c r="K57" s="764">
        <v>128.16974099999999</v>
      </c>
      <c r="L57" s="764">
        <v>128.12006299999999</v>
      </c>
      <c r="M57" s="764">
        <v>128.596768</v>
      </c>
      <c r="N57" s="765">
        <v>129.17506499999999</v>
      </c>
    </row>
    <row r="58" spans="1:14" ht="18.95" customHeight="1">
      <c r="A58" s="776" t="s">
        <v>174</v>
      </c>
      <c r="B58" s="743" t="s">
        <v>328</v>
      </c>
      <c r="C58" s="766">
        <v>127.548579</v>
      </c>
      <c r="D58" s="766">
        <v>127.293768</v>
      </c>
      <c r="E58" s="766">
        <v>127.242766</v>
      </c>
      <c r="F58" s="766">
        <v>128.20444499999999</v>
      </c>
      <c r="G58" s="766">
        <v>128.66415799999999</v>
      </c>
      <c r="H58" s="766">
        <v>130.016504</v>
      </c>
      <c r="I58" s="766">
        <v>129.91683599999999</v>
      </c>
      <c r="J58" s="766">
        <v>129.549284</v>
      </c>
      <c r="K58" s="766">
        <v>129.02793199999999</v>
      </c>
      <c r="L58" s="766">
        <v>128.805432</v>
      </c>
      <c r="M58" s="766">
        <v>129.359196</v>
      </c>
      <c r="N58" s="767">
        <v>130.150769</v>
      </c>
    </row>
    <row r="59" spans="1:14" ht="18.95" customHeight="1">
      <c r="A59" s="776" t="s">
        <v>175</v>
      </c>
      <c r="B59" s="743" t="s">
        <v>329</v>
      </c>
      <c r="C59" s="766">
        <v>114.053482</v>
      </c>
      <c r="D59" s="766">
        <v>114.719746</v>
      </c>
      <c r="E59" s="766">
        <v>115.47968</v>
      </c>
      <c r="F59" s="766">
        <v>115.735005</v>
      </c>
      <c r="G59" s="766">
        <v>115.735005</v>
      </c>
      <c r="H59" s="766">
        <v>115.735005</v>
      </c>
      <c r="I59" s="766">
        <v>114.516543</v>
      </c>
      <c r="J59" s="766">
        <v>115.833207</v>
      </c>
      <c r="K59" s="766">
        <v>116.782747</v>
      </c>
      <c r="L59" s="766">
        <v>116.585587</v>
      </c>
      <c r="M59" s="766">
        <v>118.33207400000001</v>
      </c>
      <c r="N59" s="767">
        <v>119.33977899999999</v>
      </c>
    </row>
    <row r="60" spans="1:14" ht="18.95" customHeight="1">
      <c r="A60" s="776" t="s">
        <v>176</v>
      </c>
      <c r="B60" s="743" t="s">
        <v>330</v>
      </c>
      <c r="C60" s="766">
        <v>134.59392500000001</v>
      </c>
      <c r="D60" s="766">
        <v>135.818288</v>
      </c>
      <c r="E60" s="766">
        <v>136.79206199999999</v>
      </c>
      <c r="F60" s="766">
        <v>137.40857</v>
      </c>
      <c r="G60" s="766">
        <v>137.71772999999999</v>
      </c>
      <c r="H60" s="766">
        <v>138.22373899999999</v>
      </c>
      <c r="I60" s="766">
        <v>138.25151500000001</v>
      </c>
      <c r="J60" s="766">
        <v>138.24527499999999</v>
      </c>
      <c r="K60" s="766">
        <v>138.640581</v>
      </c>
      <c r="L60" s="766">
        <v>139.362357</v>
      </c>
      <c r="M60" s="766">
        <v>139.661856</v>
      </c>
      <c r="N60" s="767">
        <v>139.77779100000001</v>
      </c>
    </row>
    <row r="61" spans="1:14" ht="18.95" customHeight="1">
      <c r="A61" s="776" t="s">
        <v>177</v>
      </c>
      <c r="B61" s="743" t="s">
        <v>331</v>
      </c>
      <c r="C61" s="766">
        <v>115.718424</v>
      </c>
      <c r="D61" s="766">
        <v>116.354867</v>
      </c>
      <c r="E61" s="766">
        <v>116.770899</v>
      </c>
      <c r="F61" s="766">
        <v>117.27264599999999</v>
      </c>
      <c r="G61" s="766">
        <v>118.704716</v>
      </c>
      <c r="H61" s="766">
        <v>118.704716</v>
      </c>
      <c r="I61" s="766">
        <v>118.704716</v>
      </c>
      <c r="J61" s="766">
        <v>118.704716</v>
      </c>
      <c r="K61" s="766">
        <v>118.704716</v>
      </c>
      <c r="L61" s="766">
        <v>118.704716</v>
      </c>
      <c r="M61" s="766">
        <v>118.704716</v>
      </c>
      <c r="N61" s="767">
        <v>118.704716</v>
      </c>
    </row>
    <row r="62" spans="1:14" ht="18.95" customHeight="1">
      <c r="A62" s="777" t="s">
        <v>178</v>
      </c>
      <c r="B62" s="745" t="s">
        <v>120</v>
      </c>
      <c r="C62" s="768">
        <v>107.802127</v>
      </c>
      <c r="D62" s="768">
        <v>107.802127</v>
      </c>
      <c r="E62" s="768">
        <v>108.12575099999999</v>
      </c>
      <c r="F62" s="768">
        <v>107.932501</v>
      </c>
      <c r="G62" s="768">
        <v>107.86685199999999</v>
      </c>
      <c r="H62" s="768">
        <v>107.80027699999999</v>
      </c>
      <c r="I62" s="768">
        <v>107.456311</v>
      </c>
      <c r="J62" s="768">
        <v>107.257513</v>
      </c>
      <c r="K62" s="768">
        <v>107.346278</v>
      </c>
      <c r="L62" s="768">
        <v>106.99399</v>
      </c>
      <c r="M62" s="768">
        <v>106.773</v>
      </c>
      <c r="N62" s="769">
        <v>106.773</v>
      </c>
    </row>
    <row r="63" spans="1:14" ht="12" customHeight="1">
      <c r="A63" s="289"/>
      <c r="B63" s="267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172" t="s">
        <v>262</v>
      </c>
    </row>
    <row r="64" spans="1:14" ht="15.75">
      <c r="A64" s="1166" t="s">
        <v>244</v>
      </c>
      <c r="B64" s="1166"/>
      <c r="C64" s="1166"/>
      <c r="D64" s="1166"/>
      <c r="E64" s="1166"/>
      <c r="F64" s="1166"/>
      <c r="G64" s="1166"/>
      <c r="H64" s="1166"/>
      <c r="I64" s="1166"/>
      <c r="J64" s="1166"/>
      <c r="K64" s="1166"/>
      <c r="L64" s="1166"/>
      <c r="M64" s="1166"/>
      <c r="N64" s="1166"/>
    </row>
    <row r="65" spans="1:14" ht="15.75">
      <c r="A65" s="253" t="str">
        <f>+A2</f>
        <v>GRAN GRUPO, GRUPO Y SUB-GRUPO DE CONSUMO: 2017</v>
      </c>
      <c r="B65" s="254"/>
      <c r="C65" s="254"/>
      <c r="D65" s="254"/>
      <c r="E65" s="254"/>
      <c r="F65" s="254"/>
      <c r="G65" s="254"/>
      <c r="H65" s="254"/>
      <c r="I65" s="254"/>
      <c r="J65" s="254"/>
      <c r="K65" s="254"/>
      <c r="L65" s="254"/>
      <c r="M65" s="254"/>
      <c r="N65" s="254"/>
    </row>
    <row r="66" spans="1:14">
      <c r="A66" s="255" t="str">
        <f>+A3</f>
        <v>(BASE AÑO 2009 = 100)</v>
      </c>
      <c r="B66" s="254"/>
      <c r="C66" s="254"/>
      <c r="D66" s="254"/>
      <c r="E66" s="254"/>
      <c r="F66" s="254"/>
      <c r="G66" s="254"/>
      <c r="H66" s="254"/>
      <c r="I66" s="254"/>
      <c r="J66" s="254"/>
      <c r="K66" s="254"/>
      <c r="L66" s="254"/>
      <c r="M66" s="254"/>
      <c r="N66" s="261"/>
    </row>
    <row r="67" spans="1:14">
      <c r="A67" s="256"/>
      <c r="B67" s="256"/>
      <c r="C67" s="256"/>
      <c r="D67" s="256"/>
      <c r="E67" s="256"/>
      <c r="F67" s="256"/>
      <c r="G67" s="256"/>
      <c r="H67" s="256"/>
      <c r="I67" s="256"/>
      <c r="J67" s="256"/>
      <c r="K67" s="256"/>
      <c r="L67" s="256"/>
      <c r="M67" s="256"/>
      <c r="N67" s="172" t="s">
        <v>171</v>
      </c>
    </row>
    <row r="68" spans="1:14">
      <c r="A68" s="1162" t="s">
        <v>423</v>
      </c>
      <c r="B68" s="1163"/>
      <c r="C68" s="257" t="s">
        <v>420</v>
      </c>
      <c r="D68" s="258"/>
      <c r="E68" s="258"/>
      <c r="F68" s="258"/>
      <c r="G68" s="258"/>
      <c r="H68" s="258"/>
      <c r="I68" s="258"/>
      <c r="J68" s="258"/>
      <c r="K68" s="258"/>
      <c r="L68" s="258"/>
      <c r="M68" s="258"/>
      <c r="N68" s="259"/>
    </row>
    <row r="69" spans="1:14">
      <c r="A69" s="1164"/>
      <c r="B69" s="1165"/>
      <c r="C69" s="260" t="s">
        <v>19</v>
      </c>
      <c r="D69" s="260" t="s">
        <v>20</v>
      </c>
      <c r="E69" s="260" t="s">
        <v>21</v>
      </c>
      <c r="F69" s="260" t="s">
        <v>22</v>
      </c>
      <c r="G69" s="260" t="s">
        <v>23</v>
      </c>
      <c r="H69" s="260" t="s">
        <v>24</v>
      </c>
      <c r="I69" s="260" t="s">
        <v>25</v>
      </c>
      <c r="J69" s="260" t="s">
        <v>26</v>
      </c>
      <c r="K69" s="260" t="s">
        <v>27</v>
      </c>
      <c r="L69" s="260" t="s">
        <v>28</v>
      </c>
      <c r="M69" s="260" t="s">
        <v>29</v>
      </c>
      <c r="N69" s="260" t="s">
        <v>30</v>
      </c>
    </row>
    <row r="70" spans="1:14" ht="3" customHeight="1">
      <c r="A70" s="261"/>
      <c r="B70" s="261"/>
      <c r="C70" s="261"/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</row>
    <row r="71" spans="1:14" ht="21" customHeight="1">
      <c r="A71" s="775" t="s">
        <v>179</v>
      </c>
      <c r="B71" s="741" t="s">
        <v>102</v>
      </c>
      <c r="C71" s="764">
        <v>128.45593700000001</v>
      </c>
      <c r="D71" s="764">
        <v>129.680767</v>
      </c>
      <c r="E71" s="764">
        <v>130.68992</v>
      </c>
      <c r="F71" s="764">
        <v>132.117626</v>
      </c>
      <c r="G71" s="764">
        <v>133.449116</v>
      </c>
      <c r="H71" s="764">
        <v>133.66168099999999</v>
      </c>
      <c r="I71" s="764">
        <v>134.106753</v>
      </c>
      <c r="J71" s="764">
        <v>133.69600600000001</v>
      </c>
      <c r="K71" s="764">
        <v>133.303787</v>
      </c>
      <c r="L71" s="764">
        <v>133.46826300000001</v>
      </c>
      <c r="M71" s="764">
        <v>133.635943</v>
      </c>
      <c r="N71" s="765">
        <v>136.13949500000001</v>
      </c>
    </row>
    <row r="72" spans="1:14" ht="15" customHeight="1">
      <c r="A72" s="776" t="s">
        <v>180</v>
      </c>
      <c r="B72" s="743" t="s">
        <v>125</v>
      </c>
      <c r="C72" s="766">
        <v>98.727959999999996</v>
      </c>
      <c r="D72" s="766">
        <v>98.857502999999994</v>
      </c>
      <c r="E72" s="766">
        <v>99.086601999999999</v>
      </c>
      <c r="F72" s="766">
        <v>99.454239999999999</v>
      </c>
      <c r="G72" s="766">
        <v>99.628163999999998</v>
      </c>
      <c r="H72" s="766">
        <v>99.824276999999995</v>
      </c>
      <c r="I72" s="766">
        <v>99.685139000000007</v>
      </c>
      <c r="J72" s="766">
        <v>98.869496999999996</v>
      </c>
      <c r="K72" s="766">
        <v>99.108192000000003</v>
      </c>
      <c r="L72" s="766">
        <v>99.403862000000004</v>
      </c>
      <c r="M72" s="766">
        <v>98.434089</v>
      </c>
      <c r="N72" s="767">
        <v>98.88749</v>
      </c>
    </row>
    <row r="73" spans="1:14" ht="15" customHeight="1">
      <c r="A73" s="776" t="s">
        <v>181</v>
      </c>
      <c r="B73" s="743" t="s">
        <v>332</v>
      </c>
      <c r="C73" s="766">
        <v>126.45795</v>
      </c>
      <c r="D73" s="766">
        <v>126.148107</v>
      </c>
      <c r="E73" s="766">
        <v>125.799369</v>
      </c>
      <c r="F73" s="766">
        <v>125.74809399999999</v>
      </c>
      <c r="G73" s="766">
        <v>125.507604</v>
      </c>
      <c r="H73" s="766">
        <v>123.227934</v>
      </c>
      <c r="I73" s="766">
        <v>122.107766</v>
      </c>
      <c r="J73" s="766">
        <v>120.63557299999999</v>
      </c>
      <c r="K73" s="766">
        <v>125.157661</v>
      </c>
      <c r="L73" s="766">
        <v>127.71693399999999</v>
      </c>
      <c r="M73" s="766">
        <v>127.941537</v>
      </c>
      <c r="N73" s="767">
        <v>128.125822</v>
      </c>
    </row>
    <row r="74" spans="1:14" ht="15" customHeight="1">
      <c r="A74" s="776" t="s">
        <v>182</v>
      </c>
      <c r="B74" s="743" t="s">
        <v>333</v>
      </c>
      <c r="C74" s="766">
        <v>127.12</v>
      </c>
      <c r="D74" s="766">
        <v>126.96</v>
      </c>
      <c r="E74" s="766">
        <v>126.67</v>
      </c>
      <c r="F74" s="766">
        <v>126.64</v>
      </c>
      <c r="G74" s="766">
        <v>126.55</v>
      </c>
      <c r="H74" s="766">
        <v>124.11</v>
      </c>
      <c r="I74" s="766">
        <v>122.89</v>
      </c>
      <c r="J74" s="766">
        <v>121.31</v>
      </c>
      <c r="K74" s="766">
        <v>126.33</v>
      </c>
      <c r="L74" s="766">
        <v>129.43</v>
      </c>
      <c r="M74" s="766">
        <v>129.9</v>
      </c>
      <c r="N74" s="767">
        <v>130.09</v>
      </c>
    </row>
    <row r="75" spans="1:14" ht="15" customHeight="1">
      <c r="A75" s="776" t="s">
        <v>183</v>
      </c>
      <c r="B75" s="743" t="s">
        <v>111</v>
      </c>
      <c r="C75" s="766">
        <v>145.64791299999999</v>
      </c>
      <c r="D75" s="766">
        <v>147.53244000000001</v>
      </c>
      <c r="E75" s="766">
        <v>149.09447</v>
      </c>
      <c r="F75" s="766">
        <v>151.260581</v>
      </c>
      <c r="G75" s="766">
        <v>153.30595099999999</v>
      </c>
      <c r="H75" s="766">
        <v>153.87186600000001</v>
      </c>
      <c r="I75" s="766">
        <v>154.664095</v>
      </c>
      <c r="J75" s="766">
        <v>154.21731</v>
      </c>
      <c r="K75" s="766">
        <v>153.143868</v>
      </c>
      <c r="L75" s="766">
        <v>153.119831</v>
      </c>
      <c r="M75" s="766">
        <v>153.34992199999999</v>
      </c>
      <c r="N75" s="767">
        <v>157.116287</v>
      </c>
    </row>
    <row r="76" spans="1:14" ht="15" customHeight="1">
      <c r="A76" s="742" t="s">
        <v>184</v>
      </c>
      <c r="B76" s="743" t="s">
        <v>112</v>
      </c>
      <c r="C76" s="766">
        <v>145.80464699999999</v>
      </c>
      <c r="D76" s="766">
        <v>148.082885</v>
      </c>
      <c r="E76" s="766">
        <v>150.054348</v>
      </c>
      <c r="F76" s="766">
        <v>152.49259799999999</v>
      </c>
      <c r="G76" s="766">
        <v>154.85584900000001</v>
      </c>
      <c r="H76" s="766">
        <v>155.377825</v>
      </c>
      <c r="I76" s="766">
        <v>155.70833400000001</v>
      </c>
      <c r="J76" s="766">
        <v>155.14681400000001</v>
      </c>
      <c r="K76" s="766">
        <v>153.96868599999999</v>
      </c>
      <c r="L76" s="766">
        <v>154.01039599999999</v>
      </c>
      <c r="M76" s="766">
        <v>154.33975799999999</v>
      </c>
      <c r="N76" s="767">
        <v>156.137259</v>
      </c>
    </row>
    <row r="77" spans="1:14" ht="15" customHeight="1">
      <c r="A77" s="742" t="s">
        <v>185</v>
      </c>
      <c r="B77" s="743" t="s">
        <v>113</v>
      </c>
      <c r="C77" s="766">
        <v>86.452263000000002</v>
      </c>
      <c r="D77" s="766">
        <v>86.457930000000005</v>
      </c>
      <c r="E77" s="766">
        <v>86.457930000000005</v>
      </c>
      <c r="F77" s="766">
        <v>86.448138</v>
      </c>
      <c r="G77" s="766">
        <v>86.434933999999998</v>
      </c>
      <c r="H77" s="766">
        <v>86.418614000000005</v>
      </c>
      <c r="I77" s="766">
        <v>86.427694000000002</v>
      </c>
      <c r="J77" s="766">
        <v>86.416714999999996</v>
      </c>
      <c r="K77" s="766">
        <v>86.406447999999997</v>
      </c>
      <c r="L77" s="766">
        <v>86.398495999999994</v>
      </c>
      <c r="M77" s="766">
        <v>86.447248000000002</v>
      </c>
      <c r="N77" s="767">
        <v>86.447248000000002</v>
      </c>
    </row>
    <row r="78" spans="1:14" ht="15" customHeight="1">
      <c r="A78" s="776" t="s">
        <v>186</v>
      </c>
      <c r="B78" s="743" t="s">
        <v>398</v>
      </c>
      <c r="C78" s="766">
        <v>86.452263000000002</v>
      </c>
      <c r="D78" s="766">
        <v>86.457930000000005</v>
      </c>
      <c r="E78" s="766">
        <v>86.457930000000005</v>
      </c>
      <c r="F78" s="766">
        <v>86.448138</v>
      </c>
      <c r="G78" s="766">
        <v>86.434933999999998</v>
      </c>
      <c r="H78" s="766">
        <v>86.418614000000005</v>
      </c>
      <c r="I78" s="766">
        <v>86.427694000000002</v>
      </c>
      <c r="J78" s="766">
        <v>86.416714999999996</v>
      </c>
      <c r="K78" s="766">
        <v>86.406447999999997</v>
      </c>
      <c r="L78" s="766">
        <v>86.398495999999994</v>
      </c>
      <c r="M78" s="766">
        <v>86.447248000000002</v>
      </c>
      <c r="N78" s="767">
        <v>86.447248000000002</v>
      </c>
    </row>
    <row r="79" spans="1:14" ht="24.95" customHeight="1">
      <c r="A79" s="775" t="s">
        <v>187</v>
      </c>
      <c r="B79" s="741" t="s">
        <v>413</v>
      </c>
      <c r="C79" s="764">
        <v>119.393885</v>
      </c>
      <c r="D79" s="764">
        <v>119.830883</v>
      </c>
      <c r="E79" s="764">
        <v>122.475145</v>
      </c>
      <c r="F79" s="764">
        <v>122.604422</v>
      </c>
      <c r="G79" s="764">
        <v>122.61494500000001</v>
      </c>
      <c r="H79" s="764">
        <v>122.60659800000001</v>
      </c>
      <c r="I79" s="764">
        <v>122.624776</v>
      </c>
      <c r="J79" s="764">
        <v>122.642916</v>
      </c>
      <c r="K79" s="764">
        <v>122.742897</v>
      </c>
      <c r="L79" s="764">
        <v>122.829784</v>
      </c>
      <c r="M79" s="764">
        <v>122.924075</v>
      </c>
      <c r="N79" s="765">
        <v>122.941895</v>
      </c>
    </row>
    <row r="80" spans="1:14" ht="15" customHeight="1">
      <c r="A80" s="776" t="s">
        <v>188</v>
      </c>
      <c r="B80" s="743" t="s">
        <v>334</v>
      </c>
      <c r="C80" s="766">
        <v>81.629818</v>
      </c>
      <c r="D80" s="766">
        <v>81.153152000000006</v>
      </c>
      <c r="E80" s="766">
        <v>80.764573999999996</v>
      </c>
      <c r="F80" s="766">
        <v>80.546526999999998</v>
      </c>
      <c r="G80" s="766">
        <v>80.395928999999995</v>
      </c>
      <c r="H80" s="766">
        <v>80.305019999999999</v>
      </c>
      <c r="I80" s="766">
        <v>80.262443000000005</v>
      </c>
      <c r="J80" s="766">
        <v>80.352906000000004</v>
      </c>
      <c r="K80" s="766">
        <v>80.430785</v>
      </c>
      <c r="L80" s="766">
        <v>80.523475000000005</v>
      </c>
      <c r="M80" s="766">
        <v>80.792674000000005</v>
      </c>
      <c r="N80" s="767">
        <v>80.825117000000006</v>
      </c>
    </row>
    <row r="81" spans="1:14" ht="15" customHeight="1">
      <c r="A81" s="742" t="s">
        <v>189</v>
      </c>
      <c r="B81" s="743" t="s">
        <v>335</v>
      </c>
      <c r="C81" s="766">
        <v>113.54758699999999</v>
      </c>
      <c r="D81" s="766">
        <v>113.45199700000001</v>
      </c>
      <c r="E81" s="766">
        <v>113.223224</v>
      </c>
      <c r="F81" s="766">
        <v>113.853899</v>
      </c>
      <c r="G81" s="766">
        <v>114.390946</v>
      </c>
      <c r="H81" s="766">
        <v>114.29088299999999</v>
      </c>
      <c r="I81" s="766">
        <v>113.88670399999999</v>
      </c>
      <c r="J81" s="766">
        <v>113.28444</v>
      </c>
      <c r="K81" s="766">
        <v>113.61657200000001</v>
      </c>
      <c r="L81" s="766">
        <v>113.81042100000001</v>
      </c>
      <c r="M81" s="766">
        <v>113.799041</v>
      </c>
      <c r="N81" s="767">
        <v>113.91425099999999</v>
      </c>
    </row>
    <row r="82" spans="1:14" ht="15" customHeight="1">
      <c r="A82" s="776" t="s">
        <v>190</v>
      </c>
      <c r="B82" s="743" t="s">
        <v>336</v>
      </c>
      <c r="C82" s="766">
        <v>117.568265</v>
      </c>
      <c r="D82" s="766">
        <v>117.568265</v>
      </c>
      <c r="E82" s="766">
        <v>117.568265</v>
      </c>
      <c r="F82" s="766">
        <v>117.568265</v>
      </c>
      <c r="G82" s="766">
        <v>117.568265</v>
      </c>
      <c r="H82" s="766">
        <v>117.568265</v>
      </c>
      <c r="I82" s="766">
        <v>117.568265</v>
      </c>
      <c r="J82" s="766">
        <v>117.568265</v>
      </c>
      <c r="K82" s="766">
        <v>117.568265</v>
      </c>
      <c r="L82" s="766">
        <v>117.568265</v>
      </c>
      <c r="M82" s="766">
        <v>117.568265</v>
      </c>
      <c r="N82" s="767">
        <v>117.568265</v>
      </c>
    </row>
    <row r="83" spans="1:14" ht="15" customHeight="1">
      <c r="A83" s="776" t="s">
        <v>191</v>
      </c>
      <c r="B83" s="743" t="s">
        <v>263</v>
      </c>
      <c r="C83" s="766">
        <v>131.56072</v>
      </c>
      <c r="D83" s="766">
        <v>132.35506899999999</v>
      </c>
      <c r="E83" s="766">
        <v>136.36511300000001</v>
      </c>
      <c r="F83" s="766">
        <v>136.52986999999999</v>
      </c>
      <c r="G83" s="766">
        <v>136.51428100000001</v>
      </c>
      <c r="H83" s="766">
        <v>136.54347000000001</v>
      </c>
      <c r="I83" s="766">
        <v>136.63998100000001</v>
      </c>
      <c r="J83" s="766">
        <v>136.72466</v>
      </c>
      <c r="K83" s="766">
        <v>136.80032700000001</v>
      </c>
      <c r="L83" s="766">
        <v>136.872016</v>
      </c>
      <c r="M83" s="766">
        <v>136.93073899999999</v>
      </c>
      <c r="N83" s="767">
        <v>136.93073899999999</v>
      </c>
    </row>
    <row r="84" spans="1:14" ht="24.95" customHeight="1">
      <c r="A84" s="775" t="s">
        <v>192</v>
      </c>
      <c r="B84" s="741" t="s">
        <v>103</v>
      </c>
      <c r="C84" s="764">
        <v>131.54452599999999</v>
      </c>
      <c r="D84" s="764">
        <v>131.646827</v>
      </c>
      <c r="E84" s="764">
        <v>132.21453700000001</v>
      </c>
      <c r="F84" s="764">
        <v>132.61013299999999</v>
      </c>
      <c r="G84" s="764">
        <v>133.853206</v>
      </c>
      <c r="H84" s="764">
        <v>134.16671600000001</v>
      </c>
      <c r="I84" s="764">
        <v>134.44639799999999</v>
      </c>
      <c r="J84" s="764">
        <v>134.343593</v>
      </c>
      <c r="K84" s="764">
        <v>134.50659899999999</v>
      </c>
      <c r="L84" s="764">
        <v>134.91890000000001</v>
      </c>
      <c r="M84" s="764">
        <v>134.84803700000001</v>
      </c>
      <c r="N84" s="765">
        <v>135.12048100000001</v>
      </c>
    </row>
    <row r="85" spans="1:14" ht="15" customHeight="1">
      <c r="A85" s="776" t="s">
        <v>193</v>
      </c>
      <c r="B85" s="743" t="s">
        <v>117</v>
      </c>
      <c r="C85" s="766">
        <v>132.41150400000001</v>
      </c>
      <c r="D85" s="766">
        <v>132.45375300000001</v>
      </c>
      <c r="E85" s="766">
        <v>133.067094</v>
      </c>
      <c r="F85" s="766">
        <v>133.49996899999999</v>
      </c>
      <c r="G85" s="766">
        <v>134.855918</v>
      </c>
      <c r="H85" s="766">
        <v>135.16325900000001</v>
      </c>
      <c r="I85" s="766">
        <v>135.47709499999999</v>
      </c>
      <c r="J85" s="766">
        <v>135.36144899999999</v>
      </c>
      <c r="K85" s="766">
        <v>135.55275499999999</v>
      </c>
      <c r="L85" s="766">
        <v>135.99778000000001</v>
      </c>
      <c r="M85" s="766">
        <v>135.87384499999999</v>
      </c>
      <c r="N85" s="767">
        <v>136.14793700000001</v>
      </c>
    </row>
    <row r="86" spans="1:14" ht="15" customHeight="1">
      <c r="A86" s="776" t="s">
        <v>194</v>
      </c>
      <c r="B86" s="743" t="s">
        <v>117</v>
      </c>
      <c r="C86" s="766">
        <v>130.35630900000001</v>
      </c>
      <c r="D86" s="766">
        <v>130.394329</v>
      </c>
      <c r="E86" s="766">
        <v>131.00335000000001</v>
      </c>
      <c r="F86" s="766">
        <v>131.33205000000001</v>
      </c>
      <c r="G86" s="766">
        <v>132.713494</v>
      </c>
      <c r="H86" s="766">
        <v>132.817747</v>
      </c>
      <c r="I86" s="766">
        <v>132.86216099999999</v>
      </c>
      <c r="J86" s="766">
        <v>132.633646</v>
      </c>
      <c r="K86" s="766">
        <v>132.73483100000001</v>
      </c>
      <c r="L86" s="766">
        <v>133.169265</v>
      </c>
      <c r="M86" s="766">
        <v>132.87792999999999</v>
      </c>
      <c r="N86" s="767">
        <v>133.01558399999999</v>
      </c>
    </row>
    <row r="87" spans="1:14" ht="15" customHeight="1">
      <c r="A87" s="776" t="s">
        <v>195</v>
      </c>
      <c r="B87" s="743" t="s">
        <v>118</v>
      </c>
      <c r="C87" s="766">
        <v>163.20259200000001</v>
      </c>
      <c r="D87" s="766">
        <v>163.308201</v>
      </c>
      <c r="E87" s="766">
        <v>163.98626300000001</v>
      </c>
      <c r="F87" s="766">
        <v>165.97991099999999</v>
      </c>
      <c r="G87" s="766">
        <v>166.95388299999999</v>
      </c>
      <c r="H87" s="766">
        <v>170.30391399999999</v>
      </c>
      <c r="I87" s="766">
        <v>174.65425500000001</v>
      </c>
      <c r="J87" s="766">
        <v>176.229601</v>
      </c>
      <c r="K87" s="766">
        <v>177.77112199999999</v>
      </c>
      <c r="L87" s="766">
        <v>178.374819</v>
      </c>
      <c r="M87" s="766">
        <v>180.758882</v>
      </c>
      <c r="N87" s="767">
        <v>183.077102</v>
      </c>
    </row>
    <row r="88" spans="1:14" ht="15" customHeight="1">
      <c r="A88" s="776" t="s">
        <v>197</v>
      </c>
      <c r="B88" s="743" t="s">
        <v>126</v>
      </c>
      <c r="C88" s="766">
        <v>103.36296</v>
      </c>
      <c r="D88" s="766">
        <v>105.296572</v>
      </c>
      <c r="E88" s="766">
        <v>105.617631</v>
      </c>
      <c r="F88" s="766">
        <v>105.54688899999999</v>
      </c>
      <c r="G88" s="766">
        <v>105.675676</v>
      </c>
      <c r="H88" s="766">
        <v>105.838926</v>
      </c>
      <c r="I88" s="766">
        <v>105.771812</v>
      </c>
      <c r="J88" s="766">
        <v>105.771812</v>
      </c>
      <c r="K88" s="766">
        <v>102.85688399999999</v>
      </c>
      <c r="L88" s="766">
        <v>100.400871</v>
      </c>
      <c r="M88" s="766">
        <v>99.800471999999999</v>
      </c>
      <c r="N88" s="767">
        <v>100.366407</v>
      </c>
    </row>
    <row r="89" spans="1:14" ht="15" customHeight="1">
      <c r="A89" s="776" t="s">
        <v>198</v>
      </c>
      <c r="B89" s="743" t="s">
        <v>119</v>
      </c>
      <c r="C89" s="766">
        <v>108.433571</v>
      </c>
      <c r="D89" s="766">
        <v>108.433571</v>
      </c>
      <c r="E89" s="766">
        <v>108.433571</v>
      </c>
      <c r="F89" s="766">
        <v>108.433571</v>
      </c>
      <c r="G89" s="766">
        <v>108.433571</v>
      </c>
      <c r="H89" s="766">
        <v>108.433571</v>
      </c>
      <c r="I89" s="766">
        <v>108.433571</v>
      </c>
      <c r="J89" s="766">
        <v>108.433571</v>
      </c>
      <c r="K89" s="766">
        <v>108.433571</v>
      </c>
      <c r="L89" s="766">
        <v>108.433571</v>
      </c>
      <c r="M89" s="766">
        <v>108.433571</v>
      </c>
      <c r="N89" s="767">
        <v>108.580454</v>
      </c>
    </row>
    <row r="90" spans="1:14" ht="15" customHeight="1">
      <c r="A90" s="777" t="s">
        <v>199</v>
      </c>
      <c r="B90" s="745" t="s">
        <v>114</v>
      </c>
      <c r="C90" s="768">
        <v>252.81502900000001</v>
      </c>
      <c r="D90" s="768">
        <v>256.77919100000003</v>
      </c>
      <c r="E90" s="768">
        <v>258.30057799999997</v>
      </c>
      <c r="F90" s="768">
        <v>259.156069</v>
      </c>
      <c r="G90" s="768">
        <v>261.92601200000001</v>
      </c>
      <c r="H90" s="768">
        <v>265.01965300000001</v>
      </c>
      <c r="I90" s="768">
        <v>265.07745699999998</v>
      </c>
      <c r="J90" s="768">
        <v>265.09248600000001</v>
      </c>
      <c r="K90" s="768">
        <v>266.35838200000001</v>
      </c>
      <c r="L90" s="768">
        <v>269.20693599999998</v>
      </c>
      <c r="M90" s="768">
        <v>272.764162</v>
      </c>
      <c r="N90" s="769">
        <v>273.63005800000002</v>
      </c>
    </row>
    <row r="91" spans="1:14">
      <c r="A91" s="566" t="s">
        <v>415</v>
      </c>
      <c r="B91" s="275"/>
      <c r="C91" s="275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N91" s="275"/>
    </row>
    <row r="92" spans="1:14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</row>
    <row r="93" spans="1:14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</row>
    <row r="94" spans="1:14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</row>
    <row r="95" spans="1:14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</row>
    <row r="96" spans="1:14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</row>
    <row r="97" spans="1:14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</row>
    <row r="98" spans="1:14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</row>
    <row r="99" spans="1:14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</row>
    <row r="100" spans="1:14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</row>
    <row r="101" spans="1:14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</row>
    <row r="102" spans="1:14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</row>
    <row r="103" spans="1:14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</row>
    <row r="104" spans="1:14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</row>
    <row r="105" spans="1:14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</row>
    <row r="106" spans="1:14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</row>
    <row r="107" spans="1:14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</row>
    <row r="108" spans="1:14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</row>
    <row r="109" spans="1:14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</row>
    <row r="110" spans="1:14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</row>
    <row r="111" spans="1:14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</row>
    <row r="112" spans="1:14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</row>
    <row r="113" spans="1:14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</row>
    <row r="114" spans="1:14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</row>
  </sheetData>
  <mergeCells count="6">
    <mergeCell ref="A68:B69"/>
    <mergeCell ref="A1:N1"/>
    <mergeCell ref="A34:N34"/>
    <mergeCell ref="A64:N64"/>
    <mergeCell ref="A5:B6"/>
    <mergeCell ref="A38:B39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95" fitToHeight="0" orientation="landscape" r:id="rId1"/>
  <headerFooter alignWithMargins="0"/>
  <rowBreaks count="2" manualBreakCount="2">
    <brk id="33" max="16383" man="1"/>
    <brk id="63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theme="8" tint="-0.249977111117893"/>
    <pageSetUpPr fitToPage="1"/>
  </sheetPr>
  <dimension ref="A1:N36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20.5703125" style="31" customWidth="1"/>
    <col min="2" max="4" width="15.7109375" style="31" customWidth="1"/>
    <col min="5" max="13" width="14.5703125" style="31" customWidth="1"/>
    <col min="14" max="16384" width="11" style="31"/>
  </cols>
  <sheetData>
    <row r="1" spans="1:14" ht="20.25">
      <c r="A1" s="1105" t="s">
        <v>447</v>
      </c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3"/>
    </row>
    <row r="2" spans="1:14" ht="18">
      <c r="A2" s="1106" t="s">
        <v>418</v>
      </c>
      <c r="B2" s="1106"/>
      <c r="C2" s="1106"/>
      <c r="D2" s="1106"/>
      <c r="E2" s="1106"/>
      <c r="F2" s="1106"/>
      <c r="G2" s="1106"/>
      <c r="H2" s="1106"/>
      <c r="I2" s="1106"/>
      <c r="J2" s="1106"/>
      <c r="K2" s="1106"/>
      <c r="L2" s="1106"/>
      <c r="M2" s="1106"/>
      <c r="N2" s="113"/>
    </row>
    <row r="3" spans="1:14" ht="22.5" customHeight="1" thickBo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3"/>
      <c r="M3" s="113"/>
      <c r="N3" s="113"/>
    </row>
    <row r="4" spans="1:14" ht="21.95" customHeight="1" thickBot="1">
      <c r="A4" s="487"/>
      <c r="B4" s="1167" t="s">
        <v>414</v>
      </c>
      <c r="C4" s="1168"/>
      <c r="D4" s="1169"/>
      <c r="E4" s="748" t="s">
        <v>233</v>
      </c>
      <c r="F4" s="620"/>
      <c r="G4" s="620"/>
      <c r="H4" s="620"/>
      <c r="I4" s="620"/>
      <c r="J4" s="620"/>
      <c r="K4" s="620"/>
      <c r="L4" s="755"/>
      <c r="M4" s="755"/>
      <c r="N4" s="113"/>
    </row>
    <row r="5" spans="1:14" ht="21.95" customHeight="1" thickBot="1">
      <c r="A5" s="505" t="s">
        <v>0</v>
      </c>
      <c r="B5" s="1170"/>
      <c r="C5" s="1171"/>
      <c r="D5" s="1172"/>
      <c r="E5" s="748" t="s">
        <v>1</v>
      </c>
      <c r="F5" s="620"/>
      <c r="G5" s="620"/>
      <c r="H5" s="748" t="s">
        <v>2</v>
      </c>
      <c r="I5" s="697"/>
      <c r="J5" s="697"/>
      <c r="K5" s="748" t="s">
        <v>3</v>
      </c>
      <c r="L5" s="756"/>
      <c r="M5" s="756"/>
      <c r="N5" s="113"/>
    </row>
    <row r="6" spans="1:14" ht="21.95" customHeight="1" thickBot="1">
      <c r="A6" s="493"/>
      <c r="B6" s="494">
        <v>2015</v>
      </c>
      <c r="C6" s="494">
        <v>2016</v>
      </c>
      <c r="D6" s="494">
        <v>2017</v>
      </c>
      <c r="E6" s="494">
        <v>2015</v>
      </c>
      <c r="F6" s="494">
        <v>2016</v>
      </c>
      <c r="G6" s="494">
        <v>2017</v>
      </c>
      <c r="H6" s="494">
        <v>2015</v>
      </c>
      <c r="I6" s="494">
        <v>2016</v>
      </c>
      <c r="J6" s="494">
        <v>2017</v>
      </c>
      <c r="K6" s="494">
        <v>2015</v>
      </c>
      <c r="L6" s="494">
        <v>2016</v>
      </c>
      <c r="M6" s="494">
        <v>2017</v>
      </c>
      <c r="N6" s="113"/>
    </row>
    <row r="7" spans="1:14" ht="39.950000000000003" customHeight="1">
      <c r="A7" s="496" t="s">
        <v>5</v>
      </c>
      <c r="B7" s="623">
        <v>118.56947700000001</v>
      </c>
      <c r="C7" s="623">
        <v>122.9875</v>
      </c>
      <c r="D7" s="623">
        <v>129.25741300000001</v>
      </c>
      <c r="E7" s="676">
        <v>0.45</v>
      </c>
      <c r="F7" s="676">
        <v>0.56000000000000005</v>
      </c>
      <c r="G7" s="676">
        <v>1.173511</v>
      </c>
      <c r="H7" s="676">
        <v>0.45</v>
      </c>
      <c r="I7" s="676">
        <v>0.56000000000000005</v>
      </c>
      <c r="J7" s="676">
        <v>1.173511</v>
      </c>
      <c r="K7" s="676">
        <v>3.7</v>
      </c>
      <c r="L7" s="785">
        <v>3.73</v>
      </c>
      <c r="M7" s="750">
        <v>5.0980379999999998</v>
      </c>
      <c r="N7" s="113"/>
    </row>
    <row r="8" spans="1:14" ht="39.950000000000003" customHeight="1">
      <c r="A8" s="496" t="s">
        <v>6</v>
      </c>
      <c r="B8" s="623">
        <v>118.07090100000001</v>
      </c>
      <c r="C8" s="623">
        <v>123.4943</v>
      </c>
      <c r="D8" s="623">
        <v>129.15630400000001</v>
      </c>
      <c r="E8" s="676">
        <v>-0.42</v>
      </c>
      <c r="F8" s="676">
        <v>0.41</v>
      </c>
      <c r="G8" s="676">
        <v>-7.8223000000000001E-2</v>
      </c>
      <c r="H8" s="676">
        <v>0.03</v>
      </c>
      <c r="I8" s="676">
        <v>0.98</v>
      </c>
      <c r="J8" s="676">
        <v>1.0943700000000001</v>
      </c>
      <c r="K8" s="676">
        <v>3.09</v>
      </c>
      <c r="L8" s="676">
        <v>4.59</v>
      </c>
      <c r="M8" s="701">
        <v>4.5848060000000004</v>
      </c>
      <c r="N8" s="113"/>
    </row>
    <row r="9" spans="1:14" ht="39.950000000000003" customHeight="1">
      <c r="A9" s="496" t="s">
        <v>7</v>
      </c>
      <c r="B9" s="623">
        <v>118.818009</v>
      </c>
      <c r="C9" s="623">
        <v>124.59</v>
      </c>
      <c r="D9" s="623">
        <v>131.88695300000001</v>
      </c>
      <c r="E9" s="676">
        <v>0.63</v>
      </c>
      <c r="F9" s="676">
        <v>0.89</v>
      </c>
      <c r="G9" s="676">
        <v>2.11422</v>
      </c>
      <c r="H9" s="676">
        <v>0.66</v>
      </c>
      <c r="I9" s="676">
        <v>1.87</v>
      </c>
      <c r="J9" s="676">
        <v>3.2317279999999999</v>
      </c>
      <c r="K9" s="676">
        <v>3.22</v>
      </c>
      <c r="L9" s="676">
        <v>4.8600000000000003</v>
      </c>
      <c r="M9" s="701">
        <v>5.8568119999999997</v>
      </c>
      <c r="N9" s="113"/>
    </row>
    <row r="10" spans="1:14" ht="39.950000000000003" customHeight="1">
      <c r="A10" s="496" t="s">
        <v>8</v>
      </c>
      <c r="B10" s="623">
        <v>119.479645</v>
      </c>
      <c r="C10" s="623">
        <v>124.9209</v>
      </c>
      <c r="D10" s="623">
        <v>132.126091</v>
      </c>
      <c r="E10" s="676">
        <v>0.56000000000000005</v>
      </c>
      <c r="F10" s="676">
        <v>0.27</v>
      </c>
      <c r="G10" s="676">
        <v>0.18132000000000001</v>
      </c>
      <c r="H10" s="676">
        <v>1.22</v>
      </c>
      <c r="I10" s="676">
        <v>2.15</v>
      </c>
      <c r="J10" s="676">
        <v>3.4189080000000001</v>
      </c>
      <c r="K10" s="676">
        <v>2.27</v>
      </c>
      <c r="L10" s="676">
        <v>4.55</v>
      </c>
      <c r="M10" s="701">
        <v>5.7678339999999997</v>
      </c>
      <c r="N10" s="113"/>
    </row>
    <row r="11" spans="1:14" ht="39.950000000000003" customHeight="1">
      <c r="A11" s="496" t="s">
        <v>9</v>
      </c>
      <c r="B11" s="623">
        <v>119.73127700000001</v>
      </c>
      <c r="C11" s="623">
        <v>124.3141</v>
      </c>
      <c r="D11" s="623">
        <v>129.70553899999999</v>
      </c>
      <c r="E11" s="676">
        <v>0.21</v>
      </c>
      <c r="F11" s="676">
        <v>-0.49</v>
      </c>
      <c r="G11" s="676">
        <v>-1.8320019999999999</v>
      </c>
      <c r="H11" s="676">
        <v>1.43</v>
      </c>
      <c r="I11" s="676">
        <v>1.65</v>
      </c>
      <c r="J11" s="676">
        <v>1.5242720000000001</v>
      </c>
      <c r="K11" s="676">
        <v>2.1</v>
      </c>
      <c r="L11" s="676">
        <v>3.83</v>
      </c>
      <c r="M11" s="701">
        <v>4.3369119999999999</v>
      </c>
      <c r="N11" s="113"/>
    </row>
    <row r="12" spans="1:14" ht="39.950000000000003" customHeight="1">
      <c r="A12" s="496" t="s">
        <v>10</v>
      </c>
      <c r="B12" s="623">
        <v>120.249773</v>
      </c>
      <c r="C12" s="623">
        <v>124.99590000000001</v>
      </c>
      <c r="D12" s="623">
        <v>129.97312299999999</v>
      </c>
      <c r="E12" s="676">
        <v>0.43</v>
      </c>
      <c r="F12" s="676">
        <v>0.55000000000000004</v>
      </c>
      <c r="G12" s="676">
        <v>0.20630100000000001</v>
      </c>
      <c r="H12" s="676">
        <v>1.87</v>
      </c>
      <c r="I12" s="676">
        <v>2.21</v>
      </c>
      <c r="J12" s="676">
        <v>1.7337180000000001</v>
      </c>
      <c r="K12" s="676">
        <v>2.99</v>
      </c>
      <c r="L12" s="676">
        <v>3.95</v>
      </c>
      <c r="M12" s="701">
        <v>3.9819429999999998</v>
      </c>
      <c r="N12" s="113"/>
    </row>
    <row r="13" spans="1:14" ht="39.950000000000003" customHeight="1">
      <c r="A13" s="496" t="s">
        <v>11</v>
      </c>
      <c r="B13" s="623">
        <v>120.776948</v>
      </c>
      <c r="C13" s="623">
        <v>125.3901</v>
      </c>
      <c r="D13" s="623">
        <v>129.93091100000001</v>
      </c>
      <c r="E13" s="676">
        <v>0.44</v>
      </c>
      <c r="F13" s="676">
        <v>0.32</v>
      </c>
      <c r="G13" s="676">
        <v>-3.2476999999999999E-2</v>
      </c>
      <c r="H13" s="676">
        <v>2.3199999999999998</v>
      </c>
      <c r="I13" s="676">
        <v>2.5299999999999998</v>
      </c>
      <c r="J13" s="676">
        <v>1.700677</v>
      </c>
      <c r="K13" s="676">
        <v>2.92</v>
      </c>
      <c r="L13" s="676">
        <v>3.82</v>
      </c>
      <c r="M13" s="701">
        <v>3.6213250000000001</v>
      </c>
      <c r="N13" s="113"/>
    </row>
    <row r="14" spans="1:14" ht="39.950000000000003" customHeight="1">
      <c r="A14" s="496" t="s">
        <v>12</v>
      </c>
      <c r="B14" s="623">
        <v>121.142572</v>
      </c>
      <c r="C14" s="623">
        <v>125.28230000000001</v>
      </c>
      <c r="D14" s="623">
        <v>131.01677699999999</v>
      </c>
      <c r="E14" s="676">
        <v>0.3</v>
      </c>
      <c r="F14" s="676">
        <v>-0.09</v>
      </c>
      <c r="G14" s="676">
        <v>0.83572599999999997</v>
      </c>
      <c r="H14" s="676">
        <v>2.63</v>
      </c>
      <c r="I14" s="676">
        <v>2.44</v>
      </c>
      <c r="J14" s="676">
        <v>2.5506160000000002</v>
      </c>
      <c r="K14" s="676">
        <v>3.27</v>
      </c>
      <c r="L14" s="676">
        <v>3.42</v>
      </c>
      <c r="M14" s="701">
        <v>4.57721</v>
      </c>
      <c r="N14" s="113"/>
    </row>
    <row r="15" spans="1:14" ht="39.950000000000003" customHeight="1">
      <c r="A15" s="496" t="s">
        <v>13</v>
      </c>
      <c r="B15" s="623">
        <v>121.616204</v>
      </c>
      <c r="C15" s="623">
        <v>125.9898</v>
      </c>
      <c r="D15" s="623">
        <v>131.15416400000001</v>
      </c>
      <c r="E15" s="676">
        <v>0.39</v>
      </c>
      <c r="F15" s="676">
        <v>0.56000000000000005</v>
      </c>
      <c r="G15" s="676">
        <v>0.104862</v>
      </c>
      <c r="H15" s="676">
        <v>3.03</v>
      </c>
      <c r="I15" s="676">
        <v>3.02</v>
      </c>
      <c r="J15" s="676">
        <v>2.658153</v>
      </c>
      <c r="K15" s="676">
        <v>3.35</v>
      </c>
      <c r="L15" s="676">
        <v>3.6</v>
      </c>
      <c r="M15" s="701">
        <v>4.0990679999999999</v>
      </c>
      <c r="N15" s="113"/>
    </row>
    <row r="16" spans="1:14" ht="39.950000000000003" customHeight="1">
      <c r="A16" s="496" t="s">
        <v>14</v>
      </c>
      <c r="B16" s="623">
        <v>121.62767599999999</v>
      </c>
      <c r="C16" s="623">
        <v>126.46040000000001</v>
      </c>
      <c r="D16" s="623">
        <v>129.84515500000001</v>
      </c>
      <c r="E16" s="676">
        <v>0.01</v>
      </c>
      <c r="F16" s="676">
        <v>0.37</v>
      </c>
      <c r="G16" s="676">
        <v>-0.99806899999999998</v>
      </c>
      <c r="H16" s="676">
        <v>3.04</v>
      </c>
      <c r="I16" s="676">
        <v>3.4</v>
      </c>
      <c r="J16" s="676">
        <v>1.633554</v>
      </c>
      <c r="K16" s="676">
        <v>2.58</v>
      </c>
      <c r="L16" s="676">
        <v>3.97</v>
      </c>
      <c r="M16" s="701">
        <v>2.676539</v>
      </c>
      <c r="N16" s="113"/>
    </row>
    <row r="17" spans="1:14" ht="39.950000000000003" customHeight="1">
      <c r="A17" s="496" t="s">
        <v>15</v>
      </c>
      <c r="B17" s="623">
        <v>122.34741699999999</v>
      </c>
      <c r="C17" s="623">
        <v>126.9481</v>
      </c>
      <c r="D17" s="623">
        <v>129.44526400000001</v>
      </c>
      <c r="E17" s="676">
        <v>0.59</v>
      </c>
      <c r="F17" s="676">
        <v>0.39</v>
      </c>
      <c r="G17" s="676">
        <v>-0.307975</v>
      </c>
      <c r="H17" s="676">
        <v>3.65</v>
      </c>
      <c r="I17" s="676">
        <v>3.8</v>
      </c>
      <c r="J17" s="676">
        <v>1.3205469999999999</v>
      </c>
      <c r="K17" s="676">
        <v>3.17</v>
      </c>
      <c r="L17" s="676">
        <v>3.76</v>
      </c>
      <c r="M17" s="701">
        <v>1.9670859999999999</v>
      </c>
      <c r="N17" s="113"/>
    </row>
    <row r="18" spans="1:14" ht="39.950000000000003" customHeight="1">
      <c r="A18" s="496" t="s">
        <v>16</v>
      </c>
      <c r="B18" s="623">
        <v>122.29716500000001</v>
      </c>
      <c r="C18" s="623">
        <v>127.7582</v>
      </c>
      <c r="D18" s="623">
        <v>129.51394999999999</v>
      </c>
      <c r="E18" s="676">
        <v>-0.04</v>
      </c>
      <c r="F18" s="676">
        <v>0.64</v>
      </c>
      <c r="G18" s="676">
        <v>5.3061999999999998E-2</v>
      </c>
      <c r="H18" s="676">
        <v>3.61</v>
      </c>
      <c r="I18" s="676">
        <v>4.47</v>
      </c>
      <c r="J18" s="676">
        <v>1.3743099999999999</v>
      </c>
      <c r="K18" s="676">
        <v>3.61</v>
      </c>
      <c r="L18" s="676">
        <v>4.47</v>
      </c>
      <c r="M18" s="701">
        <v>1.3743099999999999</v>
      </c>
      <c r="N18" s="113"/>
    </row>
    <row r="19" spans="1:14" ht="13.5" customHeight="1" thickBot="1">
      <c r="A19" s="498"/>
      <c r="B19" s="499"/>
      <c r="C19" s="499"/>
      <c r="D19" s="499"/>
      <c r="E19" s="500"/>
      <c r="F19" s="500"/>
      <c r="G19" s="500"/>
      <c r="H19" s="500"/>
      <c r="I19" s="500"/>
      <c r="J19" s="500"/>
      <c r="K19" s="501"/>
      <c r="L19" s="500"/>
      <c r="M19" s="502"/>
      <c r="N19" s="113"/>
    </row>
    <row r="20" spans="1:14" ht="15.75">
      <c r="A20" s="526" t="s">
        <v>17</v>
      </c>
      <c r="B20" s="129"/>
      <c r="C20" s="129"/>
      <c r="D20" s="129"/>
      <c r="E20" s="130"/>
      <c r="F20" s="130"/>
      <c r="G20" s="130"/>
      <c r="H20" s="130"/>
      <c r="I20" s="130"/>
      <c r="J20" s="130"/>
      <c r="K20" s="114"/>
      <c r="L20" s="130"/>
      <c r="M20" s="130"/>
      <c r="N20" s="113"/>
    </row>
    <row r="21" spans="1:14" ht="15.75">
      <c r="A21" s="524" t="s">
        <v>415</v>
      </c>
      <c r="B21" s="129"/>
      <c r="C21" s="129"/>
      <c r="D21" s="129"/>
      <c r="E21" s="114"/>
      <c r="F21" s="114"/>
      <c r="G21" s="114"/>
      <c r="H21" s="114"/>
      <c r="I21" s="114"/>
      <c r="J21" s="114"/>
      <c r="K21" s="114"/>
      <c r="L21" s="114"/>
      <c r="M21" s="114"/>
      <c r="N21" s="113"/>
    </row>
    <row r="22" spans="1:14" ht="1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</row>
    <row r="23" spans="1:14" ht="1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</row>
    <row r="24" spans="1:14" ht="1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</row>
    <row r="25" spans="1:14" ht="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</row>
    <row r="27" spans="1:14">
      <c r="I27" s="543"/>
    </row>
    <row r="29" spans="1:14">
      <c r="I29" s="543"/>
    </row>
    <row r="36" spans="1:1">
      <c r="A36" s="113"/>
    </row>
  </sheetData>
  <mergeCells count="3">
    <mergeCell ref="B4:D5"/>
    <mergeCell ref="A1:M1"/>
    <mergeCell ref="A2:M2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68" fitToHeight="0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theme="0"/>
    <pageSetUpPr fitToPage="1"/>
  </sheetPr>
  <dimension ref="A1:AA41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9.28515625" style="36" customWidth="1"/>
    <col min="2" max="13" width="9.7109375" style="36" customWidth="1"/>
    <col min="14" max="14" width="12" style="36" customWidth="1"/>
    <col min="15" max="16384" width="11" style="36"/>
  </cols>
  <sheetData>
    <row r="1" spans="1:27" ht="18.75" customHeight="1">
      <c r="A1" s="1110" t="s">
        <v>227</v>
      </c>
      <c r="B1" s="1110"/>
      <c r="C1" s="1110"/>
      <c r="D1" s="1110"/>
      <c r="E1" s="1110"/>
      <c r="F1" s="1110"/>
      <c r="G1" s="1110"/>
      <c r="H1" s="1110"/>
      <c r="I1" s="1110"/>
      <c r="J1" s="1110"/>
      <c r="K1" s="1110"/>
      <c r="L1" s="1110"/>
      <c r="M1" s="1110"/>
      <c r="N1" s="1110"/>
    </row>
    <row r="2" spans="1:27" ht="18.75" customHeight="1">
      <c r="A2" s="131" t="s">
        <v>448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</row>
    <row r="3" spans="1:27" ht="14.25" customHeight="1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</row>
    <row r="4" spans="1:27" ht="28.5" customHeight="1">
      <c r="A4" s="1111" t="s">
        <v>408</v>
      </c>
      <c r="B4" s="134" t="s">
        <v>234</v>
      </c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6"/>
      <c r="N4" s="574" t="s">
        <v>416</v>
      </c>
    </row>
    <row r="5" spans="1:27" ht="20.25" customHeight="1">
      <c r="A5" s="1112"/>
      <c r="B5" s="547" t="s">
        <v>19</v>
      </c>
      <c r="C5" s="547" t="s">
        <v>20</v>
      </c>
      <c r="D5" s="547" t="s">
        <v>21</v>
      </c>
      <c r="E5" s="547" t="s">
        <v>22</v>
      </c>
      <c r="F5" s="547" t="s">
        <v>23</v>
      </c>
      <c r="G5" s="547" t="s">
        <v>24</v>
      </c>
      <c r="H5" s="547" t="s">
        <v>25</v>
      </c>
      <c r="I5" s="547" t="s">
        <v>26</v>
      </c>
      <c r="J5" s="547" t="s">
        <v>27</v>
      </c>
      <c r="K5" s="547" t="s">
        <v>28</v>
      </c>
      <c r="L5" s="547" t="s">
        <v>29</v>
      </c>
      <c r="M5" s="547" t="s">
        <v>30</v>
      </c>
      <c r="N5" s="138" t="s">
        <v>43</v>
      </c>
    </row>
    <row r="6" spans="1:27" ht="15.95" hidden="1" customHeight="1">
      <c r="A6" s="139" t="s">
        <v>32</v>
      </c>
      <c r="B6" s="291">
        <v>11.6</v>
      </c>
      <c r="C6" s="291">
        <v>7.9</v>
      </c>
      <c r="D6" s="291">
        <v>11.5</v>
      </c>
      <c r="E6" s="291">
        <v>8.3000000000000007</v>
      </c>
      <c r="F6" s="291">
        <v>3.9</v>
      </c>
      <c r="G6" s="291">
        <v>9</v>
      </c>
      <c r="H6" s="291">
        <v>10.7</v>
      </c>
      <c r="I6" s="291">
        <v>10.4</v>
      </c>
      <c r="J6" s="291">
        <v>4.8</v>
      </c>
      <c r="K6" s="291">
        <v>2.4</v>
      </c>
      <c r="L6" s="291">
        <v>1.4</v>
      </c>
      <c r="M6" s="291">
        <v>8.3000000000000007</v>
      </c>
      <c r="N6" s="292">
        <v>137.19999999999999</v>
      </c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</row>
    <row r="7" spans="1:27" ht="15.95" hidden="1" customHeight="1">
      <c r="A7" s="139" t="s">
        <v>33</v>
      </c>
      <c r="B7" s="291">
        <v>7.6</v>
      </c>
      <c r="C7" s="291">
        <v>6.9</v>
      </c>
      <c r="D7" s="291">
        <v>8.6999999999999993</v>
      </c>
      <c r="E7" s="291">
        <v>5.3</v>
      </c>
      <c r="F7" s="291">
        <v>6.8</v>
      </c>
      <c r="G7" s="291">
        <v>4.8</v>
      </c>
      <c r="H7" s="291">
        <v>3.8</v>
      </c>
      <c r="I7" s="291">
        <v>7.7</v>
      </c>
      <c r="J7" s="291">
        <v>6.5</v>
      </c>
      <c r="K7" s="291">
        <v>4.9000000000000004</v>
      </c>
      <c r="L7" s="291">
        <v>5.9</v>
      </c>
      <c r="M7" s="291">
        <v>8.9</v>
      </c>
      <c r="N7" s="292">
        <v>112.6</v>
      </c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</row>
    <row r="8" spans="1:27" ht="15.95" hidden="1" customHeight="1">
      <c r="A8" s="139" t="s">
        <v>34</v>
      </c>
      <c r="B8" s="291">
        <v>13.1</v>
      </c>
      <c r="C8" s="291">
        <v>8.1999999999999993</v>
      </c>
      <c r="D8" s="291">
        <v>8.8000000000000007</v>
      </c>
      <c r="E8" s="291">
        <v>8.6999999999999993</v>
      </c>
      <c r="F8" s="291">
        <v>12.8</v>
      </c>
      <c r="G8" s="291">
        <v>12.1</v>
      </c>
      <c r="H8" s="291">
        <v>10.8</v>
      </c>
      <c r="I8" s="291">
        <v>6.4</v>
      </c>
      <c r="J8" s="291">
        <v>5.8</v>
      </c>
      <c r="K8" s="291">
        <v>2</v>
      </c>
      <c r="L8" s="291">
        <v>1.8</v>
      </c>
      <c r="M8" s="291">
        <v>3</v>
      </c>
      <c r="N8" s="292">
        <v>144.1</v>
      </c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</row>
    <row r="9" spans="1:27" ht="15.95" hidden="1" customHeight="1">
      <c r="A9" s="139" t="s">
        <v>35</v>
      </c>
      <c r="B9" s="291">
        <v>5.3</v>
      </c>
      <c r="C9" s="291">
        <v>4.3</v>
      </c>
      <c r="D9" s="291">
        <v>6.5</v>
      </c>
      <c r="E9" s="291">
        <v>2.6</v>
      </c>
      <c r="F9" s="291">
        <v>3.2</v>
      </c>
      <c r="G9" s="291">
        <v>3.9</v>
      </c>
      <c r="H9" s="291">
        <v>4.2</v>
      </c>
      <c r="I9" s="291">
        <v>3.1</v>
      </c>
      <c r="J9" s="291">
        <v>2.2999999999999998</v>
      </c>
      <c r="K9" s="291">
        <v>2.7</v>
      </c>
      <c r="L9" s="291">
        <v>2.4</v>
      </c>
      <c r="M9" s="291">
        <v>3.8</v>
      </c>
      <c r="N9" s="292">
        <v>54.1</v>
      </c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</row>
    <row r="10" spans="1:27" ht="15.95" hidden="1" customHeight="1">
      <c r="A10" s="139" t="s">
        <v>36</v>
      </c>
      <c r="B10" s="291">
        <v>3.3</v>
      </c>
      <c r="C10" s="291">
        <v>6.2</v>
      </c>
      <c r="D10" s="291">
        <v>6.5</v>
      </c>
      <c r="E10" s="291">
        <v>5.2</v>
      </c>
      <c r="F10" s="291">
        <v>6.8</v>
      </c>
      <c r="G10" s="291">
        <v>5.0999999999999996</v>
      </c>
      <c r="H10" s="291">
        <v>4.8</v>
      </c>
      <c r="I10" s="291">
        <v>5.7</v>
      </c>
      <c r="J10" s="291">
        <v>3.9</v>
      </c>
      <c r="K10" s="291">
        <v>6.1</v>
      </c>
      <c r="L10" s="291">
        <v>4.7</v>
      </c>
      <c r="M10" s="291">
        <v>8.5</v>
      </c>
      <c r="N10" s="292">
        <v>91.3</v>
      </c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</row>
    <row r="11" spans="1:27" ht="15.95" hidden="1" customHeight="1">
      <c r="A11" s="515">
        <v>1988</v>
      </c>
      <c r="B11" s="291">
        <v>9.1999999999999993</v>
      </c>
      <c r="C11" s="291">
        <v>12.6</v>
      </c>
      <c r="D11" s="291">
        <v>23.5</v>
      </c>
      <c r="E11" s="291">
        <v>18</v>
      </c>
      <c r="F11" s="291">
        <v>7.3</v>
      </c>
      <c r="G11" s="291">
        <v>8.3000000000000007</v>
      </c>
      <c r="H11" s="291">
        <v>28.6</v>
      </c>
      <c r="I11" s="291">
        <v>19</v>
      </c>
      <c r="J11" s="291">
        <v>118.7</v>
      </c>
      <c r="K11" s="291">
        <v>32.5</v>
      </c>
      <c r="L11" s="291">
        <v>28.4</v>
      </c>
      <c r="M11" s="291">
        <v>43.6</v>
      </c>
      <c r="N11" s="292">
        <v>1601.1</v>
      </c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</row>
    <row r="12" spans="1:27" ht="15.95" hidden="1" customHeight="1">
      <c r="A12" s="515">
        <v>1989</v>
      </c>
      <c r="B12" s="291">
        <v>47.9</v>
      </c>
      <c r="C12" s="291">
        <v>41.4</v>
      </c>
      <c r="D12" s="291">
        <v>48.6</v>
      </c>
      <c r="E12" s="291">
        <v>20.399999999999999</v>
      </c>
      <c r="F12" s="291">
        <v>14.7</v>
      </c>
      <c r="G12" s="291">
        <v>17.5</v>
      </c>
      <c r="H12" s="291">
        <v>21.4</v>
      </c>
      <c r="I12" s="291">
        <v>27.3</v>
      </c>
      <c r="J12" s="291">
        <v>25.3</v>
      </c>
      <c r="K12" s="291">
        <v>28.8</v>
      </c>
      <c r="L12" s="291">
        <v>27.3</v>
      </c>
      <c r="M12" s="291">
        <v>32.799999999999997</v>
      </c>
      <c r="N12" s="292">
        <v>2025.9</v>
      </c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</row>
    <row r="13" spans="1:27" ht="15.95" hidden="1" customHeight="1">
      <c r="A13" s="778">
        <v>1990</v>
      </c>
      <c r="B13" s="628">
        <v>35.9</v>
      </c>
      <c r="C13" s="628">
        <v>24.1</v>
      </c>
      <c r="D13" s="628">
        <v>43</v>
      </c>
      <c r="E13" s="628">
        <v>48</v>
      </c>
      <c r="F13" s="628">
        <v>36.799999999999997</v>
      </c>
      <c r="G13" s="628">
        <v>38.799999999999997</v>
      </c>
      <c r="H13" s="628">
        <v>53.5</v>
      </c>
      <c r="I13" s="628">
        <v>451.7</v>
      </c>
      <c r="J13" s="628">
        <v>18.7</v>
      </c>
      <c r="K13" s="628">
        <v>9.1999999999999993</v>
      </c>
      <c r="L13" s="628">
        <v>8</v>
      </c>
      <c r="M13" s="628">
        <v>14.7</v>
      </c>
      <c r="N13" s="635">
        <v>9110.9</v>
      </c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</row>
    <row r="14" spans="1:27" ht="15.95" hidden="1" customHeight="1">
      <c r="A14" s="778">
        <v>1991</v>
      </c>
      <c r="B14" s="628">
        <v>17.7</v>
      </c>
      <c r="C14" s="628">
        <v>13.5</v>
      </c>
      <c r="D14" s="628">
        <v>14.5</v>
      </c>
      <c r="E14" s="628">
        <v>9.3000000000000007</v>
      </c>
      <c r="F14" s="628">
        <v>11.2</v>
      </c>
      <c r="G14" s="628">
        <v>12.2</v>
      </c>
      <c r="H14" s="628">
        <v>11.9</v>
      </c>
      <c r="I14" s="628">
        <v>11.4</v>
      </c>
      <c r="J14" s="628">
        <v>7.3</v>
      </c>
      <c r="K14" s="628">
        <v>5.6</v>
      </c>
      <c r="L14" s="628">
        <v>4.3</v>
      </c>
      <c r="M14" s="628">
        <v>5.5</v>
      </c>
      <c r="N14" s="635">
        <v>223.9</v>
      </c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</row>
    <row r="15" spans="1:27" ht="15.95" hidden="1" customHeight="1">
      <c r="A15" s="778">
        <v>1992</v>
      </c>
      <c r="B15" s="628">
        <v>3.9</v>
      </c>
      <c r="C15" s="628">
        <v>4.2</v>
      </c>
      <c r="D15" s="628">
        <v>8.3000000000000007</v>
      </c>
      <c r="E15" s="628">
        <v>2.2999999999999998</v>
      </c>
      <c r="F15" s="628">
        <v>4.4000000000000004</v>
      </c>
      <c r="G15" s="628">
        <v>3.3</v>
      </c>
      <c r="H15" s="628">
        <v>5.5</v>
      </c>
      <c r="I15" s="628">
        <v>4.4000000000000004</v>
      </c>
      <c r="J15" s="628">
        <v>4.3</v>
      </c>
      <c r="K15" s="628">
        <v>4.3</v>
      </c>
      <c r="L15" s="628">
        <v>2.8</v>
      </c>
      <c r="M15" s="628">
        <v>3.3</v>
      </c>
      <c r="N15" s="635">
        <v>64.400000000000006</v>
      </c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</row>
    <row r="16" spans="1:27" ht="15.95" customHeight="1">
      <c r="A16" s="778">
        <v>1993</v>
      </c>
      <c r="B16" s="628">
        <v>4.8</v>
      </c>
      <c r="C16" s="628">
        <v>3.5</v>
      </c>
      <c r="D16" s="628">
        <v>4</v>
      </c>
      <c r="E16" s="628">
        <v>4.8</v>
      </c>
      <c r="F16" s="628">
        <v>2.6</v>
      </c>
      <c r="G16" s="628">
        <v>2.2999999999999998</v>
      </c>
      <c r="H16" s="628">
        <v>2.4</v>
      </c>
      <c r="I16" s="628">
        <v>2.8</v>
      </c>
      <c r="J16" s="628">
        <v>1.5</v>
      </c>
      <c r="K16" s="628">
        <v>1.9</v>
      </c>
      <c r="L16" s="628">
        <v>2</v>
      </c>
      <c r="M16" s="628">
        <v>2</v>
      </c>
      <c r="N16" s="635">
        <v>40.5</v>
      </c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</row>
    <row r="17" spans="1:14" ht="15.95" customHeight="1">
      <c r="A17" s="778">
        <v>1994</v>
      </c>
      <c r="B17" s="628">
        <v>1.8</v>
      </c>
      <c r="C17" s="628">
        <v>2</v>
      </c>
      <c r="D17" s="628">
        <v>2.8</v>
      </c>
      <c r="E17" s="628">
        <v>2.2000000000000002</v>
      </c>
      <c r="F17" s="628">
        <v>1.1000000000000001</v>
      </c>
      <c r="G17" s="628">
        <v>1.2</v>
      </c>
      <c r="H17" s="629">
        <v>1.4</v>
      </c>
      <c r="I17" s="629">
        <v>2</v>
      </c>
      <c r="J17" s="629">
        <v>1</v>
      </c>
      <c r="K17" s="629">
        <v>0.1</v>
      </c>
      <c r="L17" s="629">
        <v>0.2</v>
      </c>
      <c r="M17" s="629">
        <v>0.5</v>
      </c>
      <c r="N17" s="634">
        <v>17.399999999999999</v>
      </c>
    </row>
    <row r="18" spans="1:14" ht="15.95" customHeight="1">
      <c r="A18" s="145">
        <v>1995</v>
      </c>
      <c r="B18" s="628">
        <v>0.4</v>
      </c>
      <c r="C18" s="628">
        <v>1.2</v>
      </c>
      <c r="D18" s="628">
        <v>1.4</v>
      </c>
      <c r="E18" s="628">
        <v>1.1000000000000001</v>
      </c>
      <c r="F18" s="628">
        <v>0.9</v>
      </c>
      <c r="G18" s="628">
        <v>0.9</v>
      </c>
      <c r="H18" s="629">
        <v>0.7</v>
      </c>
      <c r="I18" s="629">
        <v>1</v>
      </c>
      <c r="J18" s="629">
        <v>0.4</v>
      </c>
      <c r="K18" s="629">
        <v>0.4</v>
      </c>
      <c r="L18" s="629">
        <v>1.2</v>
      </c>
      <c r="M18" s="629">
        <v>0.4</v>
      </c>
      <c r="N18" s="634">
        <v>10.4</v>
      </c>
    </row>
    <row r="19" spans="1:14" ht="15.95" customHeight="1">
      <c r="A19" s="145">
        <v>1996</v>
      </c>
      <c r="B19" s="628">
        <v>0.9</v>
      </c>
      <c r="C19" s="628">
        <v>1.6</v>
      </c>
      <c r="D19" s="628">
        <v>1.6</v>
      </c>
      <c r="E19" s="628">
        <v>0.9</v>
      </c>
      <c r="F19" s="628">
        <v>1.1000000000000001</v>
      </c>
      <c r="G19" s="628">
        <v>0.3</v>
      </c>
      <c r="H19" s="629">
        <v>1.1000000000000001</v>
      </c>
      <c r="I19" s="629">
        <v>1</v>
      </c>
      <c r="J19" s="629">
        <v>0.6</v>
      </c>
      <c r="K19" s="629">
        <v>0.6</v>
      </c>
      <c r="L19" s="629">
        <v>0.2</v>
      </c>
      <c r="M19" s="629">
        <v>0.5</v>
      </c>
      <c r="N19" s="634">
        <v>10.8</v>
      </c>
    </row>
    <row r="20" spans="1:14" ht="15.95" customHeight="1">
      <c r="A20" s="145">
        <v>1997</v>
      </c>
      <c r="B20" s="628">
        <v>0.1</v>
      </c>
      <c r="C20" s="628">
        <v>0.1</v>
      </c>
      <c r="D20" s="628">
        <v>0.5</v>
      </c>
      <c r="E20" s="628">
        <v>0.2</v>
      </c>
      <c r="F20" s="628">
        <v>1</v>
      </c>
      <c r="G20" s="628">
        <v>1.3</v>
      </c>
      <c r="H20" s="629">
        <v>0.9</v>
      </c>
      <c r="I20" s="629">
        <v>0.2</v>
      </c>
      <c r="J20" s="629">
        <v>0.2</v>
      </c>
      <c r="K20" s="629">
        <v>0.2</v>
      </c>
      <c r="L20" s="629">
        <v>0.2</v>
      </c>
      <c r="M20" s="629">
        <v>1.2</v>
      </c>
      <c r="N20" s="634">
        <v>6.1</v>
      </c>
    </row>
    <row r="21" spans="1:14" ht="15.95" customHeight="1">
      <c r="A21" s="145">
        <v>1998</v>
      </c>
      <c r="B21" s="628">
        <v>1.1041738381901256</v>
      </c>
      <c r="C21" s="628">
        <v>2.8661466323995022</v>
      </c>
      <c r="D21" s="628">
        <v>2.3877206219065084</v>
      </c>
      <c r="E21" s="628">
        <v>0.94105069232848226</v>
      </c>
      <c r="F21" s="628">
        <v>0.78689997305625425</v>
      </c>
      <c r="G21" s="628">
        <v>0.16951015484361065</v>
      </c>
      <c r="H21" s="629">
        <v>0.54486511819489269</v>
      </c>
      <c r="I21" s="629">
        <v>0.88262498778732823</v>
      </c>
      <c r="J21" s="629">
        <v>-0.80940047171339513</v>
      </c>
      <c r="K21" s="629">
        <v>-1.7055866259293118</v>
      </c>
      <c r="L21" s="629">
        <v>-0.74368934925017616</v>
      </c>
      <c r="M21" s="629">
        <v>4.2381620155795829E-3</v>
      </c>
      <c r="N21" s="634">
        <v>6.5243870101984625</v>
      </c>
    </row>
    <row r="22" spans="1:14" ht="15.95" customHeight="1">
      <c r="A22" s="145">
        <v>1999</v>
      </c>
      <c r="B22" s="628">
        <v>1.0931849482087586E-3</v>
      </c>
      <c r="C22" s="628">
        <v>2.9136841807653191E-2</v>
      </c>
      <c r="D22" s="628">
        <v>0.34761092161195162</v>
      </c>
      <c r="E22" s="628">
        <v>0.87590725514312684</v>
      </c>
      <c r="F22" s="628">
        <v>0.71045492824783896</v>
      </c>
      <c r="G22" s="628">
        <v>0.73177575448084564</v>
      </c>
      <c r="H22" s="629">
        <v>0.34454930403622352</v>
      </c>
      <c r="I22" s="629">
        <v>0.47307607283741948</v>
      </c>
      <c r="J22" s="629">
        <v>0.91525108241974351</v>
      </c>
      <c r="K22" s="629">
        <v>-4.1221780117384199E-2</v>
      </c>
      <c r="L22" s="629">
        <v>1.1588925612415757E-2</v>
      </c>
      <c r="M22" s="629">
        <v>0.43842046026636439</v>
      </c>
      <c r="N22" s="634">
        <v>4.9393183004543761</v>
      </c>
    </row>
    <row r="23" spans="1:14" ht="15.95" customHeight="1">
      <c r="A23" s="145">
        <v>2000</v>
      </c>
      <c r="B23" s="628">
        <v>0.1</v>
      </c>
      <c r="C23" s="628">
        <v>0.2</v>
      </c>
      <c r="D23" s="628">
        <v>0.6</v>
      </c>
      <c r="E23" s="628">
        <v>0.8</v>
      </c>
      <c r="F23" s="628">
        <v>0</v>
      </c>
      <c r="G23" s="628">
        <v>0</v>
      </c>
      <c r="H23" s="629">
        <v>0.3</v>
      </c>
      <c r="I23" s="629">
        <v>0.8</v>
      </c>
      <c r="J23" s="629">
        <v>1.2</v>
      </c>
      <c r="K23" s="629">
        <v>0.3</v>
      </c>
      <c r="L23" s="629">
        <v>0.5</v>
      </c>
      <c r="M23" s="629">
        <v>0.3</v>
      </c>
      <c r="N23" s="634">
        <v>5.2</v>
      </c>
    </row>
    <row r="24" spans="1:14" ht="15.95" customHeight="1">
      <c r="A24" s="145">
        <v>2001</v>
      </c>
      <c r="B24" s="628">
        <v>0.1</v>
      </c>
      <c r="C24" s="628">
        <v>0</v>
      </c>
      <c r="D24" s="628">
        <v>0.2</v>
      </c>
      <c r="E24" s="628">
        <v>0.2</v>
      </c>
      <c r="F24" s="628">
        <v>-0.1</v>
      </c>
      <c r="G24" s="628">
        <v>0.1</v>
      </c>
      <c r="H24" s="629">
        <v>-0.2</v>
      </c>
      <c r="I24" s="629">
        <v>-0.2</v>
      </c>
      <c r="J24" s="629">
        <v>0.2</v>
      </c>
      <c r="K24" s="629">
        <v>-0.1</v>
      </c>
      <c r="L24" s="629">
        <v>-1</v>
      </c>
      <c r="M24" s="629">
        <v>-0.5</v>
      </c>
      <c r="N24" s="634">
        <v>-1.1000000000000001</v>
      </c>
    </row>
    <row r="25" spans="1:14" ht="15.95" customHeight="1">
      <c r="A25" s="145">
        <v>2002</v>
      </c>
      <c r="B25" s="628">
        <v>-0.66734426370369526</v>
      </c>
      <c r="C25" s="628">
        <v>-0.3324690202650582</v>
      </c>
      <c r="D25" s="628">
        <v>0.64429751021213288</v>
      </c>
      <c r="E25" s="628">
        <v>1.2101099371835122</v>
      </c>
      <c r="F25" s="628">
        <v>0.48842097275059171</v>
      </c>
      <c r="G25" s="628">
        <v>-0.50633287091761403</v>
      </c>
      <c r="H25" s="629">
        <v>0.63660208060165591</v>
      </c>
      <c r="I25" s="629">
        <v>-0.50468308537177098</v>
      </c>
      <c r="J25" s="629">
        <v>1.1820309040218913</v>
      </c>
      <c r="K25" s="629">
        <v>0.22191813497374202</v>
      </c>
      <c r="L25" s="629">
        <v>-0.43758901916137738</v>
      </c>
      <c r="M25" s="629">
        <v>-0.45709585696951383</v>
      </c>
      <c r="N25" s="634">
        <v>1.4613637343921848</v>
      </c>
    </row>
    <row r="26" spans="1:14" ht="15.95" customHeight="1">
      <c r="A26" s="145">
        <v>2003</v>
      </c>
      <c r="B26" s="628">
        <v>-8.0645496665177063E-2</v>
      </c>
      <c r="C26" s="628">
        <v>0.91926380823590392</v>
      </c>
      <c r="D26" s="628">
        <v>1.0693429101918728</v>
      </c>
      <c r="E26" s="628">
        <v>0.26147034120092005</v>
      </c>
      <c r="F26" s="628">
        <v>-2.3399629956377677E-2</v>
      </c>
      <c r="G26" s="628">
        <v>-0.28417500854086564</v>
      </c>
      <c r="H26" s="629">
        <v>1.9993261649942085E-2</v>
      </c>
      <c r="I26" s="629">
        <v>-0.23058960296993281</v>
      </c>
      <c r="J26" s="629">
        <v>0.6365999833869207</v>
      </c>
      <c r="K26" s="629">
        <v>0.58581394098262685</v>
      </c>
      <c r="L26" s="629">
        <v>0.3109220703422233</v>
      </c>
      <c r="M26" s="629">
        <v>1.1301929424905044</v>
      </c>
      <c r="N26" s="634">
        <v>4.3868113752059346</v>
      </c>
    </row>
    <row r="27" spans="1:14" ht="15" customHeight="1">
      <c r="A27" s="145">
        <v>2004</v>
      </c>
      <c r="B27" s="628">
        <v>-0.4</v>
      </c>
      <c r="C27" s="628">
        <v>1.3</v>
      </c>
      <c r="D27" s="628">
        <v>1.4</v>
      </c>
      <c r="E27" s="628">
        <v>0.7</v>
      </c>
      <c r="F27" s="628">
        <v>1</v>
      </c>
      <c r="G27" s="628">
        <v>0.7</v>
      </c>
      <c r="H27" s="629">
        <v>0.5</v>
      </c>
      <c r="I27" s="629">
        <v>-0.8</v>
      </c>
      <c r="J27" s="629">
        <v>0.2</v>
      </c>
      <c r="K27" s="629">
        <v>0.7</v>
      </c>
      <c r="L27" s="629">
        <v>0</v>
      </c>
      <c r="M27" s="629">
        <v>0.2</v>
      </c>
      <c r="N27" s="634">
        <v>5.7</v>
      </c>
    </row>
    <row r="28" spans="1:14" ht="15.95" customHeight="1">
      <c r="A28" s="145">
        <v>2005</v>
      </c>
      <c r="B28" s="628">
        <v>-0.6</v>
      </c>
      <c r="C28" s="628">
        <v>-1.1000000000000001</v>
      </c>
      <c r="D28" s="628">
        <v>1.3</v>
      </c>
      <c r="E28" s="628">
        <v>0.2</v>
      </c>
      <c r="F28" s="628">
        <v>0.7</v>
      </c>
      <c r="G28" s="628">
        <v>0.5</v>
      </c>
      <c r="H28" s="629">
        <v>-0.1</v>
      </c>
      <c r="I28" s="629">
        <v>0</v>
      </c>
      <c r="J28" s="629">
        <v>0.4</v>
      </c>
      <c r="K28" s="629">
        <v>-0.3</v>
      </c>
      <c r="L28" s="629">
        <v>-0.5</v>
      </c>
      <c r="M28" s="629">
        <v>0.4</v>
      </c>
      <c r="N28" s="634">
        <v>0.9</v>
      </c>
    </row>
    <row r="29" spans="1:14" ht="15.95" customHeight="1">
      <c r="A29" s="145">
        <v>2006</v>
      </c>
      <c r="B29" s="628">
        <v>0.312031</v>
      </c>
      <c r="C29" s="628">
        <v>0.44117800000000001</v>
      </c>
      <c r="D29" s="628">
        <v>0.34156599999999998</v>
      </c>
      <c r="E29" s="628">
        <v>0.49725999999999998</v>
      </c>
      <c r="F29" s="628">
        <v>-0.16051499999999999</v>
      </c>
      <c r="G29" s="628">
        <v>-0.62385299999999999</v>
      </c>
      <c r="H29" s="629">
        <v>-0.347196</v>
      </c>
      <c r="I29" s="629">
        <v>0.51564500000000002</v>
      </c>
      <c r="J29" s="629">
        <v>0.85741400000000001</v>
      </c>
      <c r="K29" s="629">
        <v>0.11509999999999999</v>
      </c>
      <c r="L29" s="629">
        <v>-1.649321</v>
      </c>
      <c r="M29" s="629">
        <v>0.34984900000000002</v>
      </c>
      <c r="N29" s="634">
        <v>0.63</v>
      </c>
    </row>
    <row r="30" spans="1:14" ht="15.95" customHeight="1">
      <c r="A30" s="145">
        <v>2007</v>
      </c>
      <c r="B30" s="628">
        <v>-3.7083999999999999E-2</v>
      </c>
      <c r="C30" s="628">
        <v>-0.50387400000000004</v>
      </c>
      <c r="D30" s="628">
        <v>0.98065000000000002</v>
      </c>
      <c r="E30" s="628">
        <v>0.72369600000000001</v>
      </c>
      <c r="F30" s="628">
        <v>0.90075499999999997</v>
      </c>
      <c r="G30" s="628">
        <v>1.140207</v>
      </c>
      <c r="H30" s="629">
        <v>1.128312</v>
      </c>
      <c r="I30" s="629">
        <v>3.6234000000000002E-2</v>
      </c>
      <c r="J30" s="629">
        <v>0.95894500000000005</v>
      </c>
      <c r="K30" s="629">
        <v>0.47616599999999998</v>
      </c>
      <c r="L30" s="629">
        <v>0.30576399999999998</v>
      </c>
      <c r="M30" s="629">
        <v>1.132649</v>
      </c>
      <c r="N30" s="634">
        <v>7.47</v>
      </c>
    </row>
    <row r="31" spans="1:14" ht="15.95" customHeight="1">
      <c r="A31" s="145">
        <v>2008</v>
      </c>
      <c r="B31" s="628">
        <v>0.06</v>
      </c>
      <c r="C31" s="628">
        <v>0.96</v>
      </c>
      <c r="D31" s="628">
        <v>1.83</v>
      </c>
      <c r="E31" s="628">
        <v>1.08</v>
      </c>
      <c r="F31" s="628">
        <v>0.67</v>
      </c>
      <c r="G31" s="628">
        <v>0.72</v>
      </c>
      <c r="H31" s="629">
        <v>0.74</v>
      </c>
      <c r="I31" s="629">
        <v>0.68</v>
      </c>
      <c r="J31" s="629">
        <v>0.44</v>
      </c>
      <c r="K31" s="629">
        <v>0.37</v>
      </c>
      <c r="L31" s="629">
        <v>-0.09</v>
      </c>
      <c r="M31" s="629">
        <v>0.06</v>
      </c>
      <c r="N31" s="634">
        <v>7.77</v>
      </c>
    </row>
    <row r="32" spans="1:14" ht="15.95" customHeight="1">
      <c r="A32" s="145">
        <v>2009</v>
      </c>
      <c r="B32" s="628">
        <v>-0.4</v>
      </c>
      <c r="C32" s="628">
        <v>-0.9</v>
      </c>
      <c r="D32" s="628">
        <v>0.87</v>
      </c>
      <c r="E32" s="628">
        <v>0.06</v>
      </c>
      <c r="F32" s="628">
        <v>-0.34</v>
      </c>
      <c r="G32" s="628">
        <v>-0.18</v>
      </c>
      <c r="H32" s="629">
        <v>0.3</v>
      </c>
      <c r="I32" s="629">
        <v>-0.25</v>
      </c>
      <c r="J32" s="629">
        <v>-0.08</v>
      </c>
      <c r="K32" s="629">
        <v>0.53</v>
      </c>
      <c r="L32" s="629">
        <v>-0.69</v>
      </c>
      <c r="M32" s="629">
        <v>0.08</v>
      </c>
      <c r="N32" s="634">
        <v>-1.01</v>
      </c>
    </row>
    <row r="33" spans="1:27" ht="15.95" customHeight="1">
      <c r="A33" s="145">
        <v>2010</v>
      </c>
      <c r="B33" s="628">
        <v>0.61</v>
      </c>
      <c r="C33" s="628">
        <v>0.21</v>
      </c>
      <c r="D33" s="628">
        <v>0.38</v>
      </c>
      <c r="E33" s="628">
        <v>0.17</v>
      </c>
      <c r="F33" s="628">
        <v>-0.24</v>
      </c>
      <c r="G33" s="628">
        <v>0.1</v>
      </c>
      <c r="H33" s="629">
        <v>0.66</v>
      </c>
      <c r="I33" s="629">
        <v>0.44</v>
      </c>
      <c r="J33" s="629">
        <v>0.11</v>
      </c>
      <c r="K33" s="629">
        <v>0.13</v>
      </c>
      <c r="L33" s="629">
        <v>0.13</v>
      </c>
      <c r="M33" s="629">
        <v>0.13</v>
      </c>
      <c r="N33" s="634">
        <v>2.88</v>
      </c>
    </row>
    <row r="34" spans="1:27" ht="15.95" customHeight="1">
      <c r="A34" s="145">
        <v>2011</v>
      </c>
      <c r="B34" s="628">
        <v>0.44</v>
      </c>
      <c r="C34" s="628">
        <v>0.68</v>
      </c>
      <c r="D34" s="628">
        <v>0.83</v>
      </c>
      <c r="E34" s="628">
        <v>0.78</v>
      </c>
      <c r="F34" s="628">
        <v>-0.18</v>
      </c>
      <c r="G34" s="628">
        <v>-0.01</v>
      </c>
      <c r="H34" s="629">
        <v>0.91</v>
      </c>
      <c r="I34" s="629">
        <v>-0.16</v>
      </c>
      <c r="J34" s="629">
        <v>0.54</v>
      </c>
      <c r="K34" s="629">
        <v>0.19</v>
      </c>
      <c r="L34" s="629">
        <v>0.56999999999999995</v>
      </c>
      <c r="M34" s="629">
        <v>0.62</v>
      </c>
      <c r="N34" s="634">
        <v>5.32</v>
      </c>
    </row>
    <row r="35" spans="1:27" ht="15.95" customHeight="1">
      <c r="A35" s="145">
        <v>2012</v>
      </c>
      <c r="B35" s="628">
        <v>-0.16</v>
      </c>
      <c r="C35" s="628">
        <v>0.03</v>
      </c>
      <c r="D35" s="628">
        <v>0.68</v>
      </c>
      <c r="E35" s="628">
        <v>0.47</v>
      </c>
      <c r="F35" s="628">
        <v>0.1</v>
      </c>
      <c r="G35" s="628">
        <v>0.13</v>
      </c>
      <c r="H35" s="629">
        <v>0.35</v>
      </c>
      <c r="I35" s="629">
        <v>0.42</v>
      </c>
      <c r="J35" s="629">
        <v>0.69</v>
      </c>
      <c r="K35" s="629">
        <v>0.24</v>
      </c>
      <c r="L35" s="629">
        <v>-0.23</v>
      </c>
      <c r="M35" s="629">
        <v>-0.06</v>
      </c>
      <c r="N35" s="634">
        <v>2.7</v>
      </c>
    </row>
    <row r="36" spans="1:27" ht="15.95" customHeight="1">
      <c r="A36" s="145">
        <v>2013</v>
      </c>
      <c r="B36" s="628">
        <v>7.0000000000000007E-2</v>
      </c>
      <c r="C36" s="628">
        <v>-0.34</v>
      </c>
      <c r="D36" s="628">
        <v>0.49</v>
      </c>
      <c r="E36" s="628">
        <v>0.62</v>
      </c>
      <c r="F36" s="628">
        <v>-0.04</v>
      </c>
      <c r="G36" s="628">
        <v>-0.1</v>
      </c>
      <c r="H36" s="629">
        <v>0.77</v>
      </c>
      <c r="I36" s="629">
        <v>0.66</v>
      </c>
      <c r="J36" s="629">
        <v>0.51</v>
      </c>
      <c r="K36" s="629">
        <v>-0.14000000000000001</v>
      </c>
      <c r="L36" s="629">
        <v>0.37</v>
      </c>
      <c r="M36" s="629">
        <v>0.12</v>
      </c>
      <c r="N36" s="634">
        <v>3.03</v>
      </c>
    </row>
    <row r="37" spans="1:27" ht="15.95" customHeight="1">
      <c r="A37" s="145">
        <v>2014</v>
      </c>
      <c r="B37" s="628">
        <v>-0.2</v>
      </c>
      <c r="C37" s="628">
        <v>0.17</v>
      </c>
      <c r="D37" s="628">
        <v>0.51</v>
      </c>
      <c r="E37" s="628">
        <v>1.5</v>
      </c>
      <c r="F37" s="628">
        <v>0.37</v>
      </c>
      <c r="G37" s="628">
        <v>-0.43</v>
      </c>
      <c r="H37" s="629">
        <v>0.5</v>
      </c>
      <c r="I37" s="629">
        <v>-0.04</v>
      </c>
      <c r="J37" s="629">
        <v>0.32</v>
      </c>
      <c r="K37" s="629">
        <v>0.76</v>
      </c>
      <c r="L37" s="629">
        <v>0.02</v>
      </c>
      <c r="M37" s="629">
        <v>-0.47</v>
      </c>
      <c r="N37" s="634">
        <v>3.03</v>
      </c>
    </row>
    <row r="38" spans="1:27" ht="15.95" customHeight="1">
      <c r="A38" s="145">
        <v>2015</v>
      </c>
      <c r="B38" s="628">
        <v>0.4</v>
      </c>
      <c r="C38" s="628">
        <v>-0.42</v>
      </c>
      <c r="D38" s="628">
        <v>0.63</v>
      </c>
      <c r="E38" s="628">
        <v>0.56000000000000005</v>
      </c>
      <c r="F38" s="628">
        <v>0.21</v>
      </c>
      <c r="G38" s="628">
        <v>0.43</v>
      </c>
      <c r="H38" s="629">
        <v>0.44</v>
      </c>
      <c r="I38" s="629">
        <v>0.3</v>
      </c>
      <c r="J38" s="629">
        <v>0.39</v>
      </c>
      <c r="K38" s="629">
        <v>0.01</v>
      </c>
      <c r="L38" s="629">
        <v>0.59</v>
      </c>
      <c r="M38" s="629">
        <v>-0.04</v>
      </c>
      <c r="N38" s="634">
        <v>3.61</v>
      </c>
    </row>
    <row r="39" spans="1:27" ht="15.95" customHeight="1">
      <c r="A39" s="145">
        <v>2016</v>
      </c>
      <c r="B39" s="628">
        <v>0.56000000000000005</v>
      </c>
      <c r="C39" s="628">
        <v>0.41</v>
      </c>
      <c r="D39" s="628">
        <v>0.89</v>
      </c>
      <c r="E39" s="628">
        <v>0.27</v>
      </c>
      <c r="F39" s="628">
        <v>-0.49</v>
      </c>
      <c r="G39" s="628">
        <v>0.5</v>
      </c>
      <c r="H39" s="629">
        <v>0.32</v>
      </c>
      <c r="I39" s="629">
        <v>-0.09</v>
      </c>
      <c r="J39" s="629">
        <v>0.56000000000000005</v>
      </c>
      <c r="K39" s="629">
        <v>0.37</v>
      </c>
      <c r="L39" s="629">
        <v>0.39</v>
      </c>
      <c r="M39" s="629">
        <v>0.64</v>
      </c>
      <c r="N39" s="634">
        <v>4.47</v>
      </c>
    </row>
    <row r="40" spans="1:27" ht="15.95" customHeight="1">
      <c r="A40" s="149">
        <v>2017</v>
      </c>
      <c r="B40" s="630">
        <v>1.173511</v>
      </c>
      <c r="C40" s="630">
        <v>-7.8223000000000001E-2</v>
      </c>
      <c r="D40" s="630">
        <v>2.11422</v>
      </c>
      <c r="E40" s="630">
        <v>0.18132000000000001</v>
      </c>
      <c r="F40" s="630">
        <v>-1.8320019999999999</v>
      </c>
      <c r="G40" s="630">
        <v>0.20630100000000001</v>
      </c>
      <c r="H40" s="728">
        <v>-3.2476999999999999E-2</v>
      </c>
      <c r="I40" s="728">
        <v>0.83572599999999997</v>
      </c>
      <c r="J40" s="728">
        <v>0.104862</v>
      </c>
      <c r="K40" s="728">
        <v>-0.99806899999999998</v>
      </c>
      <c r="L40" s="728">
        <v>-0.307975</v>
      </c>
      <c r="M40" s="728">
        <v>5.3061999999999998E-2</v>
      </c>
      <c r="N40" s="729">
        <v>1.3743099999999999</v>
      </c>
    </row>
    <row r="41" spans="1:27">
      <c r="A41" s="779" t="s">
        <v>415</v>
      </c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</row>
  </sheetData>
  <mergeCells count="2">
    <mergeCell ref="A1:N1"/>
    <mergeCell ref="A4:A5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9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N37"/>
  <sheetViews>
    <sheetView showGridLines="0" zoomScaleNormal="100" workbookViewId="0">
      <selection sqref="A1:M1"/>
    </sheetView>
  </sheetViews>
  <sheetFormatPr baseColWidth="10" defaultColWidth="12.42578125" defaultRowHeight="12.75"/>
  <cols>
    <col min="1" max="1" width="29.28515625" style="2" customWidth="1"/>
    <col min="2" max="13" width="10.7109375" style="2" customWidth="1"/>
    <col min="14" max="16384" width="12.42578125" style="2"/>
  </cols>
  <sheetData>
    <row r="1" spans="1:14" ht="17.100000000000001" customHeight="1">
      <c r="A1" s="108" t="s">
        <v>229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</row>
    <row r="2" spans="1:14" ht="15" customHeight="1">
      <c r="A2" s="105" t="s">
        <v>434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</row>
    <row r="3" spans="1:14" ht="17.25" customHeight="1">
      <c r="A3" s="98" t="s">
        <v>418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</row>
    <row r="4" spans="1:14" ht="14.1" customHeight="1">
      <c r="A4" s="106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</row>
    <row r="5" spans="1:14" ht="20.100000000000001" customHeight="1">
      <c r="A5" s="1093" t="s">
        <v>45</v>
      </c>
      <c r="B5" s="1095" t="s">
        <v>230</v>
      </c>
      <c r="C5" s="1096"/>
      <c r="D5" s="1096"/>
      <c r="E5" s="1096"/>
      <c r="F5" s="1096"/>
      <c r="G5" s="1096"/>
      <c r="H5" s="1096"/>
      <c r="I5" s="1096"/>
      <c r="J5" s="1096"/>
      <c r="K5" s="1096"/>
      <c r="L5" s="1096"/>
      <c r="M5" s="1097"/>
    </row>
    <row r="6" spans="1:14" ht="20.100000000000001" customHeight="1">
      <c r="A6" s="1094"/>
      <c r="B6" s="544" t="s">
        <v>61</v>
      </c>
      <c r="C6" s="544" t="s">
        <v>62</v>
      </c>
      <c r="D6" s="544" t="s">
        <v>63</v>
      </c>
      <c r="E6" s="544" t="s">
        <v>64</v>
      </c>
      <c r="F6" s="544" t="s">
        <v>65</v>
      </c>
      <c r="G6" s="544" t="s">
        <v>66</v>
      </c>
      <c r="H6" s="544" t="s">
        <v>67</v>
      </c>
      <c r="I6" s="544" t="s">
        <v>68</v>
      </c>
      <c r="J6" s="544" t="s">
        <v>69</v>
      </c>
      <c r="K6" s="544" t="s">
        <v>70</v>
      </c>
      <c r="L6" s="544" t="s">
        <v>71</v>
      </c>
      <c r="M6" s="544" t="s">
        <v>72</v>
      </c>
    </row>
    <row r="7" spans="1:14" ht="20.100000000000001" customHeight="1">
      <c r="A7" s="595" t="s">
        <v>46</v>
      </c>
      <c r="B7" s="598">
        <v>0.43522300000000003</v>
      </c>
      <c r="C7" s="598">
        <v>0.34669</v>
      </c>
      <c r="D7" s="598">
        <v>0.29826999999999998</v>
      </c>
      <c r="E7" s="598">
        <v>0.99531199999999997</v>
      </c>
      <c r="F7" s="598">
        <v>0.52899799999999997</v>
      </c>
      <c r="G7" s="598">
        <v>-2.9821E-2</v>
      </c>
      <c r="H7" s="598">
        <v>0.39206299999999999</v>
      </c>
      <c r="I7" s="598">
        <v>1.057256</v>
      </c>
      <c r="J7" s="598">
        <v>1.299282</v>
      </c>
      <c r="K7" s="598">
        <v>1.0628599999999999</v>
      </c>
      <c r="L7" s="598">
        <v>1.1218570000000001</v>
      </c>
      <c r="M7" s="607">
        <v>1.1952739999999999</v>
      </c>
      <c r="N7" s="4"/>
    </row>
    <row r="8" spans="1:14" ht="20.100000000000001" customHeight="1">
      <c r="A8" s="594" t="s">
        <v>47</v>
      </c>
      <c r="B8" s="614">
        <v>0.25483699999999998</v>
      </c>
      <c r="C8" s="614">
        <v>0.871753</v>
      </c>
      <c r="D8" s="614">
        <v>1.473211</v>
      </c>
      <c r="E8" s="614">
        <v>2.1557140000000001</v>
      </c>
      <c r="F8" s="614">
        <v>1.6496740000000001</v>
      </c>
      <c r="G8" s="614">
        <v>1.353853</v>
      </c>
      <c r="H8" s="614">
        <v>1.8754139999999999</v>
      </c>
      <c r="I8" s="614">
        <v>2.4263309999999998</v>
      </c>
      <c r="J8" s="614">
        <v>2.8414290000000002</v>
      </c>
      <c r="K8" s="614">
        <v>2.5913659999999998</v>
      </c>
      <c r="L8" s="614">
        <v>2.5456720000000002</v>
      </c>
      <c r="M8" s="615">
        <v>2.6704089999999998</v>
      </c>
      <c r="N8" s="4"/>
    </row>
    <row r="9" spans="1:14" ht="20.100000000000001" customHeight="1">
      <c r="A9" s="595" t="s">
        <v>73</v>
      </c>
      <c r="B9" s="600">
        <v>0.32240099999999999</v>
      </c>
      <c r="C9" s="610">
        <v>0.730271</v>
      </c>
      <c r="D9" s="598">
        <v>1.576246</v>
      </c>
      <c r="E9" s="598">
        <v>1.8871359999999999</v>
      </c>
      <c r="F9" s="598">
        <v>1.5156780000000001</v>
      </c>
      <c r="G9" s="598">
        <v>1.24308</v>
      </c>
      <c r="H9" s="598">
        <v>1.588425</v>
      </c>
      <c r="I9" s="598">
        <v>2.2212499999999999</v>
      </c>
      <c r="J9" s="598">
        <v>2.4245480000000001</v>
      </c>
      <c r="K9" s="598">
        <v>2.5793840000000001</v>
      </c>
      <c r="L9" s="598">
        <v>2.2986430000000002</v>
      </c>
      <c r="M9" s="607">
        <v>2.601604</v>
      </c>
      <c r="N9" s="4"/>
    </row>
    <row r="10" spans="1:14" ht="20.100000000000001" customHeight="1">
      <c r="A10" s="594" t="s">
        <v>48</v>
      </c>
      <c r="B10" s="600">
        <v>0.14686399999999999</v>
      </c>
      <c r="C10" s="608">
        <v>0.22997699999999999</v>
      </c>
      <c r="D10" s="614">
        <v>1.031849</v>
      </c>
      <c r="E10" s="614">
        <v>1.0248409999999999</v>
      </c>
      <c r="F10" s="614">
        <v>-0.11733499999999999</v>
      </c>
      <c r="G10" s="614">
        <v>-0.36642400000000003</v>
      </c>
      <c r="H10" s="614">
        <v>-0.116824</v>
      </c>
      <c r="I10" s="614">
        <v>0.93462599999999996</v>
      </c>
      <c r="J10" s="614">
        <v>1.0420720000000001</v>
      </c>
      <c r="K10" s="614">
        <v>0.22156000000000001</v>
      </c>
      <c r="L10" s="614">
        <v>-0.26927899999999999</v>
      </c>
      <c r="M10" s="615">
        <v>-0.20329800000000001</v>
      </c>
      <c r="N10" s="4"/>
    </row>
    <row r="11" spans="1:14" ht="20.100000000000001" customHeight="1">
      <c r="A11" s="595" t="s">
        <v>74</v>
      </c>
      <c r="B11" s="600">
        <v>-0.25500099999999998</v>
      </c>
      <c r="C11" s="610">
        <v>-0.60223899999999997</v>
      </c>
      <c r="D11" s="598">
        <v>-2.2706E-2</v>
      </c>
      <c r="E11" s="598">
        <v>0.47877500000000001</v>
      </c>
      <c r="F11" s="598">
        <v>-0.338729</v>
      </c>
      <c r="G11" s="598">
        <v>-0.467474</v>
      </c>
      <c r="H11" s="598">
        <v>-4.9867000000000002E-2</v>
      </c>
      <c r="I11" s="598">
        <v>0.37657099999999999</v>
      </c>
      <c r="J11" s="598">
        <v>0.15543799999999999</v>
      </c>
      <c r="K11" s="598">
        <v>-0.31137300000000001</v>
      </c>
      <c r="L11" s="598">
        <v>-0.64113299999999995</v>
      </c>
      <c r="M11" s="607">
        <v>-0.56217700000000004</v>
      </c>
      <c r="N11" s="4"/>
    </row>
    <row r="12" spans="1:14" ht="20.100000000000001" customHeight="1">
      <c r="A12" s="594" t="s">
        <v>75</v>
      </c>
      <c r="B12" s="600">
        <v>-6.7394999999999997E-2</v>
      </c>
      <c r="C12" s="608">
        <v>0.19192999999999999</v>
      </c>
      <c r="D12" s="614">
        <v>1.1607019999999999</v>
      </c>
      <c r="E12" s="614">
        <v>1.6091519999999999</v>
      </c>
      <c r="F12" s="614">
        <v>0.87637299999999996</v>
      </c>
      <c r="G12" s="614">
        <v>1.1811959999999999</v>
      </c>
      <c r="H12" s="614">
        <v>1.108797</v>
      </c>
      <c r="I12" s="614">
        <v>1.604943</v>
      </c>
      <c r="J12" s="614">
        <v>1.9610460000000001</v>
      </c>
      <c r="K12" s="614">
        <v>1.272445</v>
      </c>
      <c r="L12" s="614">
        <v>1.1523939999999999</v>
      </c>
      <c r="M12" s="615">
        <v>1.6359269999999999</v>
      </c>
      <c r="N12" s="4"/>
    </row>
    <row r="13" spans="1:14" ht="20.100000000000001" customHeight="1">
      <c r="A13" s="595" t="s">
        <v>49</v>
      </c>
      <c r="B13" s="600">
        <v>0.44068099999999999</v>
      </c>
      <c r="C13" s="610">
        <v>0.84228599999999998</v>
      </c>
      <c r="D13" s="598">
        <v>2.7543989999999998</v>
      </c>
      <c r="E13" s="598">
        <v>3.5139290000000001</v>
      </c>
      <c r="F13" s="598">
        <v>2.220936</v>
      </c>
      <c r="G13" s="598">
        <v>2.2473879999999999</v>
      </c>
      <c r="H13" s="598">
        <v>2.2565499999999998</v>
      </c>
      <c r="I13" s="598">
        <v>2.9482539999999999</v>
      </c>
      <c r="J13" s="598">
        <v>3.304373</v>
      </c>
      <c r="K13" s="598">
        <v>3.2171280000000002</v>
      </c>
      <c r="L13" s="598">
        <v>2.7649010000000001</v>
      </c>
      <c r="M13" s="607">
        <v>2.6759659999999998</v>
      </c>
      <c r="N13" s="4"/>
    </row>
    <row r="14" spans="1:14" ht="20.100000000000001" customHeight="1">
      <c r="A14" s="594" t="s">
        <v>50</v>
      </c>
      <c r="B14" s="600">
        <v>1.173511</v>
      </c>
      <c r="C14" s="608">
        <v>1.0943700000000001</v>
      </c>
      <c r="D14" s="614">
        <v>3.2317279999999999</v>
      </c>
      <c r="E14" s="614">
        <v>3.4189080000000001</v>
      </c>
      <c r="F14" s="614">
        <v>1.5242720000000001</v>
      </c>
      <c r="G14" s="614">
        <v>1.7337180000000001</v>
      </c>
      <c r="H14" s="614">
        <v>1.700677</v>
      </c>
      <c r="I14" s="614">
        <v>2.5506160000000002</v>
      </c>
      <c r="J14" s="614">
        <v>2.658153</v>
      </c>
      <c r="K14" s="614">
        <v>1.633554</v>
      </c>
      <c r="L14" s="614">
        <v>1.3205469999999999</v>
      </c>
      <c r="M14" s="615">
        <v>1.3743099999999999</v>
      </c>
      <c r="N14" s="4"/>
    </row>
    <row r="15" spans="1:14" ht="20.100000000000001" customHeight="1">
      <c r="A15" s="595" t="s">
        <v>51</v>
      </c>
      <c r="B15" s="600">
        <v>1.4801999999999999E-2</v>
      </c>
      <c r="C15" s="610">
        <v>0.21785299999999999</v>
      </c>
      <c r="D15" s="598">
        <v>0.293016</v>
      </c>
      <c r="E15" s="598">
        <v>0.32287900000000003</v>
      </c>
      <c r="F15" s="598">
        <v>0.53260700000000005</v>
      </c>
      <c r="G15" s="598">
        <v>-2.9347999999999999E-2</v>
      </c>
      <c r="H15" s="598">
        <v>0.32423000000000002</v>
      </c>
      <c r="I15" s="598">
        <v>0.93763300000000005</v>
      </c>
      <c r="J15" s="598">
        <v>1.1879580000000001</v>
      </c>
      <c r="K15" s="598">
        <v>1.018993</v>
      </c>
      <c r="L15" s="598">
        <v>1.0796570000000001</v>
      </c>
      <c r="M15" s="607">
        <v>0.95588700000000004</v>
      </c>
      <c r="N15" s="4"/>
    </row>
    <row r="16" spans="1:14" ht="20.100000000000001" customHeight="1">
      <c r="A16" s="594" t="s">
        <v>76</v>
      </c>
      <c r="B16" s="600">
        <v>-0.176952</v>
      </c>
      <c r="C16" s="608">
        <v>-1.0410250000000001</v>
      </c>
      <c r="D16" s="614">
        <v>-0.14125099999999999</v>
      </c>
      <c r="E16" s="614">
        <v>0.53162900000000002</v>
      </c>
      <c r="F16" s="614">
        <v>-0.59847499999999998</v>
      </c>
      <c r="G16" s="614">
        <v>-0.96141500000000002</v>
      </c>
      <c r="H16" s="614">
        <v>-0.198628</v>
      </c>
      <c r="I16" s="614">
        <v>0.866317</v>
      </c>
      <c r="J16" s="614">
        <v>0.84159899999999999</v>
      </c>
      <c r="K16" s="614">
        <v>0.50844599999999995</v>
      </c>
      <c r="L16" s="614">
        <v>-0.20341300000000001</v>
      </c>
      <c r="M16" s="615">
        <v>-0.63246899999999995</v>
      </c>
      <c r="N16" s="4"/>
    </row>
    <row r="17" spans="1:14" ht="20.100000000000001" customHeight="1">
      <c r="A17" s="595" t="s">
        <v>52</v>
      </c>
      <c r="B17" s="600">
        <v>1.7037E-2</v>
      </c>
      <c r="C17" s="610">
        <v>0.135575</v>
      </c>
      <c r="D17" s="598">
        <v>0.73006199999999999</v>
      </c>
      <c r="E17" s="598">
        <v>0.92327800000000004</v>
      </c>
      <c r="F17" s="598">
        <v>0.66150399999999998</v>
      </c>
      <c r="G17" s="598">
        <v>0.76214000000000004</v>
      </c>
      <c r="H17" s="598">
        <v>0.85186899999999999</v>
      </c>
      <c r="I17" s="598">
        <v>0.97834299999999996</v>
      </c>
      <c r="J17" s="598">
        <v>1.1885589999999999</v>
      </c>
      <c r="K17" s="598">
        <v>0.993807</v>
      </c>
      <c r="L17" s="598">
        <v>0.78114899999999998</v>
      </c>
      <c r="M17" s="607">
        <v>1.0140039999999999</v>
      </c>
      <c r="N17" s="4"/>
    </row>
    <row r="18" spans="1:14" ht="20.100000000000001" customHeight="1">
      <c r="A18" s="594" t="s">
        <v>225</v>
      </c>
      <c r="B18" s="600">
        <v>-0.14980299999999999</v>
      </c>
      <c r="C18" s="608">
        <v>-0.72171700000000005</v>
      </c>
      <c r="D18" s="614">
        <v>0.79568899999999998</v>
      </c>
      <c r="E18" s="614">
        <v>1.0693779999999999</v>
      </c>
      <c r="F18" s="614">
        <v>4.6816000000000003E-2</v>
      </c>
      <c r="G18" s="614">
        <v>7.9306000000000001E-2</v>
      </c>
      <c r="H18" s="614">
        <v>0.28330899999999998</v>
      </c>
      <c r="I18" s="614">
        <v>0.87744699999999998</v>
      </c>
      <c r="J18" s="614">
        <v>0.86735399999999996</v>
      </c>
      <c r="K18" s="614">
        <v>0.487485</v>
      </c>
      <c r="L18" s="614">
        <v>0.13661899999999999</v>
      </c>
      <c r="M18" s="615">
        <v>0.30699399999999999</v>
      </c>
      <c r="N18" s="4"/>
    </row>
    <row r="19" spans="1:14" ht="20.100000000000001" customHeight="1">
      <c r="A19" s="595" t="s">
        <v>53</v>
      </c>
      <c r="B19" s="600">
        <v>-0.42652699999999999</v>
      </c>
      <c r="C19" s="610">
        <v>-0.60661799999999999</v>
      </c>
      <c r="D19" s="598">
        <v>1.159564</v>
      </c>
      <c r="E19" s="598">
        <v>0.91786100000000004</v>
      </c>
      <c r="F19" s="598">
        <v>0.35222999999999999</v>
      </c>
      <c r="G19" s="598">
        <v>0.128384</v>
      </c>
      <c r="H19" s="598">
        <v>0.51893900000000004</v>
      </c>
      <c r="I19" s="598">
        <v>0.94385200000000002</v>
      </c>
      <c r="J19" s="598">
        <v>1.0205630000000001</v>
      </c>
      <c r="K19" s="598">
        <v>0.58209599999999995</v>
      </c>
      <c r="L19" s="598">
        <v>4.3222999999999998E-2</v>
      </c>
      <c r="M19" s="607">
        <v>0.41567199999999999</v>
      </c>
      <c r="N19" s="4"/>
    </row>
    <row r="20" spans="1:14" ht="20.100000000000001" customHeight="1">
      <c r="A20" s="594" t="s">
        <v>54</v>
      </c>
      <c r="B20" s="600">
        <v>0.49713200000000002</v>
      </c>
      <c r="C20" s="608">
        <v>1.1141559999999999</v>
      </c>
      <c r="D20" s="614">
        <v>2.2730260000000002</v>
      </c>
      <c r="E20" s="614">
        <v>2.7160920000000002</v>
      </c>
      <c r="F20" s="614">
        <v>1.5585610000000001</v>
      </c>
      <c r="G20" s="614">
        <v>1.190642</v>
      </c>
      <c r="H20" s="614">
        <v>1.718316</v>
      </c>
      <c r="I20" s="614">
        <v>2.5322089999999999</v>
      </c>
      <c r="J20" s="614">
        <v>2.6391550000000001</v>
      </c>
      <c r="K20" s="614">
        <v>2.1210209999999998</v>
      </c>
      <c r="L20" s="614">
        <v>1.682796</v>
      </c>
      <c r="M20" s="615">
        <v>1.863372</v>
      </c>
      <c r="N20" s="4"/>
    </row>
    <row r="21" spans="1:14" ht="20.100000000000001" customHeight="1">
      <c r="A21" s="595" t="s">
        <v>55</v>
      </c>
      <c r="B21" s="600">
        <v>-0.137159</v>
      </c>
      <c r="C21" s="610">
        <v>0.44858199999999998</v>
      </c>
      <c r="D21" s="598">
        <v>0.879695</v>
      </c>
      <c r="E21" s="598">
        <v>1.7577879999999999</v>
      </c>
      <c r="F21" s="598">
        <v>1.0021119999999999</v>
      </c>
      <c r="G21" s="598">
        <v>1.2528710000000001</v>
      </c>
      <c r="H21" s="598">
        <v>0.96025799999999994</v>
      </c>
      <c r="I21" s="598">
        <v>1.0698650000000001</v>
      </c>
      <c r="J21" s="598">
        <v>1.1833309999999999</v>
      </c>
      <c r="K21" s="598">
        <v>0.57735000000000003</v>
      </c>
      <c r="L21" s="598">
        <v>0.29166599999999998</v>
      </c>
      <c r="M21" s="607">
        <v>0.223969</v>
      </c>
      <c r="N21" s="4"/>
    </row>
    <row r="22" spans="1:14" ht="20.100000000000001" customHeight="1">
      <c r="A22" s="594" t="s">
        <v>77</v>
      </c>
      <c r="B22" s="600">
        <v>0.60036599999999996</v>
      </c>
      <c r="C22" s="608">
        <v>0.55345599999999995</v>
      </c>
      <c r="D22" s="614">
        <v>1.3784670000000001</v>
      </c>
      <c r="E22" s="614">
        <v>1.703454</v>
      </c>
      <c r="F22" s="614">
        <v>0.68419600000000003</v>
      </c>
      <c r="G22" s="614">
        <v>0.48736800000000002</v>
      </c>
      <c r="H22" s="614">
        <v>0.60181799999999996</v>
      </c>
      <c r="I22" s="614">
        <v>1.3239129999999999</v>
      </c>
      <c r="J22" s="614">
        <v>1.367019</v>
      </c>
      <c r="K22" s="614">
        <v>1.3263039999999999</v>
      </c>
      <c r="L22" s="614">
        <v>1.201117</v>
      </c>
      <c r="M22" s="615">
        <v>0.88205100000000003</v>
      </c>
      <c r="N22" s="4"/>
    </row>
    <row r="23" spans="1:14" ht="20.100000000000001" customHeight="1">
      <c r="A23" s="595" t="s">
        <v>78</v>
      </c>
      <c r="B23" s="600">
        <v>-0.178593</v>
      </c>
      <c r="C23" s="610">
        <v>0.165797</v>
      </c>
      <c r="D23" s="598">
        <v>1.1840569999999999</v>
      </c>
      <c r="E23" s="598">
        <v>2.4776820000000002</v>
      </c>
      <c r="F23" s="598">
        <v>1.3089740000000001</v>
      </c>
      <c r="G23" s="598">
        <v>1.475419</v>
      </c>
      <c r="H23" s="598">
        <v>1.63452</v>
      </c>
      <c r="I23" s="598">
        <v>2.0879660000000002</v>
      </c>
      <c r="J23" s="598">
        <v>2.5393949999999998</v>
      </c>
      <c r="K23" s="598">
        <v>1.925289</v>
      </c>
      <c r="L23" s="598">
        <v>1.7274210000000001</v>
      </c>
      <c r="M23" s="607">
        <v>1.483436</v>
      </c>
      <c r="N23" s="4"/>
    </row>
    <row r="24" spans="1:14" ht="20.100000000000001" customHeight="1">
      <c r="A24" s="594" t="s">
        <v>56</v>
      </c>
      <c r="B24" s="600">
        <v>0.234927</v>
      </c>
      <c r="C24" s="608">
        <v>1.0511090000000001</v>
      </c>
      <c r="D24" s="614">
        <v>4.0036560000000003</v>
      </c>
      <c r="E24" s="614">
        <v>5.1065500000000004</v>
      </c>
      <c r="F24" s="614">
        <v>3.5611609999999998</v>
      </c>
      <c r="G24" s="614">
        <v>3.3895119999999999</v>
      </c>
      <c r="H24" s="614">
        <v>3.566014</v>
      </c>
      <c r="I24" s="614">
        <v>4.2617859999999999</v>
      </c>
      <c r="J24" s="614">
        <v>4.6338200000000001</v>
      </c>
      <c r="K24" s="614">
        <v>4.0591720000000002</v>
      </c>
      <c r="L24" s="614">
        <v>3.4485510000000001</v>
      </c>
      <c r="M24" s="615">
        <v>3.7901250000000002</v>
      </c>
      <c r="N24" s="4"/>
    </row>
    <row r="25" spans="1:14" ht="20.100000000000001" customHeight="1">
      <c r="A25" s="594" t="s">
        <v>57</v>
      </c>
      <c r="B25" s="600">
        <v>-0.276084</v>
      </c>
      <c r="C25" s="608">
        <v>-0.13598199999999999</v>
      </c>
      <c r="D25" s="614">
        <v>1.2483709999999999</v>
      </c>
      <c r="E25" s="614">
        <v>1.3491280000000001</v>
      </c>
      <c r="F25" s="614">
        <v>0.70957400000000004</v>
      </c>
      <c r="G25" s="614">
        <v>0.55194299999999996</v>
      </c>
      <c r="H25" s="614">
        <v>0.28076499999999999</v>
      </c>
      <c r="I25" s="614">
        <v>0.89904499999999998</v>
      </c>
      <c r="J25" s="614">
        <v>0.95396400000000003</v>
      </c>
      <c r="K25" s="614">
        <v>0.76767799999999997</v>
      </c>
      <c r="L25" s="614">
        <v>0.49924400000000002</v>
      </c>
      <c r="M25" s="615">
        <v>5.944E-2</v>
      </c>
      <c r="N25" s="4"/>
    </row>
    <row r="26" spans="1:14" ht="20.100000000000001" customHeight="1">
      <c r="A26" s="595" t="s">
        <v>96</v>
      </c>
      <c r="B26" s="600">
        <v>8.5805999999999993E-2</v>
      </c>
      <c r="C26" s="610">
        <v>0.11780500000000001</v>
      </c>
      <c r="D26" s="598">
        <v>0.67645699999999997</v>
      </c>
      <c r="E26" s="598">
        <v>1.396857</v>
      </c>
      <c r="F26" s="598">
        <v>1.290476</v>
      </c>
      <c r="G26" s="598">
        <v>1.2889520000000001</v>
      </c>
      <c r="H26" s="598">
        <v>1.629653</v>
      </c>
      <c r="I26" s="598">
        <v>1.897186</v>
      </c>
      <c r="J26" s="598">
        <v>2.2043200000000001</v>
      </c>
      <c r="K26" s="598">
        <v>2.1189100000000001</v>
      </c>
      <c r="L26" s="598">
        <v>2.061337</v>
      </c>
      <c r="M26" s="607">
        <v>2.228952</v>
      </c>
      <c r="N26" s="4"/>
    </row>
    <row r="27" spans="1:14" ht="20.100000000000001" customHeight="1">
      <c r="A27" s="595" t="s">
        <v>58</v>
      </c>
      <c r="B27" s="600">
        <v>0.14147599999999999</v>
      </c>
      <c r="C27" s="610">
        <v>0.65672600000000003</v>
      </c>
      <c r="D27" s="598">
        <v>0.90327400000000002</v>
      </c>
      <c r="E27" s="598">
        <v>1.6600950000000001</v>
      </c>
      <c r="F27" s="598">
        <v>1.545976</v>
      </c>
      <c r="G27" s="598">
        <v>1.6676359999999999</v>
      </c>
      <c r="H27" s="598">
        <v>2.0514009999999998</v>
      </c>
      <c r="I27" s="598">
        <v>2.2393730000000001</v>
      </c>
      <c r="J27" s="598">
        <v>2.6774840000000002</v>
      </c>
      <c r="K27" s="598">
        <v>2.674264</v>
      </c>
      <c r="L27" s="598">
        <v>2.6229770000000001</v>
      </c>
      <c r="M27" s="607">
        <v>2.6959550000000001</v>
      </c>
      <c r="N27" s="4"/>
    </row>
    <row r="28" spans="1:14" ht="20.100000000000001" customHeight="1">
      <c r="A28" s="594" t="s">
        <v>59</v>
      </c>
      <c r="B28" s="600">
        <v>0.17288400000000001</v>
      </c>
      <c r="C28" s="608">
        <v>0.42647000000000002</v>
      </c>
      <c r="D28" s="614">
        <v>1.2495799999999999</v>
      </c>
      <c r="E28" s="614">
        <v>1.337118</v>
      </c>
      <c r="F28" s="614">
        <v>0.38094800000000001</v>
      </c>
      <c r="G28" s="614">
        <v>1.0874E-2</v>
      </c>
      <c r="H28" s="614">
        <v>8.4054000000000004E-2</v>
      </c>
      <c r="I28" s="614">
        <v>0.67632000000000003</v>
      </c>
      <c r="J28" s="614">
        <v>0.89093800000000001</v>
      </c>
      <c r="K28" s="614">
        <v>0.71131699999999998</v>
      </c>
      <c r="L28" s="614">
        <v>0.95384199999999997</v>
      </c>
      <c r="M28" s="615">
        <v>1.3286260000000001</v>
      </c>
      <c r="N28" s="4"/>
    </row>
    <row r="29" spans="1:14" ht="20.100000000000001" customHeight="1">
      <c r="A29" s="594" t="s">
        <v>295</v>
      </c>
      <c r="B29" s="600">
        <v>0.30757600000000002</v>
      </c>
      <c r="C29" s="608">
        <v>0.46224399999999999</v>
      </c>
      <c r="D29" s="614">
        <v>2.2513649999999998</v>
      </c>
      <c r="E29" s="614">
        <v>3.1027689999999999</v>
      </c>
      <c r="F29" s="614">
        <v>2.2068750000000001</v>
      </c>
      <c r="G29" s="614">
        <v>2.491279</v>
      </c>
      <c r="H29" s="614">
        <v>2.4963000000000002</v>
      </c>
      <c r="I29" s="614">
        <v>2.5702859999999998</v>
      </c>
      <c r="J29" s="614">
        <v>2.6680419999999998</v>
      </c>
      <c r="K29" s="614">
        <v>2.7853659999999998</v>
      </c>
      <c r="L29" s="614">
        <v>2.4940419999999999</v>
      </c>
      <c r="M29" s="615">
        <v>2.5618189999999998</v>
      </c>
      <c r="N29" s="4"/>
    </row>
    <row r="30" spans="1:14" ht="20.100000000000001" customHeight="1">
      <c r="A30" s="595" t="s">
        <v>60</v>
      </c>
      <c r="B30" s="600">
        <v>0.35240100000000002</v>
      </c>
      <c r="C30" s="610">
        <v>0.97241699999999998</v>
      </c>
      <c r="D30" s="598">
        <v>3.1605660000000002</v>
      </c>
      <c r="E30" s="598">
        <v>4.3281590000000003</v>
      </c>
      <c r="F30" s="598">
        <v>2.984375</v>
      </c>
      <c r="G30" s="598">
        <v>2.991574</v>
      </c>
      <c r="H30" s="598">
        <v>3.2164250000000001</v>
      </c>
      <c r="I30" s="598">
        <v>3.489506</v>
      </c>
      <c r="J30" s="598">
        <v>3.3682409999999998</v>
      </c>
      <c r="K30" s="598">
        <v>2.1591879999999999</v>
      </c>
      <c r="L30" s="598">
        <v>2.1887279999999998</v>
      </c>
      <c r="M30" s="607">
        <v>2.3174899999999998</v>
      </c>
      <c r="N30" s="4"/>
    </row>
    <row r="31" spans="1:14" ht="20.100000000000001" customHeight="1">
      <c r="A31" s="597" t="s">
        <v>79</v>
      </c>
      <c r="B31" s="616">
        <v>1.0492760000000001</v>
      </c>
      <c r="C31" s="617">
        <v>1.8237270000000001</v>
      </c>
      <c r="D31" s="612">
        <v>3.1619959999999998</v>
      </c>
      <c r="E31" s="612">
        <v>4.3796989999999996</v>
      </c>
      <c r="F31" s="612">
        <v>2.916032</v>
      </c>
      <c r="G31" s="612">
        <v>3.2723520000000001</v>
      </c>
      <c r="H31" s="612">
        <v>4.0195160000000003</v>
      </c>
      <c r="I31" s="612">
        <v>4.7476770000000004</v>
      </c>
      <c r="J31" s="612">
        <v>4.787058</v>
      </c>
      <c r="K31" s="612">
        <v>3.0183949999999999</v>
      </c>
      <c r="L31" s="612">
        <v>2.7246839999999999</v>
      </c>
      <c r="M31" s="613">
        <v>3.3008829999999998</v>
      </c>
      <c r="N31" s="4"/>
    </row>
    <row r="32" spans="1:14" ht="15.75" customHeight="1">
      <c r="A32" s="560" t="s">
        <v>415</v>
      </c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4"/>
    </row>
    <row r="33" spans="1:14" ht="15.7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</row>
    <row r="34" spans="1:14" ht="15.75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</row>
    <row r="35" spans="1:14" ht="15.75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</row>
    <row r="36" spans="1:14" ht="15.75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</row>
    <row r="37" spans="1:14" ht="15.75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</row>
  </sheetData>
  <mergeCells count="2">
    <mergeCell ref="A5:A6"/>
    <mergeCell ref="B5:M5"/>
  </mergeCells>
  <phoneticPr fontId="0" type="noConversion"/>
  <printOptions horizontalCentered="1" verticalCentered="1"/>
  <pageMargins left="0.59055118110236227" right="0.59055118110236227" top="0.39370078740157483" bottom="0.39370078740157483" header="0.51181102362204722" footer="0.51181102362204722"/>
  <pageSetup paperSize="9" scale="82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theme="0"/>
    <pageSetUpPr fitToPage="1"/>
  </sheetPr>
  <dimension ref="A1:N36"/>
  <sheetViews>
    <sheetView showGridLines="0" zoomScaleNormal="100" workbookViewId="0">
      <selection sqref="A1:M1"/>
    </sheetView>
  </sheetViews>
  <sheetFormatPr baseColWidth="10" defaultRowHeight="12.75"/>
  <cols>
    <col min="1" max="1" width="12.140625" style="39" customWidth="1"/>
    <col min="2" max="2" width="11.85546875" style="39" customWidth="1"/>
    <col min="3" max="3" width="14.7109375" style="39" customWidth="1"/>
    <col min="4" max="4" width="13.140625" style="39" customWidth="1"/>
    <col min="5" max="5" width="19.5703125" style="39" customWidth="1"/>
    <col min="6" max="6" width="19.85546875" style="39" customWidth="1"/>
    <col min="7" max="7" width="19.28515625" style="39" customWidth="1"/>
    <col min="8" max="8" width="22.28515625" style="39" customWidth="1"/>
    <col min="9" max="9" width="19.85546875" style="39" customWidth="1"/>
    <col min="10" max="10" width="13.85546875" style="39" customWidth="1"/>
    <col min="11" max="16384" width="11.42578125" style="39"/>
  </cols>
  <sheetData>
    <row r="1" spans="1:14" ht="16.5">
      <c r="A1" s="1116" t="s">
        <v>227</v>
      </c>
      <c r="B1" s="1116"/>
      <c r="C1" s="1116"/>
      <c r="D1" s="1116"/>
      <c r="E1" s="1116"/>
      <c r="F1" s="1116"/>
      <c r="G1" s="1116"/>
      <c r="H1" s="1116"/>
      <c r="I1" s="1116"/>
      <c r="J1" s="1116"/>
      <c r="K1" s="94"/>
      <c r="L1" s="94"/>
      <c r="M1" s="94"/>
      <c r="N1" s="94"/>
    </row>
    <row r="2" spans="1:14" ht="16.5">
      <c r="A2" s="152" t="s">
        <v>436</v>
      </c>
      <c r="B2" s="153"/>
      <c r="C2" s="153"/>
      <c r="D2" s="153"/>
      <c r="E2" s="153"/>
      <c r="F2" s="153"/>
      <c r="G2" s="153"/>
      <c r="H2" s="153"/>
      <c r="I2" s="153"/>
      <c r="J2" s="153"/>
      <c r="K2" s="94"/>
      <c r="L2" s="94"/>
      <c r="M2" s="94"/>
      <c r="N2" s="94"/>
    </row>
    <row r="3" spans="1:14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4" ht="19.5">
      <c r="A4" s="154" t="s">
        <v>50</v>
      </c>
      <c r="B4" s="153"/>
      <c r="C4" s="153"/>
      <c r="D4" s="153"/>
      <c r="E4" s="153"/>
      <c r="F4" s="153"/>
      <c r="G4" s="153"/>
      <c r="H4" s="153"/>
      <c r="I4" s="153"/>
      <c r="J4" s="153"/>
      <c r="K4" s="94"/>
      <c r="L4" s="94"/>
      <c r="M4" s="94"/>
      <c r="N4" s="94"/>
    </row>
    <row r="5" spans="1:14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 ht="27" customHeight="1">
      <c r="A6" s="1133" t="s">
        <v>409</v>
      </c>
      <c r="B6" s="1119" t="s">
        <v>414</v>
      </c>
      <c r="C6" s="1119" t="s">
        <v>97</v>
      </c>
      <c r="D6" s="1119" t="s">
        <v>98</v>
      </c>
      <c r="E6" s="1119" t="s">
        <v>411</v>
      </c>
      <c r="F6" s="1119" t="s">
        <v>399</v>
      </c>
      <c r="G6" s="1119" t="s">
        <v>412</v>
      </c>
      <c r="H6" s="1119" t="s">
        <v>102</v>
      </c>
      <c r="I6" s="1119" t="s">
        <v>413</v>
      </c>
      <c r="J6" s="1119" t="s">
        <v>87</v>
      </c>
      <c r="K6" s="94"/>
      <c r="L6" s="94"/>
      <c r="M6" s="94"/>
      <c r="N6" s="94"/>
    </row>
    <row r="7" spans="1:14" ht="27" customHeight="1">
      <c r="A7" s="1134"/>
      <c r="B7" s="1120"/>
      <c r="C7" s="1120"/>
      <c r="D7" s="1120"/>
      <c r="E7" s="1120"/>
      <c r="F7" s="1120"/>
      <c r="G7" s="1120"/>
      <c r="H7" s="1120"/>
      <c r="I7" s="1120"/>
      <c r="J7" s="1120" t="s">
        <v>95</v>
      </c>
      <c r="K7" s="94"/>
      <c r="L7" s="94"/>
      <c r="M7" s="94"/>
      <c r="N7" s="94"/>
    </row>
    <row r="8" spans="1:14">
      <c r="A8" s="299"/>
      <c r="B8" s="300"/>
      <c r="C8" s="300"/>
      <c r="D8" s="300"/>
      <c r="E8" s="300"/>
      <c r="F8" s="300"/>
      <c r="G8" s="300"/>
      <c r="H8" s="300"/>
      <c r="I8" s="300"/>
      <c r="J8" s="301"/>
      <c r="K8" s="94"/>
      <c r="L8" s="94"/>
      <c r="M8" s="94"/>
      <c r="N8" s="94"/>
    </row>
    <row r="9" spans="1:14" ht="17.100000000000001" customHeight="1">
      <c r="A9" s="655">
        <v>2016</v>
      </c>
      <c r="B9" s="96"/>
      <c r="C9" s="96"/>
      <c r="D9" s="96"/>
      <c r="E9" s="96"/>
      <c r="F9" s="96"/>
      <c r="G9" s="96"/>
      <c r="H9" s="96"/>
      <c r="I9" s="96"/>
      <c r="J9" s="97"/>
      <c r="K9" s="94"/>
      <c r="L9" s="94"/>
      <c r="M9" s="94"/>
      <c r="N9" s="94"/>
    </row>
    <row r="10" spans="1:14" ht="17.100000000000001" customHeight="1">
      <c r="A10" s="654" t="s">
        <v>5</v>
      </c>
      <c r="B10" s="584">
        <v>0.56000000000000005</v>
      </c>
      <c r="C10" s="648">
        <v>1.05</v>
      </c>
      <c r="D10" s="584">
        <v>7.0000000000000007E-2</v>
      </c>
      <c r="E10" s="650">
        <v>1.18</v>
      </c>
      <c r="F10" s="650">
        <v>0.31</v>
      </c>
      <c r="G10" s="650">
        <v>0.46</v>
      </c>
      <c r="H10" s="650">
        <v>-0.62</v>
      </c>
      <c r="I10" s="650">
        <v>0.37</v>
      </c>
      <c r="J10" s="585">
        <v>-7.0000000000000007E-2</v>
      </c>
      <c r="K10" s="94"/>
      <c r="L10" s="94"/>
      <c r="M10" s="94"/>
      <c r="N10" s="94"/>
    </row>
    <row r="11" spans="1:14" ht="17.100000000000001" customHeight="1">
      <c r="A11" s="654" t="s">
        <v>6</v>
      </c>
      <c r="B11" s="584">
        <v>0.41</v>
      </c>
      <c r="C11" s="648">
        <v>0.71</v>
      </c>
      <c r="D11" s="584">
        <v>0.25</v>
      </c>
      <c r="E11" s="650">
        <v>0.02</v>
      </c>
      <c r="F11" s="650">
        <v>0.36</v>
      </c>
      <c r="G11" s="650">
        <v>0.94</v>
      </c>
      <c r="H11" s="650">
        <v>-0.1</v>
      </c>
      <c r="I11" s="650">
        <v>0.05</v>
      </c>
      <c r="J11" s="585">
        <v>0.23</v>
      </c>
      <c r="K11" s="94"/>
      <c r="L11" s="94"/>
      <c r="M11" s="94"/>
      <c r="N11" s="94"/>
    </row>
    <row r="12" spans="1:14" ht="17.100000000000001" customHeight="1">
      <c r="A12" s="654" t="s">
        <v>7</v>
      </c>
      <c r="B12" s="584">
        <v>0.89</v>
      </c>
      <c r="C12" s="648">
        <v>1.1299999999999999</v>
      </c>
      <c r="D12" s="584">
        <v>0.6</v>
      </c>
      <c r="E12" s="650">
        <v>0.14000000000000001</v>
      </c>
      <c r="F12" s="650">
        <v>0.56999999999999995</v>
      </c>
      <c r="G12" s="650">
        <v>1.0900000000000001</v>
      </c>
      <c r="H12" s="650">
        <v>0.17</v>
      </c>
      <c r="I12" s="650">
        <v>1.91</v>
      </c>
      <c r="J12" s="585">
        <v>0.27</v>
      </c>
      <c r="K12" s="94"/>
      <c r="L12" s="94"/>
      <c r="M12" s="94"/>
      <c r="N12" s="94"/>
    </row>
    <row r="13" spans="1:14" ht="17.100000000000001" customHeight="1">
      <c r="A13" s="654" t="s">
        <v>8</v>
      </c>
      <c r="B13" s="584">
        <v>0.27</v>
      </c>
      <c r="C13" s="648">
        <v>0.53</v>
      </c>
      <c r="D13" s="584">
        <v>0.39</v>
      </c>
      <c r="E13" s="650">
        <v>-1.1599999999999999</v>
      </c>
      <c r="F13" s="650">
        <v>0.51</v>
      </c>
      <c r="G13" s="650">
        <v>0.34</v>
      </c>
      <c r="H13" s="650">
        <v>-0.28000000000000003</v>
      </c>
      <c r="I13" s="650">
        <v>0.25</v>
      </c>
      <c r="J13" s="585">
        <v>0.54</v>
      </c>
      <c r="K13" s="94"/>
      <c r="L13" s="94"/>
      <c r="M13" s="94"/>
      <c r="N13" s="94"/>
    </row>
    <row r="14" spans="1:14" ht="17.100000000000001" customHeight="1">
      <c r="A14" s="654" t="s">
        <v>9</v>
      </c>
      <c r="B14" s="584">
        <v>-0.49</v>
      </c>
      <c r="C14" s="648">
        <v>-1.64</v>
      </c>
      <c r="D14" s="584">
        <v>0.3</v>
      </c>
      <c r="E14" s="650">
        <v>1.27</v>
      </c>
      <c r="F14" s="650">
        <v>0.37</v>
      </c>
      <c r="G14" s="650">
        <v>-0.2</v>
      </c>
      <c r="H14" s="650">
        <v>0.03</v>
      </c>
      <c r="I14" s="650">
        <v>0.32</v>
      </c>
      <c r="J14" s="585">
        <v>1.93</v>
      </c>
      <c r="K14" s="94"/>
      <c r="L14" s="94"/>
      <c r="M14" s="94"/>
      <c r="N14" s="94"/>
    </row>
    <row r="15" spans="1:14" ht="17.100000000000001" customHeight="1">
      <c r="A15" s="654" t="s">
        <v>10</v>
      </c>
      <c r="B15" s="584">
        <v>0.55000000000000004</v>
      </c>
      <c r="C15" s="648">
        <v>0.88</v>
      </c>
      <c r="D15" s="584">
        <v>0.04</v>
      </c>
      <c r="E15" s="650">
        <v>0.46</v>
      </c>
      <c r="F15" s="650">
        <v>0.45</v>
      </c>
      <c r="G15" s="650">
        <v>0.09</v>
      </c>
      <c r="H15" s="650">
        <v>0.17</v>
      </c>
      <c r="I15" s="650">
        <v>0.02</v>
      </c>
      <c r="J15" s="585">
        <v>0.57999999999999996</v>
      </c>
      <c r="K15" s="94"/>
      <c r="L15" s="94"/>
      <c r="M15" s="94"/>
      <c r="N15" s="94"/>
    </row>
    <row r="16" spans="1:14" ht="17.100000000000001" customHeight="1">
      <c r="A16" s="654" t="s">
        <v>11</v>
      </c>
      <c r="B16" s="584">
        <v>0.32</v>
      </c>
      <c r="C16" s="648">
        <v>0.33</v>
      </c>
      <c r="D16" s="584">
        <v>0.6</v>
      </c>
      <c r="E16" s="650">
        <v>0.34</v>
      </c>
      <c r="F16" s="650">
        <v>0.56000000000000005</v>
      </c>
      <c r="G16" s="650">
        <v>0.26</v>
      </c>
      <c r="H16" s="650">
        <v>0.38</v>
      </c>
      <c r="I16" s="650">
        <v>0.02</v>
      </c>
      <c r="J16" s="585">
        <v>0.14000000000000001</v>
      </c>
      <c r="K16" s="94"/>
      <c r="L16" s="94"/>
      <c r="M16" s="94"/>
      <c r="N16" s="94"/>
    </row>
    <row r="17" spans="1:14" ht="17.100000000000001" customHeight="1">
      <c r="A17" s="654" t="s">
        <v>12</v>
      </c>
      <c r="B17" s="584">
        <v>-0.09</v>
      </c>
      <c r="C17" s="648">
        <v>-0.31</v>
      </c>
      <c r="D17" s="584">
        <v>0.22</v>
      </c>
      <c r="E17" s="650">
        <v>0.55000000000000004</v>
      </c>
      <c r="F17" s="650">
        <v>0.18</v>
      </c>
      <c r="G17" s="650">
        <v>0.2</v>
      </c>
      <c r="H17" s="650">
        <v>-0.22</v>
      </c>
      <c r="I17" s="650">
        <v>0.04</v>
      </c>
      <c r="J17" s="585">
        <v>0.28999999999999998</v>
      </c>
      <c r="K17" s="94"/>
      <c r="L17" s="94"/>
      <c r="M17" s="94"/>
      <c r="N17" s="94"/>
    </row>
    <row r="18" spans="1:14" ht="17.100000000000001" customHeight="1">
      <c r="A18" s="654" t="s">
        <v>13</v>
      </c>
      <c r="B18" s="584">
        <v>0.56000000000000005</v>
      </c>
      <c r="C18" s="648">
        <v>1.1100000000000001</v>
      </c>
      <c r="D18" s="584">
        <v>0.02</v>
      </c>
      <c r="E18" s="650">
        <v>0.11</v>
      </c>
      <c r="F18" s="650">
        <v>0.12</v>
      </c>
      <c r="G18" s="650">
        <v>0.15</v>
      </c>
      <c r="H18" s="650">
        <v>7.0000000000000007E-2</v>
      </c>
      <c r="I18" s="650">
        <v>0</v>
      </c>
      <c r="J18" s="585">
        <v>0.1</v>
      </c>
      <c r="K18" s="94"/>
      <c r="L18" s="94"/>
      <c r="M18" s="94"/>
      <c r="N18" s="94"/>
    </row>
    <row r="19" spans="1:14" ht="17.100000000000001" customHeight="1">
      <c r="A19" s="654" t="s">
        <v>14</v>
      </c>
      <c r="B19" s="584">
        <v>0.37</v>
      </c>
      <c r="C19" s="648">
        <v>0.81</v>
      </c>
      <c r="D19" s="584">
        <v>0.2</v>
      </c>
      <c r="E19" s="650">
        <v>-1.24</v>
      </c>
      <c r="F19" s="650">
        <v>0.38</v>
      </c>
      <c r="G19" s="650">
        <v>0.15</v>
      </c>
      <c r="H19" s="650">
        <v>0.11</v>
      </c>
      <c r="I19" s="650">
        <v>0</v>
      </c>
      <c r="J19" s="585">
        <v>0.3</v>
      </c>
      <c r="K19" s="94"/>
      <c r="L19" s="94"/>
      <c r="M19" s="94"/>
      <c r="N19" s="94"/>
    </row>
    <row r="20" spans="1:14" ht="17.100000000000001" customHeight="1">
      <c r="A20" s="654" t="s">
        <v>15</v>
      </c>
      <c r="B20" s="584">
        <v>0.39</v>
      </c>
      <c r="C20" s="648">
        <v>0.62</v>
      </c>
      <c r="D20" s="584">
        <v>0.06</v>
      </c>
      <c r="E20" s="650">
        <v>1.1299999999999999</v>
      </c>
      <c r="F20" s="650">
        <v>-0.01</v>
      </c>
      <c r="G20" s="650">
        <v>-0.23</v>
      </c>
      <c r="H20" s="650">
        <v>0.06</v>
      </c>
      <c r="I20" s="650">
        <v>0</v>
      </c>
      <c r="J20" s="585">
        <v>0.09</v>
      </c>
      <c r="K20" s="94"/>
      <c r="L20" s="94"/>
      <c r="M20" s="94"/>
      <c r="N20" s="94"/>
    </row>
    <row r="21" spans="1:14" ht="17.100000000000001" customHeight="1">
      <c r="A21" s="654" t="s">
        <v>16</v>
      </c>
      <c r="B21" s="584">
        <v>0.64</v>
      </c>
      <c r="C21" s="648">
        <v>1.02</v>
      </c>
      <c r="D21" s="584">
        <v>0.05</v>
      </c>
      <c r="E21" s="650">
        <v>0.16</v>
      </c>
      <c r="F21" s="650">
        <v>0.03</v>
      </c>
      <c r="G21" s="650">
        <v>-0.17</v>
      </c>
      <c r="H21" s="650">
        <v>0.83</v>
      </c>
      <c r="I21" s="650">
        <v>0.03</v>
      </c>
      <c r="J21" s="585">
        <v>0.36</v>
      </c>
      <c r="K21" s="94"/>
      <c r="L21" s="94"/>
      <c r="M21" s="94"/>
      <c r="N21" s="94"/>
    </row>
    <row r="22" spans="1:14" ht="17.100000000000001" customHeight="1">
      <c r="A22" s="654"/>
      <c r="B22" s="584"/>
      <c r="C22" s="648"/>
      <c r="D22" s="584"/>
      <c r="E22" s="650"/>
      <c r="F22" s="650"/>
      <c r="G22" s="650"/>
      <c r="H22" s="650"/>
      <c r="I22" s="650"/>
      <c r="J22" s="585"/>
    </row>
    <row r="23" spans="1:14" ht="17.100000000000001" customHeight="1">
      <c r="A23" s="655">
        <v>2017</v>
      </c>
      <c r="B23" s="584"/>
      <c r="C23" s="648"/>
      <c r="D23" s="584"/>
      <c r="E23" s="650"/>
      <c r="F23" s="650"/>
      <c r="G23" s="650"/>
      <c r="H23" s="650"/>
      <c r="I23" s="650"/>
      <c r="J23" s="585"/>
    </row>
    <row r="24" spans="1:14" ht="17.100000000000001" customHeight="1">
      <c r="A24" s="654" t="s">
        <v>5</v>
      </c>
      <c r="B24" s="584">
        <v>1.173511</v>
      </c>
      <c r="C24" s="648">
        <v>2.200466</v>
      </c>
      <c r="D24" s="584">
        <v>0.48440699999999998</v>
      </c>
      <c r="E24" s="650">
        <v>5.9129000000000001E-2</v>
      </c>
      <c r="F24" s="650">
        <v>0.19372900000000001</v>
      </c>
      <c r="G24" s="650">
        <v>0.95112799999999997</v>
      </c>
      <c r="H24" s="650">
        <v>-0.46765400000000001</v>
      </c>
      <c r="I24" s="650">
        <v>0.53211299999999995</v>
      </c>
      <c r="J24" s="585">
        <v>0.57734700000000005</v>
      </c>
    </row>
    <row r="25" spans="1:14" ht="17.100000000000001" customHeight="1">
      <c r="A25" s="654" t="s">
        <v>6</v>
      </c>
      <c r="B25" s="584">
        <v>-7.8223000000000001E-2</v>
      </c>
      <c r="C25" s="648">
        <v>-0.105432</v>
      </c>
      <c r="D25" s="584">
        <v>6.4472000000000002E-2</v>
      </c>
      <c r="E25" s="650">
        <v>-1.1446970000000001</v>
      </c>
      <c r="F25" s="650">
        <v>0.15618299999999999</v>
      </c>
      <c r="G25" s="650">
        <v>0.72434200000000004</v>
      </c>
      <c r="H25" s="650">
        <v>-0.149585</v>
      </c>
      <c r="I25" s="650">
        <v>0.187915</v>
      </c>
      <c r="J25" s="585">
        <v>0.22026699999999999</v>
      </c>
    </row>
    <row r="26" spans="1:14" ht="17.100000000000001" customHeight="1">
      <c r="A26" s="654" t="s">
        <v>7</v>
      </c>
      <c r="B26" s="584">
        <v>2.11422</v>
      </c>
      <c r="C26" s="648">
        <v>3.7579760000000002</v>
      </c>
      <c r="D26" s="584">
        <v>0.24260799999999999</v>
      </c>
      <c r="E26" s="650">
        <v>5.3200000000000003E-4</v>
      </c>
      <c r="F26" s="650">
        <v>0.34129799999999999</v>
      </c>
      <c r="G26" s="650">
        <v>4.5850000000000002E-2</v>
      </c>
      <c r="H26" s="650">
        <v>-2.8635000000000001E-2</v>
      </c>
      <c r="I26" s="650">
        <v>2.3230629999999999</v>
      </c>
      <c r="J26" s="585">
        <v>0.202267</v>
      </c>
    </row>
    <row r="27" spans="1:14" ht="17.100000000000001" customHeight="1">
      <c r="A27" s="654" t="s">
        <v>8</v>
      </c>
      <c r="B27" s="584">
        <v>0.18132000000000001</v>
      </c>
      <c r="C27" s="648">
        <v>-5.3471999999999999E-2</v>
      </c>
      <c r="D27" s="584">
        <v>2.7795E-2</v>
      </c>
      <c r="E27" s="650">
        <v>2.5822999999999999E-2</v>
      </c>
      <c r="F27" s="650">
        <v>0.43437300000000001</v>
      </c>
      <c r="G27" s="650">
        <v>0.32316699999999998</v>
      </c>
      <c r="H27" s="650">
        <v>-1.1566999999999999E-2</v>
      </c>
      <c r="I27" s="650">
        <v>1.4699329999999999</v>
      </c>
      <c r="J27" s="585">
        <v>0.34310600000000002</v>
      </c>
    </row>
    <row r="28" spans="1:14" ht="17.100000000000001" customHeight="1">
      <c r="A28" s="654" t="s">
        <v>9</v>
      </c>
      <c r="B28" s="584">
        <v>-1.8320019999999999</v>
      </c>
      <c r="C28" s="648">
        <v>-3.434701</v>
      </c>
      <c r="D28" s="584">
        <v>0.13661400000000001</v>
      </c>
      <c r="E28" s="650">
        <v>-2.4341930000000001</v>
      </c>
      <c r="F28" s="650">
        <v>9.3739000000000003E-2</v>
      </c>
      <c r="G28" s="650">
        <v>-0.168962</v>
      </c>
      <c r="H28" s="650">
        <v>-8.6700000000000004E-4</v>
      </c>
      <c r="I28" s="650">
        <v>7.8567999999999999E-2</v>
      </c>
      <c r="J28" s="585">
        <v>0.16186900000000001</v>
      </c>
    </row>
    <row r="29" spans="1:14" ht="17.100000000000001" customHeight="1">
      <c r="A29" s="654" t="s">
        <v>10</v>
      </c>
      <c r="B29" s="584">
        <v>0.20630100000000001</v>
      </c>
      <c r="C29" s="648">
        <v>0.35395300000000002</v>
      </c>
      <c r="D29" s="584">
        <v>7.2654999999999997E-2</v>
      </c>
      <c r="E29" s="650">
        <v>0.12524399999999999</v>
      </c>
      <c r="F29" s="650">
        <v>0.16872400000000001</v>
      </c>
      <c r="G29" s="650">
        <v>0.128442</v>
      </c>
      <c r="H29" s="650">
        <v>-2.264E-3</v>
      </c>
      <c r="I29" s="650">
        <v>7.0632E-2</v>
      </c>
      <c r="J29" s="585">
        <v>2.4124E-2</v>
      </c>
    </row>
    <row r="30" spans="1:14" ht="17.100000000000001" customHeight="1">
      <c r="A30" s="654" t="s">
        <v>11</v>
      </c>
      <c r="B30" s="584">
        <v>-3.2476999999999999E-2</v>
      </c>
      <c r="C30" s="648">
        <v>-0.169157</v>
      </c>
      <c r="D30" s="584">
        <v>9.4854999999999995E-2</v>
      </c>
      <c r="E30" s="650">
        <v>0.18263099999999999</v>
      </c>
      <c r="F30" s="650">
        <v>0.10679</v>
      </c>
      <c r="G30" s="650">
        <v>0.29325800000000002</v>
      </c>
      <c r="H30" s="650">
        <v>3.9050000000000001E-3</v>
      </c>
      <c r="I30" s="650">
        <v>2.5625999999999999E-2</v>
      </c>
      <c r="J30" s="585">
        <v>0.194466</v>
      </c>
    </row>
    <row r="31" spans="1:14" ht="17.100000000000001" customHeight="1">
      <c r="A31" s="654" t="s">
        <v>12</v>
      </c>
      <c r="B31" s="584">
        <v>0.83572599999999997</v>
      </c>
      <c r="C31" s="648">
        <v>1.517666</v>
      </c>
      <c r="D31" s="584">
        <v>0.129022</v>
      </c>
      <c r="E31" s="650">
        <v>0.97006000000000003</v>
      </c>
      <c r="F31" s="650">
        <v>7.5242000000000003E-2</v>
      </c>
      <c r="G31" s="650">
        <v>0.34336699999999998</v>
      </c>
      <c r="H31" s="650">
        <v>-8.9775999999999995E-2</v>
      </c>
      <c r="I31" s="650">
        <v>0.18645</v>
      </c>
      <c r="J31" s="585">
        <v>4.3262000000000002E-2</v>
      </c>
    </row>
    <row r="32" spans="1:14" ht="17.100000000000001" customHeight="1">
      <c r="A32" s="654" t="s">
        <v>13</v>
      </c>
      <c r="B32" s="584">
        <v>0.104862</v>
      </c>
      <c r="C32" s="648">
        <v>0.15328</v>
      </c>
      <c r="D32" s="584">
        <v>6.6314999999999999E-2</v>
      </c>
      <c r="E32" s="650">
        <v>0.18715699999999999</v>
      </c>
      <c r="F32" s="650">
        <v>9.0717999999999993E-2</v>
      </c>
      <c r="G32" s="650">
        <v>-0.119464</v>
      </c>
      <c r="H32" s="650">
        <v>0.160329</v>
      </c>
      <c r="I32" s="650">
        <v>1.9987999999999999E-2</v>
      </c>
      <c r="J32" s="585">
        <v>-0.123043</v>
      </c>
    </row>
    <row r="33" spans="1:10" ht="17.100000000000001" customHeight="1">
      <c r="A33" s="654" t="s">
        <v>14</v>
      </c>
      <c r="B33" s="584">
        <v>-0.99806899999999998</v>
      </c>
      <c r="C33" s="648">
        <v>-2.1235879999999998</v>
      </c>
      <c r="D33" s="584">
        <v>-4.0000000000000003E-5</v>
      </c>
      <c r="E33" s="650">
        <v>0.180233</v>
      </c>
      <c r="F33" s="650">
        <v>7.5510000000000004E-3</v>
      </c>
      <c r="G33" s="650">
        <v>0.51175199999999998</v>
      </c>
      <c r="H33" s="650">
        <v>0.14584800000000001</v>
      </c>
      <c r="I33" s="650">
        <v>8.5489999999999993E-3</v>
      </c>
      <c r="J33" s="585">
        <v>-4.6476000000000003E-2</v>
      </c>
    </row>
    <row r="34" spans="1:10" ht="17.100000000000001" customHeight="1">
      <c r="A34" s="654" t="s">
        <v>15</v>
      </c>
      <c r="B34" s="584">
        <v>-0.307975</v>
      </c>
      <c r="C34" s="648">
        <v>-0.87326300000000001</v>
      </c>
      <c r="D34" s="584">
        <v>0.232901</v>
      </c>
      <c r="E34" s="650">
        <v>1.0286679999999999</v>
      </c>
      <c r="F34" s="650">
        <v>0.39971499999999999</v>
      </c>
      <c r="G34" s="650">
        <v>-7.6249999999999998E-3</v>
      </c>
      <c r="H34" s="650">
        <v>9.5829999999999995E-3</v>
      </c>
      <c r="I34" s="650">
        <v>-4.7629999999999999E-3</v>
      </c>
      <c r="J34" s="585">
        <v>0.16758100000000001</v>
      </c>
    </row>
    <row r="35" spans="1:10" ht="17.100000000000001" customHeight="1">
      <c r="A35" s="656" t="s">
        <v>16</v>
      </c>
      <c r="B35" s="586">
        <v>5.3061999999999998E-2</v>
      </c>
      <c r="C35" s="649">
        <v>-0.24290400000000001</v>
      </c>
      <c r="D35" s="586">
        <v>0.38863900000000001</v>
      </c>
      <c r="E35" s="651">
        <v>0.64581900000000003</v>
      </c>
      <c r="F35" s="651">
        <v>0.26762000000000002</v>
      </c>
      <c r="G35" s="651">
        <v>-0.634907</v>
      </c>
      <c r="H35" s="651">
        <v>0.470605</v>
      </c>
      <c r="I35" s="651">
        <v>8.004E-2</v>
      </c>
      <c r="J35" s="587">
        <v>0.54571999999999998</v>
      </c>
    </row>
    <row r="36" spans="1:10" s="514" customFormat="1">
      <c r="A36" s="568" t="s">
        <v>415</v>
      </c>
      <c r="B36" s="513"/>
      <c r="C36" s="513"/>
      <c r="D36" s="513"/>
      <c r="E36" s="513"/>
      <c r="F36" s="513"/>
      <c r="G36" s="513"/>
      <c r="H36" s="513"/>
      <c r="I36" s="513"/>
      <c r="J36" s="513"/>
    </row>
  </sheetData>
  <mergeCells count="11">
    <mergeCell ref="A1:J1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theme="0"/>
  </sheetPr>
  <dimension ref="A1:N81"/>
  <sheetViews>
    <sheetView showGridLines="0" zoomScaleNormal="100" workbookViewId="0">
      <selection sqref="A1:M1"/>
    </sheetView>
  </sheetViews>
  <sheetFormatPr baseColWidth="10" defaultRowHeight="12.75"/>
  <cols>
    <col min="1" max="1" width="11.5703125" style="85" customWidth="1"/>
    <col min="2" max="2" width="67.5703125" style="27" customWidth="1"/>
    <col min="3" max="3" width="12.85546875" style="27" customWidth="1"/>
    <col min="4" max="16384" width="11.42578125" style="27"/>
  </cols>
  <sheetData>
    <row r="1" spans="1:14" ht="15.75">
      <c r="A1" s="1123" t="s">
        <v>235</v>
      </c>
      <c r="B1" s="1123"/>
      <c r="C1" s="1123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4" ht="15.75">
      <c r="A2" s="211" t="s">
        <v>207</v>
      </c>
      <c r="B2" s="212"/>
      <c r="C2" s="212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</row>
    <row r="3" spans="1:14">
      <c r="A3" s="213" t="s">
        <v>418</v>
      </c>
      <c r="B3" s="214"/>
      <c r="C3" s="214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1:14" ht="13.5" thickBot="1">
      <c r="A4" s="215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1:14" ht="18.75" customHeight="1" thickBot="1">
      <c r="A5" s="537" t="s">
        <v>128</v>
      </c>
      <c r="B5" s="538" t="s">
        <v>236</v>
      </c>
      <c r="C5" s="539" t="s">
        <v>392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</row>
    <row r="6" spans="1:14" ht="3" customHeight="1">
      <c r="A6" s="250"/>
      <c r="B6" s="251"/>
      <c r="C6" s="252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</row>
    <row r="7" spans="1:14" s="82" customFormat="1" ht="24.95" customHeight="1">
      <c r="A7" s="528" t="s">
        <v>130</v>
      </c>
      <c r="B7" s="529" t="s">
        <v>305</v>
      </c>
      <c r="C7" s="530">
        <v>100</v>
      </c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</row>
    <row r="8" spans="1:14" s="82" customFormat="1" ht="24.95" customHeight="1">
      <c r="A8" s="216" t="s">
        <v>131</v>
      </c>
      <c r="B8" s="217" t="s">
        <v>97</v>
      </c>
      <c r="C8" s="218">
        <v>44.86</v>
      </c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</row>
    <row r="9" spans="1:14" s="83" customFormat="1" ht="21.95" customHeight="1">
      <c r="A9" s="219" t="s">
        <v>132</v>
      </c>
      <c r="B9" s="220" t="s">
        <v>306</v>
      </c>
      <c r="C9" s="221">
        <v>32.034999999999997</v>
      </c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</row>
    <row r="10" spans="1:14" s="83" customFormat="1" ht="21.95" customHeight="1">
      <c r="A10" s="219" t="s">
        <v>133</v>
      </c>
      <c r="B10" s="220" t="s">
        <v>104</v>
      </c>
      <c r="C10" s="221">
        <v>7.6520000000000001</v>
      </c>
      <c r="D10" s="518"/>
      <c r="E10" s="518"/>
      <c r="F10" s="518"/>
      <c r="G10" s="518"/>
      <c r="H10" s="518"/>
      <c r="I10" s="518"/>
      <c r="J10" s="518"/>
      <c r="K10" s="518"/>
      <c r="L10" s="518"/>
      <c r="M10" s="518"/>
      <c r="N10" s="518"/>
    </row>
    <row r="11" spans="1:14" s="83" customFormat="1" ht="21.95" customHeight="1">
      <c r="A11" s="219" t="s">
        <v>134</v>
      </c>
      <c r="B11" s="220" t="s">
        <v>121</v>
      </c>
      <c r="C11" s="221">
        <v>6.1449999999999996</v>
      </c>
      <c r="D11" s="518"/>
      <c r="E11" s="518"/>
      <c r="F11" s="518"/>
      <c r="G11" s="518"/>
      <c r="H11" s="518"/>
      <c r="I11" s="518"/>
      <c r="J11" s="518"/>
      <c r="K11" s="518"/>
      <c r="L11" s="518"/>
      <c r="M11" s="518"/>
      <c r="N11" s="518"/>
    </row>
    <row r="12" spans="1:14" s="83" customFormat="1" ht="21.95" customHeight="1">
      <c r="A12" s="219" t="s">
        <v>135</v>
      </c>
      <c r="B12" s="220" t="s">
        <v>105</v>
      </c>
      <c r="C12" s="221">
        <v>1.7070000000000001</v>
      </c>
      <c r="D12" s="518"/>
      <c r="E12" s="518"/>
      <c r="F12" s="518"/>
      <c r="G12" s="518"/>
      <c r="H12" s="518"/>
      <c r="I12" s="518"/>
      <c r="J12" s="518"/>
      <c r="K12" s="518"/>
      <c r="L12" s="518"/>
      <c r="M12" s="518"/>
      <c r="N12" s="518"/>
    </row>
    <row r="13" spans="1:14" s="83" customFormat="1" ht="21.95" customHeight="1">
      <c r="A13" s="219" t="s">
        <v>136</v>
      </c>
      <c r="B13" s="220" t="s">
        <v>307</v>
      </c>
      <c r="C13" s="221">
        <v>3.14</v>
      </c>
      <c r="D13" s="518"/>
      <c r="E13" s="518"/>
      <c r="F13" s="518"/>
      <c r="G13" s="518"/>
      <c r="H13" s="518"/>
      <c r="I13" s="518"/>
      <c r="J13" s="518"/>
      <c r="K13" s="518"/>
      <c r="L13" s="518"/>
      <c r="M13" s="518"/>
      <c r="N13" s="518"/>
    </row>
    <row r="14" spans="1:14" s="83" customFormat="1" ht="21.95" customHeight="1">
      <c r="A14" s="219" t="s">
        <v>137</v>
      </c>
      <c r="B14" s="220" t="s">
        <v>115</v>
      </c>
      <c r="C14" s="221">
        <v>1.1839999999999999</v>
      </c>
      <c r="D14" s="518"/>
      <c r="E14" s="518"/>
      <c r="F14" s="518"/>
      <c r="G14" s="518"/>
      <c r="H14" s="518"/>
      <c r="I14" s="518"/>
      <c r="J14" s="518"/>
      <c r="K14" s="518"/>
      <c r="L14" s="518"/>
      <c r="M14" s="518"/>
      <c r="N14" s="518"/>
    </row>
    <row r="15" spans="1:14" s="83" customFormat="1" ht="21.95" customHeight="1">
      <c r="A15" s="219" t="s">
        <v>138</v>
      </c>
      <c r="B15" s="220" t="s">
        <v>116</v>
      </c>
      <c r="C15" s="221">
        <v>1.7669999999999999</v>
      </c>
      <c r="D15" s="518"/>
      <c r="E15" s="518"/>
      <c r="F15" s="518"/>
      <c r="G15" s="518"/>
      <c r="H15" s="518"/>
      <c r="I15" s="518"/>
      <c r="J15" s="518"/>
      <c r="K15" s="518"/>
      <c r="L15" s="518"/>
      <c r="M15" s="518"/>
      <c r="N15" s="518"/>
    </row>
    <row r="16" spans="1:14" s="83" customFormat="1" ht="21.95" customHeight="1">
      <c r="A16" s="219" t="s">
        <v>139</v>
      </c>
      <c r="B16" s="220" t="s">
        <v>106</v>
      </c>
      <c r="C16" s="221">
        <v>2.3029999999999999</v>
      </c>
      <c r="D16" s="518"/>
      <c r="E16" s="518"/>
      <c r="F16" s="518"/>
      <c r="G16" s="518"/>
      <c r="H16" s="518"/>
      <c r="I16" s="518"/>
      <c r="J16" s="518"/>
      <c r="K16" s="518"/>
      <c r="L16" s="518"/>
      <c r="M16" s="518"/>
      <c r="N16" s="518"/>
    </row>
    <row r="17" spans="1:14" s="83" customFormat="1" ht="21.95" customHeight="1">
      <c r="A17" s="219" t="s">
        <v>140</v>
      </c>
      <c r="B17" s="220" t="s">
        <v>107</v>
      </c>
      <c r="C17" s="221">
        <v>0.38800000000000001</v>
      </c>
      <c r="D17" s="518"/>
      <c r="E17" s="518"/>
      <c r="F17" s="518"/>
      <c r="G17" s="518"/>
      <c r="H17" s="518"/>
      <c r="I17" s="518"/>
      <c r="J17" s="518"/>
      <c r="K17" s="518"/>
      <c r="L17" s="518"/>
      <c r="M17" s="518"/>
      <c r="N17" s="518"/>
    </row>
    <row r="18" spans="1:14" s="83" customFormat="1" ht="21.95" customHeight="1">
      <c r="A18" s="219" t="s">
        <v>141</v>
      </c>
      <c r="B18" s="220" t="s">
        <v>308</v>
      </c>
      <c r="C18" s="221">
        <v>1.2609999999999999</v>
      </c>
      <c r="D18" s="518"/>
      <c r="E18" s="518"/>
      <c r="F18" s="518"/>
      <c r="G18" s="518"/>
      <c r="H18" s="518"/>
      <c r="I18" s="518"/>
      <c r="J18" s="518"/>
      <c r="K18" s="518"/>
      <c r="L18" s="518"/>
      <c r="M18" s="518"/>
      <c r="N18" s="518"/>
    </row>
    <row r="19" spans="1:14" s="83" customFormat="1" ht="21.95" customHeight="1">
      <c r="A19" s="219" t="s">
        <v>142</v>
      </c>
      <c r="B19" s="220" t="s">
        <v>309</v>
      </c>
      <c r="C19" s="221">
        <v>0.748</v>
      </c>
      <c r="D19" s="518"/>
      <c r="E19" s="518"/>
      <c r="F19" s="518"/>
      <c r="G19" s="518"/>
      <c r="H19" s="518"/>
      <c r="I19" s="518"/>
      <c r="J19" s="518"/>
      <c r="K19" s="518"/>
      <c r="L19" s="518"/>
      <c r="M19" s="518"/>
      <c r="N19" s="518"/>
    </row>
    <row r="20" spans="1:14" s="83" customFormat="1" ht="21.95" customHeight="1">
      <c r="A20" s="219" t="s">
        <v>143</v>
      </c>
      <c r="B20" s="220" t="s">
        <v>310</v>
      </c>
      <c r="C20" s="221">
        <v>0.29599999999999999</v>
      </c>
      <c r="D20" s="518"/>
      <c r="E20" s="518"/>
      <c r="F20" s="518"/>
      <c r="G20" s="518"/>
      <c r="H20" s="518"/>
      <c r="I20" s="518"/>
      <c r="J20" s="518"/>
      <c r="K20" s="518"/>
      <c r="L20" s="518"/>
      <c r="M20" s="518"/>
      <c r="N20" s="518"/>
    </row>
    <row r="21" spans="1:14" s="83" customFormat="1" ht="21.95" customHeight="1">
      <c r="A21" s="219" t="s">
        <v>144</v>
      </c>
      <c r="B21" s="220" t="s">
        <v>311</v>
      </c>
      <c r="C21" s="221">
        <v>1.9590000000000001</v>
      </c>
      <c r="D21" s="518"/>
      <c r="E21" s="518"/>
      <c r="F21" s="518"/>
      <c r="G21" s="518"/>
      <c r="H21" s="518"/>
      <c r="I21" s="518"/>
      <c r="J21" s="518"/>
      <c r="K21" s="518"/>
      <c r="L21" s="518"/>
      <c r="M21" s="518"/>
      <c r="N21" s="518"/>
    </row>
    <row r="22" spans="1:14" s="83" customFormat="1" ht="21.95" customHeight="1">
      <c r="A22" s="219" t="s">
        <v>145</v>
      </c>
      <c r="B22" s="220" t="s">
        <v>312</v>
      </c>
      <c r="C22" s="221">
        <v>2.0299999999999998</v>
      </c>
    </row>
    <row r="23" spans="1:14" s="83" customFormat="1" ht="21.95" customHeight="1">
      <c r="A23" s="219" t="s">
        <v>146</v>
      </c>
      <c r="B23" s="220" t="s">
        <v>313</v>
      </c>
      <c r="C23" s="221">
        <v>1.456</v>
      </c>
    </row>
    <row r="24" spans="1:14" s="83" customFormat="1" ht="21.95" customHeight="1">
      <c r="A24" s="219" t="s">
        <v>147</v>
      </c>
      <c r="B24" s="220" t="s">
        <v>410</v>
      </c>
      <c r="C24" s="221">
        <v>12.824999999999999</v>
      </c>
    </row>
    <row r="25" spans="1:14" s="82" customFormat="1" ht="24.95" customHeight="1">
      <c r="A25" s="216" t="s">
        <v>148</v>
      </c>
      <c r="B25" s="217" t="s">
        <v>98</v>
      </c>
      <c r="C25" s="218">
        <v>6.3959999999999999</v>
      </c>
    </row>
    <row r="26" spans="1:14" s="83" customFormat="1" ht="21.95" customHeight="1">
      <c r="A26" s="219" t="s">
        <v>149</v>
      </c>
      <c r="B26" s="220" t="s">
        <v>122</v>
      </c>
      <c r="C26" s="221">
        <v>4.6120000000000001</v>
      </c>
    </row>
    <row r="27" spans="1:14" s="83" customFormat="1" ht="21.95" customHeight="1">
      <c r="A27" s="219" t="s">
        <v>150</v>
      </c>
      <c r="B27" s="220" t="s">
        <v>315</v>
      </c>
      <c r="C27" s="221">
        <v>4.5519999999999996</v>
      </c>
    </row>
    <row r="28" spans="1:14" s="83" customFormat="1" ht="21.95" customHeight="1">
      <c r="A28" s="219" t="s">
        <v>151</v>
      </c>
      <c r="B28" s="220" t="s">
        <v>316</v>
      </c>
      <c r="C28" s="221">
        <v>6.0999999999999999E-2</v>
      </c>
    </row>
    <row r="29" spans="1:14" s="83" customFormat="1" ht="21.95" customHeight="1">
      <c r="A29" s="219" t="s">
        <v>152</v>
      </c>
      <c r="B29" s="220" t="s">
        <v>317</v>
      </c>
      <c r="C29" s="221">
        <v>1.7829999999999999</v>
      </c>
    </row>
    <row r="30" spans="1:14" s="83" customFormat="1" ht="21.95" customHeight="1">
      <c r="A30" s="219" t="s">
        <v>153</v>
      </c>
      <c r="B30" s="220" t="s">
        <v>90</v>
      </c>
      <c r="C30" s="221">
        <v>1.6890000000000001</v>
      </c>
    </row>
    <row r="31" spans="1:14" s="83" customFormat="1" ht="21.95" customHeight="1">
      <c r="A31" s="219" t="s">
        <v>154</v>
      </c>
      <c r="B31" s="220" t="s">
        <v>318</v>
      </c>
      <c r="C31" s="221">
        <v>9.5000000000000001E-2</v>
      </c>
    </row>
    <row r="32" spans="1:14" s="82" customFormat="1" ht="24.95" customHeight="1">
      <c r="A32" s="216" t="s">
        <v>155</v>
      </c>
      <c r="B32" s="217" t="s">
        <v>400</v>
      </c>
      <c r="C32" s="218">
        <v>6.9020000000000001</v>
      </c>
    </row>
    <row r="33" spans="1:3" s="83" customFormat="1" ht="21.95" customHeight="1">
      <c r="A33" s="219" t="s">
        <v>156</v>
      </c>
      <c r="B33" s="220" t="s">
        <v>319</v>
      </c>
      <c r="C33" s="221">
        <v>2.544</v>
      </c>
    </row>
    <row r="34" spans="1:3" s="83" customFormat="1" ht="21.95" customHeight="1">
      <c r="A34" s="219" t="s">
        <v>157</v>
      </c>
      <c r="B34" s="220" t="s">
        <v>320</v>
      </c>
      <c r="C34" s="221">
        <v>1.3440000000000001</v>
      </c>
    </row>
    <row r="35" spans="1:3" s="83" customFormat="1" ht="21.95" customHeight="1">
      <c r="A35" s="219" t="s">
        <v>158</v>
      </c>
      <c r="B35" s="220" t="s">
        <v>321</v>
      </c>
      <c r="C35" s="221">
        <v>1.2</v>
      </c>
    </row>
    <row r="36" spans="1:3" s="83" customFormat="1" ht="21.95" customHeight="1">
      <c r="A36" s="219" t="s">
        <v>159</v>
      </c>
      <c r="B36" s="220" t="s">
        <v>322</v>
      </c>
      <c r="C36" s="221">
        <v>4.3579999999999997</v>
      </c>
    </row>
    <row r="37" spans="1:3" s="83" customFormat="1" ht="21.95" customHeight="1">
      <c r="A37" s="219" t="s">
        <v>160</v>
      </c>
      <c r="B37" s="220" t="s">
        <v>323</v>
      </c>
      <c r="C37" s="221">
        <v>2.581</v>
      </c>
    </row>
    <row r="38" spans="1:3" s="83" customFormat="1" ht="21.95" customHeight="1">
      <c r="A38" s="219" t="s">
        <v>161</v>
      </c>
      <c r="B38" s="220" t="s">
        <v>108</v>
      </c>
      <c r="C38" s="221">
        <v>1.778</v>
      </c>
    </row>
    <row r="39" spans="1:3" ht="6" customHeight="1" thickBot="1">
      <c r="A39" s="222"/>
      <c r="B39" s="223"/>
      <c r="C39" s="224"/>
    </row>
    <row r="40" spans="1:3">
      <c r="A40" s="215"/>
      <c r="B40" s="159"/>
      <c r="C40" s="172" t="s">
        <v>262</v>
      </c>
    </row>
    <row r="41" spans="1:3" ht="15.75">
      <c r="A41" s="1123" t="s">
        <v>235</v>
      </c>
      <c r="B41" s="1123"/>
      <c r="C41" s="1123"/>
    </row>
    <row r="42" spans="1:3" ht="15.75">
      <c r="A42" s="211" t="s">
        <v>207</v>
      </c>
      <c r="B42" s="212"/>
      <c r="C42" s="212"/>
    </row>
    <row r="43" spans="1:3">
      <c r="A43" s="213" t="s">
        <v>418</v>
      </c>
      <c r="B43" s="214"/>
      <c r="C43" s="214"/>
    </row>
    <row r="44" spans="1:3" ht="13.5" thickBot="1">
      <c r="A44" s="225"/>
      <c r="B44" s="159"/>
      <c r="C44" s="172" t="s">
        <v>171</v>
      </c>
    </row>
    <row r="45" spans="1:3" ht="18.75" customHeight="1" thickBot="1">
      <c r="A45" s="86" t="s">
        <v>128</v>
      </c>
      <c r="B45" s="71" t="s">
        <v>236</v>
      </c>
      <c r="C45" s="72" t="s">
        <v>392</v>
      </c>
    </row>
    <row r="46" spans="1:3" s="82" customFormat="1" ht="24.95" customHeight="1">
      <c r="A46" s="216" t="s">
        <v>162</v>
      </c>
      <c r="B46" s="217" t="s">
        <v>399</v>
      </c>
      <c r="C46" s="218">
        <v>5.57</v>
      </c>
    </row>
    <row r="47" spans="1:3" s="83" customFormat="1" ht="21.95" customHeight="1">
      <c r="A47" s="219" t="s">
        <v>163</v>
      </c>
      <c r="B47" s="220" t="s">
        <v>324</v>
      </c>
      <c r="C47" s="221">
        <v>0.83899999999999997</v>
      </c>
    </row>
    <row r="48" spans="1:3" s="83" customFormat="1" ht="21.95" customHeight="1">
      <c r="A48" s="219" t="s">
        <v>164</v>
      </c>
      <c r="B48" s="220" t="s">
        <v>123</v>
      </c>
      <c r="C48" s="221">
        <v>0.59499999999999997</v>
      </c>
    </row>
    <row r="49" spans="1:3" s="83" customFormat="1" ht="21.95" customHeight="1">
      <c r="A49" s="219" t="s">
        <v>165</v>
      </c>
      <c r="B49" s="220" t="s">
        <v>325</v>
      </c>
      <c r="C49" s="221">
        <v>0.81699999999999995</v>
      </c>
    </row>
    <row r="50" spans="1:3" s="83" customFormat="1" ht="21.95" customHeight="1">
      <c r="A50" s="219" t="s">
        <v>166</v>
      </c>
      <c r="B50" s="220" t="s">
        <v>394</v>
      </c>
      <c r="C50" s="221">
        <v>0.48299999999999998</v>
      </c>
    </row>
    <row r="51" spans="1:3" s="83" customFormat="1" ht="21.95" customHeight="1">
      <c r="A51" s="219" t="s">
        <v>167</v>
      </c>
      <c r="B51" s="220" t="s">
        <v>266</v>
      </c>
      <c r="C51" s="221">
        <v>1.944</v>
      </c>
    </row>
    <row r="52" spans="1:3" s="83" customFormat="1" ht="21.95" customHeight="1">
      <c r="A52" s="219" t="s">
        <v>168</v>
      </c>
      <c r="B52" s="220" t="s">
        <v>109</v>
      </c>
      <c r="C52" s="221">
        <v>1.869</v>
      </c>
    </row>
    <row r="53" spans="1:3" s="83" customFormat="1" ht="21.95" customHeight="1">
      <c r="A53" s="219" t="s">
        <v>169</v>
      </c>
      <c r="B53" s="220" t="s">
        <v>110</v>
      </c>
      <c r="C53" s="221">
        <v>7.4999999999999997E-2</v>
      </c>
    </row>
    <row r="54" spans="1:3" s="83" customFormat="1" ht="21.95" customHeight="1">
      <c r="A54" s="219" t="s">
        <v>172</v>
      </c>
      <c r="B54" s="220" t="s">
        <v>327</v>
      </c>
      <c r="C54" s="221">
        <v>0.89200000000000002</v>
      </c>
    </row>
    <row r="55" spans="1:3" s="82" customFormat="1" ht="24.95" customHeight="1">
      <c r="A55" s="216" t="s">
        <v>173</v>
      </c>
      <c r="B55" s="217" t="s">
        <v>395</v>
      </c>
      <c r="C55" s="218">
        <v>3.1030000000000002</v>
      </c>
    </row>
    <row r="56" spans="1:3" s="83" customFormat="1" ht="21.95" customHeight="1">
      <c r="A56" s="219" t="s">
        <v>174</v>
      </c>
      <c r="B56" s="220" t="s">
        <v>328</v>
      </c>
      <c r="C56" s="221">
        <v>1.911</v>
      </c>
    </row>
    <row r="57" spans="1:3" s="83" customFormat="1" ht="21.95" customHeight="1">
      <c r="A57" s="219" t="s">
        <v>175</v>
      </c>
      <c r="B57" s="220" t="s">
        <v>329</v>
      </c>
      <c r="C57" s="221">
        <v>0.17399999999999999</v>
      </c>
    </row>
    <row r="58" spans="1:3" s="83" customFormat="1" ht="21.95" customHeight="1">
      <c r="A58" s="219" t="s">
        <v>176</v>
      </c>
      <c r="B58" s="220" t="s">
        <v>330</v>
      </c>
      <c r="C58" s="221">
        <v>0.73699999999999999</v>
      </c>
    </row>
    <row r="59" spans="1:3" s="83" customFormat="1" ht="21.95" customHeight="1">
      <c r="A59" s="219" t="s">
        <v>177</v>
      </c>
      <c r="B59" s="220" t="s">
        <v>331</v>
      </c>
      <c r="C59" s="221">
        <v>0.28199999999999997</v>
      </c>
    </row>
    <row r="60" spans="1:3" s="82" customFormat="1" ht="24.95" customHeight="1">
      <c r="A60" s="216" t="s">
        <v>179</v>
      </c>
      <c r="B60" s="217" t="s">
        <v>102</v>
      </c>
      <c r="C60" s="218">
        <v>14.132</v>
      </c>
    </row>
    <row r="61" spans="1:3" s="83" customFormat="1" ht="21.95" customHeight="1">
      <c r="A61" s="219" t="s">
        <v>180</v>
      </c>
      <c r="B61" s="220" t="s">
        <v>125</v>
      </c>
      <c r="C61" s="221">
        <v>0.63500000000000001</v>
      </c>
    </row>
    <row r="62" spans="1:3" s="83" customFormat="1" ht="21.95" customHeight="1">
      <c r="A62" s="219" t="s">
        <v>181</v>
      </c>
      <c r="B62" s="220" t="s">
        <v>332</v>
      </c>
      <c r="C62" s="221">
        <v>0.99099999999999999</v>
      </c>
    </row>
    <row r="63" spans="1:3" s="83" customFormat="1" ht="21.95" customHeight="1">
      <c r="A63" s="219" t="s">
        <v>183</v>
      </c>
      <c r="B63" s="220" t="s">
        <v>111</v>
      </c>
      <c r="C63" s="221">
        <v>9.2620000000000005</v>
      </c>
    </row>
    <row r="64" spans="1:3" s="83" customFormat="1" ht="21.95" customHeight="1">
      <c r="A64" s="219" t="s">
        <v>184</v>
      </c>
      <c r="B64" s="220" t="s">
        <v>112</v>
      </c>
      <c r="C64" s="221">
        <v>8.3659999999999997</v>
      </c>
    </row>
    <row r="65" spans="1:3" s="83" customFormat="1" ht="21.95" customHeight="1">
      <c r="A65" s="219" t="s">
        <v>185</v>
      </c>
      <c r="B65" s="220" t="s">
        <v>113</v>
      </c>
      <c r="C65" s="221">
        <v>3.2450000000000001</v>
      </c>
    </row>
    <row r="66" spans="1:3" s="82" customFormat="1" ht="24.95" customHeight="1">
      <c r="A66" s="216" t="s">
        <v>187</v>
      </c>
      <c r="B66" s="217" t="s">
        <v>425</v>
      </c>
      <c r="C66" s="218">
        <v>11.185</v>
      </c>
    </row>
    <row r="67" spans="1:3" s="83" customFormat="1" ht="21.95" customHeight="1">
      <c r="A67" s="219" t="s">
        <v>188</v>
      </c>
      <c r="B67" s="220" t="s">
        <v>396</v>
      </c>
      <c r="C67" s="221">
        <v>2.8090000000000002</v>
      </c>
    </row>
    <row r="68" spans="1:3" s="83" customFormat="1" ht="21.95" customHeight="1">
      <c r="A68" s="219" t="s">
        <v>189</v>
      </c>
      <c r="B68" s="220" t="s">
        <v>335</v>
      </c>
      <c r="C68" s="221">
        <v>1.899</v>
      </c>
    </row>
    <row r="69" spans="1:3" s="83" customFormat="1" ht="21.95" customHeight="1">
      <c r="A69" s="219" t="s">
        <v>190</v>
      </c>
      <c r="B69" s="220" t="s">
        <v>397</v>
      </c>
      <c r="C69" s="221">
        <v>0.184</v>
      </c>
    </row>
    <row r="70" spans="1:3" s="83" customFormat="1" ht="21.95" customHeight="1">
      <c r="A70" s="219" t="s">
        <v>191</v>
      </c>
      <c r="B70" s="220" t="s">
        <v>263</v>
      </c>
      <c r="C70" s="221">
        <v>6.2930000000000001</v>
      </c>
    </row>
    <row r="71" spans="1:3" s="82" customFormat="1" ht="24.95" customHeight="1">
      <c r="A71" s="216" t="s">
        <v>192</v>
      </c>
      <c r="B71" s="217" t="s">
        <v>103</v>
      </c>
      <c r="C71" s="218">
        <v>7.851</v>
      </c>
    </row>
    <row r="72" spans="1:3" s="83" customFormat="1" ht="21.95" customHeight="1">
      <c r="A72" s="219" t="s">
        <v>193</v>
      </c>
      <c r="B72" s="220" t="s">
        <v>117</v>
      </c>
      <c r="C72" s="221">
        <v>6.0780000000000003</v>
      </c>
    </row>
    <row r="73" spans="1:3" s="83" customFormat="1" ht="21.95" customHeight="1">
      <c r="A73" s="219" t="s">
        <v>194</v>
      </c>
      <c r="B73" s="220" t="s">
        <v>117</v>
      </c>
      <c r="C73" s="221">
        <v>5.5819999999999999</v>
      </c>
    </row>
    <row r="74" spans="1:3" s="83" customFormat="1" ht="21.95" customHeight="1">
      <c r="A74" s="219" t="s">
        <v>195</v>
      </c>
      <c r="B74" s="220" t="s">
        <v>118</v>
      </c>
      <c r="C74" s="221">
        <v>0.496</v>
      </c>
    </row>
    <row r="75" spans="1:3" s="83" customFormat="1" ht="21.95" customHeight="1">
      <c r="A75" s="219" t="s">
        <v>196</v>
      </c>
      <c r="B75" s="220" t="s">
        <v>337</v>
      </c>
      <c r="C75" s="221">
        <v>0.121</v>
      </c>
    </row>
    <row r="76" spans="1:3" s="83" customFormat="1" ht="21.95" customHeight="1">
      <c r="A76" s="219" t="s">
        <v>197</v>
      </c>
      <c r="B76" s="220" t="s">
        <v>126</v>
      </c>
      <c r="C76" s="221">
        <v>9.5000000000000001E-2</v>
      </c>
    </row>
    <row r="77" spans="1:3" s="83" customFormat="1" ht="21.95" customHeight="1">
      <c r="A77" s="219" t="s">
        <v>198</v>
      </c>
      <c r="B77" s="220" t="s">
        <v>119</v>
      </c>
      <c r="C77" s="221">
        <v>1.377</v>
      </c>
    </row>
    <row r="78" spans="1:3" s="83" customFormat="1" ht="21.95" customHeight="1">
      <c r="A78" s="219" t="s">
        <v>199</v>
      </c>
      <c r="B78" s="220" t="s">
        <v>114</v>
      </c>
      <c r="C78" s="221">
        <v>0.18</v>
      </c>
    </row>
    <row r="79" spans="1:3" ht="3.75" customHeight="1" thickBot="1">
      <c r="A79" s="222"/>
      <c r="B79" s="223"/>
      <c r="C79" s="224"/>
    </row>
    <row r="80" spans="1:3">
      <c r="A80" s="562" t="s">
        <v>393</v>
      </c>
      <c r="B80" s="159"/>
      <c r="C80" s="159"/>
    </row>
    <row r="81" spans="1:3" ht="13.5">
      <c r="A81" s="563" t="s">
        <v>415</v>
      </c>
      <c r="B81" s="159"/>
      <c r="C81" s="159"/>
    </row>
  </sheetData>
  <mergeCells count="2">
    <mergeCell ref="A1:C1"/>
    <mergeCell ref="A41:C41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portrait" r:id="rId1"/>
  <headerFooter alignWithMargins="0"/>
  <rowBreaks count="1" manualBreakCount="1">
    <brk id="40" max="2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tabColor theme="0"/>
    <pageSetUpPr fitToPage="1"/>
  </sheetPr>
  <dimension ref="A1:N95"/>
  <sheetViews>
    <sheetView showGridLines="0" zoomScaleNormal="100" workbookViewId="0">
      <selection sqref="A1:M1"/>
    </sheetView>
  </sheetViews>
  <sheetFormatPr baseColWidth="10" defaultRowHeight="12.75"/>
  <cols>
    <col min="1" max="1" width="5.140625" style="41" customWidth="1"/>
    <col min="2" max="2" width="66" style="41" customWidth="1"/>
    <col min="3" max="14" width="7.28515625" style="41" customWidth="1"/>
    <col min="15" max="16384" width="11.42578125" style="41"/>
  </cols>
  <sheetData>
    <row r="1" spans="1:14" ht="15.75">
      <c r="A1" s="1166" t="s">
        <v>245</v>
      </c>
      <c r="B1" s="1166"/>
      <c r="C1" s="1166"/>
      <c r="D1" s="1166"/>
      <c r="E1" s="1166"/>
      <c r="F1" s="1166"/>
      <c r="G1" s="1166"/>
      <c r="H1" s="1166"/>
      <c r="I1" s="1166"/>
      <c r="J1" s="1166"/>
      <c r="K1" s="1166"/>
      <c r="L1" s="1166"/>
      <c r="M1" s="1166"/>
      <c r="N1" s="1166"/>
    </row>
    <row r="2" spans="1:14" ht="15.75">
      <c r="A2" s="253" t="s">
        <v>437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</row>
    <row r="3" spans="1:14">
      <c r="A3" s="255" t="s">
        <v>418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</row>
    <row r="4" spans="1:14">
      <c r="A4" s="256"/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</row>
    <row r="5" spans="1:14">
      <c r="A5" s="1162" t="s">
        <v>423</v>
      </c>
      <c r="B5" s="1163"/>
      <c r="C5" s="752" t="s">
        <v>420</v>
      </c>
      <c r="D5" s="753"/>
      <c r="E5" s="753"/>
      <c r="F5" s="753"/>
      <c r="G5" s="753"/>
      <c r="H5" s="753"/>
      <c r="I5" s="753"/>
      <c r="J5" s="753"/>
      <c r="K5" s="753"/>
      <c r="L5" s="753"/>
      <c r="M5" s="753"/>
      <c r="N5" s="754"/>
    </row>
    <row r="6" spans="1:14">
      <c r="A6" s="1164"/>
      <c r="B6" s="1165"/>
      <c r="C6" s="751" t="s">
        <v>19</v>
      </c>
      <c r="D6" s="751" t="s">
        <v>20</v>
      </c>
      <c r="E6" s="751" t="s">
        <v>21</v>
      </c>
      <c r="F6" s="751" t="s">
        <v>22</v>
      </c>
      <c r="G6" s="751" t="s">
        <v>23</v>
      </c>
      <c r="H6" s="751" t="s">
        <v>24</v>
      </c>
      <c r="I6" s="751" t="s">
        <v>25</v>
      </c>
      <c r="J6" s="751" t="s">
        <v>26</v>
      </c>
      <c r="K6" s="751" t="s">
        <v>27</v>
      </c>
      <c r="L6" s="751" t="s">
        <v>28</v>
      </c>
      <c r="M6" s="751" t="s">
        <v>29</v>
      </c>
      <c r="N6" s="751" t="s">
        <v>30</v>
      </c>
    </row>
    <row r="7" spans="1:14" ht="3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</row>
    <row r="8" spans="1:14" ht="20.100000000000001" customHeight="1">
      <c r="A8" s="780" t="s">
        <v>130</v>
      </c>
      <c r="B8" s="739" t="s">
        <v>305</v>
      </c>
      <c r="C8" s="762">
        <v>129.25741300000001</v>
      </c>
      <c r="D8" s="762">
        <v>129.15630400000001</v>
      </c>
      <c r="E8" s="762">
        <v>131.88695300000001</v>
      </c>
      <c r="F8" s="762">
        <v>132.126091</v>
      </c>
      <c r="G8" s="762">
        <v>129.70553899999999</v>
      </c>
      <c r="H8" s="762">
        <v>129.97312299999999</v>
      </c>
      <c r="I8" s="762">
        <v>129.93091100000001</v>
      </c>
      <c r="J8" s="762">
        <v>131.01677699999999</v>
      </c>
      <c r="K8" s="762">
        <v>131.15416400000001</v>
      </c>
      <c r="L8" s="762">
        <v>129.84515500000001</v>
      </c>
      <c r="M8" s="762">
        <v>129.44526400000001</v>
      </c>
      <c r="N8" s="763">
        <v>129.51394999999999</v>
      </c>
    </row>
    <row r="9" spans="1:14" ht="24.95" customHeight="1">
      <c r="A9" s="781" t="s">
        <v>131</v>
      </c>
      <c r="B9" s="741" t="s">
        <v>97</v>
      </c>
      <c r="C9" s="764">
        <v>140.73100500000001</v>
      </c>
      <c r="D9" s="764">
        <v>140.582629</v>
      </c>
      <c r="E9" s="764">
        <v>145.865691</v>
      </c>
      <c r="F9" s="764">
        <v>145.78769299999999</v>
      </c>
      <c r="G9" s="764">
        <v>140.78032200000001</v>
      </c>
      <c r="H9" s="764">
        <v>141.27861799999999</v>
      </c>
      <c r="I9" s="764">
        <v>141.039636</v>
      </c>
      <c r="J9" s="764">
        <v>143.18014700000001</v>
      </c>
      <c r="K9" s="764">
        <v>143.39961299999999</v>
      </c>
      <c r="L9" s="764">
        <v>140.35439600000001</v>
      </c>
      <c r="M9" s="764">
        <v>139.12873300000001</v>
      </c>
      <c r="N9" s="765">
        <v>138.790784</v>
      </c>
    </row>
    <row r="10" spans="1:14" ht="17.100000000000001" customHeight="1">
      <c r="A10" s="782" t="s">
        <v>132</v>
      </c>
      <c r="B10" s="743" t="s">
        <v>306</v>
      </c>
      <c r="C10" s="766">
        <v>138.307265</v>
      </c>
      <c r="D10" s="766">
        <v>137.603894</v>
      </c>
      <c r="E10" s="766">
        <v>144.166662</v>
      </c>
      <c r="F10" s="766">
        <v>141.86434399999999</v>
      </c>
      <c r="G10" s="766">
        <v>134.50124400000001</v>
      </c>
      <c r="H10" s="766">
        <v>135.12654699999999</v>
      </c>
      <c r="I10" s="766">
        <v>134.73270199999999</v>
      </c>
      <c r="J10" s="766">
        <v>137.46407600000001</v>
      </c>
      <c r="K10" s="766">
        <v>137.65558100000001</v>
      </c>
      <c r="L10" s="766">
        <v>133.37244799999999</v>
      </c>
      <c r="M10" s="766">
        <v>131.66459399999999</v>
      </c>
      <c r="N10" s="767">
        <v>131.187344</v>
      </c>
    </row>
    <row r="11" spans="1:14" ht="17.100000000000001" customHeight="1">
      <c r="A11" s="782" t="s">
        <v>133</v>
      </c>
      <c r="B11" s="743" t="s">
        <v>104</v>
      </c>
      <c r="C11" s="766">
        <v>119.914295</v>
      </c>
      <c r="D11" s="766">
        <v>120.179159</v>
      </c>
      <c r="E11" s="766">
        <v>120.800957</v>
      </c>
      <c r="F11" s="766">
        <v>120.47929600000001</v>
      </c>
      <c r="G11" s="766">
        <v>120.142776</v>
      </c>
      <c r="H11" s="766">
        <v>121.05368</v>
      </c>
      <c r="I11" s="766">
        <v>121.382698</v>
      </c>
      <c r="J11" s="766">
        <v>122.330561</v>
      </c>
      <c r="K11" s="766">
        <v>122.312709</v>
      </c>
      <c r="L11" s="766">
        <v>121.772068</v>
      </c>
      <c r="M11" s="766">
        <v>121.601743</v>
      </c>
      <c r="N11" s="767">
        <v>122.08902399999999</v>
      </c>
    </row>
    <row r="12" spans="1:14" ht="17.100000000000001" customHeight="1">
      <c r="A12" s="782" t="s">
        <v>134</v>
      </c>
      <c r="B12" s="743" t="s">
        <v>121</v>
      </c>
      <c r="C12" s="766">
        <v>130.33981399999999</v>
      </c>
      <c r="D12" s="766">
        <v>126.284181</v>
      </c>
      <c r="E12" s="766">
        <v>141.538374</v>
      </c>
      <c r="F12" s="766">
        <v>133.77627899999999</v>
      </c>
      <c r="G12" s="766">
        <v>123.079531</v>
      </c>
      <c r="H12" s="766">
        <v>138.87378100000001</v>
      </c>
      <c r="I12" s="766">
        <v>131.005494</v>
      </c>
      <c r="J12" s="766">
        <v>123.681822</v>
      </c>
      <c r="K12" s="766">
        <v>124.66987</v>
      </c>
      <c r="L12" s="766">
        <v>122.767725</v>
      </c>
      <c r="M12" s="766">
        <v>125.636939</v>
      </c>
      <c r="N12" s="767">
        <v>131.87864300000001</v>
      </c>
    </row>
    <row r="13" spans="1:14" ht="17.100000000000001" customHeight="1">
      <c r="A13" s="782" t="s">
        <v>135</v>
      </c>
      <c r="B13" s="743" t="s">
        <v>105</v>
      </c>
      <c r="C13" s="766">
        <v>142.26935700000001</v>
      </c>
      <c r="D13" s="766">
        <v>132.14683099999999</v>
      </c>
      <c r="E13" s="766">
        <v>128.781305</v>
      </c>
      <c r="F13" s="766">
        <v>131.08591999999999</v>
      </c>
      <c r="G13" s="766">
        <v>138.27158299999999</v>
      </c>
      <c r="H13" s="766">
        <v>139.07988800000001</v>
      </c>
      <c r="I13" s="766">
        <v>143.330737</v>
      </c>
      <c r="J13" s="766">
        <v>155.06249299999999</v>
      </c>
      <c r="K13" s="766">
        <v>161.424329</v>
      </c>
      <c r="L13" s="766">
        <v>158.016751</v>
      </c>
      <c r="M13" s="766">
        <v>156.02582899999999</v>
      </c>
      <c r="N13" s="767">
        <v>155.99039500000001</v>
      </c>
    </row>
    <row r="14" spans="1:14" ht="17.100000000000001" customHeight="1">
      <c r="A14" s="782" t="s">
        <v>136</v>
      </c>
      <c r="B14" s="743" t="s">
        <v>307</v>
      </c>
      <c r="C14" s="766">
        <v>118.83196100000001</v>
      </c>
      <c r="D14" s="766">
        <v>120.392404</v>
      </c>
      <c r="E14" s="766">
        <v>121.611915</v>
      </c>
      <c r="F14" s="766">
        <v>122.894395</v>
      </c>
      <c r="G14" s="766">
        <v>121.991101</v>
      </c>
      <c r="H14" s="766">
        <v>123.134902</v>
      </c>
      <c r="I14" s="766">
        <v>124.56947</v>
      </c>
      <c r="J14" s="766">
        <v>126.039298</v>
      </c>
      <c r="K14" s="766">
        <v>126.09860399999999</v>
      </c>
      <c r="L14" s="766">
        <v>125.57850999999999</v>
      </c>
      <c r="M14" s="766">
        <v>123.31718499999999</v>
      </c>
      <c r="N14" s="767">
        <v>124.282302</v>
      </c>
    </row>
    <row r="15" spans="1:14" ht="17.100000000000001" customHeight="1">
      <c r="A15" s="782" t="s">
        <v>137</v>
      </c>
      <c r="B15" s="743" t="s">
        <v>115</v>
      </c>
      <c r="C15" s="766">
        <v>111.40286399999999</v>
      </c>
      <c r="D15" s="766">
        <v>116.56609400000001</v>
      </c>
      <c r="E15" s="766">
        <v>119.01530099999999</v>
      </c>
      <c r="F15" s="766">
        <v>119.01530099999999</v>
      </c>
      <c r="G15" s="766">
        <v>119.01504799999999</v>
      </c>
      <c r="H15" s="766">
        <v>119.01504799999999</v>
      </c>
      <c r="I15" s="766">
        <v>119.01504799999999</v>
      </c>
      <c r="J15" s="766">
        <v>119.01504799999999</v>
      </c>
      <c r="K15" s="766">
        <v>119.01504799999999</v>
      </c>
      <c r="L15" s="766">
        <v>119.259344</v>
      </c>
      <c r="M15" s="766">
        <v>119.50364</v>
      </c>
      <c r="N15" s="767">
        <v>119.38736</v>
      </c>
    </row>
    <row r="16" spans="1:14" ht="17.100000000000001" customHeight="1">
      <c r="A16" s="782" t="s">
        <v>138</v>
      </c>
      <c r="B16" s="743" t="s">
        <v>116</v>
      </c>
      <c r="C16" s="766">
        <v>148.78030699999999</v>
      </c>
      <c r="D16" s="766">
        <v>156.16655</v>
      </c>
      <c r="E16" s="766">
        <v>195.372399</v>
      </c>
      <c r="F16" s="766">
        <v>215.393</v>
      </c>
      <c r="G16" s="766">
        <v>163.263645</v>
      </c>
      <c r="H16" s="766">
        <v>131.12291400000001</v>
      </c>
      <c r="I16" s="766">
        <v>130.32667000000001</v>
      </c>
      <c r="J16" s="766">
        <v>138.57978900000001</v>
      </c>
      <c r="K16" s="766">
        <v>140.02009100000001</v>
      </c>
      <c r="L16" s="766">
        <v>131.717905</v>
      </c>
      <c r="M16" s="766">
        <v>120.714747</v>
      </c>
      <c r="N16" s="767">
        <v>112.84195099999999</v>
      </c>
    </row>
    <row r="17" spans="1:14" ht="17.100000000000001" customHeight="1">
      <c r="A17" s="782" t="s">
        <v>139</v>
      </c>
      <c r="B17" s="743" t="s">
        <v>106</v>
      </c>
      <c r="C17" s="766">
        <v>179.450907</v>
      </c>
      <c r="D17" s="766">
        <v>177.74327</v>
      </c>
      <c r="E17" s="766">
        <v>183.16324299999999</v>
      </c>
      <c r="F17" s="766">
        <v>188.20890299999999</v>
      </c>
      <c r="G17" s="766">
        <v>171.23605599999999</v>
      </c>
      <c r="H17" s="766">
        <v>171.85788299999999</v>
      </c>
      <c r="I17" s="766">
        <v>185.392572</v>
      </c>
      <c r="J17" s="766">
        <v>228.43092799999999</v>
      </c>
      <c r="K17" s="766">
        <v>228.304001</v>
      </c>
      <c r="L17" s="766">
        <v>186.62914900000001</v>
      </c>
      <c r="M17" s="766">
        <v>172.80226200000001</v>
      </c>
      <c r="N17" s="767">
        <v>158.98115000000001</v>
      </c>
    </row>
    <row r="18" spans="1:14" ht="17.100000000000001" customHeight="1">
      <c r="A18" s="782" t="s">
        <v>140</v>
      </c>
      <c r="B18" s="743" t="s">
        <v>107</v>
      </c>
      <c r="C18" s="766">
        <v>128.11312000000001</v>
      </c>
      <c r="D18" s="766">
        <v>131.72723300000001</v>
      </c>
      <c r="E18" s="766">
        <v>131.72723300000001</v>
      </c>
      <c r="F18" s="766">
        <v>131.72723300000001</v>
      </c>
      <c r="G18" s="766">
        <v>132.061744</v>
      </c>
      <c r="H18" s="766">
        <v>131.50749200000001</v>
      </c>
      <c r="I18" s="766">
        <v>130.95324099999999</v>
      </c>
      <c r="J18" s="766">
        <v>131.428056</v>
      </c>
      <c r="K18" s="766">
        <v>132.46227999999999</v>
      </c>
      <c r="L18" s="766">
        <v>134.605267</v>
      </c>
      <c r="M18" s="766">
        <v>135.71402800000001</v>
      </c>
      <c r="N18" s="767">
        <v>135.71402800000001</v>
      </c>
    </row>
    <row r="19" spans="1:14" ht="17.100000000000001" customHeight="1">
      <c r="A19" s="782" t="s">
        <v>141</v>
      </c>
      <c r="B19" s="743" t="s">
        <v>308</v>
      </c>
      <c r="C19" s="766">
        <v>255.18134800000001</v>
      </c>
      <c r="D19" s="766">
        <v>249.91691700000001</v>
      </c>
      <c r="E19" s="766">
        <v>252.89046200000001</v>
      </c>
      <c r="F19" s="766">
        <v>186.420219</v>
      </c>
      <c r="G19" s="766">
        <v>142.09586300000001</v>
      </c>
      <c r="H19" s="766">
        <v>123.530233</v>
      </c>
      <c r="I19" s="766">
        <v>130.56580400000001</v>
      </c>
      <c r="J19" s="766">
        <v>133.70805200000001</v>
      </c>
      <c r="K19" s="766">
        <v>121.176163</v>
      </c>
      <c r="L19" s="766">
        <v>126.66423500000001</v>
      </c>
      <c r="M19" s="766">
        <v>124.975464</v>
      </c>
      <c r="N19" s="767">
        <v>129.34437399999999</v>
      </c>
    </row>
    <row r="20" spans="1:14" ht="17.100000000000001" customHeight="1">
      <c r="A20" s="782" t="s">
        <v>142</v>
      </c>
      <c r="B20" s="743" t="s">
        <v>309</v>
      </c>
      <c r="C20" s="766">
        <v>153.79320999999999</v>
      </c>
      <c r="D20" s="766">
        <v>153.79320999999999</v>
      </c>
      <c r="E20" s="766">
        <v>179.058584</v>
      </c>
      <c r="F20" s="766">
        <v>164.77861999999999</v>
      </c>
      <c r="G20" s="766">
        <v>164.77861999999999</v>
      </c>
      <c r="H20" s="766">
        <v>164.77861999999999</v>
      </c>
      <c r="I20" s="766">
        <v>153.79320999999999</v>
      </c>
      <c r="J20" s="766">
        <v>142.80766499999999</v>
      </c>
      <c r="K20" s="766">
        <v>138.413501</v>
      </c>
      <c r="L20" s="766">
        <v>127.42795599999999</v>
      </c>
      <c r="M20" s="766">
        <v>123.583664</v>
      </c>
      <c r="N20" s="767">
        <v>110.951044</v>
      </c>
    </row>
    <row r="21" spans="1:14" ht="17.100000000000001" customHeight="1">
      <c r="A21" s="782" t="s">
        <v>143</v>
      </c>
      <c r="B21" s="743" t="s">
        <v>310</v>
      </c>
      <c r="C21" s="766">
        <v>146.87679700000001</v>
      </c>
      <c r="D21" s="766">
        <v>145.95860500000001</v>
      </c>
      <c r="E21" s="766">
        <v>143.93790799999999</v>
      </c>
      <c r="F21" s="766">
        <v>141.551625</v>
      </c>
      <c r="G21" s="766">
        <v>144.12594300000001</v>
      </c>
      <c r="H21" s="766">
        <v>143.054889</v>
      </c>
      <c r="I21" s="766">
        <v>143.054889</v>
      </c>
      <c r="J21" s="766">
        <v>141.87730400000001</v>
      </c>
      <c r="K21" s="766">
        <v>141.416348</v>
      </c>
      <c r="L21" s="766">
        <v>140.81199899999999</v>
      </c>
      <c r="M21" s="766">
        <v>140.73928799999999</v>
      </c>
      <c r="N21" s="767">
        <v>141.29189400000001</v>
      </c>
    </row>
    <row r="22" spans="1:14" ht="17.100000000000001" customHeight="1">
      <c r="A22" s="782" t="s">
        <v>144</v>
      </c>
      <c r="B22" s="743" t="s">
        <v>311</v>
      </c>
      <c r="C22" s="766">
        <v>151.84889899999999</v>
      </c>
      <c r="D22" s="766">
        <v>153.411419</v>
      </c>
      <c r="E22" s="766">
        <v>156.836724</v>
      </c>
      <c r="F22" s="766">
        <v>159.128972</v>
      </c>
      <c r="G22" s="766">
        <v>164.413487</v>
      </c>
      <c r="H22" s="766">
        <v>159.970392</v>
      </c>
      <c r="I22" s="766">
        <v>155.95615000000001</v>
      </c>
      <c r="J22" s="766">
        <v>151.48947100000001</v>
      </c>
      <c r="K22" s="766">
        <v>154.68975699999999</v>
      </c>
      <c r="L22" s="766">
        <v>152.84882200000001</v>
      </c>
      <c r="M22" s="766">
        <v>150.32252</v>
      </c>
      <c r="N22" s="767">
        <v>144.906149</v>
      </c>
    </row>
    <row r="23" spans="1:14" ht="17.100000000000001" customHeight="1">
      <c r="A23" s="782" t="s">
        <v>145</v>
      </c>
      <c r="B23" s="743" t="s">
        <v>312</v>
      </c>
      <c r="C23" s="766">
        <v>131.641369</v>
      </c>
      <c r="D23" s="766">
        <v>131.73812599999999</v>
      </c>
      <c r="E23" s="766">
        <v>131.86449099999999</v>
      </c>
      <c r="F23" s="766">
        <v>131.24645899999999</v>
      </c>
      <c r="G23" s="766">
        <v>130.68143599999999</v>
      </c>
      <c r="H23" s="766">
        <v>130.21538699999999</v>
      </c>
      <c r="I23" s="766">
        <v>129.831414</v>
      </c>
      <c r="J23" s="766">
        <v>129.86723000000001</v>
      </c>
      <c r="K23" s="766">
        <v>129.645093</v>
      </c>
      <c r="L23" s="766">
        <v>130.11853199999999</v>
      </c>
      <c r="M23" s="766">
        <v>130.11882800000001</v>
      </c>
      <c r="N23" s="767">
        <v>130.199376</v>
      </c>
    </row>
    <row r="24" spans="1:14" ht="17.100000000000001" customHeight="1">
      <c r="A24" s="782" t="s">
        <v>146</v>
      </c>
      <c r="B24" s="743" t="s">
        <v>313</v>
      </c>
      <c r="C24" s="766">
        <v>132.88323500000001</v>
      </c>
      <c r="D24" s="766">
        <v>132.72207900000001</v>
      </c>
      <c r="E24" s="766">
        <v>132.72207900000001</v>
      </c>
      <c r="F24" s="766">
        <v>141.94932499999999</v>
      </c>
      <c r="G24" s="766">
        <v>141.94932499999999</v>
      </c>
      <c r="H24" s="766">
        <v>141.94932499999999</v>
      </c>
      <c r="I24" s="766">
        <v>141.871734</v>
      </c>
      <c r="J24" s="766">
        <v>141.871734</v>
      </c>
      <c r="K24" s="766">
        <v>141.80993599999999</v>
      </c>
      <c r="L24" s="766">
        <v>141.60593299999999</v>
      </c>
      <c r="M24" s="766">
        <v>141.60593299999999</v>
      </c>
      <c r="N24" s="767">
        <v>141.43894</v>
      </c>
    </row>
    <row r="25" spans="1:14" ht="17.100000000000001" customHeight="1">
      <c r="A25" s="782" t="s">
        <v>147</v>
      </c>
      <c r="B25" s="743" t="s">
        <v>314</v>
      </c>
      <c r="C25" s="766">
        <v>146.78513699999999</v>
      </c>
      <c r="D25" s="766">
        <v>148.02305200000001</v>
      </c>
      <c r="E25" s="766">
        <v>150.10960499999999</v>
      </c>
      <c r="F25" s="766">
        <v>155.58761999999999</v>
      </c>
      <c r="G25" s="766">
        <v>156.46450100000001</v>
      </c>
      <c r="H25" s="766">
        <v>156.64555200000001</v>
      </c>
      <c r="I25" s="766">
        <v>156.793395</v>
      </c>
      <c r="J25" s="766">
        <v>157.45802</v>
      </c>
      <c r="K25" s="766">
        <v>157.74732700000001</v>
      </c>
      <c r="L25" s="766">
        <v>157.79423499999999</v>
      </c>
      <c r="M25" s="766">
        <v>157.773011</v>
      </c>
      <c r="N25" s="767">
        <v>157.78301500000001</v>
      </c>
    </row>
    <row r="26" spans="1:14" ht="24.95" customHeight="1">
      <c r="A26" s="781" t="s">
        <v>148</v>
      </c>
      <c r="B26" s="741" t="s">
        <v>98</v>
      </c>
      <c r="C26" s="764">
        <v>117.545284</v>
      </c>
      <c r="D26" s="764">
        <v>117.62106799999999</v>
      </c>
      <c r="E26" s="764">
        <v>117.906426</v>
      </c>
      <c r="F26" s="764">
        <v>117.939198</v>
      </c>
      <c r="G26" s="764">
        <v>118.100319</v>
      </c>
      <c r="H26" s="764">
        <v>118.186125</v>
      </c>
      <c r="I26" s="764">
        <v>118.29823</v>
      </c>
      <c r="J26" s="764">
        <v>118.450861</v>
      </c>
      <c r="K26" s="764">
        <v>118.52941199999999</v>
      </c>
      <c r="L26" s="764">
        <v>118.529365</v>
      </c>
      <c r="M26" s="764">
        <v>118.805421</v>
      </c>
      <c r="N26" s="765">
        <v>119.267145</v>
      </c>
    </row>
    <row r="27" spans="1:14" ht="15.95" customHeight="1">
      <c r="A27" s="782" t="s">
        <v>149</v>
      </c>
      <c r="B27" s="743" t="s">
        <v>122</v>
      </c>
      <c r="C27" s="766">
        <v>120.04251600000001</v>
      </c>
      <c r="D27" s="766">
        <v>120.14760200000001</v>
      </c>
      <c r="E27" s="766">
        <v>120.48280699999999</v>
      </c>
      <c r="F27" s="766">
        <v>120.52825</v>
      </c>
      <c r="G27" s="766">
        <v>120.75166900000001</v>
      </c>
      <c r="H27" s="766">
        <v>120.809405</v>
      </c>
      <c r="I27" s="766">
        <v>120.945538</v>
      </c>
      <c r="J27" s="766">
        <v>121.129087</v>
      </c>
      <c r="K27" s="766">
        <v>121.161196</v>
      </c>
      <c r="L27" s="766">
        <v>121.161131</v>
      </c>
      <c r="M27" s="766">
        <v>121.53256399999999</v>
      </c>
      <c r="N27" s="767">
        <v>122.17281699999999</v>
      </c>
    </row>
    <row r="28" spans="1:14" ht="15.95" customHeight="1">
      <c r="A28" s="782" t="s">
        <v>150</v>
      </c>
      <c r="B28" s="743" t="s">
        <v>315</v>
      </c>
      <c r="C28" s="766">
        <v>120.069996</v>
      </c>
      <c r="D28" s="766">
        <v>120.07507200000001</v>
      </c>
      <c r="E28" s="766">
        <v>120.41475</v>
      </c>
      <c r="F28" s="766">
        <v>120.46079899999999</v>
      </c>
      <c r="G28" s="766">
        <v>120.6872</v>
      </c>
      <c r="H28" s="766">
        <v>120.745706</v>
      </c>
      <c r="I28" s="766">
        <v>120.883656</v>
      </c>
      <c r="J28" s="766">
        <v>121.031865</v>
      </c>
      <c r="K28" s="766">
        <v>121.037775</v>
      </c>
      <c r="L28" s="766">
        <v>121.03770900000001</v>
      </c>
      <c r="M28" s="766">
        <v>121.41409899999999</v>
      </c>
      <c r="N28" s="767">
        <v>122.06289599999999</v>
      </c>
    </row>
    <row r="29" spans="1:14" ht="15.95" customHeight="1">
      <c r="A29" s="782" t="s">
        <v>151</v>
      </c>
      <c r="B29" s="743" t="s">
        <v>316</v>
      </c>
      <c r="C29" s="766">
        <v>117.98320699999999</v>
      </c>
      <c r="D29" s="766">
        <v>125.582812</v>
      </c>
      <c r="E29" s="766">
        <v>125.582812</v>
      </c>
      <c r="F29" s="766">
        <v>125.582812</v>
      </c>
      <c r="G29" s="766">
        <v>125.582812</v>
      </c>
      <c r="H29" s="766">
        <v>125.582812</v>
      </c>
      <c r="I29" s="766">
        <v>125.582812</v>
      </c>
      <c r="J29" s="766">
        <v>128.41455400000001</v>
      </c>
      <c r="K29" s="766">
        <v>130.409944</v>
      </c>
      <c r="L29" s="766">
        <v>130.409944</v>
      </c>
      <c r="M29" s="766">
        <v>130.409944</v>
      </c>
      <c r="N29" s="767">
        <v>130.409944</v>
      </c>
    </row>
    <row r="30" spans="1:14" ht="15.95" customHeight="1">
      <c r="A30" s="782" t="s">
        <v>152</v>
      </c>
      <c r="B30" s="743" t="s">
        <v>317</v>
      </c>
      <c r="C30" s="766">
        <v>111.086738</v>
      </c>
      <c r="D30" s="766">
        <v>111.086738</v>
      </c>
      <c r="E30" s="766">
        <v>111.24318</v>
      </c>
      <c r="F30" s="766">
        <v>111.24318</v>
      </c>
      <c r="G30" s="766">
        <v>111.24318</v>
      </c>
      <c r="H30" s="766">
        <v>111.401585</v>
      </c>
      <c r="I30" s="766">
        <v>111.451545</v>
      </c>
      <c r="J30" s="766">
        <v>111.524215</v>
      </c>
      <c r="K30" s="766">
        <v>111.72287900000001</v>
      </c>
      <c r="L30" s="766">
        <v>111.72287900000001</v>
      </c>
      <c r="M30" s="766">
        <v>111.752261</v>
      </c>
      <c r="N30" s="767">
        <v>111.752261</v>
      </c>
    </row>
    <row r="31" spans="1:14" ht="15.95" customHeight="1">
      <c r="A31" s="782" t="s">
        <v>153</v>
      </c>
      <c r="B31" s="743" t="s">
        <v>90</v>
      </c>
      <c r="C31" s="766">
        <v>109.449872</v>
      </c>
      <c r="D31" s="766">
        <v>109.449872</v>
      </c>
      <c r="E31" s="766">
        <v>109.61507</v>
      </c>
      <c r="F31" s="766">
        <v>109.61507</v>
      </c>
      <c r="G31" s="766">
        <v>109.61507</v>
      </c>
      <c r="H31" s="766">
        <v>109.782341</v>
      </c>
      <c r="I31" s="766">
        <v>109.835098</v>
      </c>
      <c r="J31" s="766">
        <v>109.911835</v>
      </c>
      <c r="K31" s="766">
        <v>110.121619</v>
      </c>
      <c r="L31" s="766">
        <v>110.121619</v>
      </c>
      <c r="M31" s="766">
        <v>110.152646</v>
      </c>
      <c r="N31" s="767">
        <v>110.152646</v>
      </c>
    </row>
    <row r="32" spans="1:14" ht="15.95" customHeight="1">
      <c r="A32" s="783" t="s">
        <v>154</v>
      </c>
      <c r="B32" s="745" t="s">
        <v>318</v>
      </c>
      <c r="C32" s="768">
        <v>140.33111199999999</v>
      </c>
      <c r="D32" s="768">
        <v>140.33111199999999</v>
      </c>
      <c r="E32" s="768">
        <v>140.33111199999999</v>
      </c>
      <c r="F32" s="768">
        <v>140.33111199999999</v>
      </c>
      <c r="G32" s="768">
        <v>140.33111199999999</v>
      </c>
      <c r="H32" s="768">
        <v>140.33111199999999</v>
      </c>
      <c r="I32" s="768">
        <v>140.33111199999999</v>
      </c>
      <c r="J32" s="768">
        <v>140.33111199999999</v>
      </c>
      <c r="K32" s="768">
        <v>140.33111199999999</v>
      </c>
      <c r="L32" s="768">
        <v>140.33111199999999</v>
      </c>
      <c r="M32" s="768">
        <v>140.33111199999999</v>
      </c>
      <c r="N32" s="769">
        <v>140.33111199999999</v>
      </c>
    </row>
    <row r="33" spans="1:14" ht="12" customHeight="1">
      <c r="A33" s="303"/>
      <c r="B33" s="267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172" t="s">
        <v>262</v>
      </c>
    </row>
    <row r="34" spans="1:14" ht="15.75">
      <c r="A34" s="1166" t="s">
        <v>245</v>
      </c>
      <c r="B34" s="1166"/>
      <c r="C34" s="1166"/>
      <c r="D34" s="1166"/>
      <c r="E34" s="1166"/>
      <c r="F34" s="1166"/>
      <c r="G34" s="1166"/>
      <c r="H34" s="1166"/>
      <c r="I34" s="1166"/>
      <c r="J34" s="1166"/>
      <c r="K34" s="1166"/>
      <c r="L34" s="1166"/>
      <c r="M34" s="1166"/>
      <c r="N34" s="1166"/>
    </row>
    <row r="35" spans="1:14" ht="15.75">
      <c r="A35" s="253" t="str">
        <f>+A2</f>
        <v>GRAN GRUPO, GRUPO Y SUB-GRUPO DE CONSUMO: 2017</v>
      </c>
      <c r="B35" s="254"/>
      <c r="C35" s="254"/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</row>
    <row r="36" spans="1:14">
      <c r="A36" s="255" t="str">
        <f>+A3</f>
        <v>(BASE AÑO 2009 = 100)</v>
      </c>
      <c r="B36" s="254"/>
      <c r="C36" s="254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</row>
    <row r="37" spans="1:14">
      <c r="A37" s="256"/>
      <c r="B37" s="256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</row>
    <row r="38" spans="1:14">
      <c r="A38" s="1162" t="s">
        <v>423</v>
      </c>
      <c r="B38" s="1163"/>
      <c r="C38" s="752" t="s">
        <v>420</v>
      </c>
      <c r="D38" s="753"/>
      <c r="E38" s="753"/>
      <c r="F38" s="753"/>
      <c r="G38" s="753"/>
      <c r="H38" s="753"/>
      <c r="I38" s="753"/>
      <c r="J38" s="753"/>
      <c r="K38" s="753"/>
      <c r="L38" s="753"/>
      <c r="M38" s="753"/>
      <c r="N38" s="754"/>
    </row>
    <row r="39" spans="1:14">
      <c r="A39" s="1164"/>
      <c r="B39" s="1165"/>
      <c r="C39" s="751" t="s">
        <v>19</v>
      </c>
      <c r="D39" s="751" t="s">
        <v>20</v>
      </c>
      <c r="E39" s="751" t="s">
        <v>21</v>
      </c>
      <c r="F39" s="751" t="s">
        <v>22</v>
      </c>
      <c r="G39" s="751" t="s">
        <v>23</v>
      </c>
      <c r="H39" s="751" t="s">
        <v>24</v>
      </c>
      <c r="I39" s="751" t="s">
        <v>25</v>
      </c>
      <c r="J39" s="751" t="s">
        <v>26</v>
      </c>
      <c r="K39" s="751" t="s">
        <v>27</v>
      </c>
      <c r="L39" s="751" t="s">
        <v>28</v>
      </c>
      <c r="M39" s="751" t="s">
        <v>29</v>
      </c>
      <c r="N39" s="751" t="s">
        <v>30</v>
      </c>
    </row>
    <row r="40" spans="1:14" ht="3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</row>
    <row r="41" spans="1:14" ht="18.75" customHeight="1">
      <c r="A41" s="781" t="s">
        <v>155</v>
      </c>
      <c r="B41" s="741" t="s">
        <v>411</v>
      </c>
      <c r="C41" s="764">
        <v>126.724322</v>
      </c>
      <c r="D41" s="764">
        <v>125.273713</v>
      </c>
      <c r="E41" s="764">
        <v>125.27437999999999</v>
      </c>
      <c r="F41" s="764">
        <v>125.30673</v>
      </c>
      <c r="G41" s="764">
        <v>122.256522</v>
      </c>
      <c r="H41" s="764">
        <v>122.40964099999999</v>
      </c>
      <c r="I41" s="764">
        <v>122.633199</v>
      </c>
      <c r="J41" s="764">
        <v>123.82281399999999</v>
      </c>
      <c r="K41" s="764">
        <v>124.054557</v>
      </c>
      <c r="L41" s="764">
        <v>124.278144</v>
      </c>
      <c r="M41" s="764">
        <v>125.55655400000001</v>
      </c>
      <c r="N41" s="765">
        <v>126.367422</v>
      </c>
    </row>
    <row r="42" spans="1:14" ht="17.100000000000001" customHeight="1">
      <c r="A42" s="782" t="s">
        <v>156</v>
      </c>
      <c r="B42" s="743" t="s">
        <v>319</v>
      </c>
      <c r="C42" s="766">
        <v>111.016138</v>
      </c>
      <c r="D42" s="766">
        <v>111.016138</v>
      </c>
      <c r="E42" s="766">
        <v>111.03913</v>
      </c>
      <c r="F42" s="766">
        <v>111.057681</v>
      </c>
      <c r="G42" s="766">
        <v>111.057681</v>
      </c>
      <c r="H42" s="766">
        <v>111.11313699999999</v>
      </c>
      <c r="I42" s="766">
        <v>111.11313699999999</v>
      </c>
      <c r="J42" s="766">
        <v>111.243584</v>
      </c>
      <c r="K42" s="766">
        <v>111.243584</v>
      </c>
      <c r="L42" s="766">
        <v>111.243584</v>
      </c>
      <c r="M42" s="766">
        <v>111.243584</v>
      </c>
      <c r="N42" s="767">
        <v>111.31712</v>
      </c>
    </row>
    <row r="43" spans="1:14" ht="17.100000000000001" customHeight="1">
      <c r="A43" s="782" t="s">
        <v>157</v>
      </c>
      <c r="B43" s="743" t="s">
        <v>320</v>
      </c>
      <c r="C43" s="766">
        <v>105.86732600000001</v>
      </c>
      <c r="D43" s="766">
        <v>105.86732600000001</v>
      </c>
      <c r="E43" s="766">
        <v>105.910856</v>
      </c>
      <c r="F43" s="766">
        <v>105.945978</v>
      </c>
      <c r="G43" s="766">
        <v>105.945978</v>
      </c>
      <c r="H43" s="766">
        <v>106.050971</v>
      </c>
      <c r="I43" s="766">
        <v>106.050971</v>
      </c>
      <c r="J43" s="766">
        <v>106.297939</v>
      </c>
      <c r="K43" s="766">
        <v>106.297939</v>
      </c>
      <c r="L43" s="766">
        <v>106.297939</v>
      </c>
      <c r="M43" s="766">
        <v>106.297939</v>
      </c>
      <c r="N43" s="767">
        <v>106.437161</v>
      </c>
    </row>
    <row r="44" spans="1:14" ht="17.100000000000001" customHeight="1">
      <c r="A44" s="782" t="s">
        <v>158</v>
      </c>
      <c r="B44" s="743" t="s">
        <v>321</v>
      </c>
      <c r="C44" s="766">
        <v>116.780264</v>
      </c>
      <c r="D44" s="766">
        <v>116.780264</v>
      </c>
      <c r="E44" s="766">
        <v>116.780264</v>
      </c>
      <c r="F44" s="766">
        <v>116.780264</v>
      </c>
      <c r="G44" s="766">
        <v>116.780264</v>
      </c>
      <c r="H44" s="766">
        <v>116.780264</v>
      </c>
      <c r="I44" s="766">
        <v>116.780264</v>
      </c>
      <c r="J44" s="766">
        <v>116.780264</v>
      </c>
      <c r="K44" s="766">
        <v>116.780264</v>
      </c>
      <c r="L44" s="766">
        <v>116.780264</v>
      </c>
      <c r="M44" s="766">
        <v>116.780264</v>
      </c>
      <c r="N44" s="767">
        <v>116.780264</v>
      </c>
    </row>
    <row r="45" spans="1:14" ht="17.100000000000001" customHeight="1">
      <c r="A45" s="782" t="s">
        <v>159</v>
      </c>
      <c r="B45" s="743" t="s">
        <v>322</v>
      </c>
      <c r="C45" s="766">
        <v>135.894969</v>
      </c>
      <c r="D45" s="766">
        <v>133.597475</v>
      </c>
      <c r="E45" s="766">
        <v>133.58510699999999</v>
      </c>
      <c r="F45" s="766">
        <v>133.62551500000001</v>
      </c>
      <c r="G45" s="766">
        <v>128.794555</v>
      </c>
      <c r="H45" s="766">
        <v>129.00469000000001</v>
      </c>
      <c r="I45" s="766">
        <v>129.35876300000001</v>
      </c>
      <c r="J45" s="766">
        <v>131.16673599999999</v>
      </c>
      <c r="K45" s="766">
        <v>131.53377399999999</v>
      </c>
      <c r="L45" s="766">
        <v>131.88789299999999</v>
      </c>
      <c r="M45" s="766">
        <v>133.912655</v>
      </c>
      <c r="N45" s="767">
        <v>135.153988</v>
      </c>
    </row>
    <row r="46" spans="1:14" ht="17.100000000000001" customHeight="1">
      <c r="A46" s="782" t="s">
        <v>160</v>
      </c>
      <c r="B46" s="743" t="s">
        <v>323</v>
      </c>
      <c r="C46" s="766">
        <v>153.89724200000001</v>
      </c>
      <c r="D46" s="766">
        <v>149.89928800000001</v>
      </c>
      <c r="E46" s="766">
        <v>149.85294200000001</v>
      </c>
      <c r="F46" s="766">
        <v>149.85294200000001</v>
      </c>
      <c r="G46" s="766">
        <v>141.36544699999999</v>
      </c>
      <c r="H46" s="766">
        <v>141.56950699999999</v>
      </c>
      <c r="I46" s="766">
        <v>142.11677800000001</v>
      </c>
      <c r="J46" s="766">
        <v>145.06653399999999</v>
      </c>
      <c r="K46" s="766">
        <v>145.31697800000001</v>
      </c>
      <c r="L46" s="766">
        <v>145.33554000000001</v>
      </c>
      <c r="M46" s="766">
        <v>148.109059</v>
      </c>
      <c r="N46" s="767">
        <v>150.20541600000001</v>
      </c>
    </row>
    <row r="47" spans="1:14" ht="17.100000000000001" customHeight="1">
      <c r="A47" s="782" t="s">
        <v>161</v>
      </c>
      <c r="B47" s="743" t="s">
        <v>108</v>
      </c>
      <c r="C47" s="766">
        <v>109.759103</v>
      </c>
      <c r="D47" s="766">
        <v>109.930352</v>
      </c>
      <c r="E47" s="766">
        <v>109.967314</v>
      </c>
      <c r="F47" s="766">
        <v>110.066385</v>
      </c>
      <c r="G47" s="766">
        <v>110.544016</v>
      </c>
      <c r="H47" s="766">
        <v>110.762973</v>
      </c>
      <c r="I47" s="766">
        <v>110.83655899999999</v>
      </c>
      <c r="J47" s="766">
        <v>110.986881</v>
      </c>
      <c r="K47" s="766">
        <v>111.52319</v>
      </c>
      <c r="L47" s="766">
        <v>112.364474</v>
      </c>
      <c r="M47" s="766">
        <v>113.30218499999999</v>
      </c>
      <c r="N47" s="767">
        <v>113.30218499999999</v>
      </c>
    </row>
    <row r="48" spans="1:14" ht="24.95" customHeight="1">
      <c r="A48" s="781" t="s">
        <v>162</v>
      </c>
      <c r="B48" s="741" t="s">
        <v>399</v>
      </c>
      <c r="C48" s="764">
        <v>118.32180200000001</v>
      </c>
      <c r="D48" s="764">
        <v>118.506601</v>
      </c>
      <c r="E48" s="764">
        <v>118.911062</v>
      </c>
      <c r="F48" s="764">
        <v>119.42757899999999</v>
      </c>
      <c r="G48" s="764">
        <v>119.539529</v>
      </c>
      <c r="H48" s="764">
        <v>119.741221</v>
      </c>
      <c r="I48" s="764">
        <v>119.86909300000001</v>
      </c>
      <c r="J48" s="764">
        <v>119.95928499999999</v>
      </c>
      <c r="K48" s="764">
        <v>120.06811</v>
      </c>
      <c r="L48" s="764">
        <v>120.07717599999999</v>
      </c>
      <c r="M48" s="764">
        <v>120.557143</v>
      </c>
      <c r="N48" s="765">
        <v>120.879778</v>
      </c>
    </row>
    <row r="49" spans="1:14" ht="17.100000000000001" customHeight="1">
      <c r="A49" s="782" t="s">
        <v>163</v>
      </c>
      <c r="B49" s="743" t="s">
        <v>324</v>
      </c>
      <c r="C49" s="766">
        <v>113.74137399999999</v>
      </c>
      <c r="D49" s="766">
        <v>114.140754</v>
      </c>
      <c r="E49" s="766">
        <v>114.337763</v>
      </c>
      <c r="F49" s="766">
        <v>114.60771099999999</v>
      </c>
      <c r="G49" s="766">
        <v>114.838925</v>
      </c>
      <c r="H49" s="766">
        <v>114.952983</v>
      </c>
      <c r="I49" s="766">
        <v>114.792086</v>
      </c>
      <c r="J49" s="766">
        <v>115.143913</v>
      </c>
      <c r="K49" s="766">
        <v>115.56248100000001</v>
      </c>
      <c r="L49" s="766">
        <v>115.879745</v>
      </c>
      <c r="M49" s="766">
        <v>116.877421</v>
      </c>
      <c r="N49" s="767">
        <v>117.580597</v>
      </c>
    </row>
    <row r="50" spans="1:14" ht="17.100000000000001" customHeight="1">
      <c r="A50" s="782" t="s">
        <v>164</v>
      </c>
      <c r="B50" s="743" t="s">
        <v>123</v>
      </c>
      <c r="C50" s="766">
        <v>115.129352</v>
      </c>
      <c r="D50" s="766">
        <v>115.491772</v>
      </c>
      <c r="E50" s="766">
        <v>116.07540899999999</v>
      </c>
      <c r="F50" s="766">
        <v>116.085159</v>
      </c>
      <c r="G50" s="766">
        <v>116.31175500000001</v>
      </c>
      <c r="H50" s="766">
        <v>116.31175500000001</v>
      </c>
      <c r="I50" s="766">
        <v>116.351258</v>
      </c>
      <c r="J50" s="766">
        <v>116.224344</v>
      </c>
      <c r="K50" s="766">
        <v>116.739901</v>
      </c>
      <c r="L50" s="766">
        <v>116.82008399999999</v>
      </c>
      <c r="M50" s="766">
        <v>117.264872</v>
      </c>
      <c r="N50" s="767">
        <v>117.778077</v>
      </c>
    </row>
    <row r="51" spans="1:14" ht="17.100000000000001" customHeight="1">
      <c r="A51" s="782" t="s">
        <v>165</v>
      </c>
      <c r="B51" s="743" t="s">
        <v>325</v>
      </c>
      <c r="C51" s="766">
        <v>100.519903</v>
      </c>
      <c r="D51" s="766">
        <v>100.561251</v>
      </c>
      <c r="E51" s="766">
        <v>101.476647</v>
      </c>
      <c r="F51" s="766">
        <v>102.577129</v>
      </c>
      <c r="G51" s="766">
        <v>102.65016</v>
      </c>
      <c r="H51" s="766">
        <v>103.891689</v>
      </c>
      <c r="I51" s="766">
        <v>103.891689</v>
      </c>
      <c r="J51" s="766">
        <v>104.643652</v>
      </c>
      <c r="K51" s="766">
        <v>104.643652</v>
      </c>
      <c r="L51" s="766">
        <v>104.20204</v>
      </c>
      <c r="M51" s="766">
        <v>104.295501</v>
      </c>
      <c r="N51" s="767">
        <v>104.46713</v>
      </c>
    </row>
    <row r="52" spans="1:14" ht="17.100000000000001" customHeight="1">
      <c r="A52" s="782" t="s">
        <v>166</v>
      </c>
      <c r="B52" s="743" t="s">
        <v>326</v>
      </c>
      <c r="C52" s="766">
        <v>108.41224800000001</v>
      </c>
      <c r="D52" s="766">
        <v>108.41224800000001</v>
      </c>
      <c r="E52" s="766">
        <v>108.41224800000001</v>
      </c>
      <c r="F52" s="766">
        <v>108.740813</v>
      </c>
      <c r="G52" s="766">
        <v>109.183454</v>
      </c>
      <c r="H52" s="766">
        <v>109.183454</v>
      </c>
      <c r="I52" s="766">
        <v>109.183454</v>
      </c>
      <c r="J52" s="766">
        <v>108.832115</v>
      </c>
      <c r="K52" s="766">
        <v>108.832115</v>
      </c>
      <c r="L52" s="766">
        <v>108.832115</v>
      </c>
      <c r="M52" s="766">
        <v>109.07828000000001</v>
      </c>
      <c r="N52" s="767">
        <v>109.07828000000001</v>
      </c>
    </row>
    <row r="53" spans="1:14" ht="17.100000000000001" customHeight="1">
      <c r="A53" s="782" t="s">
        <v>167</v>
      </c>
      <c r="B53" s="743" t="s">
        <v>266</v>
      </c>
      <c r="C53" s="766">
        <v>125.78755099999999</v>
      </c>
      <c r="D53" s="766">
        <v>126.016454</v>
      </c>
      <c r="E53" s="766">
        <v>126.526945</v>
      </c>
      <c r="F53" s="766">
        <v>127.343256</v>
      </c>
      <c r="G53" s="766">
        <v>127.354215</v>
      </c>
      <c r="H53" s="766">
        <v>127.36085199999999</v>
      </c>
      <c r="I53" s="766">
        <v>127.784701</v>
      </c>
      <c r="J53" s="766">
        <v>127.70119699999999</v>
      </c>
      <c r="K53" s="766">
        <v>127.67459700000001</v>
      </c>
      <c r="L53" s="766">
        <v>127.724812</v>
      </c>
      <c r="M53" s="766">
        <v>128.43307799999999</v>
      </c>
      <c r="N53" s="767">
        <v>128.82492500000001</v>
      </c>
    </row>
    <row r="54" spans="1:14" ht="17.100000000000001" customHeight="1">
      <c r="A54" s="782" t="s">
        <v>168</v>
      </c>
      <c r="B54" s="743" t="s">
        <v>109</v>
      </c>
      <c r="C54" s="766">
        <v>126.08948599999999</v>
      </c>
      <c r="D54" s="766">
        <v>126.327568</v>
      </c>
      <c r="E54" s="766">
        <v>126.858531</v>
      </c>
      <c r="F54" s="766">
        <v>127.70757999999999</v>
      </c>
      <c r="G54" s="766">
        <v>127.71897800000001</v>
      </c>
      <c r="H54" s="766">
        <v>127.725881</v>
      </c>
      <c r="I54" s="766">
        <v>128.16672700000001</v>
      </c>
      <c r="J54" s="766">
        <v>128.07987499999999</v>
      </c>
      <c r="K54" s="766">
        <v>128.05220800000001</v>
      </c>
      <c r="L54" s="766">
        <v>128.10443699999999</v>
      </c>
      <c r="M54" s="766">
        <v>128.84110699999999</v>
      </c>
      <c r="N54" s="767">
        <v>129.13933900000001</v>
      </c>
    </row>
    <row r="55" spans="1:14" ht="17.100000000000001" customHeight="1">
      <c r="A55" s="782" t="s">
        <v>169</v>
      </c>
      <c r="B55" s="743" t="s">
        <v>110</v>
      </c>
      <c r="C55" s="766">
        <v>118.258607</v>
      </c>
      <c r="D55" s="766">
        <v>118.258607</v>
      </c>
      <c r="E55" s="766">
        <v>118.258607</v>
      </c>
      <c r="F55" s="766">
        <v>118.258607</v>
      </c>
      <c r="G55" s="766">
        <v>118.258607</v>
      </c>
      <c r="H55" s="766">
        <v>118.258607</v>
      </c>
      <c r="I55" s="766">
        <v>118.258607</v>
      </c>
      <c r="J55" s="766">
        <v>118.258607</v>
      </c>
      <c r="K55" s="766">
        <v>118.258607</v>
      </c>
      <c r="L55" s="766">
        <v>118.258607</v>
      </c>
      <c r="M55" s="766">
        <v>118.258607</v>
      </c>
      <c r="N55" s="767">
        <v>120.98478799999999</v>
      </c>
    </row>
    <row r="56" spans="1:14" ht="17.100000000000001" customHeight="1">
      <c r="A56" s="782" t="s">
        <v>172</v>
      </c>
      <c r="B56" s="743" t="s">
        <v>327</v>
      </c>
      <c r="C56" s="766">
        <v>130.16753499999999</v>
      </c>
      <c r="D56" s="766">
        <v>130.16753499999999</v>
      </c>
      <c r="E56" s="766">
        <v>130.16753499999999</v>
      </c>
      <c r="F56" s="766">
        <v>130.16753499999999</v>
      </c>
      <c r="G56" s="766">
        <v>130.16753499999999</v>
      </c>
      <c r="H56" s="766">
        <v>130.16753499999999</v>
      </c>
      <c r="I56" s="766">
        <v>130.16753499999999</v>
      </c>
      <c r="J56" s="766">
        <v>130.16753499999999</v>
      </c>
      <c r="K56" s="766">
        <v>130.16753499999999</v>
      </c>
      <c r="L56" s="766">
        <v>130.16753499999999</v>
      </c>
      <c r="M56" s="766">
        <v>130.16753499999999</v>
      </c>
      <c r="N56" s="767">
        <v>130.16753499999999</v>
      </c>
    </row>
    <row r="57" spans="1:14" ht="24.95" customHeight="1">
      <c r="A57" s="781" t="s">
        <v>173</v>
      </c>
      <c r="B57" s="741" t="s">
        <v>412</v>
      </c>
      <c r="C57" s="764">
        <v>128.33093199999999</v>
      </c>
      <c r="D57" s="764">
        <v>129.26048700000001</v>
      </c>
      <c r="E57" s="764">
        <v>129.31975299999999</v>
      </c>
      <c r="F57" s="764">
        <v>129.737672</v>
      </c>
      <c r="G57" s="764">
        <v>129.51846399999999</v>
      </c>
      <c r="H57" s="764">
        <v>129.68482</v>
      </c>
      <c r="I57" s="764">
        <v>130.06513100000001</v>
      </c>
      <c r="J57" s="764">
        <v>130.51173199999999</v>
      </c>
      <c r="K57" s="764">
        <v>130.355818</v>
      </c>
      <c r="L57" s="764">
        <v>131.02291700000001</v>
      </c>
      <c r="M57" s="764">
        <v>131.01292599999999</v>
      </c>
      <c r="N57" s="765">
        <v>130.181116</v>
      </c>
    </row>
    <row r="58" spans="1:14" ht="17.100000000000001" customHeight="1">
      <c r="A58" s="782" t="s">
        <v>174</v>
      </c>
      <c r="B58" s="743" t="s">
        <v>328</v>
      </c>
      <c r="C58" s="766">
        <v>128.65156200000001</v>
      </c>
      <c r="D58" s="766">
        <v>129.371287</v>
      </c>
      <c r="E58" s="766">
        <v>129.467533</v>
      </c>
      <c r="F58" s="766">
        <v>130.03333799999999</v>
      </c>
      <c r="G58" s="766">
        <v>130.068927</v>
      </c>
      <c r="H58" s="766">
        <v>130.33908500000001</v>
      </c>
      <c r="I58" s="766">
        <v>130.95670200000001</v>
      </c>
      <c r="J58" s="766">
        <v>131.69987399999999</v>
      </c>
      <c r="K58" s="766">
        <v>131.44667200000001</v>
      </c>
      <c r="L58" s="766">
        <v>131.767492</v>
      </c>
      <c r="M58" s="766">
        <v>131.75126800000001</v>
      </c>
      <c r="N58" s="767">
        <v>130.30794499999999</v>
      </c>
    </row>
    <row r="59" spans="1:14" ht="17.100000000000001" customHeight="1">
      <c r="A59" s="782" t="s">
        <v>175</v>
      </c>
      <c r="B59" s="743" t="s">
        <v>329</v>
      </c>
      <c r="C59" s="766">
        <v>132.37349599999999</v>
      </c>
      <c r="D59" s="766">
        <v>132.37349599999999</v>
      </c>
      <c r="E59" s="766">
        <v>132.37349599999999</v>
      </c>
      <c r="F59" s="766">
        <v>132.37349599999999</v>
      </c>
      <c r="G59" s="766">
        <v>132.37349599999999</v>
      </c>
      <c r="H59" s="766">
        <v>132.37349599999999</v>
      </c>
      <c r="I59" s="766">
        <v>132.37349599999999</v>
      </c>
      <c r="J59" s="766">
        <v>129.09446800000001</v>
      </c>
      <c r="K59" s="766">
        <v>129.09446800000001</v>
      </c>
      <c r="L59" s="766">
        <v>129.09446800000001</v>
      </c>
      <c r="M59" s="766">
        <v>129.09446800000001</v>
      </c>
      <c r="N59" s="767">
        <v>129.09446800000001</v>
      </c>
    </row>
    <row r="60" spans="1:14" ht="17.100000000000001" customHeight="1">
      <c r="A60" s="782" t="s">
        <v>176</v>
      </c>
      <c r="B60" s="743" t="s">
        <v>330</v>
      </c>
      <c r="C60" s="766">
        <v>127.469741</v>
      </c>
      <c r="D60" s="766">
        <v>129.51761300000001</v>
      </c>
      <c r="E60" s="766">
        <v>129.51761300000001</v>
      </c>
      <c r="F60" s="766">
        <v>129.81030200000001</v>
      </c>
      <c r="G60" s="766">
        <v>128.79505</v>
      </c>
      <c r="H60" s="766">
        <v>128.79505</v>
      </c>
      <c r="I60" s="766">
        <v>128.79505</v>
      </c>
      <c r="J60" s="766">
        <v>129.521548</v>
      </c>
      <c r="K60" s="766">
        <v>129.521548</v>
      </c>
      <c r="L60" s="766">
        <v>131.49858900000001</v>
      </c>
      <c r="M60" s="766">
        <v>131.49858900000001</v>
      </c>
      <c r="N60" s="767">
        <v>131.73835800000001</v>
      </c>
    </row>
    <row r="61" spans="1:14" ht="17.100000000000001" customHeight="1">
      <c r="A61" s="783" t="s">
        <v>177</v>
      </c>
      <c r="B61" s="745" t="s">
        <v>331</v>
      </c>
      <c r="C61" s="768">
        <v>125.91533800000001</v>
      </c>
      <c r="D61" s="768">
        <v>125.91533800000001</v>
      </c>
      <c r="E61" s="768">
        <v>125.91533800000001</v>
      </c>
      <c r="F61" s="768">
        <v>125.91533800000001</v>
      </c>
      <c r="G61" s="768">
        <v>125.91533800000001</v>
      </c>
      <c r="H61" s="768">
        <v>125.91533800000001</v>
      </c>
      <c r="I61" s="768">
        <v>125.91533800000001</v>
      </c>
      <c r="J61" s="768">
        <v>125.91533800000001</v>
      </c>
      <c r="K61" s="768">
        <v>125.91533800000001</v>
      </c>
      <c r="L61" s="768">
        <v>125.91533800000001</v>
      </c>
      <c r="M61" s="768">
        <v>125.91533800000001</v>
      </c>
      <c r="N61" s="769">
        <v>125.91533800000001</v>
      </c>
    </row>
    <row r="62" spans="1:14" ht="12" customHeight="1">
      <c r="A62" s="302"/>
      <c r="B62" s="267"/>
      <c r="C62" s="268"/>
      <c r="D62" s="268"/>
      <c r="E62" s="268"/>
      <c r="F62" s="268"/>
      <c r="G62" s="268"/>
      <c r="H62" s="268"/>
      <c r="I62" s="268"/>
      <c r="J62" s="268"/>
      <c r="K62" s="268"/>
      <c r="L62" s="268"/>
      <c r="M62" s="268"/>
      <c r="N62" s="172" t="s">
        <v>262</v>
      </c>
    </row>
    <row r="63" spans="1:14" ht="15.75">
      <c r="A63" s="1166" t="s">
        <v>245</v>
      </c>
      <c r="B63" s="1166"/>
      <c r="C63" s="1166"/>
      <c r="D63" s="1166"/>
      <c r="E63" s="1166"/>
      <c r="F63" s="1166"/>
      <c r="G63" s="1166"/>
      <c r="H63" s="1166"/>
      <c r="I63" s="1166"/>
      <c r="J63" s="1166"/>
      <c r="K63" s="1166"/>
      <c r="L63" s="1166"/>
      <c r="M63" s="1166"/>
      <c r="N63" s="1166"/>
    </row>
    <row r="64" spans="1:14" ht="15.75">
      <c r="A64" s="253" t="str">
        <f>+A2</f>
        <v>GRAN GRUPO, GRUPO Y SUB-GRUPO DE CONSUMO: 2017</v>
      </c>
      <c r="B64" s="254"/>
      <c r="C64" s="254"/>
      <c r="D64" s="254"/>
      <c r="E64" s="254"/>
      <c r="F64" s="254"/>
      <c r="G64" s="254"/>
      <c r="H64" s="254"/>
      <c r="I64" s="254"/>
      <c r="J64" s="254"/>
      <c r="K64" s="254"/>
      <c r="L64" s="254"/>
      <c r="M64" s="254"/>
      <c r="N64" s="254"/>
    </row>
    <row r="65" spans="1:14">
      <c r="A65" s="255" t="str">
        <f>+A3</f>
        <v>(BASE AÑO 2009 = 100)</v>
      </c>
      <c r="B65" s="254"/>
      <c r="C65" s="254"/>
      <c r="D65" s="254"/>
      <c r="E65" s="254"/>
      <c r="F65" s="254"/>
      <c r="G65" s="254"/>
      <c r="H65" s="254"/>
      <c r="I65" s="254"/>
      <c r="J65" s="254"/>
      <c r="K65" s="254"/>
      <c r="L65" s="254"/>
      <c r="M65" s="254"/>
      <c r="N65" s="254"/>
    </row>
    <row r="66" spans="1:14">
      <c r="A66" s="256"/>
      <c r="B66" s="256"/>
      <c r="C66" s="256"/>
      <c r="D66" s="256"/>
      <c r="E66" s="256"/>
      <c r="F66" s="256"/>
      <c r="G66" s="256"/>
      <c r="H66" s="256"/>
      <c r="I66" s="256"/>
      <c r="J66" s="256"/>
      <c r="K66" s="256"/>
      <c r="L66" s="256"/>
      <c r="M66" s="256"/>
      <c r="N66" s="172" t="s">
        <v>171</v>
      </c>
    </row>
    <row r="67" spans="1:14">
      <c r="A67" s="1162" t="s">
        <v>423</v>
      </c>
      <c r="B67" s="1163"/>
      <c r="C67" s="752" t="s">
        <v>421</v>
      </c>
      <c r="D67" s="753"/>
      <c r="E67" s="753"/>
      <c r="F67" s="753"/>
      <c r="G67" s="753"/>
      <c r="H67" s="753"/>
      <c r="I67" s="753"/>
      <c r="J67" s="753"/>
      <c r="K67" s="753"/>
      <c r="L67" s="753"/>
      <c r="M67" s="753"/>
      <c r="N67" s="754"/>
    </row>
    <row r="68" spans="1:14">
      <c r="A68" s="1164"/>
      <c r="B68" s="1165"/>
      <c r="C68" s="751" t="s">
        <v>19</v>
      </c>
      <c r="D68" s="751" t="s">
        <v>20</v>
      </c>
      <c r="E68" s="751" t="s">
        <v>21</v>
      </c>
      <c r="F68" s="751" t="s">
        <v>22</v>
      </c>
      <c r="G68" s="751" t="s">
        <v>23</v>
      </c>
      <c r="H68" s="751" t="s">
        <v>24</v>
      </c>
      <c r="I68" s="751" t="s">
        <v>25</v>
      </c>
      <c r="J68" s="751" t="s">
        <v>26</v>
      </c>
      <c r="K68" s="751" t="s">
        <v>27</v>
      </c>
      <c r="L68" s="751" t="s">
        <v>28</v>
      </c>
      <c r="M68" s="751" t="s">
        <v>29</v>
      </c>
      <c r="N68" s="751" t="s">
        <v>30</v>
      </c>
    </row>
    <row r="69" spans="1:14" ht="3" customHeight="1">
      <c r="A69" s="261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</row>
    <row r="70" spans="1:14" ht="18" customHeight="1">
      <c r="A70" s="781" t="s">
        <v>179</v>
      </c>
      <c r="B70" s="741" t="s">
        <v>102</v>
      </c>
      <c r="C70" s="764">
        <v>116.19199</v>
      </c>
      <c r="D70" s="764">
        <v>116.01818400000001</v>
      </c>
      <c r="E70" s="764">
        <v>115.984962</v>
      </c>
      <c r="F70" s="764">
        <v>115.971546</v>
      </c>
      <c r="G70" s="764">
        <v>115.970541</v>
      </c>
      <c r="H70" s="764">
        <v>115.967916</v>
      </c>
      <c r="I70" s="764">
        <v>115.97244499999999</v>
      </c>
      <c r="J70" s="764">
        <v>115.86833</v>
      </c>
      <c r="K70" s="764">
        <v>116.054101</v>
      </c>
      <c r="L70" s="764">
        <v>116.223364</v>
      </c>
      <c r="M70" s="764">
        <v>116.23450200000001</v>
      </c>
      <c r="N70" s="765">
        <v>116.781507</v>
      </c>
    </row>
    <row r="71" spans="1:14" ht="17.100000000000001" customHeight="1">
      <c r="A71" s="782" t="s">
        <v>180</v>
      </c>
      <c r="B71" s="743" t="s">
        <v>125</v>
      </c>
      <c r="C71" s="766">
        <v>136.79871399999999</v>
      </c>
      <c r="D71" s="766">
        <v>134.26838100000001</v>
      </c>
      <c r="E71" s="766">
        <v>134.75560200000001</v>
      </c>
      <c r="F71" s="766">
        <v>133.96898899999999</v>
      </c>
      <c r="G71" s="766">
        <v>133.978129</v>
      </c>
      <c r="H71" s="766">
        <v>134.64325099999999</v>
      </c>
      <c r="I71" s="766">
        <v>134.457313</v>
      </c>
      <c r="J71" s="766">
        <v>133.590022</v>
      </c>
      <c r="K71" s="766">
        <v>133.87097800000001</v>
      </c>
      <c r="L71" s="766">
        <v>134.69808699999999</v>
      </c>
      <c r="M71" s="766">
        <v>133.46222900000001</v>
      </c>
      <c r="N71" s="767">
        <v>134.01452800000001</v>
      </c>
    </row>
    <row r="72" spans="1:14" ht="17.100000000000001" customHeight="1">
      <c r="A72" s="782" t="s">
        <v>181</v>
      </c>
      <c r="B72" s="743" t="s">
        <v>332</v>
      </c>
      <c r="C72" s="766">
        <v>118.662496</v>
      </c>
      <c r="D72" s="766">
        <v>117.80435900000001</v>
      </c>
      <c r="E72" s="766">
        <v>117.018666</v>
      </c>
      <c r="F72" s="766">
        <v>117.331046</v>
      </c>
      <c r="G72" s="766">
        <v>117.310867</v>
      </c>
      <c r="H72" s="766">
        <v>116.847543</v>
      </c>
      <c r="I72" s="766">
        <v>116.42306499999999</v>
      </c>
      <c r="J72" s="766">
        <v>116.101907</v>
      </c>
      <c r="K72" s="766">
        <v>118.570982</v>
      </c>
      <c r="L72" s="766">
        <v>120.454949</v>
      </c>
      <c r="M72" s="766">
        <v>121.40510500000001</v>
      </c>
      <c r="N72" s="767">
        <v>120.996469</v>
      </c>
    </row>
    <row r="73" spans="1:14" ht="17.100000000000001" customHeight="1">
      <c r="A73" s="782" t="s">
        <v>182</v>
      </c>
      <c r="B73" s="743" t="s">
        <v>333</v>
      </c>
      <c r="C73" s="766">
        <v>118.662496</v>
      </c>
      <c r="D73" s="766">
        <v>117.80435900000001</v>
      </c>
      <c r="E73" s="766">
        <v>117.018666</v>
      </c>
      <c r="F73" s="766">
        <v>117.331046</v>
      </c>
      <c r="G73" s="766">
        <v>117.310867</v>
      </c>
      <c r="H73" s="766">
        <v>116.847543</v>
      </c>
      <c r="I73" s="766">
        <v>116.42306499999999</v>
      </c>
      <c r="J73" s="766">
        <v>116.101907</v>
      </c>
      <c r="K73" s="766">
        <v>118.570982</v>
      </c>
      <c r="L73" s="766">
        <v>120.454949</v>
      </c>
      <c r="M73" s="766">
        <v>121.40510500000001</v>
      </c>
      <c r="N73" s="767">
        <v>120.996469</v>
      </c>
    </row>
    <row r="74" spans="1:14" ht="17.100000000000001" customHeight="1">
      <c r="A74" s="782" t="s">
        <v>183</v>
      </c>
      <c r="B74" s="743" t="s">
        <v>111</v>
      </c>
      <c r="C74" s="766">
        <v>124.76216700000001</v>
      </c>
      <c r="D74" s="766">
        <v>124.76216700000001</v>
      </c>
      <c r="E74" s="766">
        <v>124.76216700000001</v>
      </c>
      <c r="F74" s="766">
        <v>124.76216700000001</v>
      </c>
      <c r="G74" s="766">
        <v>124.76216700000001</v>
      </c>
      <c r="H74" s="766">
        <v>124.76216700000001</v>
      </c>
      <c r="I74" s="766">
        <v>124.82724</v>
      </c>
      <c r="J74" s="766">
        <v>124.76216700000001</v>
      </c>
      <c r="K74" s="766">
        <v>124.76216700000001</v>
      </c>
      <c r="L74" s="766">
        <v>124.76216700000001</v>
      </c>
      <c r="M74" s="766">
        <v>124.76216700000001</v>
      </c>
      <c r="N74" s="767">
        <v>125.602701</v>
      </c>
    </row>
    <row r="75" spans="1:14" ht="17.100000000000001" customHeight="1">
      <c r="A75" s="782" t="s">
        <v>184</v>
      </c>
      <c r="B75" s="743" t="s">
        <v>112</v>
      </c>
      <c r="C75" s="766">
        <v>125.62903300000001</v>
      </c>
      <c r="D75" s="766">
        <v>125.62903300000001</v>
      </c>
      <c r="E75" s="766">
        <v>125.62903300000001</v>
      </c>
      <c r="F75" s="766">
        <v>125.62903300000001</v>
      </c>
      <c r="G75" s="766">
        <v>125.62903300000001</v>
      </c>
      <c r="H75" s="766">
        <v>125.62903300000001</v>
      </c>
      <c r="I75" s="766">
        <v>125.62903300000001</v>
      </c>
      <c r="J75" s="766">
        <v>125.62903300000001</v>
      </c>
      <c r="K75" s="766">
        <v>125.62903300000001</v>
      </c>
      <c r="L75" s="766">
        <v>125.62903300000001</v>
      </c>
      <c r="M75" s="766">
        <v>125.62903300000001</v>
      </c>
      <c r="N75" s="767">
        <v>125.62903300000001</v>
      </c>
    </row>
    <row r="76" spans="1:14" ht="17.100000000000001" customHeight="1">
      <c r="A76" s="782" t="s">
        <v>185</v>
      </c>
      <c r="B76" s="743" t="s">
        <v>113</v>
      </c>
      <c r="C76" s="766">
        <v>86.943618999999998</v>
      </c>
      <c r="D76" s="766">
        <v>86.943618999999998</v>
      </c>
      <c r="E76" s="766">
        <v>86.943618999999998</v>
      </c>
      <c r="F76" s="766">
        <v>86.943618999999998</v>
      </c>
      <c r="G76" s="766">
        <v>86.943618999999998</v>
      </c>
      <c r="H76" s="766">
        <v>86.943618999999998</v>
      </c>
      <c r="I76" s="766">
        <v>86.943618999999998</v>
      </c>
      <c r="J76" s="766">
        <v>86.943618999999998</v>
      </c>
      <c r="K76" s="766">
        <v>86.943618999999998</v>
      </c>
      <c r="L76" s="766">
        <v>86.943618999999998</v>
      </c>
      <c r="M76" s="766">
        <v>86.943618999999998</v>
      </c>
      <c r="N76" s="767">
        <v>86.943618999999998</v>
      </c>
    </row>
    <row r="77" spans="1:14" ht="17.100000000000001" customHeight="1">
      <c r="A77" s="782" t="s">
        <v>186</v>
      </c>
      <c r="B77" s="743" t="s">
        <v>398</v>
      </c>
      <c r="C77" s="766">
        <v>86.943618999999998</v>
      </c>
      <c r="D77" s="766">
        <v>86.943618999999998</v>
      </c>
      <c r="E77" s="766">
        <v>86.943618999999998</v>
      </c>
      <c r="F77" s="766">
        <v>86.943618999999998</v>
      </c>
      <c r="G77" s="766">
        <v>86.943618999999998</v>
      </c>
      <c r="H77" s="766">
        <v>86.943618999999998</v>
      </c>
      <c r="I77" s="766">
        <v>86.943618999999998</v>
      </c>
      <c r="J77" s="766">
        <v>86.943618999999998</v>
      </c>
      <c r="K77" s="766">
        <v>86.943618999999998</v>
      </c>
      <c r="L77" s="766">
        <v>86.943618999999998</v>
      </c>
      <c r="M77" s="766">
        <v>86.943618999999998</v>
      </c>
      <c r="N77" s="767">
        <v>86.943618999999998</v>
      </c>
    </row>
    <row r="78" spans="1:14" ht="24.95" customHeight="1">
      <c r="A78" s="781" t="s">
        <v>187</v>
      </c>
      <c r="B78" s="741" t="s">
        <v>413</v>
      </c>
      <c r="C78" s="764">
        <v>116.275606</v>
      </c>
      <c r="D78" s="764">
        <v>116.494105</v>
      </c>
      <c r="E78" s="764">
        <v>119.200337</v>
      </c>
      <c r="F78" s="764">
        <v>120.952502</v>
      </c>
      <c r="G78" s="764">
        <v>121.047532</v>
      </c>
      <c r="H78" s="764">
        <v>121.13303000000001</v>
      </c>
      <c r="I78" s="764">
        <v>121.164072</v>
      </c>
      <c r="J78" s="764">
        <v>121.389983</v>
      </c>
      <c r="K78" s="764">
        <v>121.414247</v>
      </c>
      <c r="L78" s="764">
        <v>121.424627</v>
      </c>
      <c r="M78" s="764">
        <v>121.418843</v>
      </c>
      <c r="N78" s="765">
        <v>121.51602699999999</v>
      </c>
    </row>
    <row r="79" spans="1:14" ht="17.100000000000001" customHeight="1">
      <c r="A79" s="782" t="s">
        <v>188</v>
      </c>
      <c r="B79" s="743" t="s">
        <v>334</v>
      </c>
      <c r="C79" s="766">
        <v>96.314941000000005</v>
      </c>
      <c r="D79" s="766">
        <v>96.641521999999995</v>
      </c>
      <c r="E79" s="766">
        <v>96.518136999999996</v>
      </c>
      <c r="F79" s="766">
        <v>96.380904999999998</v>
      </c>
      <c r="G79" s="766">
        <v>96.567690999999996</v>
      </c>
      <c r="H79" s="766">
        <v>96.761595999999997</v>
      </c>
      <c r="I79" s="766">
        <v>96.885194999999996</v>
      </c>
      <c r="J79" s="766">
        <v>96.924494999999993</v>
      </c>
      <c r="K79" s="766">
        <v>97.021109999999993</v>
      </c>
      <c r="L79" s="766">
        <v>97.062439999999995</v>
      </c>
      <c r="M79" s="766">
        <v>97.039586</v>
      </c>
      <c r="N79" s="767">
        <v>97.083657000000002</v>
      </c>
    </row>
    <row r="80" spans="1:14" ht="17.100000000000001" customHeight="1">
      <c r="A80" s="782" t="s">
        <v>189</v>
      </c>
      <c r="B80" s="743" t="s">
        <v>335</v>
      </c>
      <c r="C80" s="766">
        <v>102.973636</v>
      </c>
      <c r="D80" s="766">
        <v>102.973636</v>
      </c>
      <c r="E80" s="766">
        <v>102.973636</v>
      </c>
      <c r="F80" s="766">
        <v>103.72315399999999</v>
      </c>
      <c r="G80" s="766">
        <v>104.006541</v>
      </c>
      <c r="H80" s="766">
        <v>104.112765</v>
      </c>
      <c r="I80" s="766">
        <v>104.112765</v>
      </c>
      <c r="J80" s="766">
        <v>104.300724</v>
      </c>
      <c r="K80" s="766">
        <v>104.300724</v>
      </c>
      <c r="L80" s="766">
        <v>104.300724</v>
      </c>
      <c r="M80" s="766">
        <v>104.30046</v>
      </c>
      <c r="N80" s="767">
        <v>104.807723</v>
      </c>
    </row>
    <row r="81" spans="1:14" ht="17.100000000000001" customHeight="1">
      <c r="A81" s="782" t="s">
        <v>190</v>
      </c>
      <c r="B81" s="743" t="s">
        <v>336</v>
      </c>
      <c r="C81" s="766">
        <v>132.62292400000001</v>
      </c>
      <c r="D81" s="766">
        <v>132.62292400000001</v>
      </c>
      <c r="E81" s="766">
        <v>132.62292400000001</v>
      </c>
      <c r="F81" s="766">
        <v>132.62292400000001</v>
      </c>
      <c r="G81" s="766">
        <v>132.62292400000001</v>
      </c>
      <c r="H81" s="766">
        <v>132.62292400000001</v>
      </c>
      <c r="I81" s="766">
        <v>132.62292400000001</v>
      </c>
      <c r="J81" s="766">
        <v>132.62292400000001</v>
      </c>
      <c r="K81" s="766">
        <v>132.62292400000001</v>
      </c>
      <c r="L81" s="766">
        <v>132.62292400000001</v>
      </c>
      <c r="M81" s="766">
        <v>132.62292400000001</v>
      </c>
      <c r="N81" s="767">
        <v>132.62292400000001</v>
      </c>
    </row>
    <row r="82" spans="1:14" ht="17.100000000000001" customHeight="1">
      <c r="A82" s="782" t="s">
        <v>191</v>
      </c>
      <c r="B82" s="743" t="s">
        <v>263</v>
      </c>
      <c r="C82" s="766">
        <v>128.72157899999999</v>
      </c>
      <c r="D82" s="766">
        <v>128.964135</v>
      </c>
      <c r="E82" s="766">
        <v>133.82887400000001</v>
      </c>
      <c r="F82" s="766">
        <v>136.778032</v>
      </c>
      <c r="G82" s="766">
        <v>136.77804800000001</v>
      </c>
      <c r="H82" s="766">
        <v>136.81140099999999</v>
      </c>
      <c r="I82" s="766">
        <v>136.81140099999999</v>
      </c>
      <c r="J82" s="766">
        <v>137.13864899999999</v>
      </c>
      <c r="K82" s="766">
        <v>137.13864899999999</v>
      </c>
      <c r="L82" s="766">
        <v>137.13864899999999</v>
      </c>
      <c r="M82" s="766">
        <v>137.13864899999999</v>
      </c>
      <c r="N82" s="767">
        <v>137.13864899999999</v>
      </c>
    </row>
    <row r="83" spans="1:14" ht="24.95" customHeight="1">
      <c r="A83" s="781" t="s">
        <v>192</v>
      </c>
      <c r="B83" s="741" t="s">
        <v>103</v>
      </c>
      <c r="C83" s="764">
        <v>125.604428</v>
      </c>
      <c r="D83" s="764">
        <v>125.88109300000001</v>
      </c>
      <c r="E83" s="764">
        <v>126.13570900000001</v>
      </c>
      <c r="F83" s="764">
        <v>126.568488</v>
      </c>
      <c r="G83" s="764">
        <v>126.773363</v>
      </c>
      <c r="H83" s="764">
        <v>126.803946</v>
      </c>
      <c r="I83" s="764">
        <v>127.05053700000001</v>
      </c>
      <c r="J83" s="764">
        <v>127.105501</v>
      </c>
      <c r="K83" s="764">
        <v>126.949106</v>
      </c>
      <c r="L83" s="764">
        <v>126.89010500000001</v>
      </c>
      <c r="M83" s="764">
        <v>127.102749</v>
      </c>
      <c r="N83" s="765">
        <v>127.796374</v>
      </c>
    </row>
    <row r="84" spans="1:14" ht="17.100000000000001" customHeight="1">
      <c r="A84" s="782" t="s">
        <v>193</v>
      </c>
      <c r="B84" s="743" t="s">
        <v>117</v>
      </c>
      <c r="C84" s="766">
        <v>125.07974900000001</v>
      </c>
      <c r="D84" s="766">
        <v>125.420248</v>
      </c>
      <c r="E84" s="766">
        <v>125.74913100000001</v>
      </c>
      <c r="F84" s="766">
        <v>126.21714299999999</v>
      </c>
      <c r="G84" s="766">
        <v>126.38777899999999</v>
      </c>
      <c r="H84" s="766">
        <v>126.427283</v>
      </c>
      <c r="I84" s="766">
        <v>126.728229</v>
      </c>
      <c r="J84" s="766">
        <v>126.755624</v>
      </c>
      <c r="K84" s="766">
        <v>126.553611</v>
      </c>
      <c r="L84" s="766">
        <v>126.43358499999999</v>
      </c>
      <c r="M84" s="766">
        <v>126.70825499999999</v>
      </c>
      <c r="N84" s="767">
        <v>127.14646999999999</v>
      </c>
    </row>
    <row r="85" spans="1:14" ht="17.100000000000001" customHeight="1">
      <c r="A85" s="782" t="s">
        <v>194</v>
      </c>
      <c r="B85" s="743" t="s">
        <v>117</v>
      </c>
      <c r="C85" s="766">
        <v>125.027743</v>
      </c>
      <c r="D85" s="766">
        <v>125.241891</v>
      </c>
      <c r="E85" s="766">
        <v>125.60001099999999</v>
      </c>
      <c r="F85" s="766">
        <v>125.973467</v>
      </c>
      <c r="G85" s="766">
        <v>126.06976400000001</v>
      </c>
      <c r="H85" s="766">
        <v>126.11278</v>
      </c>
      <c r="I85" s="766">
        <v>126.440479</v>
      </c>
      <c r="J85" s="766">
        <v>126.470309</v>
      </c>
      <c r="K85" s="766">
        <v>126.250338</v>
      </c>
      <c r="L85" s="766">
        <v>126.119642</v>
      </c>
      <c r="M85" s="766">
        <v>126.353623</v>
      </c>
      <c r="N85" s="767">
        <v>126.77043500000001</v>
      </c>
    </row>
    <row r="86" spans="1:14" ht="17.100000000000001" customHeight="1">
      <c r="A86" s="782" t="s">
        <v>195</v>
      </c>
      <c r="B86" s="743" t="s">
        <v>118</v>
      </c>
      <c r="C86" s="766">
        <v>125.664766</v>
      </c>
      <c r="D86" s="766">
        <v>127.426591</v>
      </c>
      <c r="E86" s="766">
        <v>127.426591</v>
      </c>
      <c r="F86" s="766">
        <v>128.95826199999999</v>
      </c>
      <c r="G86" s="766">
        <v>129.96513400000001</v>
      </c>
      <c r="H86" s="766">
        <v>129.96513400000001</v>
      </c>
      <c r="I86" s="766">
        <v>129.96513400000001</v>
      </c>
      <c r="J86" s="766">
        <v>129.96513400000001</v>
      </c>
      <c r="K86" s="766">
        <v>129.96513400000001</v>
      </c>
      <c r="L86" s="766">
        <v>129.96513400000001</v>
      </c>
      <c r="M86" s="766">
        <v>130.69751500000001</v>
      </c>
      <c r="N86" s="767">
        <v>131.37648899999999</v>
      </c>
    </row>
    <row r="87" spans="1:14" ht="17.100000000000001" customHeight="1">
      <c r="A87" s="782" t="s">
        <v>196</v>
      </c>
      <c r="B87" s="743" t="s">
        <v>337</v>
      </c>
      <c r="C87" s="766">
        <v>100.88993600000001</v>
      </c>
      <c r="D87" s="766">
        <v>100.88993600000001</v>
      </c>
      <c r="E87" s="766">
        <v>100.88993600000001</v>
      </c>
      <c r="F87" s="766">
        <v>100.88993600000001</v>
      </c>
      <c r="G87" s="766">
        <v>100.88993600000001</v>
      </c>
      <c r="H87" s="766">
        <v>100.88993600000001</v>
      </c>
      <c r="I87" s="766">
        <v>100.88993600000001</v>
      </c>
      <c r="J87" s="766">
        <v>100.88993600000001</v>
      </c>
      <c r="K87" s="766">
        <v>100.88993600000001</v>
      </c>
      <c r="L87" s="766">
        <v>100.88993600000001</v>
      </c>
      <c r="M87" s="766">
        <v>100.88993600000001</v>
      </c>
      <c r="N87" s="767">
        <v>100.88993600000001</v>
      </c>
    </row>
    <row r="88" spans="1:14" ht="17.100000000000001" customHeight="1">
      <c r="A88" s="782" t="s">
        <v>197</v>
      </c>
      <c r="B88" s="743" t="s">
        <v>126</v>
      </c>
      <c r="C88" s="766">
        <v>111.190001</v>
      </c>
      <c r="D88" s="766">
        <v>112.266569</v>
      </c>
      <c r="E88" s="766">
        <v>112.266569</v>
      </c>
      <c r="F88" s="766">
        <v>112.266569</v>
      </c>
      <c r="G88" s="766">
        <v>112.266569</v>
      </c>
      <c r="H88" s="766">
        <v>112.266569</v>
      </c>
      <c r="I88" s="766">
        <v>112.266569</v>
      </c>
      <c r="J88" s="766">
        <v>112.266569</v>
      </c>
      <c r="K88" s="766">
        <v>112.266569</v>
      </c>
      <c r="L88" s="766">
        <v>112.266569</v>
      </c>
      <c r="M88" s="766">
        <v>112.266569</v>
      </c>
      <c r="N88" s="767">
        <v>112.266569</v>
      </c>
    </row>
    <row r="89" spans="1:14" ht="17.100000000000001" customHeight="1">
      <c r="A89" s="782" t="s">
        <v>198</v>
      </c>
      <c r="B89" s="743" t="s">
        <v>119</v>
      </c>
      <c r="C89" s="766">
        <v>110.785017</v>
      </c>
      <c r="D89" s="766">
        <v>110.785017</v>
      </c>
      <c r="E89" s="766">
        <v>110.785017</v>
      </c>
      <c r="F89" s="766">
        <v>110.785017</v>
      </c>
      <c r="G89" s="766">
        <v>110.785017</v>
      </c>
      <c r="H89" s="766">
        <v>110.785017</v>
      </c>
      <c r="I89" s="766">
        <v>110.785017</v>
      </c>
      <c r="J89" s="766">
        <v>110.785017</v>
      </c>
      <c r="K89" s="766">
        <v>110.785017</v>
      </c>
      <c r="L89" s="766">
        <v>110.785017</v>
      </c>
      <c r="M89" s="766">
        <v>110.785017</v>
      </c>
      <c r="N89" s="767">
        <v>112.282551</v>
      </c>
    </row>
    <row r="90" spans="1:14" ht="17.100000000000001" customHeight="1">
      <c r="A90" s="783" t="s">
        <v>199</v>
      </c>
      <c r="B90" s="745" t="s">
        <v>114</v>
      </c>
      <c r="C90" s="768">
        <v>280.84809799999999</v>
      </c>
      <c r="D90" s="768">
        <v>280.84809799999999</v>
      </c>
      <c r="E90" s="768">
        <v>280.84809799999999</v>
      </c>
      <c r="F90" s="768">
        <v>283.92002200000002</v>
      </c>
      <c r="G90" s="768">
        <v>287.09303</v>
      </c>
      <c r="H90" s="768">
        <v>287.09303</v>
      </c>
      <c r="I90" s="768">
        <v>287.68619799999999</v>
      </c>
      <c r="J90" s="768">
        <v>289.15801199999999</v>
      </c>
      <c r="K90" s="768">
        <v>289.15801199999999</v>
      </c>
      <c r="L90" s="768">
        <v>290.637045</v>
      </c>
      <c r="M90" s="768">
        <v>290.637045</v>
      </c>
      <c r="N90" s="769">
        <v>294.63926700000002</v>
      </c>
    </row>
    <row r="91" spans="1:14">
      <c r="A91" s="566" t="s">
        <v>415</v>
      </c>
      <c r="B91" s="275"/>
      <c r="C91" s="275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N91" s="275"/>
    </row>
    <row r="92" spans="1:14">
      <c r="A92" s="24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</row>
    <row r="93" spans="1:14">
      <c r="A93" s="24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</row>
    <row r="94" spans="1:14">
      <c r="A94" s="42"/>
    </row>
    <row r="95" spans="1:14">
      <c r="A95" s="42"/>
    </row>
  </sheetData>
  <mergeCells count="6">
    <mergeCell ref="A67:B68"/>
    <mergeCell ref="A1:N1"/>
    <mergeCell ref="A34:N34"/>
    <mergeCell ref="A63:N63"/>
    <mergeCell ref="A5:B6"/>
    <mergeCell ref="A38:B39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6" fitToHeight="0" orientation="landscape" r:id="rId1"/>
  <headerFooter alignWithMargins="0"/>
  <rowBreaks count="2" manualBreakCount="2">
    <brk id="33" max="16383" man="1"/>
    <brk id="62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tabColor theme="8" tint="-0.249977111117893"/>
    <pageSetUpPr fitToPage="1"/>
  </sheetPr>
  <dimension ref="A1:N36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21.28515625" style="31" customWidth="1"/>
    <col min="2" max="4" width="15.7109375" style="31" customWidth="1"/>
    <col min="5" max="13" width="14.5703125" style="31" customWidth="1"/>
    <col min="14" max="16384" width="11" style="31"/>
  </cols>
  <sheetData>
    <row r="1" spans="1:14" ht="20.25">
      <c r="A1" s="1105" t="s">
        <v>449</v>
      </c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3"/>
    </row>
    <row r="2" spans="1:14" ht="18">
      <c r="A2" s="1106" t="s">
        <v>418</v>
      </c>
      <c r="B2" s="1106"/>
      <c r="C2" s="1106"/>
      <c r="D2" s="1106"/>
      <c r="E2" s="1106"/>
      <c r="F2" s="1106"/>
      <c r="G2" s="1106"/>
      <c r="H2" s="1106"/>
      <c r="I2" s="1106"/>
      <c r="J2" s="1106"/>
      <c r="K2" s="1106"/>
      <c r="L2" s="1106"/>
      <c r="M2" s="1106"/>
      <c r="N2" s="113"/>
    </row>
    <row r="3" spans="1:14" ht="22.5" customHeight="1" thickBo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5"/>
      <c r="L3" s="113"/>
      <c r="M3" s="113"/>
      <c r="N3" s="113"/>
    </row>
    <row r="4" spans="1:14" ht="21.95" customHeight="1" thickBot="1">
      <c r="A4" s="1130" t="s">
        <v>0</v>
      </c>
      <c r="B4" s="1167" t="s">
        <v>414</v>
      </c>
      <c r="C4" s="1168"/>
      <c r="D4" s="1169"/>
      <c r="E4" s="748" t="s">
        <v>233</v>
      </c>
      <c r="F4" s="674"/>
      <c r="G4" s="674"/>
      <c r="H4" s="674"/>
      <c r="I4" s="674"/>
      <c r="J4" s="674"/>
      <c r="K4" s="674"/>
      <c r="L4" s="675"/>
      <c r="M4" s="675"/>
      <c r="N4" s="113"/>
    </row>
    <row r="5" spans="1:14" ht="21.95" customHeight="1" thickBot="1">
      <c r="A5" s="1131"/>
      <c r="B5" s="1170"/>
      <c r="C5" s="1171"/>
      <c r="D5" s="1172"/>
      <c r="E5" s="747" t="s">
        <v>1</v>
      </c>
      <c r="F5" s="620"/>
      <c r="G5" s="620"/>
      <c r="H5" s="1178" t="s">
        <v>2</v>
      </c>
      <c r="I5" s="1179"/>
      <c r="J5" s="1180"/>
      <c r="K5" s="784" t="s">
        <v>3</v>
      </c>
      <c r="L5" s="622"/>
      <c r="M5" s="622"/>
      <c r="N5" s="113"/>
    </row>
    <row r="6" spans="1:14" ht="21.95" customHeight="1" thickBot="1">
      <c r="A6" s="1132"/>
      <c r="B6" s="545">
        <v>2015</v>
      </c>
      <c r="C6" s="545">
        <v>2016</v>
      </c>
      <c r="D6" s="545">
        <v>2017</v>
      </c>
      <c r="E6" s="545">
        <v>2015</v>
      </c>
      <c r="F6" s="545">
        <v>2016</v>
      </c>
      <c r="G6" s="545">
        <v>2017</v>
      </c>
      <c r="H6" s="546">
        <v>2015</v>
      </c>
      <c r="I6" s="546">
        <v>2016</v>
      </c>
      <c r="J6" s="546">
        <v>2017</v>
      </c>
      <c r="K6" s="545">
        <v>2015</v>
      </c>
      <c r="L6" s="545">
        <v>2016</v>
      </c>
      <c r="M6" s="545">
        <v>2017</v>
      </c>
      <c r="N6" s="113"/>
    </row>
    <row r="7" spans="1:14" ht="39.950000000000003" customHeight="1">
      <c r="A7" s="496" t="s">
        <v>5</v>
      </c>
      <c r="B7" s="757">
        <v>124.366546</v>
      </c>
      <c r="C7" s="757">
        <v>129.20330000000001</v>
      </c>
      <c r="D7" s="757">
        <v>133.78275099999999</v>
      </c>
      <c r="E7" s="676">
        <v>0.39</v>
      </c>
      <c r="F7" s="676">
        <v>0.22</v>
      </c>
      <c r="G7" s="676">
        <v>1.4801999999999999E-2</v>
      </c>
      <c r="H7" s="676">
        <v>0.39</v>
      </c>
      <c r="I7" s="676">
        <v>0.22</v>
      </c>
      <c r="J7" s="676">
        <v>1.4801999999999999E-2</v>
      </c>
      <c r="K7" s="676">
        <v>3.07</v>
      </c>
      <c r="L7" s="785">
        <v>3.89</v>
      </c>
      <c r="M7" s="701">
        <v>3.5444</v>
      </c>
      <c r="N7" s="113"/>
    </row>
    <row r="8" spans="1:14" ht="39.950000000000003" customHeight="1">
      <c r="A8" s="496" t="s">
        <v>6</v>
      </c>
      <c r="B8" s="757">
        <v>124.820796</v>
      </c>
      <c r="C8" s="757">
        <v>129.5204</v>
      </c>
      <c r="D8" s="757">
        <v>134.05435800000001</v>
      </c>
      <c r="E8" s="676">
        <v>0.37</v>
      </c>
      <c r="F8" s="676">
        <v>0.25</v>
      </c>
      <c r="G8" s="676">
        <v>0.20302100000000001</v>
      </c>
      <c r="H8" s="676">
        <v>0.76</v>
      </c>
      <c r="I8" s="676">
        <v>0.47</v>
      </c>
      <c r="J8" s="676">
        <v>0.21785299999999999</v>
      </c>
      <c r="K8" s="676">
        <v>3.22</v>
      </c>
      <c r="L8" s="676">
        <v>3.77</v>
      </c>
      <c r="M8" s="701">
        <v>3.5005510000000002</v>
      </c>
      <c r="N8" s="113"/>
    </row>
    <row r="9" spans="1:14" ht="39.950000000000003" customHeight="1">
      <c r="A9" s="496" t="s">
        <v>7</v>
      </c>
      <c r="B9" s="757">
        <v>125.123034</v>
      </c>
      <c r="C9" s="757">
        <v>130.22040000000001</v>
      </c>
      <c r="D9" s="757">
        <v>134.154899</v>
      </c>
      <c r="E9" s="676">
        <v>0.24</v>
      </c>
      <c r="F9" s="676">
        <v>0.54</v>
      </c>
      <c r="G9" s="676">
        <v>7.4999999999999997E-2</v>
      </c>
      <c r="H9" s="676">
        <v>1</v>
      </c>
      <c r="I9" s="676">
        <v>1.01</v>
      </c>
      <c r="J9" s="676">
        <v>0.293016</v>
      </c>
      <c r="K9" s="676">
        <v>3.25</v>
      </c>
      <c r="L9" s="676">
        <v>4.07</v>
      </c>
      <c r="M9" s="701">
        <v>3.0214159999999999</v>
      </c>
      <c r="N9" s="113"/>
    </row>
    <row r="10" spans="1:14" ht="39.950000000000003" customHeight="1">
      <c r="A10" s="496" t="s">
        <v>8</v>
      </c>
      <c r="B10" s="757">
        <v>124.822581</v>
      </c>
      <c r="C10" s="757">
        <v>130.23310000000001</v>
      </c>
      <c r="D10" s="757">
        <v>134.19484499999999</v>
      </c>
      <c r="E10" s="676">
        <v>-0.24</v>
      </c>
      <c r="F10" s="676">
        <v>0.01</v>
      </c>
      <c r="G10" s="676">
        <v>2.9776E-2</v>
      </c>
      <c r="H10" s="676">
        <v>0.76</v>
      </c>
      <c r="I10" s="676">
        <v>1.02</v>
      </c>
      <c r="J10" s="676">
        <v>0.32287900000000003</v>
      </c>
      <c r="K10" s="676">
        <v>3.2</v>
      </c>
      <c r="L10" s="676">
        <v>4.33</v>
      </c>
      <c r="M10" s="701">
        <v>3.0420090000000002</v>
      </c>
      <c r="N10" s="113"/>
    </row>
    <row r="11" spans="1:14" ht="39.950000000000003" customHeight="1">
      <c r="A11" s="496" t="s">
        <v>9</v>
      </c>
      <c r="B11" s="757">
        <v>124.779765</v>
      </c>
      <c r="C11" s="757">
        <v>130.0909</v>
      </c>
      <c r="D11" s="757">
        <v>134.47538299999999</v>
      </c>
      <c r="E11" s="676">
        <v>-0.03</v>
      </c>
      <c r="F11" s="676">
        <v>-0.11</v>
      </c>
      <c r="G11" s="676">
        <v>0.20905299999999999</v>
      </c>
      <c r="H11" s="676">
        <v>0.73</v>
      </c>
      <c r="I11" s="676">
        <v>0.91</v>
      </c>
      <c r="J11" s="676">
        <v>0.53260700000000005</v>
      </c>
      <c r="K11" s="676">
        <v>2.94</v>
      </c>
      <c r="L11" s="676">
        <v>4.26</v>
      </c>
      <c r="M11" s="701">
        <v>3.3703180000000001</v>
      </c>
      <c r="N11" s="113"/>
    </row>
    <row r="12" spans="1:14" ht="39.950000000000003" customHeight="1">
      <c r="A12" s="496" t="s">
        <v>10</v>
      </c>
      <c r="B12" s="757">
        <v>125.16114399999999</v>
      </c>
      <c r="C12" s="757">
        <v>130.54560000000001</v>
      </c>
      <c r="D12" s="757">
        <v>133.72369499999999</v>
      </c>
      <c r="E12" s="676">
        <v>0.31</v>
      </c>
      <c r="F12" s="676">
        <v>0.35</v>
      </c>
      <c r="G12" s="676">
        <v>-0.55897799999999997</v>
      </c>
      <c r="H12" s="676">
        <v>1.03</v>
      </c>
      <c r="I12" s="676">
        <v>1.26</v>
      </c>
      <c r="J12" s="676">
        <v>-2.9347999999999999E-2</v>
      </c>
      <c r="K12" s="676">
        <v>2.99</v>
      </c>
      <c r="L12" s="676">
        <v>4.3</v>
      </c>
      <c r="M12" s="701">
        <v>2.4344920000000001</v>
      </c>
      <c r="N12" s="113"/>
    </row>
    <row r="13" spans="1:14" ht="39.950000000000003" customHeight="1">
      <c r="A13" s="496" t="s">
        <v>11</v>
      </c>
      <c r="B13" s="757">
        <v>125.772672</v>
      </c>
      <c r="C13" s="757">
        <v>131.3477</v>
      </c>
      <c r="D13" s="757">
        <v>134.196652</v>
      </c>
      <c r="E13" s="676">
        <v>0.49</v>
      </c>
      <c r="F13" s="676">
        <v>0.61</v>
      </c>
      <c r="G13" s="676">
        <v>0.353682</v>
      </c>
      <c r="H13" s="676">
        <v>1.53</v>
      </c>
      <c r="I13" s="676">
        <v>1.89</v>
      </c>
      <c r="J13" s="676">
        <v>0.32423000000000002</v>
      </c>
      <c r="K13" s="676">
        <v>3.07</v>
      </c>
      <c r="L13" s="676">
        <v>4.43</v>
      </c>
      <c r="M13" s="701">
        <v>2.1690260000000001</v>
      </c>
      <c r="N13" s="113"/>
    </row>
    <row r="14" spans="1:14" ht="39.950000000000003" customHeight="1">
      <c r="A14" s="496" t="s">
        <v>12</v>
      </c>
      <c r="B14" s="757">
        <v>126.862166</v>
      </c>
      <c r="C14" s="757">
        <v>131.72040000000001</v>
      </c>
      <c r="D14" s="757">
        <v>135.017157</v>
      </c>
      <c r="E14" s="676">
        <v>0.87</v>
      </c>
      <c r="F14" s="676">
        <v>0.28000000000000003</v>
      </c>
      <c r="G14" s="676">
        <v>0.61141999999999996</v>
      </c>
      <c r="H14" s="676">
        <v>2.41</v>
      </c>
      <c r="I14" s="676">
        <v>2.17</v>
      </c>
      <c r="J14" s="676">
        <v>0.93763300000000005</v>
      </c>
      <c r="K14" s="676">
        <v>3.59</v>
      </c>
      <c r="L14" s="676">
        <v>3.83</v>
      </c>
      <c r="M14" s="701">
        <v>2.5028730000000001</v>
      </c>
      <c r="N14" s="113"/>
    </row>
    <row r="15" spans="1:14" ht="39.950000000000003" customHeight="1">
      <c r="A15" s="496" t="s">
        <v>13</v>
      </c>
      <c r="B15" s="757">
        <v>127.57410299999999</v>
      </c>
      <c r="C15" s="757">
        <v>132.3322</v>
      </c>
      <c r="D15" s="757">
        <v>135.352</v>
      </c>
      <c r="E15" s="676">
        <v>0.56000000000000005</v>
      </c>
      <c r="F15" s="676">
        <v>0.46</v>
      </c>
      <c r="G15" s="676">
        <v>0.248</v>
      </c>
      <c r="H15" s="676">
        <v>2.98</v>
      </c>
      <c r="I15" s="676">
        <v>2.65</v>
      </c>
      <c r="J15" s="676">
        <v>1.1879580000000001</v>
      </c>
      <c r="K15" s="676">
        <v>3.49</v>
      </c>
      <c r="L15" s="676">
        <v>3.73</v>
      </c>
      <c r="M15" s="701">
        <v>2.2819699999999998</v>
      </c>
      <c r="N15" s="113"/>
    </row>
    <row r="16" spans="1:14" ht="39.950000000000003" customHeight="1">
      <c r="A16" s="496" t="s">
        <v>14</v>
      </c>
      <c r="B16" s="757">
        <v>127.888032</v>
      </c>
      <c r="C16" s="757">
        <v>132.89189999999999</v>
      </c>
      <c r="D16" s="757">
        <v>135.12598700000001</v>
      </c>
      <c r="E16" s="676">
        <v>0.25</v>
      </c>
      <c r="F16" s="676">
        <v>0.42</v>
      </c>
      <c r="G16" s="676">
        <v>-0.16698199999999999</v>
      </c>
      <c r="H16" s="676">
        <v>3.24</v>
      </c>
      <c r="I16" s="676">
        <v>3.08</v>
      </c>
      <c r="J16" s="676">
        <v>1.018993</v>
      </c>
      <c r="K16" s="676">
        <v>2.83</v>
      </c>
      <c r="L16" s="676">
        <v>3.91</v>
      </c>
      <c r="M16" s="701">
        <v>1.681108</v>
      </c>
      <c r="N16" s="113"/>
    </row>
    <row r="17" spans="1:14" ht="39.950000000000003" customHeight="1">
      <c r="A17" s="496" t="s">
        <v>15</v>
      </c>
      <c r="B17" s="757">
        <v>128.762021</v>
      </c>
      <c r="C17" s="757">
        <v>133.4271</v>
      </c>
      <c r="D17" s="757">
        <v>135.207133</v>
      </c>
      <c r="E17" s="676">
        <v>0.68</v>
      </c>
      <c r="F17" s="676">
        <v>0.4</v>
      </c>
      <c r="G17" s="676">
        <v>6.0052000000000001E-2</v>
      </c>
      <c r="H17" s="676">
        <v>3.94</v>
      </c>
      <c r="I17" s="676">
        <v>3.5</v>
      </c>
      <c r="J17" s="676">
        <v>1.0796570000000001</v>
      </c>
      <c r="K17" s="676">
        <v>3.6</v>
      </c>
      <c r="L17" s="676">
        <v>3.62</v>
      </c>
      <c r="M17" s="701">
        <v>1.3341160000000001</v>
      </c>
      <c r="N17" s="113"/>
    </row>
    <row r="18" spans="1:14" ht="39.950000000000003" customHeight="1">
      <c r="A18" s="496" t="s">
        <v>16</v>
      </c>
      <c r="B18" s="757">
        <v>128.916675</v>
      </c>
      <c r="C18" s="757">
        <v>133.76300000000001</v>
      </c>
      <c r="D18" s="757">
        <v>135.04157499999999</v>
      </c>
      <c r="E18" s="676">
        <v>0.12</v>
      </c>
      <c r="F18" s="676">
        <v>0.25</v>
      </c>
      <c r="G18" s="676">
        <v>-0.122448</v>
      </c>
      <c r="H18" s="676">
        <v>4.07</v>
      </c>
      <c r="I18" s="676">
        <v>3.76</v>
      </c>
      <c r="J18" s="676">
        <v>0.95588700000000004</v>
      </c>
      <c r="K18" s="676">
        <v>4.07</v>
      </c>
      <c r="L18" s="676">
        <v>3.76</v>
      </c>
      <c r="M18" s="701">
        <v>0.95588700000000004</v>
      </c>
      <c r="N18" s="113"/>
    </row>
    <row r="19" spans="1:14" ht="21.95" customHeight="1" thickBot="1">
      <c r="A19" s="498"/>
      <c r="B19" s="499"/>
      <c r="C19" s="499"/>
      <c r="D19" s="499"/>
      <c r="E19" s="500"/>
      <c r="F19" s="500"/>
      <c r="G19" s="500"/>
      <c r="H19" s="500"/>
      <c r="I19" s="500"/>
      <c r="J19" s="500"/>
      <c r="K19" s="501"/>
      <c r="L19" s="500"/>
      <c r="M19" s="502"/>
      <c r="N19" s="113"/>
    </row>
    <row r="20" spans="1:14" ht="15.75">
      <c r="A20" s="526" t="s">
        <v>17</v>
      </c>
      <c r="B20" s="129"/>
      <c r="C20" s="129"/>
      <c r="D20" s="129"/>
      <c r="E20" s="130"/>
      <c r="F20" s="130"/>
      <c r="G20" s="130"/>
      <c r="H20" s="130"/>
      <c r="I20" s="130"/>
      <c r="J20" s="130"/>
      <c r="K20" s="114"/>
      <c r="L20" s="130"/>
      <c r="M20" s="130"/>
      <c r="N20" s="113"/>
    </row>
    <row r="21" spans="1:14" ht="15.75">
      <c r="A21" s="524" t="s">
        <v>415</v>
      </c>
      <c r="B21" s="129"/>
      <c r="C21" s="129"/>
      <c r="D21" s="129"/>
      <c r="E21" s="130"/>
      <c r="F21" s="130"/>
      <c r="G21" s="130"/>
      <c r="H21" s="130"/>
      <c r="I21" s="130"/>
      <c r="J21" s="130"/>
      <c r="K21" s="114"/>
      <c r="L21" s="130"/>
      <c r="M21" s="130"/>
      <c r="N21" s="113"/>
    </row>
    <row r="22" spans="1:14" ht="15.75">
      <c r="A22" s="34"/>
      <c r="B22" s="35"/>
      <c r="C22" s="35"/>
      <c r="D22" s="35"/>
      <c r="E22" s="32"/>
      <c r="F22" s="32"/>
      <c r="G22" s="32"/>
      <c r="H22" s="32"/>
      <c r="I22" s="32"/>
      <c r="J22" s="32"/>
      <c r="K22" s="32"/>
    </row>
    <row r="23" spans="1:14" ht="1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</row>
    <row r="24" spans="1:14" ht="1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</row>
    <row r="25" spans="1:14" ht="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</row>
    <row r="26" spans="1:14" ht="1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</row>
    <row r="36" spans="1:1">
      <c r="A36" s="113"/>
    </row>
  </sheetData>
  <mergeCells count="5">
    <mergeCell ref="H5:J5"/>
    <mergeCell ref="B4:D5"/>
    <mergeCell ref="A1:M1"/>
    <mergeCell ref="A2:M2"/>
    <mergeCell ref="A4:A6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68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theme="0"/>
    <pageSetUpPr fitToPage="1"/>
  </sheetPr>
  <dimension ref="A1:AA41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7.42578125" style="36" customWidth="1"/>
    <col min="2" max="13" width="9.85546875" style="36" customWidth="1"/>
    <col min="14" max="14" width="12" style="36" customWidth="1"/>
    <col min="15" max="16384" width="11" style="36"/>
  </cols>
  <sheetData>
    <row r="1" spans="1:27" ht="18.75" customHeight="1">
      <c r="A1" s="1110" t="s">
        <v>227</v>
      </c>
      <c r="B1" s="1110"/>
      <c r="C1" s="1110"/>
      <c r="D1" s="1110"/>
      <c r="E1" s="1110"/>
      <c r="F1" s="1110"/>
      <c r="G1" s="1110"/>
      <c r="H1" s="1110"/>
      <c r="I1" s="1110"/>
      <c r="J1" s="1110"/>
      <c r="K1" s="1110"/>
      <c r="L1" s="1110"/>
      <c r="M1" s="1110"/>
      <c r="N1" s="1110"/>
    </row>
    <row r="2" spans="1:27" ht="18.75" customHeight="1">
      <c r="A2" s="131" t="s">
        <v>450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</row>
    <row r="3" spans="1:27" ht="12.75" customHeight="1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</row>
    <row r="4" spans="1:27" ht="25.5" customHeight="1">
      <c r="A4" s="1111" t="s">
        <v>408</v>
      </c>
      <c r="B4" s="134" t="s">
        <v>234</v>
      </c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6"/>
      <c r="N4" s="574" t="s">
        <v>416</v>
      </c>
    </row>
    <row r="5" spans="1:27" ht="19.5" customHeight="1">
      <c r="A5" s="1112"/>
      <c r="B5" s="547" t="s">
        <v>19</v>
      </c>
      <c r="C5" s="547" t="s">
        <v>20</v>
      </c>
      <c r="D5" s="547" t="s">
        <v>21</v>
      </c>
      <c r="E5" s="547" t="s">
        <v>22</v>
      </c>
      <c r="F5" s="547" t="s">
        <v>23</v>
      </c>
      <c r="G5" s="547" t="s">
        <v>24</v>
      </c>
      <c r="H5" s="547" t="s">
        <v>25</v>
      </c>
      <c r="I5" s="547" t="s">
        <v>26</v>
      </c>
      <c r="J5" s="547" t="s">
        <v>27</v>
      </c>
      <c r="K5" s="547" t="s">
        <v>28</v>
      </c>
      <c r="L5" s="547" t="s">
        <v>29</v>
      </c>
      <c r="M5" s="547" t="s">
        <v>30</v>
      </c>
      <c r="N5" s="138" t="s">
        <v>43</v>
      </c>
    </row>
    <row r="6" spans="1:27" ht="15.95" hidden="1" customHeight="1">
      <c r="A6" s="139" t="s">
        <v>32</v>
      </c>
      <c r="B6" s="291">
        <v>7.4</v>
      </c>
      <c r="C6" s="291">
        <v>3.1</v>
      </c>
      <c r="D6" s="291">
        <v>7.9</v>
      </c>
      <c r="E6" s="291">
        <v>6</v>
      </c>
      <c r="F6" s="291">
        <v>4.2</v>
      </c>
      <c r="G6" s="291">
        <v>7.3</v>
      </c>
      <c r="H6" s="291">
        <v>8.5</v>
      </c>
      <c r="I6" s="291">
        <v>10.7</v>
      </c>
      <c r="J6" s="291">
        <v>10.1</v>
      </c>
      <c r="K6" s="291">
        <v>6.5</v>
      </c>
      <c r="L6" s="291">
        <v>4.7</v>
      </c>
      <c r="M6" s="291">
        <v>4.5</v>
      </c>
      <c r="N6" s="292">
        <v>118.2</v>
      </c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</row>
    <row r="7" spans="1:27" ht="15.95" hidden="1" customHeight="1">
      <c r="A7" s="139" t="s">
        <v>33</v>
      </c>
      <c r="B7" s="291">
        <v>7.7</v>
      </c>
      <c r="C7" s="291">
        <v>6.7</v>
      </c>
      <c r="D7" s="291">
        <v>8.1999999999999993</v>
      </c>
      <c r="E7" s="291">
        <v>4.9000000000000004</v>
      </c>
      <c r="F7" s="291">
        <v>3</v>
      </c>
      <c r="G7" s="291">
        <v>7.1</v>
      </c>
      <c r="H7" s="291">
        <v>5.9</v>
      </c>
      <c r="I7" s="291">
        <v>9.1</v>
      </c>
      <c r="J7" s="291">
        <v>7.7</v>
      </c>
      <c r="K7" s="291">
        <v>6.1</v>
      </c>
      <c r="L7" s="291">
        <v>6.9</v>
      </c>
      <c r="M7" s="291">
        <v>4.9000000000000004</v>
      </c>
      <c r="N7" s="292">
        <v>112.6</v>
      </c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</row>
    <row r="8" spans="1:27" ht="15.95" hidden="1" customHeight="1">
      <c r="A8" s="139" t="s">
        <v>34</v>
      </c>
      <c r="B8" s="291">
        <v>10.9</v>
      </c>
      <c r="C8" s="291">
        <v>7.5</v>
      </c>
      <c r="D8" s="291">
        <v>8.1</v>
      </c>
      <c r="E8" s="291">
        <v>9.9</v>
      </c>
      <c r="F8" s="291">
        <v>13.4</v>
      </c>
      <c r="G8" s="291">
        <v>8.6999999999999993</v>
      </c>
      <c r="H8" s="291">
        <v>13.2</v>
      </c>
      <c r="I8" s="291">
        <v>6.7</v>
      </c>
      <c r="J8" s="291">
        <v>3.9</v>
      </c>
      <c r="K8" s="291">
        <v>4.3</v>
      </c>
      <c r="L8" s="291">
        <v>5.5</v>
      </c>
      <c r="M8" s="291">
        <v>4</v>
      </c>
      <c r="N8" s="292">
        <v>150.9</v>
      </c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</row>
    <row r="9" spans="1:27" ht="15.95" hidden="1" customHeight="1">
      <c r="A9" s="139" t="s">
        <v>35</v>
      </c>
      <c r="B9" s="291">
        <v>4.4000000000000004</v>
      </c>
      <c r="C9" s="291">
        <v>3.1</v>
      </c>
      <c r="D9" s="291">
        <v>4.5999999999999996</v>
      </c>
      <c r="E9" s="291">
        <v>5</v>
      </c>
      <c r="F9" s="291">
        <v>4.2</v>
      </c>
      <c r="G9" s="291">
        <v>3.9</v>
      </c>
      <c r="H9" s="291">
        <v>4.3</v>
      </c>
      <c r="I9" s="291">
        <v>5.0999999999999996</v>
      </c>
      <c r="J9" s="291">
        <v>4.3</v>
      </c>
      <c r="K9" s="291">
        <v>6.2</v>
      </c>
      <c r="L9" s="291">
        <v>5.3</v>
      </c>
      <c r="M9" s="291">
        <v>5.7</v>
      </c>
      <c r="N9" s="292">
        <v>72.900000000000006</v>
      </c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</row>
    <row r="10" spans="1:27" ht="15.95" hidden="1" customHeight="1">
      <c r="A10" s="139" t="s">
        <v>36</v>
      </c>
      <c r="B10" s="291">
        <v>6</v>
      </c>
      <c r="C10" s="291">
        <v>2.4</v>
      </c>
      <c r="D10" s="291">
        <v>2.1</v>
      </c>
      <c r="E10" s="291">
        <v>3.3</v>
      </c>
      <c r="F10" s="291">
        <v>4.4000000000000004</v>
      </c>
      <c r="G10" s="291">
        <v>6</v>
      </c>
      <c r="H10" s="291">
        <v>6.4</v>
      </c>
      <c r="I10" s="291">
        <v>5.0999999999999996</v>
      </c>
      <c r="J10" s="291">
        <v>5.8</v>
      </c>
      <c r="K10" s="291">
        <v>8.4</v>
      </c>
      <c r="L10" s="291">
        <v>7</v>
      </c>
      <c r="M10" s="291">
        <v>7.3</v>
      </c>
      <c r="N10" s="292">
        <v>86.8</v>
      </c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</row>
    <row r="11" spans="1:27" ht="15.95" hidden="1" customHeight="1">
      <c r="A11" s="515">
        <v>1988</v>
      </c>
      <c r="B11" s="291">
        <v>9.8000000000000007</v>
      </c>
      <c r="C11" s="291">
        <v>7.2</v>
      </c>
      <c r="D11" s="291">
        <v>21.2</v>
      </c>
      <c r="E11" s="291">
        <v>12.5</v>
      </c>
      <c r="F11" s="291">
        <v>9.8000000000000007</v>
      </c>
      <c r="G11" s="291">
        <v>9.1</v>
      </c>
      <c r="H11" s="291">
        <v>23.5</v>
      </c>
      <c r="I11" s="291">
        <v>23.7</v>
      </c>
      <c r="J11" s="291">
        <v>131.1</v>
      </c>
      <c r="K11" s="291">
        <v>20.5</v>
      </c>
      <c r="L11" s="291">
        <v>16.899999999999999</v>
      </c>
      <c r="M11" s="291">
        <v>46.3</v>
      </c>
      <c r="N11" s="292">
        <v>1301</v>
      </c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</row>
    <row r="12" spans="1:27" ht="15.95" hidden="1" customHeight="1">
      <c r="A12" s="515">
        <v>1989</v>
      </c>
      <c r="B12" s="291">
        <v>54.6</v>
      </c>
      <c r="C12" s="291">
        <v>30</v>
      </c>
      <c r="D12" s="291">
        <v>33.6</v>
      </c>
      <c r="E12" s="291">
        <v>22.6</v>
      </c>
      <c r="F12" s="291">
        <v>37.799999999999997</v>
      </c>
      <c r="G12" s="291">
        <v>14.3</v>
      </c>
      <c r="H12" s="291">
        <v>27.1</v>
      </c>
      <c r="I12" s="291">
        <v>27.4</v>
      </c>
      <c r="J12" s="291">
        <v>32.4</v>
      </c>
      <c r="K12" s="291">
        <v>32.799999999999997</v>
      </c>
      <c r="L12" s="291">
        <v>26.2</v>
      </c>
      <c r="M12" s="291">
        <v>26</v>
      </c>
      <c r="N12" s="292">
        <v>2248</v>
      </c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</row>
    <row r="13" spans="1:27" ht="15.95" hidden="1" customHeight="1">
      <c r="A13" s="778">
        <v>1991</v>
      </c>
      <c r="B13" s="628">
        <v>21.2</v>
      </c>
      <c r="C13" s="628">
        <v>10.9</v>
      </c>
      <c r="D13" s="628">
        <v>10.3</v>
      </c>
      <c r="E13" s="628">
        <v>12.1</v>
      </c>
      <c r="F13" s="628">
        <v>9.6999999999999993</v>
      </c>
      <c r="G13" s="628">
        <v>10.199999999999999</v>
      </c>
      <c r="H13" s="628">
        <v>10.9</v>
      </c>
      <c r="I13" s="628">
        <v>7.6</v>
      </c>
      <c r="J13" s="628">
        <v>6.9</v>
      </c>
      <c r="K13" s="628">
        <v>4.5999999999999996</v>
      </c>
      <c r="L13" s="628">
        <v>5.6</v>
      </c>
      <c r="M13" s="628">
        <v>5</v>
      </c>
      <c r="N13" s="635">
        <v>197.4</v>
      </c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</row>
    <row r="14" spans="1:27" ht="15.95" hidden="1" customHeight="1">
      <c r="A14" s="778">
        <v>1992</v>
      </c>
      <c r="B14" s="628">
        <v>2.2000000000000002</v>
      </c>
      <c r="C14" s="628">
        <v>2.2000000000000002</v>
      </c>
      <c r="D14" s="628">
        <v>4.5999999999999996</v>
      </c>
      <c r="E14" s="628">
        <v>3.3</v>
      </c>
      <c r="F14" s="628">
        <v>4.5</v>
      </c>
      <c r="G14" s="628">
        <v>4.7</v>
      </c>
      <c r="H14" s="628">
        <v>3.7</v>
      </c>
      <c r="I14" s="628">
        <v>3.1</v>
      </c>
      <c r="J14" s="628">
        <v>4.9000000000000004</v>
      </c>
      <c r="K14" s="628">
        <v>4.9000000000000004</v>
      </c>
      <c r="L14" s="628">
        <v>4.7</v>
      </c>
      <c r="M14" s="628">
        <v>5</v>
      </c>
      <c r="N14" s="635">
        <v>59.6</v>
      </c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</row>
    <row r="15" spans="1:27" ht="15.95" customHeight="1">
      <c r="A15" s="778">
        <v>1993</v>
      </c>
      <c r="B15" s="628">
        <v>4</v>
      </c>
      <c r="C15" s="628">
        <v>2.4</v>
      </c>
      <c r="D15" s="628">
        <v>3.4</v>
      </c>
      <c r="E15" s="628">
        <v>3.6</v>
      </c>
      <c r="F15" s="628">
        <v>3.1</v>
      </c>
      <c r="G15" s="628">
        <v>2</v>
      </c>
      <c r="H15" s="628">
        <v>2.5</v>
      </c>
      <c r="I15" s="628">
        <v>2.8</v>
      </c>
      <c r="J15" s="628">
        <v>1.5</v>
      </c>
      <c r="K15" s="628">
        <v>1.8</v>
      </c>
      <c r="L15" s="628">
        <v>2.2000000000000002</v>
      </c>
      <c r="M15" s="628">
        <v>3.1</v>
      </c>
      <c r="N15" s="635">
        <v>37.5</v>
      </c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</row>
    <row r="16" spans="1:27" ht="15.95" customHeight="1">
      <c r="A16" s="778">
        <v>1994</v>
      </c>
      <c r="B16" s="628">
        <v>2.1</v>
      </c>
      <c r="C16" s="628">
        <v>2</v>
      </c>
      <c r="D16" s="628">
        <v>2.5</v>
      </c>
      <c r="E16" s="628">
        <v>1.4</v>
      </c>
      <c r="F16" s="628">
        <v>0.7</v>
      </c>
      <c r="G16" s="628">
        <v>1.2</v>
      </c>
      <c r="H16" s="629">
        <v>1.5</v>
      </c>
      <c r="I16" s="629">
        <v>1.8</v>
      </c>
      <c r="J16" s="629">
        <v>1</v>
      </c>
      <c r="K16" s="629">
        <v>0.6</v>
      </c>
      <c r="L16" s="629">
        <v>2.1</v>
      </c>
      <c r="M16" s="629">
        <v>1.2</v>
      </c>
      <c r="N16" s="634">
        <v>19.8</v>
      </c>
    </row>
    <row r="17" spans="1:14" ht="15.95" customHeight="1">
      <c r="A17" s="145">
        <v>1995</v>
      </c>
      <c r="B17" s="628">
        <v>0.5</v>
      </c>
      <c r="C17" s="628">
        <v>1.1000000000000001</v>
      </c>
      <c r="D17" s="628">
        <v>1.8</v>
      </c>
      <c r="E17" s="628">
        <v>0.6</v>
      </c>
      <c r="F17" s="628">
        <v>0.7</v>
      </c>
      <c r="G17" s="628">
        <v>0.9</v>
      </c>
      <c r="H17" s="629">
        <v>0.8</v>
      </c>
      <c r="I17" s="629">
        <v>1</v>
      </c>
      <c r="J17" s="629">
        <v>0.8</v>
      </c>
      <c r="K17" s="629">
        <v>0.9</v>
      </c>
      <c r="L17" s="629">
        <v>1.2</v>
      </c>
      <c r="M17" s="629">
        <v>0.9</v>
      </c>
      <c r="N17" s="634">
        <v>11.8</v>
      </c>
    </row>
    <row r="18" spans="1:14" ht="15.95" customHeight="1">
      <c r="A18" s="145">
        <v>1996</v>
      </c>
      <c r="B18" s="628">
        <v>1.4</v>
      </c>
      <c r="C18" s="628">
        <v>1.4</v>
      </c>
      <c r="D18" s="628">
        <v>1.3</v>
      </c>
      <c r="E18" s="628">
        <v>0.5</v>
      </c>
      <c r="F18" s="628">
        <v>0.7</v>
      </c>
      <c r="G18" s="628">
        <v>0.6</v>
      </c>
      <c r="H18" s="629">
        <v>1.2</v>
      </c>
      <c r="I18" s="629">
        <v>1</v>
      </c>
      <c r="J18" s="629">
        <v>1</v>
      </c>
      <c r="K18" s="629">
        <v>1.4</v>
      </c>
      <c r="L18" s="629">
        <v>1.7</v>
      </c>
      <c r="M18" s="629">
        <v>0.9</v>
      </c>
      <c r="N18" s="634">
        <v>14</v>
      </c>
    </row>
    <row r="19" spans="1:14" ht="15.95" customHeight="1">
      <c r="A19" s="145">
        <v>1997</v>
      </c>
      <c r="B19" s="628">
        <v>0.3</v>
      </c>
      <c r="C19" s="628">
        <v>0.1</v>
      </c>
      <c r="D19" s="628">
        <v>0.9</v>
      </c>
      <c r="E19" s="628">
        <v>0.3</v>
      </c>
      <c r="F19" s="628">
        <v>0.8</v>
      </c>
      <c r="G19" s="628">
        <v>0.9</v>
      </c>
      <c r="H19" s="629">
        <v>1.1000000000000001</v>
      </c>
      <c r="I19" s="629">
        <v>0.7</v>
      </c>
      <c r="J19" s="629">
        <v>0.5</v>
      </c>
      <c r="K19" s="629">
        <v>1.3</v>
      </c>
      <c r="L19" s="629">
        <v>0.4</v>
      </c>
      <c r="M19" s="629">
        <v>0.2</v>
      </c>
      <c r="N19" s="634">
        <v>7.6</v>
      </c>
    </row>
    <row r="20" spans="1:14" ht="15.95" customHeight="1">
      <c r="A20" s="145">
        <v>1998</v>
      </c>
      <c r="B20" s="628">
        <v>6.2510894689116192E-2</v>
      </c>
      <c r="C20" s="628">
        <v>0.48573150001942622</v>
      </c>
      <c r="D20" s="628">
        <v>0.66062769553771883</v>
      </c>
      <c r="E20" s="628">
        <v>0.36706870587268625</v>
      </c>
      <c r="F20" s="628">
        <v>0.76319294062126009</v>
      </c>
      <c r="G20" s="628">
        <v>1.6402463322773508</v>
      </c>
      <c r="H20" s="629">
        <v>1.2004297705488609</v>
      </c>
      <c r="I20" s="629">
        <v>0.84013509338671799</v>
      </c>
      <c r="J20" s="629">
        <v>0.46147391616058187</v>
      </c>
      <c r="K20" s="629">
        <v>0.38326544336100277</v>
      </c>
      <c r="L20" s="629">
        <v>0.37647831601035353</v>
      </c>
      <c r="M20" s="629">
        <v>0.25684920491910734</v>
      </c>
      <c r="N20" s="634">
        <v>7.7499174074287192</v>
      </c>
    </row>
    <row r="21" spans="1:14" ht="15.95" customHeight="1">
      <c r="A21" s="145">
        <v>1999</v>
      </c>
      <c r="B21" s="628">
        <v>0</v>
      </c>
      <c r="C21" s="628">
        <v>0.38737869328679952</v>
      </c>
      <c r="D21" s="628">
        <v>0.6829213003493928</v>
      </c>
      <c r="E21" s="628">
        <v>0.65885876953679645</v>
      </c>
      <c r="F21" s="628">
        <v>0.42184906320179572</v>
      </c>
      <c r="G21" s="628">
        <v>0.30915411224750056</v>
      </c>
      <c r="H21" s="629">
        <v>0.22793650044230507</v>
      </c>
      <c r="I21" s="629">
        <v>0.38481580566209761</v>
      </c>
      <c r="J21" s="629">
        <v>0.58197629650735827</v>
      </c>
      <c r="K21" s="629">
        <v>0.15790256742167497</v>
      </c>
      <c r="L21" s="629">
        <v>0.1988148633340181</v>
      </c>
      <c r="M21" s="629">
        <v>0.65016139461619993</v>
      </c>
      <c r="N21" s="634">
        <v>4.7594017079097384</v>
      </c>
    </row>
    <row r="22" spans="1:14" ht="15.95" customHeight="1">
      <c r="A22" s="145">
        <v>2000</v>
      </c>
      <c r="B22" s="628">
        <v>0.1</v>
      </c>
      <c r="C22" s="628">
        <v>0.1</v>
      </c>
      <c r="D22" s="628">
        <v>0.1</v>
      </c>
      <c r="E22" s="628">
        <v>0.1</v>
      </c>
      <c r="F22" s="628">
        <v>0.1</v>
      </c>
      <c r="G22" s="628">
        <v>0.2</v>
      </c>
      <c r="H22" s="629">
        <v>0.3</v>
      </c>
      <c r="I22" s="629">
        <v>0.2</v>
      </c>
      <c r="J22" s="629">
        <v>0.4</v>
      </c>
      <c r="K22" s="629">
        <v>0.3</v>
      </c>
      <c r="L22" s="629">
        <v>0.9</v>
      </c>
      <c r="M22" s="629">
        <v>0.1</v>
      </c>
      <c r="N22" s="634">
        <v>3</v>
      </c>
    </row>
    <row r="23" spans="1:14" ht="15.95" customHeight="1">
      <c r="A23" s="145">
        <v>2001</v>
      </c>
      <c r="B23" s="628">
        <v>0.1</v>
      </c>
      <c r="C23" s="628">
        <v>-0.3</v>
      </c>
      <c r="D23" s="628">
        <v>-0.2</v>
      </c>
      <c r="E23" s="628">
        <v>-0.4</v>
      </c>
      <c r="F23" s="628">
        <v>-0.7</v>
      </c>
      <c r="G23" s="628">
        <v>-0.2</v>
      </c>
      <c r="H23" s="629">
        <v>0.2</v>
      </c>
      <c r="I23" s="629">
        <v>0.3</v>
      </c>
      <c r="J23" s="629">
        <v>0.9</v>
      </c>
      <c r="K23" s="629">
        <v>0</v>
      </c>
      <c r="L23" s="629">
        <v>-0.5</v>
      </c>
      <c r="M23" s="629">
        <v>-0.1</v>
      </c>
      <c r="N23" s="634">
        <v>-0.8</v>
      </c>
    </row>
    <row r="24" spans="1:14" ht="15.95" customHeight="1">
      <c r="A24" s="145">
        <v>2002</v>
      </c>
      <c r="B24" s="628">
        <v>-1.2943488133540071</v>
      </c>
      <c r="C24" s="628">
        <v>-0.94763704439118079</v>
      </c>
      <c r="D24" s="628">
        <v>0.12895979114002643</v>
      </c>
      <c r="E24" s="628">
        <v>0.22708043768568942</v>
      </c>
      <c r="F24" s="628">
        <v>-9.6351877091049865E-2</v>
      </c>
      <c r="G24" s="628">
        <v>-0.17557334681385095</v>
      </c>
      <c r="H24" s="629">
        <v>0.12621796645819749</v>
      </c>
      <c r="I24" s="629">
        <v>0.46912528642477636</v>
      </c>
      <c r="J24" s="629">
        <v>1.4457172612231339</v>
      </c>
      <c r="K24" s="629">
        <v>0.6838488817059396</v>
      </c>
      <c r="L24" s="629">
        <v>0.15760139688745234</v>
      </c>
      <c r="M24" s="629">
        <v>-0.30076197069147659</v>
      </c>
      <c r="N24" s="634">
        <v>0.39672091878371063</v>
      </c>
    </row>
    <row r="25" spans="1:14" ht="15.95" customHeight="1">
      <c r="A25" s="145">
        <v>2003</v>
      </c>
      <c r="B25" s="628">
        <v>-1.8785729262926765E-2</v>
      </c>
      <c r="C25" s="628">
        <v>0.17643809370457841</v>
      </c>
      <c r="D25" s="628">
        <v>1.1329219594653273</v>
      </c>
      <c r="E25" s="628">
        <v>9.9435797487834598E-2</v>
      </c>
      <c r="F25" s="628">
        <v>-4.7399296964478754E-2</v>
      </c>
      <c r="G25" s="628">
        <v>-0.10674662119567468</v>
      </c>
      <c r="H25" s="629">
        <v>-2.7896753807876706E-3</v>
      </c>
      <c r="I25" s="629">
        <v>0.23337236290732477</v>
      </c>
      <c r="J25" s="629">
        <v>0.80884690595914854</v>
      </c>
      <c r="K25" s="629">
        <v>0.80387337295464434</v>
      </c>
      <c r="L25" s="629">
        <v>0.14073747108938051</v>
      </c>
      <c r="M25" s="629">
        <v>0.87983529082553691</v>
      </c>
      <c r="N25" s="634">
        <v>4.1668851450646249</v>
      </c>
    </row>
    <row r="26" spans="1:14" ht="15.95" customHeight="1">
      <c r="A26" s="145">
        <v>2004</v>
      </c>
      <c r="B26" s="628">
        <v>0.5</v>
      </c>
      <c r="C26" s="628">
        <v>0</v>
      </c>
      <c r="D26" s="628">
        <v>0.1</v>
      </c>
      <c r="E26" s="628">
        <v>-0.7</v>
      </c>
      <c r="F26" s="628">
        <v>0.5</v>
      </c>
      <c r="G26" s="628">
        <v>0.7</v>
      </c>
      <c r="H26" s="629">
        <v>0.8</v>
      </c>
      <c r="I26" s="629">
        <v>0.1</v>
      </c>
      <c r="J26" s="629">
        <v>0.6</v>
      </c>
      <c r="K26" s="629">
        <v>0.3</v>
      </c>
      <c r="L26" s="629">
        <v>0.9</v>
      </c>
      <c r="M26" s="629">
        <v>0.8</v>
      </c>
      <c r="N26" s="634">
        <v>4.5999999999999996</v>
      </c>
    </row>
    <row r="27" spans="1:14" ht="15.95" customHeight="1">
      <c r="A27" s="145">
        <v>2005</v>
      </c>
      <c r="B27" s="628">
        <v>-0.9</v>
      </c>
      <c r="C27" s="628">
        <v>-1</v>
      </c>
      <c r="D27" s="628">
        <v>-0.3</v>
      </c>
      <c r="E27" s="628">
        <v>0.2</v>
      </c>
      <c r="F27" s="628">
        <v>-0.2</v>
      </c>
      <c r="G27" s="628">
        <v>0.4</v>
      </c>
      <c r="H27" s="629">
        <v>0.4</v>
      </c>
      <c r="I27" s="629">
        <v>0.8</v>
      </c>
      <c r="J27" s="629">
        <v>1</v>
      </c>
      <c r="K27" s="629">
        <v>0.9</v>
      </c>
      <c r="L27" s="629">
        <v>0.5</v>
      </c>
      <c r="M27" s="629">
        <v>-0.4</v>
      </c>
      <c r="N27" s="634">
        <v>1.4</v>
      </c>
    </row>
    <row r="28" spans="1:14" ht="15.95" customHeight="1">
      <c r="A28" s="145">
        <v>2006</v>
      </c>
      <c r="B28" s="628">
        <v>-0.19236600000000001</v>
      </c>
      <c r="C28" s="628">
        <v>-0.198408</v>
      </c>
      <c r="D28" s="628">
        <v>9.1999999999999998E-2</v>
      </c>
      <c r="E28" s="628">
        <v>-0.34370499999999998</v>
      </c>
      <c r="F28" s="628">
        <v>-8.8834999999999997E-2</v>
      </c>
      <c r="G28" s="628">
        <v>-9.2133999999999994E-2</v>
      </c>
      <c r="H28" s="629">
        <v>-0.228272</v>
      </c>
      <c r="I28" s="629">
        <v>0.67277299999999995</v>
      </c>
      <c r="J28" s="629">
        <v>1.044899</v>
      </c>
      <c r="K28" s="629">
        <v>0.43860900000000003</v>
      </c>
      <c r="L28" s="629">
        <v>0.64559500000000003</v>
      </c>
      <c r="M28" s="629">
        <v>-0.57893799999999995</v>
      </c>
      <c r="N28" s="634">
        <v>1.1599999999999999</v>
      </c>
    </row>
    <row r="29" spans="1:14" ht="15.95" customHeight="1">
      <c r="A29" s="145">
        <v>2007</v>
      </c>
      <c r="B29" s="628">
        <v>-3.5656E-2</v>
      </c>
      <c r="C29" s="628">
        <v>0.51542100000000002</v>
      </c>
      <c r="D29" s="628">
        <v>0.308195</v>
      </c>
      <c r="E29" s="628">
        <v>-0.569137</v>
      </c>
      <c r="F29" s="628">
        <v>3.5351E-2</v>
      </c>
      <c r="G29" s="628">
        <v>0.96135899999999996</v>
      </c>
      <c r="H29" s="629">
        <v>2.3304580000000001</v>
      </c>
      <c r="I29" s="629">
        <v>0.156027</v>
      </c>
      <c r="J29" s="629">
        <v>1.6121129999999999</v>
      </c>
      <c r="K29" s="629">
        <v>1.8439920000000001</v>
      </c>
      <c r="L29" s="629">
        <v>0.67479100000000003</v>
      </c>
      <c r="M29" s="629">
        <v>0.91620599999999996</v>
      </c>
      <c r="N29" s="634">
        <v>9.07</v>
      </c>
    </row>
    <row r="30" spans="1:14" ht="15.95" customHeight="1">
      <c r="A30" s="145">
        <v>2008</v>
      </c>
      <c r="B30" s="628">
        <v>0.34</v>
      </c>
      <c r="C30" s="628">
        <v>1.1499999999999999</v>
      </c>
      <c r="D30" s="628">
        <v>1.5</v>
      </c>
      <c r="E30" s="628">
        <v>-0.32</v>
      </c>
      <c r="F30" s="628">
        <v>0.61</v>
      </c>
      <c r="G30" s="628">
        <v>0.9</v>
      </c>
      <c r="H30" s="629">
        <v>1.19</v>
      </c>
      <c r="I30" s="629">
        <v>1.47</v>
      </c>
      <c r="J30" s="629">
        <v>0.81</v>
      </c>
      <c r="K30" s="629">
        <v>1.78</v>
      </c>
      <c r="L30" s="629">
        <v>1.04</v>
      </c>
      <c r="M30" s="629">
        <v>0.47</v>
      </c>
      <c r="N30" s="634">
        <v>11.49</v>
      </c>
    </row>
    <row r="31" spans="1:14" s="50" customFormat="1" ht="15" customHeight="1">
      <c r="A31" s="145">
        <v>2009</v>
      </c>
      <c r="B31" s="628">
        <v>-0.89</v>
      </c>
      <c r="C31" s="628">
        <v>-0.97</v>
      </c>
      <c r="D31" s="628">
        <v>-0.54</v>
      </c>
      <c r="E31" s="628">
        <v>-0.46</v>
      </c>
      <c r="F31" s="628">
        <v>-0.57999999999999996</v>
      </c>
      <c r="G31" s="628">
        <v>0.44</v>
      </c>
      <c r="H31" s="629">
        <v>0.1</v>
      </c>
      <c r="I31" s="629">
        <v>0.98</v>
      </c>
      <c r="J31" s="629">
        <v>1.23</v>
      </c>
      <c r="K31" s="629">
        <v>0.24</v>
      </c>
      <c r="L31" s="629">
        <v>0.46</v>
      </c>
      <c r="M31" s="629">
        <v>-0.39</v>
      </c>
      <c r="N31" s="634">
        <v>-0.41</v>
      </c>
    </row>
    <row r="32" spans="1:14" s="50" customFormat="1" ht="15" customHeight="1">
      <c r="A32" s="145">
        <v>2010</v>
      </c>
      <c r="B32" s="628">
        <v>0.37</v>
      </c>
      <c r="C32" s="628">
        <v>0.26</v>
      </c>
      <c r="D32" s="628">
        <v>0.34</v>
      </c>
      <c r="E32" s="628">
        <v>-0.04</v>
      </c>
      <c r="F32" s="628">
        <v>-0.05</v>
      </c>
      <c r="G32" s="628">
        <v>0.56000000000000005</v>
      </c>
      <c r="H32" s="629">
        <v>0.65</v>
      </c>
      <c r="I32" s="629">
        <v>0.68</v>
      </c>
      <c r="J32" s="629">
        <v>0.13</v>
      </c>
      <c r="K32" s="629">
        <v>0</v>
      </c>
      <c r="L32" s="629">
        <v>0.21</v>
      </c>
      <c r="M32" s="629">
        <v>7.0000000000000007E-2</v>
      </c>
      <c r="N32" s="634">
        <v>3.22</v>
      </c>
    </row>
    <row r="33" spans="1:27" ht="15" customHeight="1">
      <c r="A33" s="145">
        <v>2011</v>
      </c>
      <c r="B33" s="628">
        <v>0.49</v>
      </c>
      <c r="C33" s="628">
        <v>0.59</v>
      </c>
      <c r="D33" s="628">
        <v>0.66</v>
      </c>
      <c r="E33" s="628">
        <v>0.57999999999999996</v>
      </c>
      <c r="F33" s="628">
        <v>0.25</v>
      </c>
      <c r="G33" s="628">
        <v>0.04</v>
      </c>
      <c r="H33" s="629">
        <v>0.37</v>
      </c>
      <c r="I33" s="629">
        <v>0.21</v>
      </c>
      <c r="J33" s="629">
        <v>0.64</v>
      </c>
      <c r="K33" s="629">
        <v>0.91</v>
      </c>
      <c r="L33" s="629">
        <v>0.94</v>
      </c>
      <c r="M33" s="629">
        <v>0.61</v>
      </c>
      <c r="N33" s="634">
        <v>6.47</v>
      </c>
    </row>
    <row r="34" spans="1:27" ht="15" customHeight="1">
      <c r="A34" s="145">
        <v>2012</v>
      </c>
      <c r="B34" s="628">
        <v>0.19</v>
      </c>
      <c r="C34" s="628">
        <v>-0.04</v>
      </c>
      <c r="D34" s="628">
        <v>0.14000000000000001</v>
      </c>
      <c r="E34" s="628">
        <v>0.3</v>
      </c>
      <c r="F34" s="628">
        <v>0.06</v>
      </c>
      <c r="G34" s="628">
        <v>-0.2</v>
      </c>
      <c r="H34" s="629">
        <v>0.32</v>
      </c>
      <c r="I34" s="629">
        <v>0.79</v>
      </c>
      <c r="J34" s="629">
        <v>0.61</v>
      </c>
      <c r="K34" s="629">
        <v>0.21</v>
      </c>
      <c r="L34" s="629">
        <v>0.42</v>
      </c>
      <c r="M34" s="629">
        <v>0.16</v>
      </c>
      <c r="N34" s="634">
        <v>2.99</v>
      </c>
    </row>
    <row r="35" spans="1:27" ht="15" customHeight="1">
      <c r="A35" s="145">
        <v>2013</v>
      </c>
      <c r="B35" s="628">
        <v>0.28999999999999998</v>
      </c>
      <c r="C35" s="628">
        <v>0.16</v>
      </c>
      <c r="D35" s="628">
        <v>0.97</v>
      </c>
      <c r="E35" s="628">
        <v>0.04</v>
      </c>
      <c r="F35" s="628">
        <v>-0.11</v>
      </c>
      <c r="G35" s="628">
        <v>0.42</v>
      </c>
      <c r="H35" s="629">
        <v>0.73</v>
      </c>
      <c r="I35" s="629">
        <v>1.21</v>
      </c>
      <c r="J35" s="629">
        <v>0.81</v>
      </c>
      <c r="K35" s="629">
        <v>0.47</v>
      </c>
      <c r="L35" s="629">
        <v>0.52</v>
      </c>
      <c r="M35" s="629">
        <v>0.3</v>
      </c>
      <c r="N35" s="634">
        <v>5.96</v>
      </c>
    </row>
    <row r="36" spans="1:27" ht="15" customHeight="1">
      <c r="A36" s="145">
        <v>2014</v>
      </c>
      <c r="B36" s="628">
        <v>-0.1</v>
      </c>
      <c r="C36" s="628">
        <v>0.22</v>
      </c>
      <c r="D36" s="628">
        <v>0.21</v>
      </c>
      <c r="E36" s="628">
        <v>-0.19</v>
      </c>
      <c r="F36" s="628">
        <v>0.22</v>
      </c>
      <c r="G36" s="628">
        <v>0.25</v>
      </c>
      <c r="H36" s="629">
        <v>0.41</v>
      </c>
      <c r="I36" s="629">
        <v>0.36</v>
      </c>
      <c r="J36" s="629">
        <v>0.65</v>
      </c>
      <c r="K36" s="629">
        <v>0.89</v>
      </c>
      <c r="L36" s="629">
        <v>-0.06</v>
      </c>
      <c r="M36" s="629">
        <v>-0.33</v>
      </c>
      <c r="N36" s="634">
        <v>2.57</v>
      </c>
    </row>
    <row r="37" spans="1:27" ht="15" customHeight="1">
      <c r="A37" s="145">
        <v>2015</v>
      </c>
      <c r="B37" s="628">
        <v>0.39</v>
      </c>
      <c r="C37" s="628">
        <v>0.37</v>
      </c>
      <c r="D37" s="628">
        <v>0.24</v>
      </c>
      <c r="E37" s="628">
        <v>-0.24</v>
      </c>
      <c r="F37" s="628">
        <v>-0.03</v>
      </c>
      <c r="G37" s="628">
        <v>0.31</v>
      </c>
      <c r="H37" s="629">
        <v>0.49</v>
      </c>
      <c r="I37" s="629">
        <v>0.87</v>
      </c>
      <c r="J37" s="629">
        <v>0.56000000000000005</v>
      </c>
      <c r="K37" s="629">
        <v>0.2</v>
      </c>
      <c r="L37" s="629">
        <v>0.68</v>
      </c>
      <c r="M37" s="629">
        <v>0.12</v>
      </c>
      <c r="N37" s="634">
        <v>4.07</v>
      </c>
    </row>
    <row r="38" spans="1:27" ht="15" customHeight="1">
      <c r="A38" s="145">
        <v>2016</v>
      </c>
      <c r="B38" s="628">
        <v>0.22</v>
      </c>
      <c r="C38" s="628">
        <v>0.2</v>
      </c>
      <c r="D38" s="628">
        <v>0.54</v>
      </c>
      <c r="E38" s="628">
        <v>0.01</v>
      </c>
      <c r="F38" s="628">
        <v>-0.11</v>
      </c>
      <c r="G38" s="628">
        <v>0.3</v>
      </c>
      <c r="H38" s="629">
        <v>0.61</v>
      </c>
      <c r="I38" s="629">
        <v>0.28000000000000003</v>
      </c>
      <c r="J38" s="629">
        <v>0.46</v>
      </c>
      <c r="K38" s="629">
        <v>0.42</v>
      </c>
      <c r="L38" s="629">
        <v>0.4</v>
      </c>
      <c r="M38" s="629">
        <v>0.25</v>
      </c>
      <c r="N38" s="634">
        <v>3.76</v>
      </c>
    </row>
    <row r="39" spans="1:27" ht="15" customHeight="1">
      <c r="A39" s="149">
        <v>2017</v>
      </c>
      <c r="B39" s="630">
        <v>1.4801999999999999E-2</v>
      </c>
      <c r="C39" s="630">
        <v>0.20302100000000001</v>
      </c>
      <c r="D39" s="630">
        <v>7.4999999999999997E-2</v>
      </c>
      <c r="E39" s="630">
        <v>2.9776E-2</v>
      </c>
      <c r="F39" s="630">
        <v>0.20905299999999999</v>
      </c>
      <c r="G39" s="630">
        <v>-0.55897799999999997</v>
      </c>
      <c r="H39" s="728">
        <v>0.353682</v>
      </c>
      <c r="I39" s="728">
        <v>0.61141999999999996</v>
      </c>
      <c r="J39" s="728">
        <v>0.3</v>
      </c>
      <c r="K39" s="728">
        <v>-0.16698199999999999</v>
      </c>
      <c r="L39" s="728">
        <v>6.0052000000000001E-2</v>
      </c>
      <c r="M39" s="728">
        <v>-0.122448</v>
      </c>
      <c r="N39" s="729">
        <v>0.95588700000000004</v>
      </c>
    </row>
    <row r="40" spans="1:27">
      <c r="A40" s="524" t="s">
        <v>415</v>
      </c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</row>
    <row r="41" spans="1:27">
      <c r="A41" s="150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</row>
  </sheetData>
  <mergeCells count="2">
    <mergeCell ref="A1:N1"/>
    <mergeCell ref="A4:A5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99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tabColor theme="0"/>
    <pageSetUpPr fitToPage="1"/>
  </sheetPr>
  <dimension ref="A1:N36"/>
  <sheetViews>
    <sheetView showGridLines="0" zoomScaleNormal="100" workbookViewId="0">
      <selection sqref="A1:M1"/>
    </sheetView>
  </sheetViews>
  <sheetFormatPr baseColWidth="10" defaultRowHeight="12.75"/>
  <cols>
    <col min="1" max="1" width="12.5703125" style="39" customWidth="1"/>
    <col min="2" max="2" width="11.85546875" style="39" customWidth="1"/>
    <col min="3" max="3" width="14.85546875" style="39" customWidth="1"/>
    <col min="4" max="4" width="12.5703125" style="39" customWidth="1"/>
    <col min="5" max="5" width="19.140625" style="39" customWidth="1"/>
    <col min="6" max="7" width="20.28515625" style="39" customWidth="1"/>
    <col min="8" max="8" width="22" style="39" customWidth="1"/>
    <col min="9" max="9" width="19.5703125" style="39" customWidth="1"/>
    <col min="10" max="10" width="13.5703125" style="39" customWidth="1"/>
    <col min="11" max="16384" width="11.42578125" style="39"/>
  </cols>
  <sheetData>
    <row r="1" spans="1:14" ht="16.5">
      <c r="A1" s="1116" t="s">
        <v>227</v>
      </c>
      <c r="B1" s="1116"/>
      <c r="C1" s="1116"/>
      <c r="D1" s="1116"/>
      <c r="E1" s="1116"/>
      <c r="F1" s="1116"/>
      <c r="G1" s="1116"/>
      <c r="H1" s="1116"/>
      <c r="I1" s="1116"/>
      <c r="J1" s="1116"/>
      <c r="K1" s="94"/>
      <c r="L1" s="94"/>
      <c r="M1" s="94"/>
      <c r="N1" s="94"/>
    </row>
    <row r="2" spans="1:14" ht="16.5">
      <c r="A2" s="152" t="s">
        <v>436</v>
      </c>
      <c r="B2" s="153"/>
      <c r="C2" s="153"/>
      <c r="D2" s="153"/>
      <c r="E2" s="153"/>
      <c r="F2" s="153"/>
      <c r="G2" s="153"/>
      <c r="H2" s="153"/>
      <c r="I2" s="153"/>
      <c r="J2" s="153"/>
      <c r="K2" s="94"/>
      <c r="L2" s="94"/>
      <c r="M2" s="94"/>
      <c r="N2" s="94"/>
    </row>
    <row r="3" spans="1:14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4" ht="19.5">
      <c r="A4" s="154" t="s">
        <v>51</v>
      </c>
      <c r="B4" s="153"/>
      <c r="C4" s="153"/>
      <c r="D4" s="153"/>
      <c r="E4" s="153"/>
      <c r="F4" s="153"/>
      <c r="G4" s="153"/>
      <c r="H4" s="153"/>
      <c r="I4" s="153"/>
      <c r="J4" s="153"/>
      <c r="K4" s="94"/>
      <c r="L4" s="94"/>
      <c r="M4" s="94"/>
      <c r="N4" s="94"/>
    </row>
    <row r="5" spans="1:14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 ht="31.5" customHeight="1">
      <c r="A6" s="1133" t="s">
        <v>409</v>
      </c>
      <c r="B6" s="1119" t="s">
        <v>414</v>
      </c>
      <c r="C6" s="1119" t="s">
        <v>97</v>
      </c>
      <c r="D6" s="1119" t="s">
        <v>98</v>
      </c>
      <c r="E6" s="1119" t="s">
        <v>411</v>
      </c>
      <c r="F6" s="1119" t="s">
        <v>399</v>
      </c>
      <c r="G6" s="1119" t="s">
        <v>412</v>
      </c>
      <c r="H6" s="1119" t="s">
        <v>102</v>
      </c>
      <c r="I6" s="1119" t="s">
        <v>413</v>
      </c>
      <c r="J6" s="1119" t="s">
        <v>87</v>
      </c>
      <c r="K6" s="94"/>
      <c r="L6" s="94"/>
      <c r="M6" s="94"/>
      <c r="N6" s="94"/>
    </row>
    <row r="7" spans="1:14" ht="31.5" customHeight="1">
      <c r="A7" s="1134"/>
      <c r="B7" s="1120"/>
      <c r="C7" s="1120"/>
      <c r="D7" s="1120"/>
      <c r="E7" s="1120"/>
      <c r="F7" s="1120"/>
      <c r="G7" s="1120"/>
      <c r="H7" s="1120"/>
      <c r="I7" s="1120"/>
      <c r="J7" s="1120" t="s">
        <v>95</v>
      </c>
      <c r="K7" s="94"/>
      <c r="L7" s="94"/>
      <c r="M7" s="94"/>
      <c r="N7" s="94"/>
    </row>
    <row r="8" spans="1:14">
      <c r="A8" s="95"/>
      <c r="B8" s="155"/>
      <c r="C8" s="155"/>
      <c r="D8" s="155"/>
      <c r="E8" s="155"/>
      <c r="F8" s="155"/>
      <c r="G8" s="155"/>
      <c r="H8" s="155"/>
      <c r="I8" s="155"/>
      <c r="J8" s="156"/>
      <c r="K8" s="94"/>
      <c r="L8" s="94"/>
      <c r="M8" s="94"/>
      <c r="N8" s="94"/>
    </row>
    <row r="9" spans="1:14" ht="17.100000000000001" customHeight="1">
      <c r="A9" s="655">
        <v>2016</v>
      </c>
      <c r="B9" s="96"/>
      <c r="C9" s="96"/>
      <c r="D9" s="96"/>
      <c r="E9" s="96"/>
      <c r="F9" s="96"/>
      <c r="G9" s="96"/>
      <c r="H9" s="96"/>
      <c r="I9" s="96"/>
      <c r="J9" s="97"/>
      <c r="K9" s="94"/>
      <c r="L9" s="94"/>
      <c r="M9" s="94"/>
      <c r="N9" s="94"/>
    </row>
    <row r="10" spans="1:14" ht="17.100000000000001" customHeight="1">
      <c r="A10" s="654" t="s">
        <v>5</v>
      </c>
      <c r="B10" s="584">
        <v>0.22</v>
      </c>
      <c r="C10" s="584">
        <v>0.41</v>
      </c>
      <c r="D10" s="584">
        <v>0.48</v>
      </c>
      <c r="E10" s="650">
        <v>0.04</v>
      </c>
      <c r="F10" s="650">
        <v>0.08</v>
      </c>
      <c r="G10" s="650">
        <v>0.42</v>
      </c>
      <c r="H10" s="650">
        <v>-0.56000000000000005</v>
      </c>
      <c r="I10" s="650">
        <v>0.4</v>
      </c>
      <c r="J10" s="585">
        <v>0.08</v>
      </c>
      <c r="K10" s="94"/>
      <c r="L10" s="94"/>
      <c r="M10" s="94"/>
      <c r="N10" s="94"/>
    </row>
    <row r="11" spans="1:14" ht="17.100000000000001" customHeight="1">
      <c r="A11" s="654" t="s">
        <v>6</v>
      </c>
      <c r="B11" s="584">
        <v>0.25</v>
      </c>
      <c r="C11" s="584">
        <v>-0.32</v>
      </c>
      <c r="D11" s="584">
        <v>0.12</v>
      </c>
      <c r="E11" s="650">
        <v>2.71</v>
      </c>
      <c r="F11" s="650">
        <v>1.05</v>
      </c>
      <c r="G11" s="650">
        <v>0.4</v>
      </c>
      <c r="H11" s="650">
        <v>-0.2</v>
      </c>
      <c r="I11" s="650">
        <v>0.7</v>
      </c>
      <c r="J11" s="585">
        <v>0.92</v>
      </c>
      <c r="K11" s="94"/>
      <c r="L11" s="94"/>
      <c r="M11" s="94"/>
      <c r="N11" s="94"/>
    </row>
    <row r="12" spans="1:14" ht="17.100000000000001" customHeight="1">
      <c r="A12" s="654" t="s">
        <v>7</v>
      </c>
      <c r="B12" s="584">
        <v>0.54</v>
      </c>
      <c r="C12" s="584">
        <v>0.23</v>
      </c>
      <c r="D12" s="584">
        <v>0.12</v>
      </c>
      <c r="E12" s="650">
        <v>0.53</v>
      </c>
      <c r="F12" s="650">
        <v>0.49</v>
      </c>
      <c r="G12" s="650">
        <v>1.42</v>
      </c>
      <c r="H12" s="650">
        <v>-1.21</v>
      </c>
      <c r="I12" s="650">
        <v>3.42</v>
      </c>
      <c r="J12" s="585">
        <v>0.52</v>
      </c>
      <c r="K12" s="94"/>
      <c r="L12" s="94"/>
      <c r="M12" s="94"/>
      <c r="N12" s="94"/>
    </row>
    <row r="13" spans="1:14" ht="17.100000000000001" customHeight="1">
      <c r="A13" s="654" t="s">
        <v>8</v>
      </c>
      <c r="B13" s="584">
        <v>0.01</v>
      </c>
      <c r="C13" s="584">
        <v>-0.26</v>
      </c>
      <c r="D13" s="584">
        <v>0.1</v>
      </c>
      <c r="E13" s="650">
        <v>-0.13</v>
      </c>
      <c r="F13" s="650">
        <v>0.42</v>
      </c>
      <c r="G13" s="650">
        <v>0.72</v>
      </c>
      <c r="H13" s="650">
        <v>-0.16</v>
      </c>
      <c r="I13" s="650">
        <v>0.48</v>
      </c>
      <c r="J13" s="585">
        <v>0.96</v>
      </c>
      <c r="K13" s="94"/>
      <c r="L13" s="94"/>
      <c r="M13" s="94"/>
      <c r="N13" s="94"/>
    </row>
    <row r="14" spans="1:14" ht="17.100000000000001" customHeight="1">
      <c r="A14" s="654" t="s">
        <v>9</v>
      </c>
      <c r="B14" s="584">
        <v>-0.11</v>
      </c>
      <c r="C14" s="584">
        <v>-0.33</v>
      </c>
      <c r="D14" s="584">
        <v>0.2</v>
      </c>
      <c r="E14" s="650">
        <v>-0.25</v>
      </c>
      <c r="F14" s="650">
        <v>0.4</v>
      </c>
      <c r="G14" s="650">
        <v>0.22</v>
      </c>
      <c r="H14" s="650">
        <v>-0.06</v>
      </c>
      <c r="I14" s="650">
        <v>-0.03</v>
      </c>
      <c r="J14" s="585">
        <v>0.79</v>
      </c>
      <c r="K14" s="94"/>
      <c r="L14" s="94"/>
      <c r="M14" s="94"/>
      <c r="N14" s="94"/>
    </row>
    <row r="15" spans="1:14" ht="17.100000000000001" customHeight="1">
      <c r="A15" s="654" t="s">
        <v>10</v>
      </c>
      <c r="B15" s="584">
        <v>0.35</v>
      </c>
      <c r="C15" s="584">
        <v>0.04</v>
      </c>
      <c r="D15" s="584">
        <v>0.59</v>
      </c>
      <c r="E15" s="650">
        <v>0.16</v>
      </c>
      <c r="F15" s="650">
        <v>0.4</v>
      </c>
      <c r="G15" s="650">
        <v>0.18</v>
      </c>
      <c r="H15" s="650">
        <v>0.93</v>
      </c>
      <c r="I15" s="650">
        <v>0.63</v>
      </c>
      <c r="J15" s="585">
        <v>1.1200000000000001</v>
      </c>
      <c r="K15" s="94"/>
      <c r="L15" s="94"/>
      <c r="M15" s="94"/>
      <c r="N15" s="94"/>
    </row>
    <row r="16" spans="1:14" ht="17.100000000000001" customHeight="1">
      <c r="A16" s="654" t="s">
        <v>11</v>
      </c>
      <c r="B16" s="584">
        <v>0.61</v>
      </c>
      <c r="C16" s="584">
        <v>1.1299999999999999</v>
      </c>
      <c r="D16" s="584">
        <v>0.3</v>
      </c>
      <c r="E16" s="650">
        <v>0.13</v>
      </c>
      <c r="F16" s="650">
        <v>0.23</v>
      </c>
      <c r="G16" s="650">
        <v>0.43</v>
      </c>
      <c r="H16" s="650">
        <v>-0.26</v>
      </c>
      <c r="I16" s="650">
        <v>0.45</v>
      </c>
      <c r="J16" s="585">
        <v>0.05</v>
      </c>
      <c r="K16" s="94"/>
      <c r="L16" s="94"/>
      <c r="M16" s="94"/>
      <c r="N16" s="94"/>
    </row>
    <row r="17" spans="1:14" ht="17.100000000000001" customHeight="1">
      <c r="A17" s="654" t="s">
        <v>12</v>
      </c>
      <c r="B17" s="584">
        <v>0.28000000000000003</v>
      </c>
      <c r="C17" s="584">
        <v>0.37</v>
      </c>
      <c r="D17" s="584">
        <v>0.21</v>
      </c>
      <c r="E17" s="650">
        <v>0.44</v>
      </c>
      <c r="F17" s="650">
        <v>0.41</v>
      </c>
      <c r="G17" s="650">
        <v>0.67</v>
      </c>
      <c r="H17" s="650">
        <v>0.08</v>
      </c>
      <c r="I17" s="650">
        <v>0.15</v>
      </c>
      <c r="J17" s="585">
        <v>-0.15</v>
      </c>
      <c r="K17" s="94"/>
      <c r="L17" s="94"/>
      <c r="M17" s="94"/>
      <c r="N17" s="94"/>
    </row>
    <row r="18" spans="1:14" ht="17.100000000000001" customHeight="1">
      <c r="A18" s="654" t="s">
        <v>13</v>
      </c>
      <c r="B18" s="584">
        <v>0.46</v>
      </c>
      <c r="C18" s="584">
        <v>0.69</v>
      </c>
      <c r="D18" s="584">
        <v>0.23</v>
      </c>
      <c r="E18" s="650">
        <v>0.25</v>
      </c>
      <c r="F18" s="650">
        <v>0.53</v>
      </c>
      <c r="G18" s="650">
        <v>0.61</v>
      </c>
      <c r="H18" s="650">
        <v>0.1</v>
      </c>
      <c r="I18" s="650">
        <v>0.28000000000000003</v>
      </c>
      <c r="J18" s="585">
        <v>0.18</v>
      </c>
      <c r="K18" s="94"/>
      <c r="L18" s="94"/>
      <c r="M18" s="94"/>
      <c r="N18" s="94"/>
    </row>
    <row r="19" spans="1:14" ht="17.100000000000001" customHeight="1">
      <c r="A19" s="654" t="s">
        <v>14</v>
      </c>
      <c r="B19" s="584">
        <v>0.42</v>
      </c>
      <c r="C19" s="584">
        <v>0.73</v>
      </c>
      <c r="D19" s="584">
        <v>0.2</v>
      </c>
      <c r="E19" s="650">
        <v>0.12</v>
      </c>
      <c r="F19" s="650">
        <v>0.11</v>
      </c>
      <c r="G19" s="650">
        <v>0.35</v>
      </c>
      <c r="H19" s="650">
        <v>0.23</v>
      </c>
      <c r="I19" s="650">
        <v>0.03</v>
      </c>
      <c r="J19" s="585">
        <v>0.08</v>
      </c>
      <c r="K19" s="94"/>
      <c r="L19" s="94"/>
      <c r="M19" s="94"/>
      <c r="N19" s="94"/>
    </row>
    <row r="20" spans="1:14" ht="17.100000000000001" customHeight="1">
      <c r="A20" s="654" t="s">
        <v>15</v>
      </c>
      <c r="B20" s="584">
        <v>0.4</v>
      </c>
      <c r="C20" s="584">
        <v>0.61</v>
      </c>
      <c r="D20" s="584">
        <v>0.23</v>
      </c>
      <c r="E20" s="650">
        <v>0.97</v>
      </c>
      <c r="F20" s="650">
        <v>0.21</v>
      </c>
      <c r="G20" s="650">
        <v>0.24</v>
      </c>
      <c r="H20" s="650">
        <v>-0.11</v>
      </c>
      <c r="I20" s="650">
        <v>0.12</v>
      </c>
      <c r="J20" s="585">
        <v>0.01</v>
      </c>
      <c r="K20" s="94"/>
      <c r="L20" s="94"/>
      <c r="M20" s="94"/>
      <c r="N20" s="94"/>
    </row>
    <row r="21" spans="1:14" ht="17.100000000000001" customHeight="1">
      <c r="A21" s="654" t="s">
        <v>16</v>
      </c>
      <c r="B21" s="584">
        <v>0.25</v>
      </c>
      <c r="C21" s="584">
        <v>0.26</v>
      </c>
      <c r="D21" s="584">
        <v>0.21</v>
      </c>
      <c r="E21" s="650">
        <v>0.92</v>
      </c>
      <c r="F21" s="650">
        <v>-0.13</v>
      </c>
      <c r="G21" s="650">
        <v>0.05</v>
      </c>
      <c r="H21" s="650">
        <v>0.44</v>
      </c>
      <c r="I21" s="650">
        <v>-0.02</v>
      </c>
      <c r="J21" s="585">
        <v>-0.1</v>
      </c>
      <c r="K21" s="94"/>
      <c r="L21" s="94"/>
      <c r="M21" s="94"/>
      <c r="N21" s="94"/>
    </row>
    <row r="22" spans="1:14" ht="17.100000000000001" customHeight="1">
      <c r="A22" s="654"/>
      <c r="B22" s="584"/>
      <c r="C22" s="584"/>
      <c r="D22" s="584"/>
      <c r="E22" s="650"/>
      <c r="F22" s="650"/>
      <c r="G22" s="650"/>
      <c r="H22" s="650"/>
      <c r="I22" s="650"/>
      <c r="J22" s="585"/>
    </row>
    <row r="23" spans="1:14" ht="17.100000000000001" customHeight="1">
      <c r="A23" s="655">
        <v>2017</v>
      </c>
      <c r="B23" s="584"/>
      <c r="C23" s="584"/>
      <c r="D23" s="584"/>
      <c r="E23" s="650"/>
      <c r="F23" s="650"/>
      <c r="G23" s="650"/>
      <c r="H23" s="650"/>
      <c r="I23" s="650"/>
      <c r="J23" s="585"/>
    </row>
    <row r="24" spans="1:14" ht="17.100000000000001" customHeight="1">
      <c r="A24" s="654" t="s">
        <v>5</v>
      </c>
      <c r="B24" s="584">
        <v>1.4801999999999999E-2</v>
      </c>
      <c r="C24" s="584">
        <v>-0.63914499999999996</v>
      </c>
      <c r="D24" s="584">
        <v>2.5149000000000001E-2</v>
      </c>
      <c r="E24" s="650">
        <v>0.36555300000000002</v>
      </c>
      <c r="F24" s="650">
        <v>-1.8016999999999998E-2</v>
      </c>
      <c r="G24" s="650">
        <v>0.99101399999999995</v>
      </c>
      <c r="H24" s="650">
        <v>1.1547160000000001</v>
      </c>
      <c r="I24" s="650">
        <v>0.79328399999999999</v>
      </c>
      <c r="J24" s="585">
        <v>0.23384099999999999</v>
      </c>
    </row>
    <row r="25" spans="1:14" ht="17.100000000000001" customHeight="1">
      <c r="A25" s="654" t="s">
        <v>6</v>
      </c>
      <c r="B25" s="584">
        <v>0.20302100000000001</v>
      </c>
      <c r="C25" s="584">
        <v>0.47931499999999999</v>
      </c>
      <c r="D25" s="584">
        <v>0.25841900000000001</v>
      </c>
      <c r="E25" s="650">
        <v>-0.69905300000000004</v>
      </c>
      <c r="F25" s="650">
        <v>0.299655</v>
      </c>
      <c r="G25" s="650">
        <v>0.308782</v>
      </c>
      <c r="H25" s="650">
        <v>-0.33599400000000001</v>
      </c>
      <c r="I25" s="650">
        <v>0.12563199999999999</v>
      </c>
      <c r="J25" s="585">
        <v>0.41368300000000002</v>
      </c>
    </row>
    <row r="26" spans="1:14" ht="17.100000000000001" customHeight="1">
      <c r="A26" s="654" t="s">
        <v>7</v>
      </c>
      <c r="B26" s="584">
        <v>7.4999999999999997E-2</v>
      </c>
      <c r="C26" s="584">
        <v>-0.40478700000000001</v>
      </c>
      <c r="D26" s="584">
        <v>0.32414799999999999</v>
      </c>
      <c r="E26" s="650">
        <v>-9.8167000000000004E-2</v>
      </c>
      <c r="F26" s="650">
        <v>-5.1520999999999997E-2</v>
      </c>
      <c r="G26" s="650">
        <v>0.64005500000000004</v>
      </c>
      <c r="H26" s="650">
        <v>0.181619</v>
      </c>
      <c r="I26" s="650">
        <v>1.560297</v>
      </c>
      <c r="J26" s="585">
        <v>0.199322</v>
      </c>
    </row>
    <row r="27" spans="1:14" ht="17.100000000000001" customHeight="1">
      <c r="A27" s="654" t="s">
        <v>8</v>
      </c>
      <c r="B27" s="584">
        <v>2.9776E-2</v>
      </c>
      <c r="C27" s="584">
        <v>-8.9131000000000002E-2</v>
      </c>
      <c r="D27" s="584">
        <v>-0.193354</v>
      </c>
      <c r="E27" s="650">
        <v>-7.0745000000000002E-2</v>
      </c>
      <c r="F27" s="650">
        <v>0.217365</v>
      </c>
      <c r="G27" s="650">
        <v>0.50468400000000002</v>
      </c>
      <c r="H27" s="650">
        <v>1.8296E-2</v>
      </c>
      <c r="I27" s="650">
        <v>0.40989599999999998</v>
      </c>
      <c r="J27" s="585">
        <v>0.106935</v>
      </c>
    </row>
    <row r="28" spans="1:14" ht="17.100000000000001" customHeight="1">
      <c r="A28" s="654" t="s">
        <v>9</v>
      </c>
      <c r="B28" s="584">
        <v>0.20905299999999999</v>
      </c>
      <c r="C28" s="584">
        <v>-0.79815499999999995</v>
      </c>
      <c r="D28" s="584">
        <v>4.8397999999999997E-2</v>
      </c>
      <c r="E28" s="650">
        <v>-1.320103</v>
      </c>
      <c r="F28" s="650">
        <v>0.30211700000000002</v>
      </c>
      <c r="G28" s="650">
        <v>0.24487300000000001</v>
      </c>
      <c r="H28" s="650">
        <v>5.0976910000000002</v>
      </c>
      <c r="I28" s="650">
        <v>0.205897</v>
      </c>
      <c r="J28" s="585">
        <v>0.15262999999999999</v>
      </c>
    </row>
    <row r="29" spans="1:14" ht="17.100000000000001" customHeight="1">
      <c r="A29" s="654" t="s">
        <v>10</v>
      </c>
      <c r="B29" s="584">
        <v>-0.55897799999999997</v>
      </c>
      <c r="C29" s="584">
        <v>-0.50594700000000004</v>
      </c>
      <c r="D29" s="584">
        <v>4.2839000000000002E-2</v>
      </c>
      <c r="E29" s="650">
        <v>0.54230800000000001</v>
      </c>
      <c r="F29" s="650">
        <v>2.9495E-2</v>
      </c>
      <c r="G29" s="650">
        <v>0.241424</v>
      </c>
      <c r="H29" s="650">
        <v>-3.3499500000000002</v>
      </c>
      <c r="I29" s="650">
        <v>0.38083899999999998</v>
      </c>
      <c r="J29" s="585">
        <v>0.16115499999999999</v>
      </c>
    </row>
    <row r="30" spans="1:14" ht="17.100000000000001" customHeight="1">
      <c r="A30" s="654" t="s">
        <v>11</v>
      </c>
      <c r="B30" s="584">
        <v>0.353682</v>
      </c>
      <c r="C30" s="584">
        <v>0.56031900000000001</v>
      </c>
      <c r="D30" s="584">
        <v>1.7526E-2</v>
      </c>
      <c r="E30" s="650">
        <v>0.14682400000000001</v>
      </c>
      <c r="F30" s="650">
        <v>0.292211</v>
      </c>
      <c r="G30" s="650">
        <v>0.26509700000000003</v>
      </c>
      <c r="H30" s="650">
        <v>0.214058</v>
      </c>
      <c r="I30" s="650">
        <v>0.17218900000000001</v>
      </c>
      <c r="J30" s="585">
        <v>0.111956</v>
      </c>
    </row>
    <row r="31" spans="1:14" ht="17.100000000000001" customHeight="1">
      <c r="A31" s="654" t="s">
        <v>12</v>
      </c>
      <c r="B31" s="584">
        <v>0.61141999999999996</v>
      </c>
      <c r="C31" s="584">
        <v>1.0508649999999999</v>
      </c>
      <c r="D31" s="584">
        <v>0.249385</v>
      </c>
      <c r="E31" s="650">
        <v>0.76554999999999995</v>
      </c>
      <c r="F31" s="650">
        <v>4.6237E-2</v>
      </c>
      <c r="G31" s="650">
        <v>0.32544099999999998</v>
      </c>
      <c r="H31" s="650">
        <v>-2.7862000000000001E-2</v>
      </c>
      <c r="I31" s="650">
        <v>0.15137800000000001</v>
      </c>
      <c r="J31" s="585">
        <v>0.243867</v>
      </c>
    </row>
    <row r="32" spans="1:14" ht="17.100000000000001" customHeight="1">
      <c r="A32" s="654" t="s">
        <v>13</v>
      </c>
      <c r="B32" s="584">
        <v>0.248</v>
      </c>
      <c r="C32" s="584">
        <v>0.289163</v>
      </c>
      <c r="D32" s="584">
        <v>0.55120499999999995</v>
      </c>
      <c r="E32" s="650">
        <v>0.205014</v>
      </c>
      <c r="F32" s="650">
        <v>2.5387E-2</v>
      </c>
      <c r="G32" s="650">
        <v>-9.4780000000000003E-2</v>
      </c>
      <c r="H32" s="650">
        <v>0.235239</v>
      </c>
      <c r="I32" s="650">
        <v>0.217972</v>
      </c>
      <c r="J32" s="585">
        <v>0.13211000000000001</v>
      </c>
    </row>
    <row r="33" spans="1:10" ht="17.100000000000001" customHeight="1">
      <c r="A33" s="654" t="s">
        <v>14</v>
      </c>
      <c r="B33" s="584">
        <v>-0.16698199999999999</v>
      </c>
      <c r="C33" s="584">
        <v>-0.42826799999999998</v>
      </c>
      <c r="D33" s="584">
        <v>4.8136999999999999E-2</v>
      </c>
      <c r="E33" s="650">
        <v>3.0290000000000001E-2</v>
      </c>
      <c r="F33" s="650">
        <v>0.229189</v>
      </c>
      <c r="G33" s="650">
        <v>0.55332800000000004</v>
      </c>
      <c r="H33" s="650">
        <v>0.142843</v>
      </c>
      <c r="I33" s="650">
        <v>-1.8918999999999998E-2</v>
      </c>
      <c r="J33" s="585">
        <v>-0.230077</v>
      </c>
    </row>
    <row r="34" spans="1:10" ht="17.100000000000001" customHeight="1">
      <c r="A34" s="654" t="s">
        <v>15</v>
      </c>
      <c r="B34" s="584">
        <v>6.0052000000000001E-2</v>
      </c>
      <c r="C34" s="584">
        <v>0.15818499999999999</v>
      </c>
      <c r="D34" s="584">
        <v>0.40826800000000002</v>
      </c>
      <c r="E34" s="650">
        <v>0.241784</v>
      </c>
      <c r="F34" s="650">
        <v>-0.107887</v>
      </c>
      <c r="G34" s="650">
        <v>-3.0660000000000001E-3</v>
      </c>
      <c r="H34" s="650">
        <v>-0.211701</v>
      </c>
      <c r="I34" s="650">
        <v>-0.247058</v>
      </c>
      <c r="J34" s="585">
        <v>0.168069</v>
      </c>
    </row>
    <row r="35" spans="1:10" ht="17.100000000000001" customHeight="1">
      <c r="A35" s="656" t="s">
        <v>16</v>
      </c>
      <c r="B35" s="586">
        <v>-0.122448</v>
      </c>
      <c r="C35" s="586">
        <v>-0.69357800000000003</v>
      </c>
      <c r="D35" s="586">
        <v>-6.365E-3</v>
      </c>
      <c r="E35" s="651">
        <v>0.40479599999999999</v>
      </c>
      <c r="F35" s="651">
        <v>-0.25001299999999999</v>
      </c>
      <c r="G35" s="651">
        <v>-0.32281599999999999</v>
      </c>
      <c r="H35" s="651">
        <v>1.4172149999999999</v>
      </c>
      <c r="I35" s="651">
        <v>8.1796999999999995E-2</v>
      </c>
      <c r="J35" s="587">
        <v>4.4025000000000002E-2</v>
      </c>
    </row>
    <row r="36" spans="1:10">
      <c r="A36" s="568" t="s">
        <v>415</v>
      </c>
      <c r="B36" s="94"/>
      <c r="C36" s="94"/>
      <c r="D36" s="94"/>
      <c r="E36" s="94"/>
      <c r="F36" s="94"/>
      <c r="G36" s="94"/>
      <c r="H36" s="94"/>
      <c r="I36" s="94"/>
      <c r="J36" s="94"/>
    </row>
  </sheetData>
  <mergeCells count="11">
    <mergeCell ref="A1:J1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tabColor theme="0"/>
  </sheetPr>
  <dimension ref="A1:N83"/>
  <sheetViews>
    <sheetView showGridLines="0" zoomScaleNormal="100" workbookViewId="0">
      <selection sqref="A1:M1"/>
    </sheetView>
  </sheetViews>
  <sheetFormatPr baseColWidth="10" defaultRowHeight="12.75"/>
  <cols>
    <col min="1" max="1" width="13" style="27" customWidth="1"/>
    <col min="2" max="2" width="64.5703125" style="27" customWidth="1"/>
    <col min="3" max="3" width="15.140625" style="27" customWidth="1"/>
    <col min="4" max="16384" width="11.42578125" style="27"/>
  </cols>
  <sheetData>
    <row r="1" spans="1:14" ht="15.75">
      <c r="A1" s="1123" t="s">
        <v>235</v>
      </c>
      <c r="B1" s="1123"/>
      <c r="C1" s="1123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4" ht="15.75">
      <c r="A2" s="280" t="s">
        <v>208</v>
      </c>
      <c r="B2" s="212"/>
      <c r="C2" s="212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</row>
    <row r="3" spans="1:14">
      <c r="A3" s="214" t="s">
        <v>418</v>
      </c>
      <c r="B3" s="214"/>
      <c r="C3" s="214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1:14" ht="13.5" thickBot="1">
      <c r="A4" s="159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1:14" ht="18.75" customHeight="1" thickBot="1">
      <c r="A5" s="193" t="s">
        <v>128</v>
      </c>
      <c r="B5" s="194" t="s">
        <v>236</v>
      </c>
      <c r="C5" s="195" t="s">
        <v>392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</row>
    <row r="6" spans="1:14" ht="3" customHeight="1">
      <c r="A6" s="521"/>
      <c r="B6" s="251"/>
      <c r="C6" s="252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</row>
    <row r="7" spans="1:14" s="82" customFormat="1" ht="24.95" customHeight="1">
      <c r="A7" s="528" t="s">
        <v>130</v>
      </c>
      <c r="B7" s="529" t="s">
        <v>305</v>
      </c>
      <c r="C7" s="530">
        <v>100</v>
      </c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</row>
    <row r="8" spans="1:14" s="82" customFormat="1" ht="24.95" customHeight="1">
      <c r="A8" s="281" t="s">
        <v>131</v>
      </c>
      <c r="B8" s="217" t="s">
        <v>97</v>
      </c>
      <c r="C8" s="218">
        <v>44.725000000000001</v>
      </c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</row>
    <row r="9" spans="1:14" s="84" customFormat="1" ht="21.95" customHeight="1">
      <c r="A9" s="282" t="s">
        <v>132</v>
      </c>
      <c r="B9" s="220" t="s">
        <v>343</v>
      </c>
      <c r="C9" s="221">
        <v>29.114999999999998</v>
      </c>
      <c r="D9" s="517"/>
      <c r="E9" s="517"/>
      <c r="F9" s="517"/>
      <c r="G9" s="517"/>
      <c r="H9" s="517"/>
      <c r="I9" s="517"/>
      <c r="J9" s="517"/>
      <c r="K9" s="517"/>
      <c r="L9" s="517"/>
      <c r="M9" s="517"/>
      <c r="N9" s="517"/>
    </row>
    <row r="10" spans="1:14" s="84" customFormat="1" ht="21.95" customHeight="1">
      <c r="A10" s="282" t="s">
        <v>133</v>
      </c>
      <c r="B10" s="220" t="s">
        <v>104</v>
      </c>
      <c r="C10" s="221">
        <v>6.3440000000000003</v>
      </c>
      <c r="D10" s="517"/>
      <c r="E10" s="517"/>
      <c r="F10" s="517"/>
      <c r="G10" s="517"/>
      <c r="H10" s="517"/>
      <c r="I10" s="517"/>
      <c r="J10" s="517"/>
      <c r="K10" s="517"/>
      <c r="L10" s="517"/>
      <c r="M10" s="517"/>
      <c r="N10" s="517"/>
    </row>
    <row r="11" spans="1:14" s="84" customFormat="1" ht="21.95" customHeight="1">
      <c r="A11" s="282" t="s">
        <v>134</v>
      </c>
      <c r="B11" s="220" t="s">
        <v>121</v>
      </c>
      <c r="C11" s="221">
        <v>6.0490000000000004</v>
      </c>
      <c r="D11" s="517"/>
      <c r="E11" s="517"/>
      <c r="F11" s="517"/>
      <c r="G11" s="517"/>
      <c r="H11" s="517"/>
      <c r="I11" s="517"/>
      <c r="J11" s="517"/>
      <c r="K11" s="517"/>
      <c r="L11" s="517"/>
      <c r="M11" s="517"/>
      <c r="N11" s="517"/>
    </row>
    <row r="12" spans="1:14" s="84" customFormat="1" ht="21.95" customHeight="1">
      <c r="A12" s="282" t="s">
        <v>135</v>
      </c>
      <c r="B12" s="220" t="s">
        <v>105</v>
      </c>
      <c r="C12" s="221">
        <v>0.74</v>
      </c>
      <c r="D12" s="517"/>
      <c r="E12" s="517"/>
      <c r="F12" s="517"/>
      <c r="G12" s="517"/>
      <c r="H12" s="517"/>
      <c r="I12" s="517"/>
      <c r="J12" s="517"/>
      <c r="K12" s="517"/>
      <c r="L12" s="517"/>
      <c r="M12" s="517"/>
      <c r="N12" s="517"/>
    </row>
    <row r="13" spans="1:14" s="84" customFormat="1" ht="21.95" customHeight="1">
      <c r="A13" s="282" t="s">
        <v>136</v>
      </c>
      <c r="B13" s="220" t="s">
        <v>344</v>
      </c>
      <c r="C13" s="221">
        <v>3.714</v>
      </c>
      <c r="D13" s="517"/>
      <c r="E13" s="517"/>
      <c r="F13" s="517"/>
      <c r="G13" s="517"/>
      <c r="H13" s="517"/>
      <c r="I13" s="517"/>
      <c r="J13" s="517"/>
      <c r="K13" s="517"/>
      <c r="L13" s="517"/>
      <c r="M13" s="517"/>
      <c r="N13" s="517"/>
    </row>
    <row r="14" spans="1:14" s="84" customFormat="1" ht="21.95" customHeight="1">
      <c r="A14" s="282" t="s">
        <v>137</v>
      </c>
      <c r="B14" s="220" t="s">
        <v>115</v>
      </c>
      <c r="C14" s="221">
        <v>0.72399999999999998</v>
      </c>
      <c r="D14" s="517"/>
      <c r="E14" s="517"/>
      <c r="F14" s="517"/>
      <c r="G14" s="517"/>
      <c r="H14" s="517"/>
      <c r="I14" s="517"/>
      <c r="J14" s="517"/>
      <c r="K14" s="517"/>
      <c r="L14" s="517"/>
      <c r="M14" s="517"/>
      <c r="N14" s="517"/>
    </row>
    <row r="15" spans="1:14" s="84" customFormat="1" ht="21.95" customHeight="1">
      <c r="A15" s="282" t="s">
        <v>138</v>
      </c>
      <c r="B15" s="220" t="s">
        <v>116</v>
      </c>
      <c r="C15" s="221">
        <v>2.173</v>
      </c>
      <c r="D15" s="517"/>
      <c r="E15" s="517"/>
      <c r="F15" s="517"/>
      <c r="G15" s="517"/>
      <c r="H15" s="517"/>
      <c r="I15" s="517"/>
      <c r="J15" s="517"/>
      <c r="K15" s="517"/>
      <c r="L15" s="517"/>
      <c r="M15" s="517"/>
      <c r="N15" s="517"/>
    </row>
    <row r="16" spans="1:14" s="84" customFormat="1" ht="21.95" customHeight="1">
      <c r="A16" s="282" t="s">
        <v>139</v>
      </c>
      <c r="B16" s="220" t="s">
        <v>106</v>
      </c>
      <c r="C16" s="221">
        <v>1.9630000000000001</v>
      </c>
      <c r="D16" s="517"/>
      <c r="E16" s="517"/>
      <c r="F16" s="517"/>
      <c r="G16" s="517"/>
      <c r="H16" s="517"/>
      <c r="I16" s="517"/>
      <c r="J16" s="517"/>
      <c r="K16" s="517"/>
      <c r="L16" s="517"/>
      <c r="M16" s="517"/>
      <c r="N16" s="517"/>
    </row>
    <row r="17" spans="1:14" s="84" customFormat="1" ht="21.95" customHeight="1">
      <c r="A17" s="282" t="s">
        <v>140</v>
      </c>
      <c r="B17" s="220" t="s">
        <v>107</v>
      </c>
      <c r="C17" s="221">
        <v>0.24299999999999999</v>
      </c>
      <c r="D17" s="517"/>
      <c r="E17" s="517"/>
      <c r="F17" s="517"/>
      <c r="G17" s="517"/>
      <c r="H17" s="517"/>
      <c r="I17" s="517"/>
      <c r="J17" s="517"/>
      <c r="K17" s="517"/>
      <c r="L17" s="517"/>
      <c r="M17" s="517"/>
      <c r="N17" s="517"/>
    </row>
    <row r="18" spans="1:14" s="84" customFormat="1" ht="21.95" customHeight="1">
      <c r="A18" s="282" t="s">
        <v>141</v>
      </c>
      <c r="B18" s="220" t="s">
        <v>308</v>
      </c>
      <c r="C18" s="221">
        <v>1.698</v>
      </c>
      <c r="D18" s="517"/>
      <c r="E18" s="517"/>
      <c r="F18" s="517"/>
      <c r="G18" s="517"/>
      <c r="H18" s="517"/>
      <c r="I18" s="517"/>
      <c r="J18" s="517"/>
      <c r="K18" s="517"/>
      <c r="L18" s="517"/>
      <c r="M18" s="517"/>
      <c r="N18" s="517"/>
    </row>
    <row r="19" spans="1:14" s="84" customFormat="1" ht="21.95" customHeight="1">
      <c r="A19" s="282" t="s">
        <v>142</v>
      </c>
      <c r="B19" s="220" t="s">
        <v>309</v>
      </c>
      <c r="C19" s="221">
        <v>0.73499999999999999</v>
      </c>
      <c r="D19" s="517"/>
      <c r="E19" s="517"/>
      <c r="F19" s="517"/>
      <c r="G19" s="517"/>
      <c r="H19" s="517"/>
      <c r="I19" s="517"/>
      <c r="J19" s="517"/>
      <c r="K19" s="517"/>
      <c r="L19" s="517"/>
      <c r="M19" s="517"/>
      <c r="N19" s="517"/>
    </row>
    <row r="20" spans="1:14" s="84" customFormat="1" ht="21.95" customHeight="1">
      <c r="A20" s="282" t="s">
        <v>143</v>
      </c>
      <c r="B20" s="220" t="s">
        <v>345</v>
      </c>
      <c r="C20" s="221">
        <v>0.39900000000000002</v>
      </c>
      <c r="D20" s="517"/>
      <c r="E20" s="517"/>
      <c r="F20" s="517"/>
      <c r="G20" s="517"/>
      <c r="H20" s="517"/>
      <c r="I20" s="517"/>
      <c r="J20" s="517"/>
      <c r="K20" s="517"/>
      <c r="L20" s="517"/>
      <c r="M20" s="517"/>
      <c r="N20" s="517"/>
    </row>
    <row r="21" spans="1:14" s="84" customFormat="1" ht="21.95" customHeight="1">
      <c r="A21" s="282" t="s">
        <v>144</v>
      </c>
      <c r="B21" s="220" t="s">
        <v>346</v>
      </c>
      <c r="C21" s="221">
        <v>1.3540000000000001</v>
      </c>
      <c r="D21" s="517"/>
      <c r="E21" s="517"/>
      <c r="F21" s="517"/>
      <c r="G21" s="517"/>
      <c r="H21" s="517"/>
      <c r="I21" s="517"/>
      <c r="J21" s="517"/>
      <c r="K21" s="517"/>
      <c r="L21" s="517"/>
      <c r="M21" s="517"/>
      <c r="N21" s="517"/>
    </row>
    <row r="22" spans="1:14" s="84" customFormat="1" ht="21.95" customHeight="1">
      <c r="A22" s="282" t="s">
        <v>145</v>
      </c>
      <c r="B22" s="220" t="s">
        <v>312</v>
      </c>
      <c r="C22" s="221">
        <v>1.7230000000000001</v>
      </c>
    </row>
    <row r="23" spans="1:14" s="84" customFormat="1" ht="21.95" customHeight="1">
      <c r="A23" s="282" t="s">
        <v>146</v>
      </c>
      <c r="B23" s="220" t="s">
        <v>313</v>
      </c>
      <c r="C23" s="221">
        <v>1.258</v>
      </c>
    </row>
    <row r="24" spans="1:14" s="84" customFormat="1" ht="21.95" customHeight="1">
      <c r="A24" s="282" t="s">
        <v>147</v>
      </c>
      <c r="B24" s="220" t="s">
        <v>347</v>
      </c>
      <c r="C24" s="221">
        <v>15.61</v>
      </c>
    </row>
    <row r="25" spans="1:14" s="82" customFormat="1" ht="24.95" customHeight="1">
      <c r="A25" s="281" t="s">
        <v>148</v>
      </c>
      <c r="B25" s="217" t="s">
        <v>98</v>
      </c>
      <c r="C25" s="218">
        <v>5.7940000000000005</v>
      </c>
    </row>
    <row r="26" spans="1:14" s="84" customFormat="1" ht="21.95" customHeight="1">
      <c r="A26" s="282" t="s">
        <v>149</v>
      </c>
      <c r="B26" s="220" t="s">
        <v>122</v>
      </c>
      <c r="C26" s="221">
        <v>4.0999999999999996</v>
      </c>
    </row>
    <row r="27" spans="1:14" s="84" customFormat="1" ht="21.95" customHeight="1">
      <c r="A27" s="282" t="s">
        <v>150</v>
      </c>
      <c r="B27" s="220" t="s">
        <v>348</v>
      </c>
      <c r="C27" s="221">
        <v>3.8730000000000002</v>
      </c>
    </row>
    <row r="28" spans="1:14" s="84" customFormat="1" ht="21.95" customHeight="1">
      <c r="A28" s="282" t="s">
        <v>151</v>
      </c>
      <c r="B28" s="220" t="s">
        <v>316</v>
      </c>
      <c r="C28" s="221">
        <v>0.22600000000000001</v>
      </c>
    </row>
    <row r="29" spans="1:14" s="84" customFormat="1" ht="21.95" customHeight="1">
      <c r="A29" s="282" t="s">
        <v>152</v>
      </c>
      <c r="B29" s="220" t="s">
        <v>349</v>
      </c>
      <c r="C29" s="221">
        <v>1.6949999999999998</v>
      </c>
    </row>
    <row r="30" spans="1:14" s="84" customFormat="1" ht="21.95" customHeight="1">
      <c r="A30" s="282" t="s">
        <v>153</v>
      </c>
      <c r="B30" s="220" t="s">
        <v>90</v>
      </c>
      <c r="C30" s="221">
        <v>1.5309999999999999</v>
      </c>
    </row>
    <row r="31" spans="1:14" s="84" customFormat="1" ht="21.95" customHeight="1">
      <c r="A31" s="282" t="s">
        <v>154</v>
      </c>
      <c r="B31" s="220" t="s">
        <v>318</v>
      </c>
      <c r="C31" s="221">
        <v>0.16400000000000001</v>
      </c>
    </row>
    <row r="32" spans="1:14" s="82" customFormat="1" ht="24.95" customHeight="1">
      <c r="A32" s="281" t="s">
        <v>155</v>
      </c>
      <c r="B32" s="217" t="s">
        <v>400</v>
      </c>
      <c r="C32" s="218">
        <v>8.0749999999999993</v>
      </c>
    </row>
    <row r="33" spans="1:3" s="84" customFormat="1" ht="21.95" customHeight="1">
      <c r="A33" s="282" t="s">
        <v>156</v>
      </c>
      <c r="B33" s="220" t="s">
        <v>350</v>
      </c>
      <c r="C33" s="221">
        <v>4.1219999999999999</v>
      </c>
    </row>
    <row r="34" spans="1:3" s="84" customFormat="1" ht="21.95" customHeight="1">
      <c r="A34" s="282" t="s">
        <v>157</v>
      </c>
      <c r="B34" s="220" t="s">
        <v>351</v>
      </c>
      <c r="C34" s="221">
        <v>3.1349999999999998</v>
      </c>
    </row>
    <row r="35" spans="1:3" s="84" customFormat="1" ht="21.95" customHeight="1">
      <c r="A35" s="282" t="s">
        <v>158</v>
      </c>
      <c r="B35" s="220" t="s">
        <v>352</v>
      </c>
      <c r="C35" s="221">
        <v>0.98699999999999999</v>
      </c>
    </row>
    <row r="36" spans="1:3" s="84" customFormat="1" ht="21.95" customHeight="1">
      <c r="A36" s="282" t="s">
        <v>159</v>
      </c>
      <c r="B36" s="220" t="s">
        <v>353</v>
      </c>
      <c r="C36" s="221">
        <v>3.9540000000000002</v>
      </c>
    </row>
    <row r="37" spans="1:3" s="84" customFormat="1" ht="21.95" customHeight="1">
      <c r="A37" s="282" t="s">
        <v>160</v>
      </c>
      <c r="B37" s="220" t="s">
        <v>323</v>
      </c>
      <c r="C37" s="221">
        <v>2.254</v>
      </c>
    </row>
    <row r="38" spans="1:3" s="84" customFormat="1" ht="21.95" customHeight="1">
      <c r="A38" s="282" t="s">
        <v>161</v>
      </c>
      <c r="B38" s="220" t="s">
        <v>108</v>
      </c>
      <c r="C38" s="221">
        <v>1.6990000000000001</v>
      </c>
    </row>
    <row r="39" spans="1:3" ht="6.75" customHeight="1" thickBot="1">
      <c r="A39" s="283"/>
      <c r="B39" s="223"/>
      <c r="C39" s="224"/>
    </row>
    <row r="40" spans="1:3">
      <c r="A40" s="159"/>
      <c r="B40" s="159"/>
      <c r="C40" s="172" t="s">
        <v>262</v>
      </c>
    </row>
    <row r="41" spans="1:3" ht="15.75">
      <c r="A41" s="1123" t="s">
        <v>235</v>
      </c>
      <c r="B41" s="1123"/>
      <c r="C41" s="1123"/>
    </row>
    <row r="42" spans="1:3" ht="15.75">
      <c r="A42" s="280" t="s">
        <v>208</v>
      </c>
      <c r="B42" s="212"/>
      <c r="C42" s="212"/>
    </row>
    <row r="43" spans="1:3">
      <c r="A43" s="214" t="s">
        <v>418</v>
      </c>
      <c r="B43" s="214"/>
      <c r="C43" s="214"/>
    </row>
    <row r="44" spans="1:3" ht="13.5" thickBot="1">
      <c r="A44" s="284"/>
      <c r="B44" s="159"/>
      <c r="C44" s="172" t="s">
        <v>171</v>
      </c>
    </row>
    <row r="45" spans="1:3" ht="18.75" customHeight="1" thickBot="1">
      <c r="A45" s="86" t="s">
        <v>128</v>
      </c>
      <c r="B45" s="71" t="s">
        <v>236</v>
      </c>
      <c r="C45" s="72" t="s">
        <v>392</v>
      </c>
    </row>
    <row r="46" spans="1:3" s="82" customFormat="1" ht="21.95" customHeight="1">
      <c r="A46" s="281">
        <v>4000</v>
      </c>
      <c r="B46" s="217" t="s">
        <v>399</v>
      </c>
      <c r="C46" s="218">
        <v>4.7759999999999998</v>
      </c>
    </row>
    <row r="47" spans="1:3" s="83" customFormat="1" ht="21.95" customHeight="1">
      <c r="A47" s="282">
        <v>4100</v>
      </c>
      <c r="B47" s="220" t="s">
        <v>354</v>
      </c>
      <c r="C47" s="221">
        <v>0.67700000000000005</v>
      </c>
    </row>
    <row r="48" spans="1:3" s="83" customFormat="1" ht="21.95" customHeight="1">
      <c r="A48" s="282">
        <v>4200</v>
      </c>
      <c r="B48" s="220" t="s">
        <v>355</v>
      </c>
      <c r="C48" s="221">
        <v>0.53300000000000003</v>
      </c>
    </row>
    <row r="49" spans="1:3" s="83" customFormat="1" ht="21.95" customHeight="1">
      <c r="A49" s="282">
        <v>4300</v>
      </c>
      <c r="B49" s="220" t="s">
        <v>325</v>
      </c>
      <c r="C49" s="221">
        <v>0.60399999999999998</v>
      </c>
    </row>
    <row r="50" spans="1:3" s="83" customFormat="1" ht="21.95" customHeight="1">
      <c r="A50" s="282">
        <v>4400</v>
      </c>
      <c r="B50" s="220" t="s">
        <v>356</v>
      </c>
      <c r="C50" s="221">
        <v>0.38</v>
      </c>
    </row>
    <row r="51" spans="1:3" s="83" customFormat="1" ht="21.95" customHeight="1">
      <c r="A51" s="282">
        <v>4500</v>
      </c>
      <c r="B51" s="220" t="s">
        <v>357</v>
      </c>
      <c r="C51" s="221">
        <v>1.4790000000000001</v>
      </c>
    </row>
    <row r="52" spans="1:3" s="83" customFormat="1" ht="21.95" customHeight="1">
      <c r="A52" s="282">
        <v>4501</v>
      </c>
      <c r="B52" s="220" t="s">
        <v>109</v>
      </c>
      <c r="C52" s="221">
        <v>1.2929999999999999</v>
      </c>
    </row>
    <row r="53" spans="1:3" s="83" customFormat="1" ht="21.95" customHeight="1">
      <c r="A53" s="282">
        <v>4502</v>
      </c>
      <c r="B53" s="220" t="s">
        <v>110</v>
      </c>
      <c r="C53" s="221">
        <v>0.185</v>
      </c>
    </row>
    <row r="54" spans="1:3" s="83" customFormat="1" ht="21.95" customHeight="1">
      <c r="A54" s="282">
        <v>4600</v>
      </c>
      <c r="B54" s="220" t="s">
        <v>327</v>
      </c>
      <c r="C54" s="221">
        <v>1.103</v>
      </c>
    </row>
    <row r="55" spans="1:3" s="82" customFormat="1" ht="21.95" customHeight="1">
      <c r="A55" s="281" t="s">
        <v>173</v>
      </c>
      <c r="B55" s="217" t="s">
        <v>101</v>
      </c>
      <c r="C55" s="218">
        <v>3.2180000000000004</v>
      </c>
    </row>
    <row r="56" spans="1:3" s="83" customFormat="1" ht="21.95" customHeight="1">
      <c r="A56" s="282" t="s">
        <v>174</v>
      </c>
      <c r="B56" s="220" t="s">
        <v>328</v>
      </c>
      <c r="C56" s="221">
        <v>1.8360000000000001</v>
      </c>
    </row>
    <row r="57" spans="1:3" s="83" customFormat="1" ht="21.95" customHeight="1">
      <c r="A57" s="282">
        <v>5200</v>
      </c>
      <c r="B57" s="220" t="s">
        <v>329</v>
      </c>
      <c r="C57" s="221">
        <v>0.184</v>
      </c>
    </row>
    <row r="58" spans="1:3" s="83" customFormat="1" ht="21.95" customHeight="1">
      <c r="A58" s="282" t="s">
        <v>176</v>
      </c>
      <c r="B58" s="220" t="s">
        <v>330</v>
      </c>
      <c r="C58" s="221">
        <v>1.002</v>
      </c>
    </row>
    <row r="59" spans="1:3" s="83" customFormat="1" ht="21.95" customHeight="1">
      <c r="A59" s="282" t="s">
        <v>177</v>
      </c>
      <c r="B59" s="220" t="s">
        <v>331</v>
      </c>
      <c r="C59" s="221">
        <v>0.19600000000000001</v>
      </c>
    </row>
    <row r="60" spans="1:3" s="82" customFormat="1" ht="21.95" customHeight="1">
      <c r="A60" s="281" t="s">
        <v>179</v>
      </c>
      <c r="B60" s="217" t="s">
        <v>102</v>
      </c>
      <c r="C60" s="218">
        <v>13.849</v>
      </c>
    </row>
    <row r="61" spans="1:3" s="83" customFormat="1" ht="21.95" customHeight="1">
      <c r="A61" s="282">
        <v>6100</v>
      </c>
      <c r="B61" s="220" t="s">
        <v>125</v>
      </c>
      <c r="C61" s="221">
        <v>0.26200000000000001</v>
      </c>
    </row>
    <row r="62" spans="1:3" s="83" customFormat="1" ht="21.95" customHeight="1">
      <c r="A62" s="282" t="s">
        <v>181</v>
      </c>
      <c r="B62" s="220" t="s">
        <v>332</v>
      </c>
      <c r="C62" s="221">
        <v>1.232</v>
      </c>
    </row>
    <row r="63" spans="1:3" s="83" customFormat="1" ht="21.95" customHeight="1">
      <c r="A63" s="282" t="s">
        <v>182</v>
      </c>
      <c r="B63" s="220" t="s">
        <v>422</v>
      </c>
      <c r="C63" s="221">
        <v>1.232</v>
      </c>
    </row>
    <row r="64" spans="1:3" s="83" customFormat="1" ht="21.95" customHeight="1">
      <c r="A64" s="282" t="s">
        <v>183</v>
      </c>
      <c r="B64" s="220" t="s">
        <v>111</v>
      </c>
      <c r="C64" s="221">
        <v>9.5020000000000007</v>
      </c>
    </row>
    <row r="65" spans="1:3" s="83" customFormat="1" ht="21.95" customHeight="1">
      <c r="A65" s="282" t="s">
        <v>184</v>
      </c>
      <c r="B65" s="220" t="s">
        <v>112</v>
      </c>
      <c r="C65" s="221">
        <v>7.8680000000000003</v>
      </c>
    </row>
    <row r="66" spans="1:3" s="83" customFormat="1" ht="21.95" customHeight="1">
      <c r="A66" s="282" t="s">
        <v>185</v>
      </c>
      <c r="B66" s="220" t="s">
        <v>113</v>
      </c>
      <c r="C66" s="221">
        <v>2.8519999999999999</v>
      </c>
    </row>
    <row r="67" spans="1:3" s="83" customFormat="1" ht="21.95" customHeight="1">
      <c r="A67" s="282" t="s">
        <v>186</v>
      </c>
      <c r="B67" s="220" t="s">
        <v>417</v>
      </c>
      <c r="C67" s="221">
        <v>2.8519999999999999</v>
      </c>
    </row>
    <row r="68" spans="1:3" s="82" customFormat="1" ht="21.95" customHeight="1">
      <c r="A68" s="281" t="s">
        <v>187</v>
      </c>
      <c r="B68" s="217" t="s">
        <v>413</v>
      </c>
      <c r="C68" s="218">
        <v>13.91</v>
      </c>
    </row>
    <row r="69" spans="1:3" s="83" customFormat="1" ht="21.95" customHeight="1">
      <c r="A69" s="282" t="s">
        <v>188</v>
      </c>
      <c r="B69" s="220" t="s">
        <v>358</v>
      </c>
      <c r="C69" s="221">
        <v>2.8730000000000002</v>
      </c>
    </row>
    <row r="70" spans="1:3" s="83" customFormat="1" ht="21.95" customHeight="1">
      <c r="A70" s="282" t="s">
        <v>189</v>
      </c>
      <c r="B70" s="220" t="s">
        <v>359</v>
      </c>
      <c r="C70" s="221">
        <v>1.8959999999999999</v>
      </c>
    </row>
    <row r="71" spans="1:3" s="83" customFormat="1" ht="21.95" customHeight="1">
      <c r="A71" s="282" t="s">
        <v>190</v>
      </c>
      <c r="B71" s="220" t="s">
        <v>336</v>
      </c>
      <c r="C71" s="221">
        <v>0.12</v>
      </c>
    </row>
    <row r="72" spans="1:3" s="83" customFormat="1" ht="21.95" customHeight="1">
      <c r="A72" s="282" t="s">
        <v>191</v>
      </c>
      <c r="B72" s="220" t="s">
        <v>360</v>
      </c>
      <c r="C72" s="221">
        <v>9.0210000000000008</v>
      </c>
    </row>
    <row r="73" spans="1:3" s="82" customFormat="1" ht="21.95" customHeight="1">
      <c r="A73" s="281" t="s">
        <v>192</v>
      </c>
      <c r="B73" s="217" t="s">
        <v>103</v>
      </c>
      <c r="C73" s="218">
        <v>5.6529999999999996</v>
      </c>
    </row>
    <row r="74" spans="1:3" s="83" customFormat="1" ht="21.95" customHeight="1">
      <c r="A74" s="282" t="s">
        <v>193</v>
      </c>
      <c r="B74" s="220" t="s">
        <v>117</v>
      </c>
      <c r="C74" s="221">
        <v>4.3639999999999999</v>
      </c>
    </row>
    <row r="75" spans="1:3" s="83" customFormat="1" ht="21.95" customHeight="1">
      <c r="A75" s="282" t="s">
        <v>194</v>
      </c>
      <c r="B75" s="220" t="s">
        <v>117</v>
      </c>
      <c r="C75" s="221">
        <v>3.9420000000000002</v>
      </c>
    </row>
    <row r="76" spans="1:3" s="83" customFormat="1" ht="21.95" customHeight="1">
      <c r="A76" s="282" t="s">
        <v>195</v>
      </c>
      <c r="B76" s="220" t="s">
        <v>118</v>
      </c>
      <c r="C76" s="221">
        <v>0.42199999999999999</v>
      </c>
    </row>
    <row r="77" spans="1:3" s="83" customFormat="1" ht="21.95" customHeight="1">
      <c r="A77" s="282">
        <v>8200</v>
      </c>
      <c r="B77" s="220" t="s">
        <v>337</v>
      </c>
      <c r="C77" s="221">
        <v>0.129</v>
      </c>
    </row>
    <row r="78" spans="1:3" s="83" customFormat="1" ht="21.95" customHeight="1">
      <c r="A78" s="282">
        <v>8300</v>
      </c>
      <c r="B78" s="220" t="s">
        <v>126</v>
      </c>
      <c r="C78" s="221">
        <v>0.108</v>
      </c>
    </row>
    <row r="79" spans="1:3" s="83" customFormat="1" ht="21.95" customHeight="1">
      <c r="A79" s="282">
        <v>8600</v>
      </c>
      <c r="B79" s="220" t="s">
        <v>124</v>
      </c>
      <c r="C79" s="221">
        <v>0.96299999999999997</v>
      </c>
    </row>
    <row r="80" spans="1:3" s="83" customFormat="1" ht="21.95" customHeight="1">
      <c r="A80" s="282">
        <v>8700</v>
      </c>
      <c r="B80" s="220" t="s">
        <v>114</v>
      </c>
      <c r="C80" s="221">
        <v>0.09</v>
      </c>
    </row>
    <row r="81" spans="1:3" ht="3.75" customHeight="1" thickBot="1">
      <c r="A81" s="283"/>
      <c r="B81" s="223"/>
      <c r="C81" s="224"/>
    </row>
    <row r="82" spans="1:3">
      <c r="A82" s="562" t="s">
        <v>393</v>
      </c>
      <c r="B82" s="159"/>
      <c r="C82" s="159"/>
    </row>
    <row r="83" spans="1:3" ht="13.5">
      <c r="A83" s="563" t="s">
        <v>415</v>
      </c>
      <c r="B83" s="159"/>
      <c r="C83" s="159"/>
    </row>
  </sheetData>
  <mergeCells count="2">
    <mergeCell ref="A1:C1"/>
    <mergeCell ref="A41:C41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0" orientation="portrait" r:id="rId1"/>
  <headerFooter alignWithMargins="0"/>
  <rowBreaks count="1" manualBreakCount="1">
    <brk id="40" max="2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tabColor theme="0"/>
    <pageSetUpPr fitToPage="1"/>
  </sheetPr>
  <dimension ref="A1:N95"/>
  <sheetViews>
    <sheetView showGridLines="0" zoomScaleNormal="100" workbookViewId="0">
      <selection sqref="A1:M1"/>
    </sheetView>
  </sheetViews>
  <sheetFormatPr baseColWidth="10" defaultRowHeight="12.75"/>
  <cols>
    <col min="1" max="1" width="5.140625" style="41" customWidth="1"/>
    <col min="2" max="2" width="52.42578125" style="41" customWidth="1"/>
    <col min="3" max="14" width="7.28515625" style="41" customWidth="1"/>
    <col min="15" max="16384" width="11.42578125" style="41"/>
  </cols>
  <sheetData>
    <row r="1" spans="1:14" ht="15.75">
      <c r="A1" s="1166" t="s">
        <v>246</v>
      </c>
      <c r="B1" s="1166"/>
      <c r="C1" s="1166"/>
      <c r="D1" s="1166"/>
      <c r="E1" s="1166"/>
      <c r="F1" s="1166"/>
      <c r="G1" s="1166"/>
      <c r="H1" s="1166"/>
      <c r="I1" s="1166"/>
      <c r="J1" s="1166"/>
      <c r="K1" s="1166"/>
      <c r="L1" s="1166"/>
      <c r="M1" s="1166"/>
      <c r="N1" s="1166"/>
    </row>
    <row r="2" spans="1:14" ht="15.75">
      <c r="A2" s="253" t="s">
        <v>437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</row>
    <row r="3" spans="1:14">
      <c r="A3" s="255" t="s">
        <v>418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</row>
    <row r="4" spans="1:14">
      <c r="A4" s="256"/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</row>
    <row r="5" spans="1:14">
      <c r="A5" s="1162" t="s">
        <v>423</v>
      </c>
      <c r="B5" s="1163"/>
      <c r="C5" s="257" t="s">
        <v>420</v>
      </c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9"/>
    </row>
    <row r="6" spans="1:14">
      <c r="A6" s="1164"/>
      <c r="B6" s="1165"/>
      <c r="C6" s="260" t="s">
        <v>19</v>
      </c>
      <c r="D6" s="260" t="s">
        <v>20</v>
      </c>
      <c r="E6" s="260" t="s">
        <v>21</v>
      </c>
      <c r="F6" s="260" t="s">
        <v>22</v>
      </c>
      <c r="G6" s="260" t="s">
        <v>23</v>
      </c>
      <c r="H6" s="260" t="s">
        <v>24</v>
      </c>
      <c r="I6" s="260" t="s">
        <v>25</v>
      </c>
      <c r="J6" s="260" t="s">
        <v>26</v>
      </c>
      <c r="K6" s="260" t="s">
        <v>27</v>
      </c>
      <c r="L6" s="260" t="s">
        <v>28</v>
      </c>
      <c r="M6" s="260" t="s">
        <v>29</v>
      </c>
      <c r="N6" s="260" t="s">
        <v>30</v>
      </c>
    </row>
    <row r="7" spans="1:14" ht="3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</row>
    <row r="8" spans="1:14" ht="20.100000000000001" customHeight="1">
      <c r="A8" s="738" t="s">
        <v>130</v>
      </c>
      <c r="B8" s="739" t="s">
        <v>305</v>
      </c>
      <c r="C8" s="762">
        <v>133.78275099999999</v>
      </c>
      <c r="D8" s="762">
        <v>134.05435800000001</v>
      </c>
      <c r="E8" s="762">
        <v>134.154899</v>
      </c>
      <c r="F8" s="762">
        <v>134.19484499999999</v>
      </c>
      <c r="G8" s="762">
        <v>134.47538299999999</v>
      </c>
      <c r="H8" s="762">
        <v>133.72369499999999</v>
      </c>
      <c r="I8" s="762">
        <v>134.196652</v>
      </c>
      <c r="J8" s="762">
        <v>135.017157</v>
      </c>
      <c r="K8" s="762">
        <v>135.352</v>
      </c>
      <c r="L8" s="762">
        <v>135.12598700000001</v>
      </c>
      <c r="M8" s="762">
        <v>135.207133</v>
      </c>
      <c r="N8" s="763">
        <v>135.04157499999999</v>
      </c>
    </row>
    <row r="9" spans="1:14" ht="24.95" customHeight="1">
      <c r="A9" s="740" t="s">
        <v>131</v>
      </c>
      <c r="B9" s="741" t="s">
        <v>97</v>
      </c>
      <c r="C9" s="764">
        <v>141.82487599999999</v>
      </c>
      <c r="D9" s="764">
        <v>142.50466399999999</v>
      </c>
      <c r="E9" s="764">
        <v>141.92782299999999</v>
      </c>
      <c r="F9" s="764">
        <v>141.801322</v>
      </c>
      <c r="G9" s="764">
        <v>140.66952800000001</v>
      </c>
      <c r="H9" s="764">
        <v>139.95781500000001</v>
      </c>
      <c r="I9" s="764">
        <v>140.74202500000001</v>
      </c>
      <c r="J9" s="764">
        <v>142.22103300000001</v>
      </c>
      <c r="K9" s="764">
        <v>142.632283</v>
      </c>
      <c r="L9" s="764">
        <v>142.021434</v>
      </c>
      <c r="M9" s="764">
        <v>142.24609100000001</v>
      </c>
      <c r="N9" s="765">
        <v>141.259503</v>
      </c>
    </row>
    <row r="10" spans="1:14" ht="15.95" customHeight="1">
      <c r="A10" s="742" t="s">
        <v>132</v>
      </c>
      <c r="B10" s="743" t="s">
        <v>306</v>
      </c>
      <c r="C10" s="766">
        <v>133.26464899999999</v>
      </c>
      <c r="D10" s="766">
        <v>134.12939499999999</v>
      </c>
      <c r="E10" s="766">
        <v>132.871636</v>
      </c>
      <c r="F10" s="766">
        <v>132.34466800000001</v>
      </c>
      <c r="G10" s="766">
        <v>130.39688799999999</v>
      </c>
      <c r="H10" s="766">
        <v>129.21983599999999</v>
      </c>
      <c r="I10" s="766">
        <v>130.19627299999999</v>
      </c>
      <c r="J10" s="766">
        <v>132.35329899999999</v>
      </c>
      <c r="K10" s="766">
        <v>132.46300199999999</v>
      </c>
      <c r="L10" s="766">
        <v>131.47181</v>
      </c>
      <c r="M10" s="766">
        <v>131.68629300000001</v>
      </c>
      <c r="N10" s="767">
        <v>130.226495</v>
      </c>
    </row>
    <row r="11" spans="1:14" ht="15.95" customHeight="1">
      <c r="A11" s="742" t="s">
        <v>133</v>
      </c>
      <c r="B11" s="743" t="s">
        <v>104</v>
      </c>
      <c r="C11" s="766">
        <v>125.530829</v>
      </c>
      <c r="D11" s="766">
        <v>125.986706</v>
      </c>
      <c r="E11" s="766">
        <v>124.701909</v>
      </c>
      <c r="F11" s="766">
        <v>125.135608</v>
      </c>
      <c r="G11" s="766">
        <v>125.655513</v>
      </c>
      <c r="H11" s="766">
        <v>124.018733</v>
      </c>
      <c r="I11" s="766">
        <v>123.95576</v>
      </c>
      <c r="J11" s="766">
        <v>123.61797799999999</v>
      </c>
      <c r="K11" s="766">
        <v>123.507024</v>
      </c>
      <c r="L11" s="766">
        <v>123.946665</v>
      </c>
      <c r="M11" s="766">
        <v>124.768744</v>
      </c>
      <c r="N11" s="767">
        <v>125.232139</v>
      </c>
    </row>
    <row r="12" spans="1:14" ht="15.95" customHeight="1">
      <c r="A12" s="742" t="s">
        <v>134</v>
      </c>
      <c r="B12" s="743" t="s">
        <v>121</v>
      </c>
      <c r="C12" s="766">
        <v>133.263802</v>
      </c>
      <c r="D12" s="766">
        <v>134.481943</v>
      </c>
      <c r="E12" s="766">
        <v>134.092825</v>
      </c>
      <c r="F12" s="766">
        <v>132.38013699999999</v>
      </c>
      <c r="G12" s="766">
        <v>129.00044</v>
      </c>
      <c r="H12" s="766">
        <v>130.21911</v>
      </c>
      <c r="I12" s="766">
        <v>128.52306999999999</v>
      </c>
      <c r="J12" s="766">
        <v>130.58851999999999</v>
      </c>
      <c r="K12" s="766">
        <v>130.57049900000001</v>
      </c>
      <c r="L12" s="766">
        <v>131.344899</v>
      </c>
      <c r="M12" s="766">
        <v>133.71227200000001</v>
      </c>
      <c r="N12" s="767">
        <v>133.50987699999999</v>
      </c>
    </row>
    <row r="13" spans="1:14" ht="15.95" customHeight="1">
      <c r="A13" s="742" t="s">
        <v>135</v>
      </c>
      <c r="B13" s="743" t="s">
        <v>105</v>
      </c>
      <c r="C13" s="766">
        <v>123.435607</v>
      </c>
      <c r="D13" s="766">
        <v>123.649394</v>
      </c>
      <c r="E13" s="766">
        <v>124.039106</v>
      </c>
      <c r="F13" s="766">
        <v>123.739723</v>
      </c>
      <c r="G13" s="766">
        <v>123.858043</v>
      </c>
      <c r="H13" s="766">
        <v>121.321939</v>
      </c>
      <c r="I13" s="766">
        <v>122.250784</v>
      </c>
      <c r="J13" s="766">
        <v>122.488641</v>
      </c>
      <c r="K13" s="766">
        <v>123.466302</v>
      </c>
      <c r="L13" s="766">
        <v>123.952429</v>
      </c>
      <c r="M13" s="766">
        <v>124.984314</v>
      </c>
      <c r="N13" s="767">
        <v>124.538349</v>
      </c>
    </row>
    <row r="14" spans="1:14" ht="15.95" customHeight="1">
      <c r="A14" s="742" t="s">
        <v>136</v>
      </c>
      <c r="B14" s="743" t="s">
        <v>307</v>
      </c>
      <c r="C14" s="766">
        <v>116.271626</v>
      </c>
      <c r="D14" s="766">
        <v>117.740548</v>
      </c>
      <c r="E14" s="766">
        <v>117.661259</v>
      </c>
      <c r="F14" s="766">
        <v>120.515182</v>
      </c>
      <c r="G14" s="766">
        <v>120.40506499999999</v>
      </c>
      <c r="H14" s="766">
        <v>118.50073500000001</v>
      </c>
      <c r="I14" s="766">
        <v>120.89631199999999</v>
      </c>
      <c r="J14" s="766">
        <v>125.348552</v>
      </c>
      <c r="K14" s="766">
        <v>125.03944300000001</v>
      </c>
      <c r="L14" s="766">
        <v>122.99893400000001</v>
      </c>
      <c r="M14" s="766">
        <v>122.73909500000001</v>
      </c>
      <c r="N14" s="767">
        <v>120.008966</v>
      </c>
    </row>
    <row r="15" spans="1:14" ht="15.95" customHeight="1">
      <c r="A15" s="742" t="s">
        <v>137</v>
      </c>
      <c r="B15" s="743" t="s">
        <v>115</v>
      </c>
      <c r="C15" s="766">
        <v>118.70505199999999</v>
      </c>
      <c r="D15" s="766">
        <v>120.867121</v>
      </c>
      <c r="E15" s="766">
        <v>121.690865</v>
      </c>
      <c r="F15" s="766">
        <v>121.64928399999999</v>
      </c>
      <c r="G15" s="766">
        <v>122.0021</v>
      </c>
      <c r="H15" s="766">
        <v>121.671663</v>
      </c>
      <c r="I15" s="766">
        <v>122.133197</v>
      </c>
      <c r="J15" s="766">
        <v>121.591126</v>
      </c>
      <c r="K15" s="766">
        <v>121.861885</v>
      </c>
      <c r="L15" s="766">
        <v>121.88233</v>
      </c>
      <c r="M15" s="766">
        <v>120.936745</v>
      </c>
      <c r="N15" s="767">
        <v>121.030958</v>
      </c>
    </row>
    <row r="16" spans="1:14" ht="15.95" customHeight="1">
      <c r="A16" s="742" t="s">
        <v>138</v>
      </c>
      <c r="B16" s="743" t="s">
        <v>116</v>
      </c>
      <c r="C16" s="766">
        <v>117.793064</v>
      </c>
      <c r="D16" s="766">
        <v>127.256254</v>
      </c>
      <c r="E16" s="766">
        <v>131.690562</v>
      </c>
      <c r="F16" s="766">
        <v>139.59653</v>
      </c>
      <c r="G16" s="766">
        <v>139.51165599999999</v>
      </c>
      <c r="H16" s="766">
        <v>127.63408699999999</v>
      </c>
      <c r="I16" s="766">
        <v>130.891032</v>
      </c>
      <c r="J16" s="766">
        <v>131.60826599999999</v>
      </c>
      <c r="K16" s="766">
        <v>136.60709299999999</v>
      </c>
      <c r="L16" s="766">
        <v>139.20811</v>
      </c>
      <c r="M16" s="766">
        <v>133.87420900000001</v>
      </c>
      <c r="N16" s="767">
        <v>123.327181</v>
      </c>
    </row>
    <row r="17" spans="1:14" ht="15.95" customHeight="1">
      <c r="A17" s="742" t="s">
        <v>139</v>
      </c>
      <c r="B17" s="743" t="s">
        <v>106</v>
      </c>
      <c r="C17" s="766">
        <v>158.19367399999999</v>
      </c>
      <c r="D17" s="766">
        <v>162.32920200000001</v>
      </c>
      <c r="E17" s="766">
        <v>150.693738</v>
      </c>
      <c r="F17" s="766">
        <v>140.995216</v>
      </c>
      <c r="G17" s="766">
        <v>131.65242799999999</v>
      </c>
      <c r="H17" s="766">
        <v>132.669703</v>
      </c>
      <c r="I17" s="766">
        <v>145.13125400000001</v>
      </c>
      <c r="J17" s="766">
        <v>165.46151499999999</v>
      </c>
      <c r="K17" s="766">
        <v>168.65368599999999</v>
      </c>
      <c r="L17" s="766">
        <v>153.268789</v>
      </c>
      <c r="M17" s="766">
        <v>152.141121</v>
      </c>
      <c r="N17" s="767">
        <v>144.72554600000001</v>
      </c>
    </row>
    <row r="18" spans="1:14" ht="15.95" customHeight="1">
      <c r="A18" s="742" t="s">
        <v>140</v>
      </c>
      <c r="B18" s="743" t="s">
        <v>107</v>
      </c>
      <c r="C18" s="766">
        <v>155.10989499999999</v>
      </c>
      <c r="D18" s="766">
        <v>154.885989</v>
      </c>
      <c r="E18" s="766">
        <v>154.72793899999999</v>
      </c>
      <c r="F18" s="766">
        <v>150.97094200000001</v>
      </c>
      <c r="G18" s="766">
        <v>148.73806400000001</v>
      </c>
      <c r="H18" s="766">
        <v>156.38747100000001</v>
      </c>
      <c r="I18" s="766">
        <v>160.458923</v>
      </c>
      <c r="J18" s="766">
        <v>158.46764899999999</v>
      </c>
      <c r="K18" s="766">
        <v>159.13031000000001</v>
      </c>
      <c r="L18" s="766">
        <v>157.95192599999999</v>
      </c>
      <c r="M18" s="766">
        <v>158.81914699999999</v>
      </c>
      <c r="N18" s="767">
        <v>156.95382000000001</v>
      </c>
    </row>
    <row r="19" spans="1:14" ht="15.95" customHeight="1">
      <c r="A19" s="742" t="s">
        <v>141</v>
      </c>
      <c r="B19" s="743" t="s">
        <v>308</v>
      </c>
      <c r="C19" s="766">
        <v>182.40428900000001</v>
      </c>
      <c r="D19" s="766">
        <v>165.74698799999999</v>
      </c>
      <c r="E19" s="766">
        <v>159.25103799999999</v>
      </c>
      <c r="F19" s="766">
        <v>143.589349</v>
      </c>
      <c r="G19" s="766">
        <v>131.74274700000001</v>
      </c>
      <c r="H19" s="766">
        <v>130.19604699999999</v>
      </c>
      <c r="I19" s="766">
        <v>129.51689200000001</v>
      </c>
      <c r="J19" s="766">
        <v>127.95358</v>
      </c>
      <c r="K19" s="766">
        <v>124.320167</v>
      </c>
      <c r="L19" s="766">
        <v>122.28388</v>
      </c>
      <c r="M19" s="766">
        <v>122.673677</v>
      </c>
      <c r="N19" s="767">
        <v>126.648994</v>
      </c>
    </row>
    <row r="20" spans="1:14" ht="15.95" customHeight="1">
      <c r="A20" s="742" t="s">
        <v>142</v>
      </c>
      <c r="B20" s="743" t="s">
        <v>309</v>
      </c>
      <c r="C20" s="766">
        <v>154.05751900000001</v>
      </c>
      <c r="D20" s="766">
        <v>155.050836</v>
      </c>
      <c r="E20" s="766">
        <v>154.05751900000001</v>
      </c>
      <c r="F20" s="766">
        <v>163.49988400000001</v>
      </c>
      <c r="G20" s="766">
        <v>161.01468600000001</v>
      </c>
      <c r="H20" s="766">
        <v>165.48774299999999</v>
      </c>
      <c r="I20" s="766">
        <v>163.49988400000001</v>
      </c>
      <c r="J20" s="766">
        <v>162.50534200000001</v>
      </c>
      <c r="K20" s="766">
        <v>153.56018</v>
      </c>
      <c r="L20" s="766">
        <v>152.069524</v>
      </c>
      <c r="M20" s="766">
        <v>150.08152899999999</v>
      </c>
      <c r="N20" s="767">
        <v>147.59633099999999</v>
      </c>
    </row>
    <row r="21" spans="1:14" ht="15.95" customHeight="1">
      <c r="A21" s="742" t="s">
        <v>143</v>
      </c>
      <c r="B21" s="743" t="s">
        <v>310</v>
      </c>
      <c r="C21" s="766">
        <v>131.284604</v>
      </c>
      <c r="D21" s="766">
        <v>131.210632</v>
      </c>
      <c r="E21" s="766">
        <v>131.472668</v>
      </c>
      <c r="F21" s="766">
        <v>131.29714100000001</v>
      </c>
      <c r="G21" s="766">
        <v>131.274824</v>
      </c>
      <c r="H21" s="766">
        <v>131.254514</v>
      </c>
      <c r="I21" s="766">
        <v>130.59102300000001</v>
      </c>
      <c r="J21" s="766">
        <v>130.67928800000001</v>
      </c>
      <c r="K21" s="766">
        <v>130.736209</v>
      </c>
      <c r="L21" s="766">
        <v>130.32046099999999</v>
      </c>
      <c r="M21" s="766">
        <v>131.44734199999999</v>
      </c>
      <c r="N21" s="767">
        <v>131.42201600000001</v>
      </c>
    </row>
    <row r="22" spans="1:14" ht="15.95" customHeight="1">
      <c r="A22" s="742" t="s">
        <v>144</v>
      </c>
      <c r="B22" s="743" t="s">
        <v>311</v>
      </c>
      <c r="C22" s="766">
        <v>135.392268</v>
      </c>
      <c r="D22" s="766">
        <v>135.57152600000001</v>
      </c>
      <c r="E22" s="766">
        <v>136.078203</v>
      </c>
      <c r="F22" s="766">
        <v>135.80292800000001</v>
      </c>
      <c r="G22" s="766">
        <v>136.926997</v>
      </c>
      <c r="H22" s="766">
        <v>136.880909</v>
      </c>
      <c r="I22" s="766">
        <v>136.68710100000001</v>
      </c>
      <c r="J22" s="766">
        <v>136.79419799999999</v>
      </c>
      <c r="K22" s="766">
        <v>136.812219</v>
      </c>
      <c r="L22" s="766">
        <v>137.20434</v>
      </c>
      <c r="M22" s="766">
        <v>137.389432</v>
      </c>
      <c r="N22" s="767">
        <v>137.37273999999999</v>
      </c>
    </row>
    <row r="23" spans="1:14" ht="15.95" customHeight="1">
      <c r="A23" s="742" t="s">
        <v>145</v>
      </c>
      <c r="B23" s="743" t="s">
        <v>312</v>
      </c>
      <c r="C23" s="766">
        <v>140.39721700000001</v>
      </c>
      <c r="D23" s="766">
        <v>140.877591</v>
      </c>
      <c r="E23" s="766">
        <v>139.89455899999999</v>
      </c>
      <c r="F23" s="766">
        <v>140.154999</v>
      </c>
      <c r="G23" s="766">
        <v>141.48232400000001</v>
      </c>
      <c r="H23" s="766">
        <v>140.49151599999999</v>
      </c>
      <c r="I23" s="766">
        <v>140.35386800000001</v>
      </c>
      <c r="J23" s="766">
        <v>140.13602299999999</v>
      </c>
      <c r="K23" s="766">
        <v>140.03551400000001</v>
      </c>
      <c r="L23" s="766">
        <v>139.95525900000001</v>
      </c>
      <c r="M23" s="766">
        <v>140.72305700000001</v>
      </c>
      <c r="N23" s="767">
        <v>140.704487</v>
      </c>
    </row>
    <row r="24" spans="1:14" ht="15.95" customHeight="1">
      <c r="A24" s="742" t="s">
        <v>146</v>
      </c>
      <c r="B24" s="743" t="s">
        <v>313</v>
      </c>
      <c r="C24" s="766">
        <v>130.314311</v>
      </c>
      <c r="D24" s="766">
        <v>134.781676</v>
      </c>
      <c r="E24" s="766">
        <v>134.14550199999999</v>
      </c>
      <c r="F24" s="766">
        <v>137.590362</v>
      </c>
      <c r="G24" s="766">
        <v>135.764354</v>
      </c>
      <c r="H24" s="766">
        <v>136.557683</v>
      </c>
      <c r="I24" s="766">
        <v>136.57254800000001</v>
      </c>
      <c r="J24" s="766">
        <v>135.56204700000001</v>
      </c>
      <c r="K24" s="766">
        <v>135.41435100000001</v>
      </c>
      <c r="L24" s="766">
        <v>135.44106099999999</v>
      </c>
      <c r="M24" s="766">
        <v>135.41252299999999</v>
      </c>
      <c r="N24" s="767">
        <v>134.81744699999999</v>
      </c>
    </row>
    <row r="25" spans="1:14" ht="15.95" customHeight="1">
      <c r="A25" s="742" t="s">
        <v>147</v>
      </c>
      <c r="B25" s="743" t="s">
        <v>314</v>
      </c>
      <c r="C25" s="766">
        <v>157.791417</v>
      </c>
      <c r="D25" s="766">
        <v>158.12622400000001</v>
      </c>
      <c r="E25" s="766">
        <v>158.81943200000001</v>
      </c>
      <c r="F25" s="766">
        <v>159.43988300000001</v>
      </c>
      <c r="G25" s="766">
        <v>159.83006599999999</v>
      </c>
      <c r="H25" s="766">
        <v>159.98630299999999</v>
      </c>
      <c r="I25" s="766">
        <v>160.41197099999999</v>
      </c>
      <c r="J25" s="766">
        <v>160.626339</v>
      </c>
      <c r="K25" s="766">
        <v>161.60003499999999</v>
      </c>
      <c r="L25" s="766">
        <v>161.69860199999999</v>
      </c>
      <c r="M25" s="766">
        <v>161.94223400000001</v>
      </c>
      <c r="N25" s="767">
        <v>161.838279</v>
      </c>
    </row>
    <row r="26" spans="1:14" ht="24.95" customHeight="1">
      <c r="A26" s="740" t="s">
        <v>148</v>
      </c>
      <c r="B26" s="741" t="s">
        <v>98</v>
      </c>
      <c r="C26" s="764">
        <v>126.026605</v>
      </c>
      <c r="D26" s="764">
        <v>126.352282</v>
      </c>
      <c r="E26" s="764">
        <v>126.76185099999999</v>
      </c>
      <c r="F26" s="764">
        <v>126.516752</v>
      </c>
      <c r="G26" s="764">
        <v>126.577983</v>
      </c>
      <c r="H26" s="764">
        <v>126.63220800000001</v>
      </c>
      <c r="I26" s="764">
        <v>126.654402</v>
      </c>
      <c r="J26" s="764">
        <v>126.970259</v>
      </c>
      <c r="K26" s="764">
        <v>127.670126</v>
      </c>
      <c r="L26" s="764">
        <v>127.731582</v>
      </c>
      <c r="M26" s="764">
        <v>128.25306900000001</v>
      </c>
      <c r="N26" s="765">
        <v>128.24490599999999</v>
      </c>
    </row>
    <row r="27" spans="1:14" ht="15.95" customHeight="1">
      <c r="A27" s="742" t="s">
        <v>149</v>
      </c>
      <c r="B27" s="743" t="s">
        <v>122</v>
      </c>
      <c r="C27" s="766">
        <v>128.403479</v>
      </c>
      <c r="D27" s="766">
        <v>128.75893400000001</v>
      </c>
      <c r="E27" s="766">
        <v>129.24652499999999</v>
      </c>
      <c r="F27" s="766">
        <v>128.87850800000001</v>
      </c>
      <c r="G27" s="766">
        <v>129.01323099999999</v>
      </c>
      <c r="H27" s="766">
        <v>129.052235</v>
      </c>
      <c r="I27" s="766">
        <v>129.03557499999999</v>
      </c>
      <c r="J27" s="766">
        <v>129.39210299999999</v>
      </c>
      <c r="K27" s="766">
        <v>129.909819</v>
      </c>
      <c r="L27" s="766">
        <v>130.003781</v>
      </c>
      <c r="M27" s="766">
        <v>130.25678500000001</v>
      </c>
      <c r="N27" s="767">
        <v>130.347722</v>
      </c>
    </row>
    <row r="28" spans="1:14" ht="15.95" customHeight="1">
      <c r="A28" s="742" t="s">
        <v>150</v>
      </c>
      <c r="B28" s="743" t="s">
        <v>391</v>
      </c>
      <c r="C28" s="766">
        <v>127.075517</v>
      </c>
      <c r="D28" s="766">
        <v>127.488343</v>
      </c>
      <c r="E28" s="766">
        <v>128.05354600000001</v>
      </c>
      <c r="F28" s="766">
        <v>127.716598</v>
      </c>
      <c r="G28" s="766">
        <v>127.793768</v>
      </c>
      <c r="H28" s="766">
        <v>127.783647</v>
      </c>
      <c r="I28" s="766">
        <v>127.76165</v>
      </c>
      <c r="J28" s="766">
        <v>128.22063900000001</v>
      </c>
      <c r="K28" s="766">
        <v>128.77499800000001</v>
      </c>
      <c r="L28" s="766">
        <v>128.72589300000001</v>
      </c>
      <c r="M28" s="766">
        <v>128.94111000000001</v>
      </c>
      <c r="N28" s="767">
        <v>129.05607599999999</v>
      </c>
    </row>
    <row r="29" spans="1:14" ht="15.95" customHeight="1">
      <c r="A29" s="742" t="s">
        <v>151</v>
      </c>
      <c r="B29" s="743" t="s">
        <v>316</v>
      </c>
      <c r="C29" s="766">
        <v>151.13861399999999</v>
      </c>
      <c r="D29" s="766">
        <v>150.51184599999999</v>
      </c>
      <c r="E29" s="766">
        <v>149.670704</v>
      </c>
      <c r="F29" s="766">
        <v>148.77077399999999</v>
      </c>
      <c r="G29" s="766">
        <v>149.89082400000001</v>
      </c>
      <c r="H29" s="766">
        <v>150.77086299999999</v>
      </c>
      <c r="I29" s="766">
        <v>150.845562</v>
      </c>
      <c r="J29" s="766">
        <v>149.44793100000001</v>
      </c>
      <c r="K29" s="766">
        <v>149.338313</v>
      </c>
      <c r="L29" s="766">
        <v>151.88163</v>
      </c>
      <c r="M29" s="766">
        <v>152.78155899999999</v>
      </c>
      <c r="N29" s="767">
        <v>152.46110300000001</v>
      </c>
    </row>
    <row r="30" spans="1:14" ht="15.95" customHeight="1">
      <c r="A30" s="742" t="s">
        <v>152</v>
      </c>
      <c r="B30" s="743" t="s">
        <v>317</v>
      </c>
      <c r="C30" s="766">
        <v>120.27737</v>
      </c>
      <c r="D30" s="766">
        <v>120.53102</v>
      </c>
      <c r="E30" s="766">
        <v>120.75186600000001</v>
      </c>
      <c r="F30" s="766">
        <v>120.80408300000001</v>
      </c>
      <c r="G30" s="766">
        <v>120.68755299999999</v>
      </c>
      <c r="H30" s="766">
        <v>120.778594</v>
      </c>
      <c r="I30" s="766">
        <v>120.894769</v>
      </c>
      <c r="J30" s="766">
        <v>121.112252</v>
      </c>
      <c r="K30" s="766">
        <v>122.252707</v>
      </c>
      <c r="L30" s="766">
        <v>122.23553699999999</v>
      </c>
      <c r="M30" s="766">
        <v>123.406437</v>
      </c>
      <c r="N30" s="767">
        <v>123.158569</v>
      </c>
    </row>
    <row r="31" spans="1:14" ht="15.95" customHeight="1">
      <c r="A31" s="742" t="s">
        <v>153</v>
      </c>
      <c r="B31" s="743" t="s">
        <v>90</v>
      </c>
      <c r="C31" s="766">
        <v>117.213677</v>
      </c>
      <c r="D31" s="766">
        <v>117.36586</v>
      </c>
      <c r="E31" s="766">
        <v>117.610333</v>
      </c>
      <c r="F31" s="766">
        <v>117.668136</v>
      </c>
      <c r="G31" s="766">
        <v>117.53914</v>
      </c>
      <c r="H31" s="766">
        <v>117.768525</v>
      </c>
      <c r="I31" s="766">
        <v>117.768525</v>
      </c>
      <c r="J31" s="766">
        <v>118.137879</v>
      </c>
      <c r="K31" s="766">
        <v>119.400346</v>
      </c>
      <c r="L31" s="766">
        <v>119.38133999999999</v>
      </c>
      <c r="M31" s="766">
        <v>120.677509</v>
      </c>
      <c r="N31" s="767">
        <v>120.50932400000001</v>
      </c>
    </row>
    <row r="32" spans="1:14" ht="15.95" customHeight="1">
      <c r="A32" s="744" t="s">
        <v>154</v>
      </c>
      <c r="B32" s="745" t="s">
        <v>318</v>
      </c>
      <c r="C32" s="768">
        <v>148.91391899999999</v>
      </c>
      <c r="D32" s="768">
        <v>150.115995</v>
      </c>
      <c r="E32" s="768">
        <v>150.115995</v>
      </c>
      <c r="F32" s="768">
        <v>150.115995</v>
      </c>
      <c r="G32" s="768">
        <v>150.115995</v>
      </c>
      <c r="H32" s="768">
        <v>148.91391899999999</v>
      </c>
      <c r="I32" s="768">
        <v>150.115995</v>
      </c>
      <c r="J32" s="768">
        <v>148.91391899999999</v>
      </c>
      <c r="K32" s="768">
        <v>148.91391899999999</v>
      </c>
      <c r="L32" s="768">
        <v>148.91391899999999</v>
      </c>
      <c r="M32" s="768">
        <v>148.91391899999999</v>
      </c>
      <c r="N32" s="769">
        <v>147.921245</v>
      </c>
    </row>
    <row r="33" spans="1:14" ht="12" customHeight="1">
      <c r="A33" s="304"/>
      <c r="B33" s="267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172" t="s">
        <v>262</v>
      </c>
    </row>
    <row r="34" spans="1:14" ht="15.75">
      <c r="A34" s="1166" t="s">
        <v>246</v>
      </c>
      <c r="B34" s="1166"/>
      <c r="C34" s="1166"/>
      <c r="D34" s="1166"/>
      <c r="E34" s="1166"/>
      <c r="F34" s="1166"/>
      <c r="G34" s="1166"/>
      <c r="H34" s="1166"/>
      <c r="I34" s="1166"/>
      <c r="J34" s="1166"/>
      <c r="K34" s="1166"/>
      <c r="L34" s="1166"/>
      <c r="M34" s="1166"/>
      <c r="N34" s="1166"/>
    </row>
    <row r="35" spans="1:14" ht="15.75">
      <c r="A35" s="253" t="str">
        <f>+A2</f>
        <v>GRAN GRUPO, GRUPO Y SUB-GRUPO DE CONSUMO: 2017</v>
      </c>
      <c r="B35" s="254"/>
      <c r="C35" s="254"/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</row>
    <row r="36" spans="1:14">
      <c r="A36" s="255" t="s">
        <v>418</v>
      </c>
      <c r="B36" s="254"/>
      <c r="C36" s="254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</row>
    <row r="37" spans="1:14">
      <c r="A37" s="256"/>
      <c r="B37" s="256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</row>
    <row r="38" spans="1:14">
      <c r="A38" s="1162" t="s">
        <v>423</v>
      </c>
      <c r="B38" s="1163"/>
      <c r="C38" s="257" t="s">
        <v>420</v>
      </c>
      <c r="D38" s="258"/>
      <c r="E38" s="258"/>
      <c r="F38" s="258"/>
      <c r="G38" s="258"/>
      <c r="H38" s="258"/>
      <c r="I38" s="258"/>
      <c r="J38" s="258"/>
      <c r="K38" s="258"/>
      <c r="L38" s="258"/>
      <c r="M38" s="258"/>
      <c r="N38" s="259"/>
    </row>
    <row r="39" spans="1:14">
      <c r="A39" s="1164"/>
      <c r="B39" s="1165"/>
      <c r="C39" s="260" t="s">
        <v>19</v>
      </c>
      <c r="D39" s="260" t="s">
        <v>20</v>
      </c>
      <c r="E39" s="260" t="s">
        <v>21</v>
      </c>
      <c r="F39" s="260" t="s">
        <v>22</v>
      </c>
      <c r="G39" s="260" t="s">
        <v>23</v>
      </c>
      <c r="H39" s="260" t="s">
        <v>24</v>
      </c>
      <c r="I39" s="260" t="s">
        <v>25</v>
      </c>
      <c r="J39" s="260" t="s">
        <v>26</v>
      </c>
      <c r="K39" s="260" t="s">
        <v>27</v>
      </c>
      <c r="L39" s="260" t="s">
        <v>28</v>
      </c>
      <c r="M39" s="260" t="s">
        <v>29</v>
      </c>
      <c r="N39" s="260" t="s">
        <v>30</v>
      </c>
    </row>
    <row r="40" spans="1:14" ht="3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</row>
    <row r="41" spans="1:14" ht="24.95" customHeight="1">
      <c r="A41" s="740" t="s">
        <v>155</v>
      </c>
      <c r="B41" s="741" t="s">
        <v>411</v>
      </c>
      <c r="C41" s="764">
        <v>138.03424999999999</v>
      </c>
      <c r="D41" s="764">
        <v>137.06931800000001</v>
      </c>
      <c r="E41" s="764">
        <v>136.93476100000001</v>
      </c>
      <c r="F41" s="764">
        <v>136.837886</v>
      </c>
      <c r="G41" s="764">
        <v>135.031485</v>
      </c>
      <c r="H41" s="764">
        <v>135.76377099999999</v>
      </c>
      <c r="I41" s="764">
        <v>135.96310500000001</v>
      </c>
      <c r="J41" s="764">
        <v>137.00397100000001</v>
      </c>
      <c r="K41" s="764">
        <v>137.28484900000001</v>
      </c>
      <c r="L41" s="764">
        <v>137.32643300000001</v>
      </c>
      <c r="M41" s="764">
        <v>137.658466</v>
      </c>
      <c r="N41" s="765">
        <v>138.21570199999999</v>
      </c>
    </row>
    <row r="42" spans="1:14" ht="17.100000000000001" customHeight="1">
      <c r="A42" s="742" t="s">
        <v>156</v>
      </c>
      <c r="B42" s="743" t="s">
        <v>319</v>
      </c>
      <c r="C42" s="766">
        <v>142.62740600000001</v>
      </c>
      <c r="D42" s="766">
        <v>143.098332</v>
      </c>
      <c r="E42" s="766">
        <v>143.65055899999999</v>
      </c>
      <c r="F42" s="766">
        <v>143.565448</v>
      </c>
      <c r="G42" s="766">
        <v>143.70182500000001</v>
      </c>
      <c r="H42" s="766">
        <v>145.13575800000001</v>
      </c>
      <c r="I42" s="766">
        <v>145.11465000000001</v>
      </c>
      <c r="J42" s="766">
        <v>145.52458100000001</v>
      </c>
      <c r="K42" s="766">
        <v>145.91619399999999</v>
      </c>
      <c r="L42" s="766">
        <v>145.90168499999999</v>
      </c>
      <c r="M42" s="766">
        <v>145.874585</v>
      </c>
      <c r="N42" s="767">
        <v>145.945357</v>
      </c>
    </row>
    <row r="43" spans="1:14" ht="17.100000000000001" customHeight="1">
      <c r="A43" s="742" t="s">
        <v>157</v>
      </c>
      <c r="B43" s="743" t="s">
        <v>320</v>
      </c>
      <c r="C43" s="766">
        <v>134.873358</v>
      </c>
      <c r="D43" s="766">
        <v>135.49253200000001</v>
      </c>
      <c r="E43" s="766">
        <v>136.218603</v>
      </c>
      <c r="F43" s="766">
        <v>136.10669799999999</v>
      </c>
      <c r="G43" s="766">
        <v>136.28600700000001</v>
      </c>
      <c r="H43" s="766">
        <v>138.171346</v>
      </c>
      <c r="I43" s="766">
        <v>138.14359400000001</v>
      </c>
      <c r="J43" s="766">
        <v>138.68257199999999</v>
      </c>
      <c r="K43" s="766">
        <v>139.19746599999999</v>
      </c>
      <c r="L43" s="766">
        <v>139.17839000000001</v>
      </c>
      <c r="M43" s="766">
        <v>139.14275799999999</v>
      </c>
      <c r="N43" s="767">
        <v>139.23580899999999</v>
      </c>
    </row>
    <row r="44" spans="1:14" ht="17.100000000000001" customHeight="1">
      <c r="A44" s="742" t="s">
        <v>158</v>
      </c>
      <c r="B44" s="743" t="s">
        <v>321</v>
      </c>
      <c r="C44" s="766">
        <v>167.25885400000001</v>
      </c>
      <c r="D44" s="766">
        <v>167.25885400000001</v>
      </c>
      <c r="E44" s="766">
        <v>167.25885400000001</v>
      </c>
      <c r="F44" s="766">
        <v>167.25885400000001</v>
      </c>
      <c r="G44" s="766">
        <v>167.25885400000001</v>
      </c>
      <c r="H44" s="766">
        <v>167.25885400000001</v>
      </c>
      <c r="I44" s="766">
        <v>167.25885400000001</v>
      </c>
      <c r="J44" s="766">
        <v>167.25885400000001</v>
      </c>
      <c r="K44" s="766">
        <v>167.25885400000001</v>
      </c>
      <c r="L44" s="766">
        <v>167.25885400000001</v>
      </c>
      <c r="M44" s="766">
        <v>167.25885400000001</v>
      </c>
      <c r="N44" s="767">
        <v>167.25885400000001</v>
      </c>
    </row>
    <row r="45" spans="1:14" ht="17.100000000000001" customHeight="1">
      <c r="A45" s="742" t="s">
        <v>159</v>
      </c>
      <c r="B45" s="743" t="s">
        <v>322</v>
      </c>
      <c r="C45" s="766">
        <v>133.245981</v>
      </c>
      <c r="D45" s="766">
        <v>130.784198</v>
      </c>
      <c r="E45" s="766">
        <v>129.933683</v>
      </c>
      <c r="F45" s="766">
        <v>129.824545</v>
      </c>
      <c r="G45" s="766">
        <v>125.99283699999999</v>
      </c>
      <c r="H45" s="766">
        <v>125.993672</v>
      </c>
      <c r="I45" s="766">
        <v>126.42281199999999</v>
      </c>
      <c r="J45" s="766">
        <v>128.12141500000001</v>
      </c>
      <c r="K45" s="766">
        <v>128.28685400000001</v>
      </c>
      <c r="L45" s="766">
        <v>128.386912</v>
      </c>
      <c r="M45" s="766">
        <v>129.093335</v>
      </c>
      <c r="N45" s="767">
        <v>130.15770000000001</v>
      </c>
    </row>
    <row r="46" spans="1:14" ht="17.100000000000001" customHeight="1">
      <c r="A46" s="742" t="s">
        <v>160</v>
      </c>
      <c r="B46" s="743" t="s">
        <v>323</v>
      </c>
      <c r="C46" s="766">
        <v>148.69241400000001</v>
      </c>
      <c r="D46" s="766">
        <v>144.81529900000001</v>
      </c>
      <c r="E46" s="766">
        <v>143.54231200000001</v>
      </c>
      <c r="F46" s="766">
        <v>143.54231200000001</v>
      </c>
      <c r="G46" s="766">
        <v>137.04354900000001</v>
      </c>
      <c r="H46" s="766">
        <v>137.068478</v>
      </c>
      <c r="I46" s="766">
        <v>137.701268</v>
      </c>
      <c r="J46" s="766">
        <v>140.255538</v>
      </c>
      <c r="K46" s="766">
        <v>140.52158800000001</v>
      </c>
      <c r="L46" s="766">
        <v>140.52158800000001</v>
      </c>
      <c r="M46" s="766">
        <v>141.353894</v>
      </c>
      <c r="N46" s="767">
        <v>142.759907</v>
      </c>
    </row>
    <row r="47" spans="1:14" ht="17.100000000000001" customHeight="1">
      <c r="A47" s="742" t="s">
        <v>161</v>
      </c>
      <c r="B47" s="743" t="s">
        <v>108</v>
      </c>
      <c r="C47" s="766">
        <v>112.752728</v>
      </c>
      <c r="D47" s="766">
        <v>112.16870900000001</v>
      </c>
      <c r="E47" s="766">
        <v>111.87869999999999</v>
      </c>
      <c r="F47" s="766">
        <v>111.62476599999999</v>
      </c>
      <c r="G47" s="766">
        <v>111.331521</v>
      </c>
      <c r="H47" s="766">
        <v>111.30038999999999</v>
      </c>
      <c r="I47" s="766">
        <v>111.45934099999999</v>
      </c>
      <c r="J47" s="766">
        <v>112.022704</v>
      </c>
      <c r="K47" s="766">
        <v>112.054659</v>
      </c>
      <c r="L47" s="766">
        <v>112.28746599999999</v>
      </c>
      <c r="M47" s="766">
        <v>112.82687799999999</v>
      </c>
      <c r="N47" s="767">
        <v>113.437967</v>
      </c>
    </row>
    <row r="48" spans="1:14" ht="24.95" customHeight="1">
      <c r="A48" s="740" t="s">
        <v>162</v>
      </c>
      <c r="B48" s="741" t="s">
        <v>399</v>
      </c>
      <c r="C48" s="764">
        <v>129.90372600000001</v>
      </c>
      <c r="D48" s="764">
        <v>130.29298900000001</v>
      </c>
      <c r="E48" s="764">
        <v>130.22586100000001</v>
      </c>
      <c r="F48" s="764">
        <v>130.508926</v>
      </c>
      <c r="G48" s="764">
        <v>130.90321499999999</v>
      </c>
      <c r="H48" s="764">
        <v>130.94182499999999</v>
      </c>
      <c r="I48" s="764">
        <v>131.32445100000001</v>
      </c>
      <c r="J48" s="764">
        <v>131.38517200000001</v>
      </c>
      <c r="K48" s="764">
        <v>131.41852700000001</v>
      </c>
      <c r="L48" s="764">
        <v>131.71972400000001</v>
      </c>
      <c r="M48" s="764">
        <v>131.57761600000001</v>
      </c>
      <c r="N48" s="765">
        <v>131.24865500000001</v>
      </c>
    </row>
    <row r="49" spans="1:14" ht="17.100000000000001" customHeight="1">
      <c r="A49" s="742" t="s">
        <v>163</v>
      </c>
      <c r="B49" s="743" t="s">
        <v>324</v>
      </c>
      <c r="C49" s="766">
        <v>136.37706800000001</v>
      </c>
      <c r="D49" s="766">
        <v>136.51478299999999</v>
      </c>
      <c r="E49" s="766">
        <v>136.27123599999999</v>
      </c>
      <c r="F49" s="766">
        <v>136.20097699999999</v>
      </c>
      <c r="G49" s="766">
        <v>137.235974</v>
      </c>
      <c r="H49" s="766">
        <v>137.31833700000001</v>
      </c>
      <c r="I49" s="766">
        <v>138.01414</v>
      </c>
      <c r="J49" s="766">
        <v>137.812071</v>
      </c>
      <c r="K49" s="766">
        <v>137.75450599999999</v>
      </c>
      <c r="L49" s="766">
        <v>137.767347</v>
      </c>
      <c r="M49" s="766">
        <v>138.58315300000001</v>
      </c>
      <c r="N49" s="767">
        <v>138.90123800000001</v>
      </c>
    </row>
    <row r="50" spans="1:14" ht="17.100000000000001" customHeight="1">
      <c r="A50" s="742" t="s">
        <v>164</v>
      </c>
      <c r="B50" s="743" t="s">
        <v>123</v>
      </c>
      <c r="C50" s="766">
        <v>130.99480299999999</v>
      </c>
      <c r="D50" s="766">
        <v>130.9357</v>
      </c>
      <c r="E50" s="766">
        <v>129.109331</v>
      </c>
      <c r="F50" s="766">
        <v>129.890613</v>
      </c>
      <c r="G50" s="766">
        <v>131.42953600000001</v>
      </c>
      <c r="H50" s="766">
        <v>131.246036</v>
      </c>
      <c r="I50" s="766">
        <v>133.772257</v>
      </c>
      <c r="J50" s="766">
        <v>134.75205</v>
      </c>
      <c r="K50" s="766">
        <v>134.39762099999999</v>
      </c>
      <c r="L50" s="766">
        <v>134.03700000000001</v>
      </c>
      <c r="M50" s="766">
        <v>130.150665</v>
      </c>
      <c r="N50" s="767">
        <v>128.71531200000001</v>
      </c>
    </row>
    <row r="51" spans="1:14" ht="17.100000000000001" customHeight="1">
      <c r="A51" s="742" t="s">
        <v>165</v>
      </c>
      <c r="B51" s="743" t="s">
        <v>325</v>
      </c>
      <c r="C51" s="766">
        <v>94.196123999999998</v>
      </c>
      <c r="D51" s="766">
        <v>93.476395999999994</v>
      </c>
      <c r="E51" s="766">
        <v>93.187179</v>
      </c>
      <c r="F51" s="766">
        <v>93.490309999999994</v>
      </c>
      <c r="G51" s="766">
        <v>93.538678000000004</v>
      </c>
      <c r="H51" s="766">
        <v>93.408480999999995</v>
      </c>
      <c r="I51" s="766">
        <v>92.220141999999996</v>
      </c>
      <c r="J51" s="766">
        <v>91.509192999999996</v>
      </c>
      <c r="K51" s="766">
        <v>91.217658</v>
      </c>
      <c r="L51" s="766">
        <v>91.532383999999993</v>
      </c>
      <c r="M51" s="766">
        <v>91.611562000000006</v>
      </c>
      <c r="N51" s="767">
        <v>90.233891</v>
      </c>
    </row>
    <row r="52" spans="1:14" ht="17.100000000000001" customHeight="1">
      <c r="A52" s="742" t="s">
        <v>166</v>
      </c>
      <c r="B52" s="743" t="s">
        <v>326</v>
      </c>
      <c r="C52" s="766">
        <v>109.315321</v>
      </c>
      <c r="D52" s="766">
        <v>109.354822</v>
      </c>
      <c r="E52" s="766">
        <v>109.802496</v>
      </c>
      <c r="F52" s="766">
        <v>110.032127</v>
      </c>
      <c r="G52" s="766">
        <v>110.159583</v>
      </c>
      <c r="H52" s="766">
        <v>110.105335</v>
      </c>
      <c r="I52" s="766">
        <v>110.813451</v>
      </c>
      <c r="J52" s="766">
        <v>110.35102999999999</v>
      </c>
      <c r="K52" s="766">
        <v>110.53404999999999</v>
      </c>
      <c r="L52" s="766">
        <v>110.954864</v>
      </c>
      <c r="M52" s="766">
        <v>112.431664</v>
      </c>
      <c r="N52" s="767">
        <v>112.10433500000001</v>
      </c>
    </row>
    <row r="53" spans="1:14" ht="17.100000000000001" customHeight="1">
      <c r="A53" s="742" t="s">
        <v>167</v>
      </c>
      <c r="B53" s="743" t="s">
        <v>266</v>
      </c>
      <c r="C53" s="766">
        <v>123.94388600000001</v>
      </c>
      <c r="D53" s="766">
        <v>125.44296900000001</v>
      </c>
      <c r="E53" s="766">
        <v>125.999107</v>
      </c>
      <c r="F53" s="766">
        <v>126.48119699999999</v>
      </c>
      <c r="G53" s="766">
        <v>126.673316</v>
      </c>
      <c r="H53" s="766">
        <v>126.89349900000001</v>
      </c>
      <c r="I53" s="766">
        <v>127.203284</v>
      </c>
      <c r="J53" s="766">
        <v>127.547827</v>
      </c>
      <c r="K53" s="766">
        <v>127.881685</v>
      </c>
      <c r="L53" s="766">
        <v>128.741995</v>
      </c>
      <c r="M53" s="766">
        <v>128.89840899999999</v>
      </c>
      <c r="N53" s="767">
        <v>128.85404800000001</v>
      </c>
    </row>
    <row r="54" spans="1:14" ht="17.100000000000001" customHeight="1">
      <c r="A54" s="742" t="s">
        <v>168</v>
      </c>
      <c r="B54" s="743" t="s">
        <v>109</v>
      </c>
      <c r="C54" s="766">
        <v>125.22322699999999</v>
      </c>
      <c r="D54" s="766">
        <v>126.937292</v>
      </c>
      <c r="E54" s="766">
        <v>127.573185</v>
      </c>
      <c r="F54" s="766">
        <v>128.12441000000001</v>
      </c>
      <c r="G54" s="766">
        <v>128.642078</v>
      </c>
      <c r="H54" s="766">
        <v>128.738653</v>
      </c>
      <c r="I54" s="766">
        <v>128.95005</v>
      </c>
      <c r="J54" s="766">
        <v>129.459058</v>
      </c>
      <c r="K54" s="766">
        <v>129.844042</v>
      </c>
      <c r="L54" s="766">
        <v>130.632722</v>
      </c>
      <c r="M54" s="766">
        <v>130.67764600000001</v>
      </c>
      <c r="N54" s="767">
        <v>130.47576000000001</v>
      </c>
    </row>
    <row r="55" spans="1:14" ht="17.100000000000001" customHeight="1">
      <c r="A55" s="742" t="s">
        <v>169</v>
      </c>
      <c r="B55" s="743" t="s">
        <v>110</v>
      </c>
      <c r="C55" s="766">
        <v>115.022915</v>
      </c>
      <c r="D55" s="766">
        <v>115.022915</v>
      </c>
      <c r="E55" s="766">
        <v>115.022915</v>
      </c>
      <c r="F55" s="766">
        <v>115.022915</v>
      </c>
      <c r="G55" s="766">
        <v>112.944951</v>
      </c>
      <c r="H55" s="766">
        <v>114.027066</v>
      </c>
      <c r="I55" s="766">
        <v>115.022915</v>
      </c>
      <c r="J55" s="766">
        <v>114.220629</v>
      </c>
      <c r="K55" s="766">
        <v>114.19798400000001</v>
      </c>
      <c r="L55" s="766">
        <v>115.557772</v>
      </c>
      <c r="M55" s="766">
        <v>116.49161599999999</v>
      </c>
      <c r="N55" s="767">
        <v>117.54569499999999</v>
      </c>
    </row>
    <row r="56" spans="1:14" ht="17.100000000000001" customHeight="1">
      <c r="A56" s="742" t="s">
        <v>172</v>
      </c>
      <c r="B56" s="743" t="s">
        <v>327</v>
      </c>
      <c r="C56" s="766">
        <v>160.01513700000001</v>
      </c>
      <c r="D56" s="766">
        <v>160.01513700000001</v>
      </c>
      <c r="E56" s="766">
        <v>160.01513700000001</v>
      </c>
      <c r="F56" s="766">
        <v>160.01513700000001</v>
      </c>
      <c r="G56" s="766">
        <v>160.01513700000001</v>
      </c>
      <c r="H56" s="766">
        <v>160.01513700000001</v>
      </c>
      <c r="I56" s="766">
        <v>160.01513700000001</v>
      </c>
      <c r="J56" s="766">
        <v>160.01513700000001</v>
      </c>
      <c r="K56" s="766">
        <v>160.01513700000001</v>
      </c>
      <c r="L56" s="766">
        <v>160.01513700000001</v>
      </c>
      <c r="M56" s="766">
        <v>160.01513700000001</v>
      </c>
      <c r="N56" s="767">
        <v>160.01513700000001</v>
      </c>
    </row>
    <row r="57" spans="1:14" ht="24.95" customHeight="1">
      <c r="A57" s="740" t="s">
        <v>173</v>
      </c>
      <c r="B57" s="741" t="s">
        <v>412</v>
      </c>
      <c r="C57" s="764">
        <v>120.00811</v>
      </c>
      <c r="D57" s="764">
        <v>120.37867300000001</v>
      </c>
      <c r="E57" s="764">
        <v>121.149163</v>
      </c>
      <c r="F57" s="764">
        <v>121.76058399999999</v>
      </c>
      <c r="G57" s="764">
        <v>122.05874300000001</v>
      </c>
      <c r="H57" s="764">
        <v>122.35342199999999</v>
      </c>
      <c r="I57" s="764">
        <v>122.67777700000001</v>
      </c>
      <c r="J57" s="764">
        <v>123.077021</v>
      </c>
      <c r="K57" s="764">
        <v>122.960368</v>
      </c>
      <c r="L57" s="764">
        <v>123.640742</v>
      </c>
      <c r="M57" s="764">
        <v>123.636951</v>
      </c>
      <c r="N57" s="765">
        <v>123.237831</v>
      </c>
    </row>
    <row r="58" spans="1:14" ht="17.100000000000001" customHeight="1">
      <c r="A58" s="742" t="s">
        <v>174</v>
      </c>
      <c r="B58" s="743" t="s">
        <v>328</v>
      </c>
      <c r="C58" s="766">
        <v>118.68398000000001</v>
      </c>
      <c r="D58" s="766">
        <v>118.280466</v>
      </c>
      <c r="E58" s="766">
        <v>118.920316</v>
      </c>
      <c r="F58" s="766">
        <v>118.609049</v>
      </c>
      <c r="G58" s="766">
        <v>118.392808</v>
      </c>
      <c r="H58" s="766">
        <v>118.667698</v>
      </c>
      <c r="I58" s="766">
        <v>119.026776</v>
      </c>
      <c r="J58" s="766">
        <v>119.66673400000001</v>
      </c>
      <c r="K58" s="766">
        <v>119.357809</v>
      </c>
      <c r="L58" s="766">
        <v>120.39637999999999</v>
      </c>
      <c r="M58" s="766">
        <v>120.26563299999999</v>
      </c>
      <c r="N58" s="767">
        <v>119.566209</v>
      </c>
    </row>
    <row r="59" spans="1:14" ht="17.100000000000001" customHeight="1">
      <c r="A59" s="742" t="s">
        <v>175</v>
      </c>
      <c r="B59" s="743" t="s">
        <v>329</v>
      </c>
      <c r="C59" s="766">
        <v>128.36176</v>
      </c>
      <c r="D59" s="766">
        <v>130.03096099999999</v>
      </c>
      <c r="E59" s="766">
        <v>132.83976100000001</v>
      </c>
      <c r="F59" s="766">
        <v>131.56165100000001</v>
      </c>
      <c r="G59" s="766">
        <v>132.13688200000001</v>
      </c>
      <c r="H59" s="766">
        <v>133.295492</v>
      </c>
      <c r="I59" s="766">
        <v>136.174362</v>
      </c>
      <c r="J59" s="766">
        <v>136.76969</v>
      </c>
      <c r="K59" s="766">
        <v>137.829441</v>
      </c>
      <c r="L59" s="766">
        <v>138.586095</v>
      </c>
      <c r="M59" s="766">
        <v>139.82400899999999</v>
      </c>
      <c r="N59" s="767">
        <v>139.82400899999999</v>
      </c>
    </row>
    <row r="60" spans="1:14" ht="17.100000000000001" customHeight="1">
      <c r="A60" s="742" t="s">
        <v>176</v>
      </c>
      <c r="B60" s="743" t="s">
        <v>330</v>
      </c>
      <c r="C60" s="766">
        <v>122.75301</v>
      </c>
      <c r="D60" s="766">
        <v>124.17793</v>
      </c>
      <c r="E60" s="766">
        <v>124.96396300000001</v>
      </c>
      <c r="F60" s="766">
        <v>126.839399</v>
      </c>
      <c r="G60" s="766">
        <v>126.70643099999999</v>
      </c>
      <c r="H60" s="766">
        <v>126.624274</v>
      </c>
      <c r="I60" s="766">
        <v>126.53692599999999</v>
      </c>
      <c r="J60" s="766">
        <v>126.53692599999999</v>
      </c>
      <c r="K60" s="766">
        <v>126.58893500000001</v>
      </c>
      <c r="L60" s="766">
        <v>126.79098399999999</v>
      </c>
      <c r="M60" s="766">
        <v>126.79098399999999</v>
      </c>
      <c r="N60" s="767">
        <v>126.79098399999999</v>
      </c>
    </row>
    <row r="61" spans="1:14" ht="17.100000000000001" customHeight="1">
      <c r="A61" s="744" t="s">
        <v>177</v>
      </c>
      <c r="B61" s="745" t="s">
        <v>331</v>
      </c>
      <c r="C61" s="768">
        <v>110.53249599999999</v>
      </c>
      <c r="D61" s="768">
        <v>111.547455</v>
      </c>
      <c r="E61" s="768">
        <v>111.547455</v>
      </c>
      <c r="F61" s="768">
        <v>116.120897</v>
      </c>
      <c r="G61" s="768">
        <v>123.186297</v>
      </c>
      <c r="H61" s="768">
        <v>124.78174300000001</v>
      </c>
      <c r="I61" s="768">
        <v>124.485118</v>
      </c>
      <c r="J61" s="768">
        <v>124.485118</v>
      </c>
      <c r="K61" s="768">
        <v>124.202788</v>
      </c>
      <c r="L61" s="768">
        <v>123.899525</v>
      </c>
      <c r="M61" s="768">
        <v>123.899525</v>
      </c>
      <c r="N61" s="769">
        <v>123.899525</v>
      </c>
    </row>
    <row r="62" spans="1:14" ht="10.5" customHeight="1">
      <c r="A62" s="304"/>
      <c r="B62" s="267"/>
      <c r="C62" s="268"/>
      <c r="D62" s="268"/>
      <c r="E62" s="268"/>
      <c r="F62" s="268"/>
      <c r="G62" s="268"/>
      <c r="H62" s="268"/>
      <c r="I62" s="268"/>
      <c r="J62" s="268"/>
      <c r="K62" s="268"/>
      <c r="L62" s="268"/>
      <c r="M62" s="268"/>
      <c r="N62" s="172" t="s">
        <v>262</v>
      </c>
    </row>
    <row r="63" spans="1:14" ht="15.75">
      <c r="A63" s="1166" t="s">
        <v>246</v>
      </c>
      <c r="B63" s="1166"/>
      <c r="C63" s="1166"/>
      <c r="D63" s="1166"/>
      <c r="E63" s="1166"/>
      <c r="F63" s="1166"/>
      <c r="G63" s="1166"/>
      <c r="H63" s="1166"/>
      <c r="I63" s="1166"/>
      <c r="J63" s="1166"/>
      <c r="K63" s="1166"/>
      <c r="L63" s="1166"/>
      <c r="M63" s="1166"/>
      <c r="N63" s="1166"/>
    </row>
    <row r="64" spans="1:14" ht="15.75">
      <c r="A64" s="253" t="str">
        <f>+A2</f>
        <v>GRAN GRUPO, GRUPO Y SUB-GRUPO DE CONSUMO: 2017</v>
      </c>
      <c r="B64" s="254"/>
      <c r="C64" s="254"/>
      <c r="D64" s="254"/>
      <c r="E64" s="254"/>
      <c r="F64" s="254"/>
      <c r="G64" s="254"/>
      <c r="H64" s="254"/>
      <c r="I64" s="254"/>
      <c r="J64" s="254"/>
      <c r="K64" s="254"/>
      <c r="L64" s="254"/>
      <c r="M64" s="254"/>
      <c r="N64" s="254"/>
    </row>
    <row r="65" spans="1:14">
      <c r="A65" s="255" t="s">
        <v>418</v>
      </c>
      <c r="B65" s="254"/>
      <c r="C65" s="254"/>
      <c r="D65" s="254"/>
      <c r="E65" s="254"/>
      <c r="F65" s="254"/>
      <c r="G65" s="254"/>
      <c r="H65" s="254"/>
      <c r="I65" s="254"/>
      <c r="J65" s="254"/>
      <c r="K65" s="254"/>
      <c r="L65" s="254"/>
      <c r="M65" s="254"/>
      <c r="N65" s="254"/>
    </row>
    <row r="66" spans="1:14">
      <c r="A66" s="256"/>
      <c r="B66" s="256"/>
      <c r="C66" s="256"/>
      <c r="D66" s="256"/>
      <c r="E66" s="256"/>
      <c r="F66" s="256"/>
      <c r="G66" s="256"/>
      <c r="H66" s="256"/>
      <c r="I66" s="256"/>
      <c r="J66" s="256"/>
      <c r="K66" s="256"/>
      <c r="L66" s="256"/>
      <c r="M66" s="256"/>
      <c r="N66" s="172" t="s">
        <v>171</v>
      </c>
    </row>
    <row r="67" spans="1:14">
      <c r="A67" s="1162" t="s">
        <v>423</v>
      </c>
      <c r="B67" s="1163"/>
      <c r="C67" s="257" t="s">
        <v>420</v>
      </c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9"/>
    </row>
    <row r="68" spans="1:14">
      <c r="A68" s="1164"/>
      <c r="B68" s="1165"/>
      <c r="C68" s="260" t="s">
        <v>19</v>
      </c>
      <c r="D68" s="260" t="s">
        <v>20</v>
      </c>
      <c r="E68" s="260" t="s">
        <v>21</v>
      </c>
      <c r="F68" s="260" t="s">
        <v>22</v>
      </c>
      <c r="G68" s="260" t="s">
        <v>23</v>
      </c>
      <c r="H68" s="260" t="s">
        <v>24</v>
      </c>
      <c r="I68" s="260" t="s">
        <v>25</v>
      </c>
      <c r="J68" s="260" t="s">
        <v>26</v>
      </c>
      <c r="K68" s="260" t="s">
        <v>27</v>
      </c>
      <c r="L68" s="260" t="s">
        <v>28</v>
      </c>
      <c r="M68" s="260" t="s">
        <v>29</v>
      </c>
      <c r="N68" s="260" t="s">
        <v>30</v>
      </c>
    </row>
    <row r="69" spans="1:14" ht="3" customHeight="1">
      <c r="A69" s="375"/>
      <c r="B69" s="376"/>
      <c r="C69" s="376"/>
      <c r="D69" s="376"/>
      <c r="E69" s="376"/>
      <c r="F69" s="376"/>
      <c r="G69" s="376"/>
      <c r="H69" s="376"/>
      <c r="I69" s="376"/>
      <c r="J69" s="376"/>
      <c r="K69" s="376"/>
      <c r="L69" s="376"/>
      <c r="M69" s="376"/>
      <c r="N69" s="377"/>
    </row>
    <row r="70" spans="1:14" ht="24.95" customHeight="1">
      <c r="A70" s="740" t="s">
        <v>179</v>
      </c>
      <c r="B70" s="741" t="s">
        <v>102</v>
      </c>
      <c r="C70" s="764">
        <v>120.843523</v>
      </c>
      <c r="D70" s="764">
        <v>120.437496</v>
      </c>
      <c r="E70" s="764">
        <v>120.656233</v>
      </c>
      <c r="F70" s="764">
        <v>120.678308</v>
      </c>
      <c r="G70" s="764">
        <v>126.83011500000001</v>
      </c>
      <c r="H70" s="764">
        <v>122.581369</v>
      </c>
      <c r="I70" s="764">
        <v>122.84376399999999</v>
      </c>
      <c r="J70" s="764">
        <v>122.80953700000001</v>
      </c>
      <c r="K70" s="764">
        <v>123.098433</v>
      </c>
      <c r="L70" s="764">
        <v>123.274271</v>
      </c>
      <c r="M70" s="764">
        <v>123.01329800000001</v>
      </c>
      <c r="N70" s="765">
        <v>124.75666099999999</v>
      </c>
    </row>
    <row r="71" spans="1:14" ht="17.100000000000001" customHeight="1">
      <c r="A71" s="742" t="s">
        <v>180</v>
      </c>
      <c r="B71" s="743" t="s">
        <v>125</v>
      </c>
      <c r="C71" s="766">
        <v>120.275485</v>
      </c>
      <c r="D71" s="766">
        <v>120.795125</v>
      </c>
      <c r="E71" s="766">
        <v>119.287406</v>
      </c>
      <c r="F71" s="766">
        <v>119.287406</v>
      </c>
      <c r="G71" s="766">
        <v>119.287406</v>
      </c>
      <c r="H71" s="766">
        <v>123.53240099999999</v>
      </c>
      <c r="I71" s="766">
        <v>122.607749</v>
      </c>
      <c r="J71" s="766">
        <v>122.012456</v>
      </c>
      <c r="K71" s="766">
        <v>123.309262</v>
      </c>
      <c r="L71" s="766">
        <v>123.778848</v>
      </c>
      <c r="M71" s="766">
        <v>123.52132</v>
      </c>
      <c r="N71" s="767">
        <v>124.46507699999999</v>
      </c>
    </row>
    <row r="72" spans="1:14" ht="17.100000000000001" customHeight="1">
      <c r="A72" s="742" t="s">
        <v>181</v>
      </c>
      <c r="B72" s="743" t="s">
        <v>332</v>
      </c>
      <c r="C72" s="766">
        <v>126.94081300000001</v>
      </c>
      <c r="D72" s="766">
        <v>127.263734</v>
      </c>
      <c r="E72" s="766">
        <v>126.263807</v>
      </c>
      <c r="F72" s="766">
        <v>124.966848</v>
      </c>
      <c r="G72" s="766">
        <v>125.428952</v>
      </c>
      <c r="H72" s="766">
        <v>124.98632499999999</v>
      </c>
      <c r="I72" s="766">
        <v>123.948742</v>
      </c>
      <c r="J72" s="766">
        <v>125.01335</v>
      </c>
      <c r="K72" s="766">
        <v>129.67521199999999</v>
      </c>
      <c r="L72" s="766">
        <v>131.833889</v>
      </c>
      <c r="M72" s="766">
        <v>129.44326799999999</v>
      </c>
      <c r="N72" s="767">
        <v>129.954958</v>
      </c>
    </row>
    <row r="73" spans="1:14" ht="17.100000000000001" customHeight="1">
      <c r="A73" s="742" t="s">
        <v>182</v>
      </c>
      <c r="B73" s="743" t="s">
        <v>333</v>
      </c>
      <c r="C73" s="766">
        <v>117.68</v>
      </c>
      <c r="D73" s="766">
        <v>117.02</v>
      </c>
      <c r="E73" s="766">
        <v>115.28</v>
      </c>
      <c r="F73" s="766">
        <v>113.62</v>
      </c>
      <c r="G73" s="766">
        <v>114.28</v>
      </c>
      <c r="H73" s="766">
        <v>113.58</v>
      </c>
      <c r="I73" s="766">
        <v>111.61</v>
      </c>
      <c r="J73" s="766">
        <v>113.01</v>
      </c>
      <c r="K73" s="766">
        <v>118.9</v>
      </c>
      <c r="L73" s="766">
        <v>121.93</v>
      </c>
      <c r="M73" s="766">
        <v>120.03</v>
      </c>
      <c r="N73" s="767">
        <v>129.954958</v>
      </c>
    </row>
    <row r="74" spans="1:14" ht="17.100000000000001" customHeight="1">
      <c r="A74" s="742" t="s">
        <v>183</v>
      </c>
      <c r="B74" s="743" t="s">
        <v>111</v>
      </c>
      <c r="C74" s="766">
        <v>130.47895700000001</v>
      </c>
      <c r="D74" s="766">
        <v>129.82235900000001</v>
      </c>
      <c r="E74" s="766">
        <v>130.304305</v>
      </c>
      <c r="F74" s="766">
        <v>130.50465600000001</v>
      </c>
      <c r="G74" s="766">
        <v>139.410312</v>
      </c>
      <c r="H74" s="766">
        <v>133.15871300000001</v>
      </c>
      <c r="I74" s="766">
        <v>133.680091</v>
      </c>
      <c r="J74" s="766">
        <v>133.49085299999999</v>
      </c>
      <c r="K74" s="766">
        <v>133.27165400000001</v>
      </c>
      <c r="L74" s="766">
        <v>133.212773</v>
      </c>
      <c r="M74" s="766">
        <v>133.14134899999999</v>
      </c>
      <c r="N74" s="767">
        <v>135.57917399999999</v>
      </c>
    </row>
    <row r="75" spans="1:14" ht="17.100000000000001" customHeight="1">
      <c r="A75" s="742" t="s">
        <v>184</v>
      </c>
      <c r="B75" s="743" t="s">
        <v>112</v>
      </c>
      <c r="C75" s="766">
        <v>131.19830999999999</v>
      </c>
      <c r="D75" s="766">
        <v>130.33003299999999</v>
      </c>
      <c r="E75" s="766">
        <v>130.58823100000001</v>
      </c>
      <c r="F75" s="766">
        <v>130.58823100000001</v>
      </c>
      <c r="G75" s="766">
        <v>141.83308299999999</v>
      </c>
      <c r="H75" s="766">
        <v>134.412138</v>
      </c>
      <c r="I75" s="766">
        <v>134.412138</v>
      </c>
      <c r="J75" s="766">
        <v>134.412138</v>
      </c>
      <c r="K75" s="766">
        <v>134.412138</v>
      </c>
      <c r="L75" s="766">
        <v>134.412138</v>
      </c>
      <c r="M75" s="766">
        <v>134.412138</v>
      </c>
      <c r="N75" s="767">
        <v>136.33406199999999</v>
      </c>
    </row>
    <row r="76" spans="1:14" ht="17.100000000000001" customHeight="1">
      <c r="A76" s="742" t="s">
        <v>185</v>
      </c>
      <c r="B76" s="743" t="s">
        <v>113</v>
      </c>
      <c r="C76" s="766">
        <v>86.162182000000001</v>
      </c>
      <c r="D76" s="766">
        <v>86.191070999999994</v>
      </c>
      <c r="E76" s="766">
        <v>86.217820000000003</v>
      </c>
      <c r="F76" s="766">
        <v>86.217820000000003</v>
      </c>
      <c r="G76" s="766">
        <v>86.217820000000003</v>
      </c>
      <c r="H76" s="766">
        <v>86.217820000000003</v>
      </c>
      <c r="I76" s="766">
        <v>86.287937999999997</v>
      </c>
      <c r="J76" s="766">
        <v>86.346907000000002</v>
      </c>
      <c r="K76" s="766">
        <v>86.346907000000002</v>
      </c>
      <c r="L76" s="766">
        <v>86.421160999999998</v>
      </c>
      <c r="M76" s="766">
        <v>86.448402000000002</v>
      </c>
      <c r="N76" s="767">
        <v>86.483671000000001</v>
      </c>
    </row>
    <row r="77" spans="1:14" ht="17.100000000000001" customHeight="1">
      <c r="A77" s="742" t="s">
        <v>186</v>
      </c>
      <c r="B77" s="743" t="s">
        <v>398</v>
      </c>
      <c r="C77" s="766">
        <v>84.41</v>
      </c>
      <c r="D77" s="766">
        <v>84.41</v>
      </c>
      <c r="E77" s="766">
        <v>84.41</v>
      </c>
      <c r="F77" s="766">
        <v>84.41</v>
      </c>
      <c r="G77" s="766">
        <v>84.41</v>
      </c>
      <c r="H77" s="766">
        <v>84.41</v>
      </c>
      <c r="I77" s="766">
        <v>84.41</v>
      </c>
      <c r="J77" s="766">
        <v>84.41</v>
      </c>
      <c r="K77" s="766">
        <v>84.41</v>
      </c>
      <c r="L77" s="766">
        <v>84.41</v>
      </c>
      <c r="M77" s="766">
        <v>84.41</v>
      </c>
      <c r="N77" s="767">
        <v>84.41</v>
      </c>
    </row>
    <row r="78" spans="1:14" ht="24.95" customHeight="1">
      <c r="A78" s="740" t="s">
        <v>187</v>
      </c>
      <c r="B78" s="741" t="s">
        <v>413</v>
      </c>
      <c r="C78" s="764">
        <v>128.54213200000001</v>
      </c>
      <c r="D78" s="764">
        <v>128.703622</v>
      </c>
      <c r="E78" s="764">
        <v>130.711781</v>
      </c>
      <c r="F78" s="764">
        <v>131.24756300000001</v>
      </c>
      <c r="G78" s="764">
        <v>131.517798</v>
      </c>
      <c r="H78" s="764">
        <v>132.01866899999999</v>
      </c>
      <c r="I78" s="764">
        <v>132.245991</v>
      </c>
      <c r="J78" s="764">
        <v>132.44618199999999</v>
      </c>
      <c r="K78" s="764">
        <v>132.73487800000001</v>
      </c>
      <c r="L78" s="764">
        <v>132.709766</v>
      </c>
      <c r="M78" s="764">
        <v>132.38189600000001</v>
      </c>
      <c r="N78" s="765">
        <v>132.49018000000001</v>
      </c>
    </row>
    <row r="79" spans="1:14" ht="17.100000000000001" customHeight="1">
      <c r="A79" s="742" t="s">
        <v>188</v>
      </c>
      <c r="B79" s="743" t="s">
        <v>334</v>
      </c>
      <c r="C79" s="766">
        <v>75.041741000000002</v>
      </c>
      <c r="D79" s="766">
        <v>74.530895999999998</v>
      </c>
      <c r="E79" s="766">
        <v>73.884908999999993</v>
      </c>
      <c r="F79" s="766">
        <v>74.119895999999997</v>
      </c>
      <c r="G79" s="766">
        <v>74.801427000000004</v>
      </c>
      <c r="H79" s="766">
        <v>74.779703999999995</v>
      </c>
      <c r="I79" s="766">
        <v>74.402227999999994</v>
      </c>
      <c r="J79" s="766">
        <v>74.139285999999998</v>
      </c>
      <c r="K79" s="766">
        <v>74.244247000000001</v>
      </c>
      <c r="L79" s="766">
        <v>74.332672000000002</v>
      </c>
      <c r="M79" s="766">
        <v>74.223985999999996</v>
      </c>
      <c r="N79" s="767">
        <v>73.920139000000006</v>
      </c>
    </row>
    <row r="80" spans="1:14" ht="17.100000000000001" customHeight="1">
      <c r="A80" s="742" t="s">
        <v>189</v>
      </c>
      <c r="B80" s="743" t="s">
        <v>335</v>
      </c>
      <c r="C80" s="766">
        <v>114.41134</v>
      </c>
      <c r="D80" s="766">
        <v>114.796361</v>
      </c>
      <c r="E80" s="766">
        <v>114.911129</v>
      </c>
      <c r="F80" s="766">
        <v>115.31613900000001</v>
      </c>
      <c r="G80" s="766">
        <v>115.54620300000001</v>
      </c>
      <c r="H80" s="766">
        <v>114.738186</v>
      </c>
      <c r="I80" s="766">
        <v>115.059546</v>
      </c>
      <c r="J80" s="766">
        <v>115.981382</v>
      </c>
      <c r="K80" s="766">
        <v>115.723523</v>
      </c>
      <c r="L80" s="766">
        <v>115.837816</v>
      </c>
      <c r="M80" s="766">
        <v>114.735285</v>
      </c>
      <c r="N80" s="767">
        <v>115.102268</v>
      </c>
    </row>
    <row r="81" spans="1:14" ht="17.100000000000001" customHeight="1">
      <c r="A81" s="742" t="s">
        <v>190</v>
      </c>
      <c r="B81" s="743" t="s">
        <v>336</v>
      </c>
      <c r="C81" s="766">
        <v>132.29879299999999</v>
      </c>
      <c r="D81" s="766">
        <v>132.29879299999999</v>
      </c>
      <c r="E81" s="766">
        <v>132.29879299999999</v>
      </c>
      <c r="F81" s="766">
        <v>132.29879299999999</v>
      </c>
      <c r="G81" s="766">
        <v>132.29879299999999</v>
      </c>
      <c r="H81" s="766">
        <v>132.29879299999999</v>
      </c>
      <c r="I81" s="766">
        <v>132.29879299999999</v>
      </c>
      <c r="J81" s="766">
        <v>132.29879299999999</v>
      </c>
      <c r="K81" s="766">
        <v>132.29879299999999</v>
      </c>
      <c r="L81" s="766">
        <v>132.29879299999999</v>
      </c>
      <c r="M81" s="766">
        <v>132.29879299999999</v>
      </c>
      <c r="N81" s="767">
        <v>132.29879299999999</v>
      </c>
    </row>
    <row r="82" spans="1:14" ht="17.100000000000001" customHeight="1">
      <c r="A82" s="742" t="s">
        <v>191</v>
      </c>
      <c r="B82" s="743" t="s">
        <v>263</v>
      </c>
      <c r="C82" s="766">
        <v>148.497602</v>
      </c>
      <c r="D82" s="766">
        <v>148.82834800000001</v>
      </c>
      <c r="E82" s="766">
        <v>152.106326</v>
      </c>
      <c r="F82" s="766">
        <v>152.77250799999999</v>
      </c>
      <c r="G82" s="766">
        <v>152.92382000000001</v>
      </c>
      <c r="H82" s="766">
        <v>153.87286</v>
      </c>
      <c r="I82" s="766">
        <v>154.276026</v>
      </c>
      <c r="J82" s="766">
        <v>154.474682</v>
      </c>
      <c r="K82" s="766">
        <v>154.94059999999999</v>
      </c>
      <c r="L82" s="766">
        <v>154.84970300000001</v>
      </c>
      <c r="M82" s="766">
        <v>154.61048600000001</v>
      </c>
      <c r="N82" s="767">
        <v>154.79706999999999</v>
      </c>
    </row>
    <row r="83" spans="1:14" ht="24.95" customHeight="1">
      <c r="A83" s="740" t="s">
        <v>192</v>
      </c>
      <c r="B83" s="741" t="s">
        <v>103</v>
      </c>
      <c r="C83" s="764">
        <v>127.745143</v>
      </c>
      <c r="D83" s="764">
        <v>128.27360300000001</v>
      </c>
      <c r="E83" s="764">
        <v>128.529281</v>
      </c>
      <c r="F83" s="764">
        <v>128.66672399999999</v>
      </c>
      <c r="G83" s="764">
        <v>128.86310800000001</v>
      </c>
      <c r="H83" s="764">
        <v>129.07077699999999</v>
      </c>
      <c r="I83" s="764">
        <v>129.21527900000001</v>
      </c>
      <c r="J83" s="764">
        <v>129.53039200000001</v>
      </c>
      <c r="K83" s="764">
        <v>129.701515</v>
      </c>
      <c r="L83" s="764">
        <v>129.40310099999999</v>
      </c>
      <c r="M83" s="764">
        <v>129.620588</v>
      </c>
      <c r="N83" s="765">
        <v>129.67765299999999</v>
      </c>
    </row>
    <row r="84" spans="1:14" ht="17.100000000000001" customHeight="1">
      <c r="A84" s="742" t="s">
        <v>193</v>
      </c>
      <c r="B84" s="743" t="s">
        <v>117</v>
      </c>
      <c r="C84" s="766">
        <v>127.105197</v>
      </c>
      <c r="D84" s="766">
        <v>127.741726</v>
      </c>
      <c r="E84" s="766">
        <v>128.02115699999999</v>
      </c>
      <c r="F84" s="766">
        <v>127.85812300000001</v>
      </c>
      <c r="G84" s="766">
        <v>127.945255</v>
      </c>
      <c r="H84" s="766">
        <v>128.03577899999999</v>
      </c>
      <c r="I84" s="766">
        <v>128.16778199999999</v>
      </c>
      <c r="J84" s="766">
        <v>128.45782399999999</v>
      </c>
      <c r="K84" s="766">
        <v>128.78457900000001</v>
      </c>
      <c r="L84" s="766">
        <v>128.37584899999999</v>
      </c>
      <c r="M84" s="766">
        <v>128.71598800000001</v>
      </c>
      <c r="N84" s="767">
        <v>128.58011099999999</v>
      </c>
    </row>
    <row r="85" spans="1:14" ht="17.100000000000001" customHeight="1">
      <c r="A85" s="742" t="s">
        <v>194</v>
      </c>
      <c r="B85" s="743" t="s">
        <v>117</v>
      </c>
      <c r="C85" s="766">
        <v>124.01083300000001</v>
      </c>
      <c r="D85" s="766">
        <v>124.848934</v>
      </c>
      <c r="E85" s="766">
        <v>124.76069699999999</v>
      </c>
      <c r="F85" s="766">
        <v>124.58018800000001</v>
      </c>
      <c r="G85" s="766">
        <v>124.530565</v>
      </c>
      <c r="H85" s="766">
        <v>124.518108</v>
      </c>
      <c r="I85" s="766">
        <v>124.718506</v>
      </c>
      <c r="J85" s="766">
        <v>125.109916</v>
      </c>
      <c r="K85" s="766">
        <v>125.40131700000001</v>
      </c>
      <c r="L85" s="766">
        <v>124.710921</v>
      </c>
      <c r="M85" s="766">
        <v>124.99942900000001</v>
      </c>
      <c r="N85" s="767">
        <v>124.91847300000001</v>
      </c>
    </row>
    <row r="86" spans="1:14" ht="17.100000000000001" customHeight="1">
      <c r="A86" s="742" t="s">
        <v>195</v>
      </c>
      <c r="B86" s="743" t="s">
        <v>118</v>
      </c>
      <c r="C86" s="766">
        <v>156.01739900000001</v>
      </c>
      <c r="D86" s="766">
        <v>154.77054000000001</v>
      </c>
      <c r="E86" s="766">
        <v>158.48527899999999</v>
      </c>
      <c r="F86" s="766">
        <v>158.48551699999999</v>
      </c>
      <c r="G86" s="766">
        <v>159.850424</v>
      </c>
      <c r="H86" s="766">
        <v>160.903143</v>
      </c>
      <c r="I86" s="766">
        <v>160.39610300000001</v>
      </c>
      <c r="J86" s="766">
        <v>159.739013</v>
      </c>
      <c r="K86" s="766">
        <v>160.39610300000001</v>
      </c>
      <c r="L86" s="766">
        <v>162.61911499999999</v>
      </c>
      <c r="M86" s="766">
        <v>163.44166300000001</v>
      </c>
      <c r="N86" s="767">
        <v>162.792633</v>
      </c>
    </row>
    <row r="87" spans="1:14" ht="17.100000000000001" customHeight="1">
      <c r="A87" s="742" t="s">
        <v>196</v>
      </c>
      <c r="B87" s="743" t="s">
        <v>337</v>
      </c>
      <c r="C87" s="766">
        <v>157.666123</v>
      </c>
      <c r="D87" s="766">
        <v>158.73707899999999</v>
      </c>
      <c r="E87" s="766">
        <v>161.54426100000001</v>
      </c>
      <c r="F87" s="766">
        <v>161.80073100000001</v>
      </c>
      <c r="G87" s="766">
        <v>161.19763699999999</v>
      </c>
      <c r="H87" s="766">
        <v>159.71244300000001</v>
      </c>
      <c r="I87" s="766">
        <v>160.746095</v>
      </c>
      <c r="J87" s="766">
        <v>159.822025</v>
      </c>
      <c r="K87" s="766">
        <v>159.640942</v>
      </c>
      <c r="L87" s="766">
        <v>161.75487699999999</v>
      </c>
      <c r="M87" s="766">
        <v>159.901298</v>
      </c>
      <c r="N87" s="767">
        <v>160.866558</v>
      </c>
    </row>
    <row r="88" spans="1:14" ht="17.100000000000001" customHeight="1">
      <c r="A88" s="742" t="s">
        <v>197</v>
      </c>
      <c r="B88" s="743" t="s">
        <v>126</v>
      </c>
      <c r="C88" s="766">
        <v>132.66500300000001</v>
      </c>
      <c r="D88" s="766">
        <v>127.197264</v>
      </c>
      <c r="E88" s="766">
        <v>126.70549099999999</v>
      </c>
      <c r="F88" s="766">
        <v>128.00332800000001</v>
      </c>
      <c r="G88" s="766">
        <v>130.20336499999999</v>
      </c>
      <c r="H88" s="766">
        <v>137.46533600000001</v>
      </c>
      <c r="I88" s="766">
        <v>136.75540799999999</v>
      </c>
      <c r="J88" s="766">
        <v>137.943243</v>
      </c>
      <c r="K88" s="766">
        <v>134.07376600000001</v>
      </c>
      <c r="L88" s="766">
        <v>134.64873399999999</v>
      </c>
      <c r="M88" s="766">
        <v>134.49898300000001</v>
      </c>
      <c r="N88" s="767">
        <v>132.70475099999999</v>
      </c>
    </row>
    <row r="89" spans="1:14" ht="17.100000000000001" customHeight="1">
      <c r="A89" s="742" t="s">
        <v>198</v>
      </c>
      <c r="B89" s="743" t="s">
        <v>119</v>
      </c>
      <c r="C89" s="766">
        <v>113.42379800000001</v>
      </c>
      <c r="D89" s="766">
        <v>113.858197</v>
      </c>
      <c r="E89" s="766">
        <v>113.858197</v>
      </c>
      <c r="F89" s="766">
        <v>114.501594</v>
      </c>
      <c r="G89" s="766">
        <v>114.501594</v>
      </c>
      <c r="H89" s="766">
        <v>114.501594</v>
      </c>
      <c r="I89" s="766">
        <v>114.501594</v>
      </c>
      <c r="J89" s="766">
        <v>114.501594</v>
      </c>
      <c r="K89" s="766">
        <v>114.501594</v>
      </c>
      <c r="L89" s="766">
        <v>114.501594</v>
      </c>
      <c r="M89" s="766">
        <v>114.501594</v>
      </c>
      <c r="N89" s="767">
        <v>115.438188</v>
      </c>
    </row>
    <row r="90" spans="1:14" ht="17.100000000000001" customHeight="1">
      <c r="A90" s="744" t="s">
        <v>199</v>
      </c>
      <c r="B90" s="745" t="s">
        <v>114</v>
      </c>
      <c r="C90" s="768">
        <v>263.81536399999999</v>
      </c>
      <c r="D90" s="768">
        <v>266.55034000000001</v>
      </c>
      <c r="E90" s="768">
        <v>265.63719500000002</v>
      </c>
      <c r="F90" s="768">
        <v>273.389453</v>
      </c>
      <c r="G90" s="768">
        <v>279.74021599999998</v>
      </c>
      <c r="H90" s="768">
        <v>281.797302</v>
      </c>
      <c r="I90" s="768">
        <v>283.85661700000003</v>
      </c>
      <c r="J90" s="768">
        <v>289.50050199999998</v>
      </c>
      <c r="K90" s="768">
        <v>289.31653499999999</v>
      </c>
      <c r="L90" s="768">
        <v>286.66629499999999</v>
      </c>
      <c r="M90" s="768">
        <v>286.66629499999999</v>
      </c>
      <c r="N90" s="769">
        <v>287.59505000000001</v>
      </c>
    </row>
    <row r="91" spans="1:14">
      <c r="A91" s="524" t="s">
        <v>415</v>
      </c>
      <c r="B91" s="275"/>
      <c r="C91" s="275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N91" s="275"/>
    </row>
    <row r="92" spans="1:14">
      <c r="A92" s="24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</row>
    <row r="93" spans="1:14">
      <c r="A93" s="24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</row>
    <row r="94" spans="1:14">
      <c r="A94" s="42"/>
    </row>
    <row r="95" spans="1:14">
      <c r="A95" s="42"/>
    </row>
  </sheetData>
  <mergeCells count="6">
    <mergeCell ref="A67:B68"/>
    <mergeCell ref="A1:N1"/>
    <mergeCell ref="A34:N34"/>
    <mergeCell ref="A63:N63"/>
    <mergeCell ref="A5:B6"/>
    <mergeCell ref="A38:B39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94" fitToHeight="0" orientation="landscape" r:id="rId1"/>
  <headerFooter alignWithMargins="0"/>
  <rowBreaks count="2" manualBreakCount="2">
    <brk id="33" max="16383" man="1"/>
    <brk id="62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theme="8" tint="-0.249977111117893"/>
    <pageSetUpPr fitToPage="1"/>
  </sheetPr>
  <dimension ref="A1:N36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26.140625" style="31" customWidth="1"/>
    <col min="2" max="4" width="15.7109375" style="31" customWidth="1"/>
    <col min="5" max="13" width="14.5703125" style="31" customWidth="1"/>
    <col min="14" max="16384" width="11" style="31"/>
  </cols>
  <sheetData>
    <row r="1" spans="1:14" ht="20.25">
      <c r="A1" s="1105" t="s">
        <v>451</v>
      </c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3"/>
    </row>
    <row r="2" spans="1:14" ht="18">
      <c r="A2" s="110" t="s">
        <v>418</v>
      </c>
      <c r="B2" s="111"/>
      <c r="C2" s="111"/>
      <c r="D2" s="111"/>
      <c r="E2" s="111"/>
      <c r="F2" s="111"/>
      <c r="G2" s="111"/>
      <c r="H2" s="111"/>
      <c r="I2" s="111"/>
      <c r="J2" s="111"/>
      <c r="K2" s="112"/>
      <c r="L2" s="206"/>
      <c r="M2" s="206"/>
      <c r="N2" s="113"/>
    </row>
    <row r="3" spans="1:14" ht="22.5" customHeight="1" thickBo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5"/>
      <c r="M3" s="115"/>
      <c r="N3" s="113"/>
    </row>
    <row r="4" spans="1:14" ht="21.95" customHeight="1" thickBot="1">
      <c r="A4" s="487"/>
      <c r="B4" s="1167" t="s">
        <v>414</v>
      </c>
      <c r="C4" s="1168"/>
      <c r="D4" s="1169"/>
      <c r="E4" s="748" t="s">
        <v>233</v>
      </c>
      <c r="F4" s="620"/>
      <c r="G4" s="620"/>
      <c r="H4" s="620"/>
      <c r="I4" s="620"/>
      <c r="J4" s="620"/>
      <c r="K4" s="620"/>
      <c r="L4" s="755"/>
      <c r="M4" s="755"/>
      <c r="N4" s="113"/>
    </row>
    <row r="5" spans="1:14" ht="21.95" customHeight="1" thickBot="1">
      <c r="A5" s="505" t="s">
        <v>0</v>
      </c>
      <c r="B5" s="1170"/>
      <c r="C5" s="1171"/>
      <c r="D5" s="1172"/>
      <c r="E5" s="748" t="s">
        <v>1</v>
      </c>
      <c r="F5" s="620"/>
      <c r="G5" s="620"/>
      <c r="H5" s="748" t="s">
        <v>2</v>
      </c>
      <c r="I5" s="697"/>
      <c r="J5" s="697"/>
      <c r="K5" s="696" t="s">
        <v>3</v>
      </c>
      <c r="L5" s="788"/>
      <c r="M5" s="788"/>
      <c r="N5" s="113"/>
    </row>
    <row r="6" spans="1:14" ht="21.95" customHeight="1" thickBot="1">
      <c r="A6" s="493"/>
      <c r="B6" s="545">
        <v>2015</v>
      </c>
      <c r="C6" s="545">
        <v>2016</v>
      </c>
      <c r="D6" s="545">
        <v>2017</v>
      </c>
      <c r="E6" s="545">
        <v>2015</v>
      </c>
      <c r="F6" s="545">
        <v>2016</v>
      </c>
      <c r="G6" s="545">
        <v>2017</v>
      </c>
      <c r="H6" s="545">
        <v>2015</v>
      </c>
      <c r="I6" s="545">
        <v>2016</v>
      </c>
      <c r="J6" s="545">
        <v>2017</v>
      </c>
      <c r="K6" s="551">
        <v>2015</v>
      </c>
      <c r="L6" s="545">
        <v>2016</v>
      </c>
      <c r="M6" s="545">
        <v>2017</v>
      </c>
      <c r="N6" s="113"/>
    </row>
    <row r="7" spans="1:14" ht="39.950000000000003" customHeight="1">
      <c r="A7" s="496" t="s">
        <v>5</v>
      </c>
      <c r="B7" s="757">
        <v>118.61344200000001</v>
      </c>
      <c r="C7" s="757">
        <v>124.1977</v>
      </c>
      <c r="D7" s="757">
        <v>126.202389</v>
      </c>
      <c r="E7" s="676">
        <v>0.92</v>
      </c>
      <c r="F7" s="676">
        <v>-0.28000000000000003</v>
      </c>
      <c r="G7" s="676">
        <v>-0.176952</v>
      </c>
      <c r="H7" s="676">
        <v>0.92</v>
      </c>
      <c r="I7" s="676">
        <v>-0.28000000000000003</v>
      </c>
      <c r="J7" s="676">
        <v>-0.176952</v>
      </c>
      <c r="K7" s="676">
        <v>4.03</v>
      </c>
      <c r="L7" s="676">
        <v>4.71</v>
      </c>
      <c r="M7" s="750">
        <v>1.614101</v>
      </c>
      <c r="N7" s="113"/>
    </row>
    <row r="8" spans="1:14" ht="39.950000000000003" customHeight="1">
      <c r="A8" s="496" t="s">
        <v>6</v>
      </c>
      <c r="B8" s="757">
        <v>117.447194</v>
      </c>
      <c r="C8" s="757">
        <v>122.4837</v>
      </c>
      <c r="D8" s="757">
        <v>125.109976</v>
      </c>
      <c r="E8" s="676">
        <v>-0.98</v>
      </c>
      <c r="F8" s="676">
        <v>-1.38</v>
      </c>
      <c r="G8" s="676">
        <v>-0.86560400000000004</v>
      </c>
      <c r="H8" s="676">
        <v>-0.08</v>
      </c>
      <c r="I8" s="676">
        <v>-1.66</v>
      </c>
      <c r="J8" s="676">
        <v>-1.0410250000000001</v>
      </c>
      <c r="K8" s="676">
        <v>2.34</v>
      </c>
      <c r="L8" s="676">
        <v>4.29</v>
      </c>
      <c r="M8" s="701">
        <v>2.1441970000000001</v>
      </c>
      <c r="N8" s="113"/>
    </row>
    <row r="9" spans="1:14" ht="39.950000000000003" customHeight="1">
      <c r="A9" s="496" t="s">
        <v>7</v>
      </c>
      <c r="B9" s="757">
        <v>118.09098899999999</v>
      </c>
      <c r="C9" s="757">
        <v>121.7921</v>
      </c>
      <c r="D9" s="757">
        <v>126.247525</v>
      </c>
      <c r="E9" s="676">
        <v>0.55000000000000004</v>
      </c>
      <c r="F9" s="676">
        <v>-0.56000000000000005</v>
      </c>
      <c r="G9" s="676">
        <v>0.90923900000000002</v>
      </c>
      <c r="H9" s="676">
        <v>0.47</v>
      </c>
      <c r="I9" s="676">
        <v>-2.2200000000000002</v>
      </c>
      <c r="J9" s="676">
        <v>-0.14125099999999999</v>
      </c>
      <c r="K9" s="676">
        <v>3.48</v>
      </c>
      <c r="L9" s="676">
        <v>3.13</v>
      </c>
      <c r="M9" s="701">
        <v>3.6582340000000002</v>
      </c>
      <c r="N9" s="113"/>
    </row>
    <row r="10" spans="1:14" ht="39.950000000000003" customHeight="1">
      <c r="A10" s="496" t="s">
        <v>8</v>
      </c>
      <c r="B10" s="757">
        <v>118.417616</v>
      </c>
      <c r="C10" s="757">
        <v>121.423</v>
      </c>
      <c r="D10" s="757">
        <v>127.098221</v>
      </c>
      <c r="E10" s="676">
        <v>0.28000000000000003</v>
      </c>
      <c r="F10" s="676">
        <v>-0.3</v>
      </c>
      <c r="G10" s="676">
        <v>0.67383199999999999</v>
      </c>
      <c r="H10" s="676">
        <v>0.75</v>
      </c>
      <c r="I10" s="676">
        <v>-2.5099999999999998</v>
      </c>
      <c r="J10" s="676">
        <v>0.53162900000000002</v>
      </c>
      <c r="K10" s="676">
        <v>3.2</v>
      </c>
      <c r="L10" s="676">
        <v>2.54</v>
      </c>
      <c r="M10" s="701">
        <v>4.673921</v>
      </c>
      <c r="N10" s="113"/>
    </row>
    <row r="11" spans="1:14" ht="39.950000000000003" customHeight="1">
      <c r="A11" s="496" t="s">
        <v>9</v>
      </c>
      <c r="B11" s="757">
        <v>118.542052</v>
      </c>
      <c r="C11" s="757">
        <v>121.7698</v>
      </c>
      <c r="D11" s="757">
        <v>125.66947500000001</v>
      </c>
      <c r="E11" s="676">
        <v>0.11</v>
      </c>
      <c r="F11" s="676">
        <v>0.28999999999999998</v>
      </c>
      <c r="G11" s="676">
        <v>-1.1241270000000001</v>
      </c>
      <c r="H11" s="676">
        <v>0.86</v>
      </c>
      <c r="I11" s="676">
        <v>-2.23</v>
      </c>
      <c r="J11" s="676">
        <v>-0.59847499999999998</v>
      </c>
      <c r="K11" s="676">
        <v>3.05</v>
      </c>
      <c r="L11" s="676">
        <v>2.72</v>
      </c>
      <c r="M11" s="701">
        <v>3.2025160000000001</v>
      </c>
      <c r="N11" s="113"/>
    </row>
    <row r="12" spans="1:14" ht="39.950000000000003" customHeight="1">
      <c r="A12" s="496" t="s">
        <v>10</v>
      </c>
      <c r="B12" s="757">
        <v>118.450532</v>
      </c>
      <c r="C12" s="757">
        <v>121.5849</v>
      </c>
      <c r="D12" s="757">
        <v>125.210624</v>
      </c>
      <c r="E12" s="676">
        <v>-0.08</v>
      </c>
      <c r="F12" s="676">
        <v>-0.15</v>
      </c>
      <c r="G12" s="676">
        <v>-0.36512499999999998</v>
      </c>
      <c r="H12" s="676">
        <v>0.78</v>
      </c>
      <c r="I12" s="676">
        <v>-2.38</v>
      </c>
      <c r="J12" s="676">
        <v>-0.96141500000000002</v>
      </c>
      <c r="K12" s="676">
        <v>2.94</v>
      </c>
      <c r="L12" s="676">
        <v>2.65</v>
      </c>
      <c r="M12" s="701">
        <v>2.9820579999999999</v>
      </c>
      <c r="N12" s="113"/>
    </row>
    <row r="13" spans="1:14" ht="39.950000000000003" customHeight="1">
      <c r="A13" s="496" t="s">
        <v>11</v>
      </c>
      <c r="B13" s="757">
        <v>118.95105700000001</v>
      </c>
      <c r="C13" s="757">
        <v>122.4333</v>
      </c>
      <c r="D13" s="757">
        <v>126.17498500000001</v>
      </c>
      <c r="E13" s="676">
        <v>0.42</v>
      </c>
      <c r="F13" s="676">
        <v>0.7</v>
      </c>
      <c r="G13" s="676">
        <v>0.77019099999999996</v>
      </c>
      <c r="H13" s="676">
        <v>1.2</v>
      </c>
      <c r="I13" s="676">
        <v>-1.7</v>
      </c>
      <c r="J13" s="676">
        <v>-0.198628</v>
      </c>
      <c r="K13" s="676">
        <v>3.05</v>
      </c>
      <c r="L13" s="676">
        <v>2.93</v>
      </c>
      <c r="M13" s="701">
        <v>3.0560640000000001</v>
      </c>
      <c r="N13" s="113"/>
    </row>
    <row r="14" spans="1:14" ht="39.950000000000003" customHeight="1">
      <c r="A14" s="496" t="s">
        <v>12</v>
      </c>
      <c r="B14" s="757">
        <v>119.90908400000001</v>
      </c>
      <c r="C14" s="757">
        <v>122.9161</v>
      </c>
      <c r="D14" s="757">
        <v>127.521354</v>
      </c>
      <c r="E14" s="676">
        <v>0.81</v>
      </c>
      <c r="F14" s="676">
        <v>0.39</v>
      </c>
      <c r="G14" s="676">
        <v>1.0670649999999999</v>
      </c>
      <c r="H14" s="676">
        <v>2.02</v>
      </c>
      <c r="I14" s="676">
        <v>-1.31</v>
      </c>
      <c r="J14" s="676">
        <v>0.866317</v>
      </c>
      <c r="K14" s="676">
        <v>3.49</v>
      </c>
      <c r="L14" s="676">
        <v>2.5099999999999998</v>
      </c>
      <c r="M14" s="701">
        <v>3.7467069999999998</v>
      </c>
      <c r="N14" s="113"/>
    </row>
    <row r="15" spans="1:14" ht="39.950000000000003" customHeight="1">
      <c r="A15" s="496" t="s">
        <v>13</v>
      </c>
      <c r="B15" s="757">
        <v>120.038763</v>
      </c>
      <c r="C15" s="757">
        <v>123.63339999999999</v>
      </c>
      <c r="D15" s="757">
        <v>127.490104</v>
      </c>
      <c r="E15" s="676">
        <v>0.11</v>
      </c>
      <c r="F15" s="676">
        <v>0.57999999999999996</v>
      </c>
      <c r="G15" s="676">
        <v>-2.4506E-2</v>
      </c>
      <c r="H15" s="676">
        <v>2.13</v>
      </c>
      <c r="I15" s="676">
        <v>-0.74</v>
      </c>
      <c r="J15" s="676">
        <v>0.84159899999999999</v>
      </c>
      <c r="K15" s="676">
        <v>3.39</v>
      </c>
      <c r="L15" s="676">
        <v>2.99</v>
      </c>
      <c r="M15" s="701">
        <v>3.11944</v>
      </c>
      <c r="N15" s="113"/>
    </row>
    <row r="16" spans="1:14" ht="39.950000000000003" customHeight="1">
      <c r="A16" s="496" t="s">
        <v>14</v>
      </c>
      <c r="B16" s="757">
        <v>120.72077899999999</v>
      </c>
      <c r="C16" s="757">
        <v>124.6238</v>
      </c>
      <c r="D16" s="757">
        <v>127.068911</v>
      </c>
      <c r="E16" s="676">
        <v>0.56999999999999995</v>
      </c>
      <c r="F16" s="676">
        <v>0.8</v>
      </c>
      <c r="G16" s="676">
        <v>-0.33037300000000003</v>
      </c>
      <c r="H16" s="676">
        <v>2.71</v>
      </c>
      <c r="I16" s="676">
        <v>0.06</v>
      </c>
      <c r="J16" s="676">
        <v>0.50844599999999995</v>
      </c>
      <c r="K16" s="676">
        <v>3.43</v>
      </c>
      <c r="L16" s="676">
        <v>3.23</v>
      </c>
      <c r="M16" s="701">
        <v>1.9620089999999999</v>
      </c>
      <c r="N16" s="113"/>
    </row>
    <row r="17" spans="1:14" ht="39.950000000000003" customHeight="1">
      <c r="A17" s="496" t="s">
        <v>15</v>
      </c>
      <c r="B17" s="757">
        <v>122.56975199999999</v>
      </c>
      <c r="C17" s="757">
        <v>125.4374</v>
      </c>
      <c r="D17" s="757">
        <v>126.168936</v>
      </c>
      <c r="E17" s="676">
        <v>1.53</v>
      </c>
      <c r="F17" s="676">
        <v>0.65</v>
      </c>
      <c r="G17" s="676">
        <v>-0.70825700000000003</v>
      </c>
      <c r="H17" s="676">
        <v>4.28</v>
      </c>
      <c r="I17" s="676">
        <v>0.71</v>
      </c>
      <c r="J17" s="676">
        <v>-0.20341300000000001</v>
      </c>
      <c r="K17" s="676">
        <v>4.53</v>
      </c>
      <c r="L17" s="676">
        <v>2.34</v>
      </c>
      <c r="M17" s="701">
        <v>0.58321900000000004</v>
      </c>
      <c r="N17" s="113"/>
    </row>
    <row r="18" spans="1:14" ht="39.950000000000003" customHeight="1">
      <c r="A18" s="496" t="s">
        <v>16</v>
      </c>
      <c r="B18" s="757">
        <v>124.552291</v>
      </c>
      <c r="C18" s="757">
        <v>126.42610000000001</v>
      </c>
      <c r="D18" s="757">
        <v>125.626497</v>
      </c>
      <c r="E18" s="676">
        <v>1.62</v>
      </c>
      <c r="F18" s="676">
        <v>0.79</v>
      </c>
      <c r="G18" s="676">
        <v>-0.42993100000000001</v>
      </c>
      <c r="H18" s="676">
        <v>5.97</v>
      </c>
      <c r="I18" s="676">
        <v>1.5</v>
      </c>
      <c r="J18" s="676">
        <v>-0.63246899999999995</v>
      </c>
      <c r="K18" s="676">
        <v>5.97</v>
      </c>
      <c r="L18" s="676">
        <v>1.5</v>
      </c>
      <c r="M18" s="701">
        <v>-0.63246899999999995</v>
      </c>
      <c r="N18" s="113"/>
    </row>
    <row r="19" spans="1:14" ht="15" customHeight="1" thickBot="1">
      <c r="A19" s="498"/>
      <c r="B19" s="501"/>
      <c r="C19" s="499"/>
      <c r="D19" s="499"/>
      <c r="E19" s="500"/>
      <c r="F19" s="500"/>
      <c r="G19" s="500"/>
      <c r="H19" s="500"/>
      <c r="I19" s="500"/>
      <c r="J19" s="500"/>
      <c r="K19" s="501"/>
      <c r="L19" s="500"/>
      <c r="M19" s="502"/>
      <c r="N19" s="113"/>
    </row>
    <row r="20" spans="1:14" ht="15.75">
      <c r="A20" s="524" t="s">
        <v>17</v>
      </c>
      <c r="B20" s="114"/>
      <c r="C20" s="129"/>
      <c r="D20" s="129"/>
      <c r="E20" s="130"/>
      <c r="F20" s="130"/>
      <c r="G20" s="130"/>
      <c r="H20" s="130"/>
      <c r="I20" s="130"/>
      <c r="J20" s="130"/>
      <c r="K20" s="114"/>
      <c r="L20" s="130"/>
      <c r="M20" s="130"/>
      <c r="N20" s="113"/>
    </row>
    <row r="21" spans="1:14" ht="15.75">
      <c r="A21" s="524" t="s">
        <v>415</v>
      </c>
      <c r="B21" s="114"/>
      <c r="C21" s="129"/>
      <c r="D21" s="129"/>
      <c r="E21" s="114"/>
      <c r="F21" s="114"/>
      <c r="G21" s="114"/>
      <c r="H21" s="114"/>
      <c r="I21" s="114"/>
      <c r="J21" s="114"/>
      <c r="K21" s="114"/>
      <c r="L21" s="114"/>
      <c r="M21" s="114"/>
      <c r="N21" s="113"/>
    </row>
    <row r="22" spans="1:14" ht="1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</row>
    <row r="23" spans="1:14" ht="1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</row>
    <row r="24" spans="1:14" ht="1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</row>
    <row r="25" spans="1:14" ht="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</row>
    <row r="36" spans="1:1">
      <c r="A36" s="113"/>
    </row>
  </sheetData>
  <mergeCells count="2">
    <mergeCell ref="B4:D5"/>
    <mergeCell ref="A1:M1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66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theme="0"/>
    <pageSetUpPr fitToPage="1"/>
  </sheetPr>
  <dimension ref="A1:N36"/>
  <sheetViews>
    <sheetView showGridLines="0" zoomScaleNormal="100" workbookViewId="0">
      <selection sqref="A1:M1"/>
    </sheetView>
  </sheetViews>
  <sheetFormatPr baseColWidth="10" defaultRowHeight="12.75"/>
  <cols>
    <col min="1" max="1" width="15.42578125" style="39" customWidth="1"/>
    <col min="2" max="2" width="12.5703125" style="39" customWidth="1"/>
    <col min="3" max="3" width="15.42578125" style="39" customWidth="1"/>
    <col min="4" max="4" width="13.28515625" style="39" customWidth="1"/>
    <col min="5" max="5" width="20.7109375" style="39" customWidth="1"/>
    <col min="6" max="7" width="20" style="39" customWidth="1"/>
    <col min="8" max="8" width="22.85546875" style="39" customWidth="1"/>
    <col min="9" max="9" width="20.5703125" style="39" customWidth="1"/>
    <col min="10" max="10" width="12.140625" style="39" customWidth="1"/>
    <col min="11" max="16384" width="11.42578125" style="39"/>
  </cols>
  <sheetData>
    <row r="1" spans="1:14" ht="16.5">
      <c r="A1" s="1116" t="s">
        <v>227</v>
      </c>
      <c r="B1" s="1116"/>
      <c r="C1" s="1116"/>
      <c r="D1" s="1116"/>
      <c r="E1" s="1116"/>
      <c r="F1" s="1116"/>
      <c r="G1" s="1116"/>
      <c r="H1" s="1116"/>
      <c r="I1" s="1116"/>
      <c r="J1" s="1116"/>
      <c r="K1" s="94"/>
      <c r="L1" s="94"/>
      <c r="M1" s="94"/>
      <c r="N1" s="94"/>
    </row>
    <row r="2" spans="1:14" ht="16.5">
      <c r="A2" s="152" t="s">
        <v>436</v>
      </c>
      <c r="B2" s="153"/>
      <c r="C2" s="153"/>
      <c r="D2" s="153"/>
      <c r="E2" s="153"/>
      <c r="F2" s="153"/>
      <c r="G2" s="153"/>
      <c r="H2" s="153"/>
      <c r="I2" s="153"/>
      <c r="J2" s="153"/>
      <c r="K2" s="94"/>
      <c r="L2" s="94"/>
      <c r="M2" s="94"/>
      <c r="N2" s="94"/>
    </row>
    <row r="3" spans="1:14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4" ht="19.5">
      <c r="A4" s="154" t="s">
        <v>76</v>
      </c>
      <c r="B4" s="153"/>
      <c r="C4" s="153"/>
      <c r="D4" s="153"/>
      <c r="E4" s="153"/>
      <c r="F4" s="153"/>
      <c r="G4" s="153"/>
      <c r="H4" s="153"/>
      <c r="I4" s="153"/>
      <c r="J4" s="153"/>
      <c r="K4" s="94"/>
      <c r="L4" s="94"/>
      <c r="M4" s="94"/>
      <c r="N4" s="94"/>
    </row>
    <row r="5" spans="1:14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 ht="30" customHeight="1">
      <c r="A6" s="1133" t="s">
        <v>409</v>
      </c>
      <c r="B6" s="1119" t="s">
        <v>414</v>
      </c>
      <c r="C6" s="1119" t="s">
        <v>97</v>
      </c>
      <c r="D6" s="1119" t="s">
        <v>98</v>
      </c>
      <c r="E6" s="1119" t="s">
        <v>411</v>
      </c>
      <c r="F6" s="1119" t="s">
        <v>399</v>
      </c>
      <c r="G6" s="1119" t="s">
        <v>412</v>
      </c>
      <c r="H6" s="1119" t="s">
        <v>102</v>
      </c>
      <c r="I6" s="1119" t="s">
        <v>413</v>
      </c>
      <c r="J6" s="1119" t="s">
        <v>87</v>
      </c>
      <c r="K6" s="94"/>
      <c r="L6" s="94"/>
      <c r="M6" s="94"/>
      <c r="N6" s="94"/>
    </row>
    <row r="7" spans="1:14" ht="30" customHeight="1">
      <c r="A7" s="1134"/>
      <c r="B7" s="1120"/>
      <c r="C7" s="1120"/>
      <c r="D7" s="1120"/>
      <c r="E7" s="1120"/>
      <c r="F7" s="1120"/>
      <c r="G7" s="1120"/>
      <c r="H7" s="1120"/>
      <c r="I7" s="1120"/>
      <c r="J7" s="1120" t="s">
        <v>95</v>
      </c>
      <c r="K7" s="94"/>
      <c r="L7" s="94"/>
      <c r="M7" s="94"/>
      <c r="N7" s="94"/>
    </row>
    <row r="8" spans="1:14">
      <c r="A8" s="95"/>
      <c r="B8" s="155"/>
      <c r="C8" s="155"/>
      <c r="D8" s="155"/>
      <c r="E8" s="155"/>
      <c r="F8" s="155"/>
      <c r="G8" s="155"/>
      <c r="H8" s="155"/>
      <c r="I8" s="155"/>
      <c r="J8" s="156"/>
      <c r="K8" s="94"/>
      <c r="L8" s="94"/>
      <c r="M8" s="94"/>
      <c r="N8" s="94"/>
    </row>
    <row r="9" spans="1:14" ht="17.100000000000001" customHeight="1">
      <c r="A9" s="655">
        <v>2016</v>
      </c>
      <c r="B9" s="96"/>
      <c r="C9" s="96"/>
      <c r="D9" s="96"/>
      <c r="E9" s="96"/>
      <c r="F9" s="96"/>
      <c r="G9" s="96"/>
      <c r="H9" s="96"/>
      <c r="I9" s="96"/>
      <c r="J9" s="97"/>
      <c r="K9" s="94"/>
      <c r="L9" s="94"/>
      <c r="M9" s="94"/>
      <c r="N9" s="94"/>
    </row>
    <row r="10" spans="1:14" ht="17.100000000000001" customHeight="1">
      <c r="A10" s="654" t="s">
        <v>5</v>
      </c>
      <c r="B10" s="584">
        <v>-0.28000000000000003</v>
      </c>
      <c r="C10" s="648">
        <v>-0.42</v>
      </c>
      <c r="D10" s="584">
        <v>-0.02</v>
      </c>
      <c r="E10" s="650">
        <v>0.7</v>
      </c>
      <c r="F10" s="650">
        <v>0.14000000000000001</v>
      </c>
      <c r="G10" s="650">
        <v>0.9</v>
      </c>
      <c r="H10" s="652">
        <v>-1.92</v>
      </c>
      <c r="I10" s="652">
        <v>0.04</v>
      </c>
      <c r="J10" s="585">
        <v>0.23</v>
      </c>
      <c r="K10" s="94"/>
      <c r="L10" s="94"/>
      <c r="M10" s="94"/>
      <c r="N10" s="94"/>
    </row>
    <row r="11" spans="1:14" ht="17.100000000000001" customHeight="1">
      <c r="A11" s="654" t="s">
        <v>6</v>
      </c>
      <c r="B11" s="584">
        <v>-1.38</v>
      </c>
      <c r="C11" s="648">
        <v>-2.06</v>
      </c>
      <c r="D11" s="584">
        <v>7.0000000000000007E-2</v>
      </c>
      <c r="E11" s="650">
        <v>0.01</v>
      </c>
      <c r="F11" s="650">
        <v>0.03</v>
      </c>
      <c r="G11" s="650">
        <v>0.36</v>
      </c>
      <c r="H11" s="652">
        <v>-3.79</v>
      </c>
      <c r="I11" s="652">
        <v>0.13</v>
      </c>
      <c r="J11" s="585">
        <v>-0.01</v>
      </c>
      <c r="K11" s="94"/>
      <c r="L11" s="94"/>
      <c r="M11" s="94"/>
      <c r="N11" s="94"/>
    </row>
    <row r="12" spans="1:14" ht="17.100000000000001" customHeight="1">
      <c r="A12" s="654" t="s">
        <v>7</v>
      </c>
      <c r="B12" s="584">
        <v>-0.56000000000000005</v>
      </c>
      <c r="C12" s="648">
        <v>-2.52</v>
      </c>
      <c r="D12" s="584">
        <v>0.4</v>
      </c>
      <c r="E12" s="650">
        <v>0.1</v>
      </c>
      <c r="F12" s="650">
        <v>0.47</v>
      </c>
      <c r="G12" s="650">
        <v>0.32</v>
      </c>
      <c r="H12" s="652">
        <v>2.94</v>
      </c>
      <c r="I12" s="652">
        <v>4.57</v>
      </c>
      <c r="J12" s="585">
        <v>1.19</v>
      </c>
      <c r="K12" s="94"/>
      <c r="L12" s="94"/>
      <c r="M12" s="94"/>
      <c r="N12" s="94"/>
    </row>
    <row r="13" spans="1:14" ht="17.100000000000001" customHeight="1">
      <c r="A13" s="654" t="s">
        <v>8</v>
      </c>
      <c r="B13" s="584">
        <v>-0.3</v>
      </c>
      <c r="C13" s="648">
        <v>-0.28999999999999998</v>
      </c>
      <c r="D13" s="584">
        <v>7.0000000000000007E-2</v>
      </c>
      <c r="E13" s="650">
        <v>-0.68</v>
      </c>
      <c r="F13" s="650">
        <v>0.27</v>
      </c>
      <c r="G13" s="650">
        <v>0.11</v>
      </c>
      <c r="H13" s="652">
        <v>-2.75</v>
      </c>
      <c r="I13" s="652">
        <v>-0.05</v>
      </c>
      <c r="J13" s="585">
        <v>1.51</v>
      </c>
      <c r="K13" s="94"/>
      <c r="L13" s="94"/>
      <c r="M13" s="94"/>
      <c r="N13" s="94"/>
    </row>
    <row r="14" spans="1:14" ht="17.100000000000001" customHeight="1">
      <c r="A14" s="654" t="s">
        <v>9</v>
      </c>
      <c r="B14" s="584">
        <v>0.28999999999999998</v>
      </c>
      <c r="C14" s="648">
        <v>0.16</v>
      </c>
      <c r="D14" s="584">
        <v>-0.02</v>
      </c>
      <c r="E14" s="650">
        <v>0.04</v>
      </c>
      <c r="F14" s="650">
        <v>0.08</v>
      </c>
      <c r="G14" s="650">
        <v>0.97</v>
      </c>
      <c r="H14" s="652">
        <v>1.28</v>
      </c>
      <c r="I14" s="652">
        <v>0.38</v>
      </c>
      <c r="J14" s="585">
        <v>0.84</v>
      </c>
      <c r="K14" s="94"/>
      <c r="L14" s="94"/>
      <c r="M14" s="94"/>
      <c r="N14" s="94"/>
    </row>
    <row r="15" spans="1:14" ht="17.100000000000001" customHeight="1">
      <c r="A15" s="654" t="s">
        <v>10</v>
      </c>
      <c r="B15" s="584">
        <v>-0.15</v>
      </c>
      <c r="C15" s="648">
        <v>-0.65</v>
      </c>
      <c r="D15" s="584">
        <v>0.08</v>
      </c>
      <c r="E15" s="650">
        <v>0.15</v>
      </c>
      <c r="F15" s="650">
        <v>0.54</v>
      </c>
      <c r="G15" s="650">
        <v>0.4</v>
      </c>
      <c r="H15" s="652">
        <v>0.44</v>
      </c>
      <c r="I15" s="652">
        <v>0.56000000000000005</v>
      </c>
      <c r="J15" s="585">
        <v>0.86</v>
      </c>
      <c r="K15" s="94"/>
      <c r="L15" s="94"/>
      <c r="M15" s="94"/>
      <c r="N15" s="94"/>
    </row>
    <row r="16" spans="1:14" ht="17.100000000000001" customHeight="1">
      <c r="A16" s="654" t="s">
        <v>11</v>
      </c>
      <c r="B16" s="584">
        <v>0.7</v>
      </c>
      <c r="C16" s="648">
        <v>1.03</v>
      </c>
      <c r="D16" s="584">
        <v>0.21</v>
      </c>
      <c r="E16" s="650">
        <v>0.21</v>
      </c>
      <c r="F16" s="650">
        <v>0.28999999999999998</v>
      </c>
      <c r="G16" s="650">
        <v>0.5</v>
      </c>
      <c r="H16" s="652">
        <v>1.1299999999999999</v>
      </c>
      <c r="I16" s="652">
        <v>0</v>
      </c>
      <c r="J16" s="585">
        <v>0.19</v>
      </c>
      <c r="K16" s="94"/>
      <c r="L16" s="94"/>
      <c r="M16" s="94"/>
      <c r="N16" s="94"/>
    </row>
    <row r="17" spans="1:14" ht="17.100000000000001" customHeight="1">
      <c r="A17" s="654" t="s">
        <v>12</v>
      </c>
      <c r="B17" s="584">
        <v>0.39</v>
      </c>
      <c r="C17" s="648">
        <v>1.4</v>
      </c>
      <c r="D17" s="584">
        <v>0.03</v>
      </c>
      <c r="E17" s="650">
        <v>-3.68</v>
      </c>
      <c r="F17" s="650">
        <v>-0.17</v>
      </c>
      <c r="G17" s="650">
        <v>0.14000000000000001</v>
      </c>
      <c r="H17" s="652">
        <v>-1.89</v>
      </c>
      <c r="I17" s="652">
        <v>0.35</v>
      </c>
      <c r="J17" s="585">
        <v>0.25</v>
      </c>
      <c r="K17" s="94"/>
      <c r="L17" s="94"/>
      <c r="M17" s="94"/>
      <c r="N17" s="94"/>
    </row>
    <row r="18" spans="1:14" ht="17.100000000000001" customHeight="1">
      <c r="A18" s="654" t="s">
        <v>13</v>
      </c>
      <c r="B18" s="584">
        <v>0.57999999999999996</v>
      </c>
      <c r="C18" s="648">
        <v>1</v>
      </c>
      <c r="D18" s="584">
        <v>0.11</v>
      </c>
      <c r="E18" s="650">
        <v>-0.01</v>
      </c>
      <c r="F18" s="650">
        <v>0.24</v>
      </c>
      <c r="G18" s="650">
        <v>0.54</v>
      </c>
      <c r="H18" s="652">
        <v>0.13</v>
      </c>
      <c r="I18" s="652">
        <v>0</v>
      </c>
      <c r="J18" s="585">
        <v>0.05</v>
      </c>
      <c r="K18" s="94"/>
      <c r="L18" s="94"/>
      <c r="M18" s="94"/>
      <c r="N18" s="94"/>
    </row>
    <row r="19" spans="1:14" ht="17.100000000000001" customHeight="1">
      <c r="A19" s="654" t="s">
        <v>14</v>
      </c>
      <c r="B19" s="584">
        <v>0.8</v>
      </c>
      <c r="C19" s="648">
        <v>1.23</v>
      </c>
      <c r="D19" s="584">
        <v>0.12</v>
      </c>
      <c r="E19" s="650">
        <v>0.06</v>
      </c>
      <c r="F19" s="650">
        <v>0.3</v>
      </c>
      <c r="G19" s="650">
        <v>2.38</v>
      </c>
      <c r="H19" s="652">
        <v>0.36</v>
      </c>
      <c r="I19" s="652">
        <v>0.11</v>
      </c>
      <c r="J19" s="585">
        <v>0.41</v>
      </c>
      <c r="K19" s="94"/>
      <c r="L19" s="94"/>
      <c r="M19" s="94"/>
      <c r="N19" s="94"/>
    </row>
    <row r="20" spans="1:14" ht="17.100000000000001" customHeight="1">
      <c r="A20" s="654" t="s">
        <v>15</v>
      </c>
      <c r="B20" s="584">
        <v>0.65</v>
      </c>
      <c r="C20" s="648">
        <v>0.8</v>
      </c>
      <c r="D20" s="584">
        <v>0.41</v>
      </c>
      <c r="E20" s="650">
        <v>1.99</v>
      </c>
      <c r="F20" s="650">
        <v>0.18</v>
      </c>
      <c r="G20" s="650">
        <v>0.43</v>
      </c>
      <c r="H20" s="652">
        <v>0.33</v>
      </c>
      <c r="I20" s="652">
        <v>-0.04</v>
      </c>
      <c r="J20" s="585">
        <v>0.15</v>
      </c>
      <c r="K20" s="94"/>
      <c r="L20" s="94"/>
      <c r="M20" s="94"/>
      <c r="N20" s="94"/>
    </row>
    <row r="21" spans="1:14" ht="17.100000000000001" customHeight="1">
      <c r="A21" s="654" t="s">
        <v>16</v>
      </c>
      <c r="B21" s="584">
        <v>0.79</v>
      </c>
      <c r="C21" s="648">
        <v>0.85</v>
      </c>
      <c r="D21" s="584">
        <v>0</v>
      </c>
      <c r="E21" s="650">
        <v>0.62</v>
      </c>
      <c r="F21" s="650">
        <v>0.22</v>
      </c>
      <c r="G21" s="650">
        <v>-0.08</v>
      </c>
      <c r="H21" s="652">
        <v>3.95</v>
      </c>
      <c r="I21" s="652">
        <v>0</v>
      </c>
      <c r="J21" s="585">
        <v>-0.02</v>
      </c>
      <c r="K21" s="94"/>
      <c r="L21" s="94"/>
      <c r="M21" s="94"/>
      <c r="N21" s="94"/>
    </row>
    <row r="22" spans="1:14" ht="17.100000000000001" customHeight="1">
      <c r="A22" s="654"/>
      <c r="B22" s="584"/>
      <c r="C22" s="648"/>
      <c r="D22" s="584"/>
      <c r="E22" s="650"/>
      <c r="F22" s="650"/>
      <c r="G22" s="650"/>
      <c r="H22" s="652"/>
      <c r="I22" s="652"/>
      <c r="J22" s="585"/>
    </row>
    <row r="23" spans="1:14" ht="17.100000000000001" customHeight="1">
      <c r="A23" s="655">
        <v>2017</v>
      </c>
      <c r="B23" s="584"/>
      <c r="C23" s="648"/>
      <c r="D23" s="584"/>
      <c r="E23" s="650"/>
      <c r="F23" s="650"/>
      <c r="G23" s="650"/>
      <c r="H23" s="652"/>
      <c r="I23" s="652"/>
      <c r="J23" s="585"/>
    </row>
    <row r="24" spans="1:14" ht="17.100000000000001" customHeight="1">
      <c r="A24" s="654" t="s">
        <v>5</v>
      </c>
      <c r="B24" s="584">
        <v>-0.176952</v>
      </c>
      <c r="C24" s="648">
        <v>-0.134051</v>
      </c>
      <c r="D24" s="584">
        <v>0.25249899999999997</v>
      </c>
      <c r="E24" s="650">
        <v>0.55151300000000003</v>
      </c>
      <c r="F24" s="650">
        <v>0.216173</v>
      </c>
      <c r="G24" s="650">
        <v>0.305815</v>
      </c>
      <c r="H24" s="652">
        <v>-2.9678399999999998</v>
      </c>
      <c r="I24" s="652">
        <v>1.0376E-2</v>
      </c>
      <c r="J24" s="585">
        <v>0.55527899999999997</v>
      </c>
    </row>
    <row r="25" spans="1:14" ht="17.100000000000001" customHeight="1">
      <c r="A25" s="654" t="s">
        <v>6</v>
      </c>
      <c r="B25" s="584">
        <v>-0.86560400000000004</v>
      </c>
      <c r="C25" s="648">
        <v>-1.585302</v>
      </c>
      <c r="D25" s="584">
        <v>0.299456</v>
      </c>
      <c r="E25" s="650">
        <v>-0.75443899999999997</v>
      </c>
      <c r="F25" s="650">
        <v>0.21537200000000001</v>
      </c>
      <c r="G25" s="650">
        <v>1.156471</v>
      </c>
      <c r="H25" s="652">
        <v>-0.28417199999999998</v>
      </c>
      <c r="I25" s="652">
        <v>0.177422</v>
      </c>
      <c r="J25" s="585">
        <v>-5.9990000000000002E-2</v>
      </c>
    </row>
    <row r="26" spans="1:14" ht="17.100000000000001" customHeight="1">
      <c r="A26" s="654" t="s">
        <v>7</v>
      </c>
      <c r="B26" s="584">
        <v>0.90923900000000002</v>
      </c>
      <c r="C26" s="648">
        <v>1.041245</v>
      </c>
      <c r="D26" s="584">
        <v>0.88712299999999999</v>
      </c>
      <c r="E26" s="650">
        <v>0.107101</v>
      </c>
      <c r="F26" s="650">
        <v>0.50687199999999999</v>
      </c>
      <c r="G26" s="650">
        <v>0.20943600000000001</v>
      </c>
      <c r="H26" s="652">
        <v>-1.6073E-2</v>
      </c>
      <c r="I26" s="652">
        <v>1.702358</v>
      </c>
      <c r="J26" s="585">
        <v>0.89299600000000001</v>
      </c>
    </row>
    <row r="27" spans="1:14" ht="17.100000000000001" customHeight="1">
      <c r="A27" s="654" t="s">
        <v>8</v>
      </c>
      <c r="B27" s="584">
        <v>0.67383199999999999</v>
      </c>
      <c r="C27" s="648">
        <v>0.75897800000000004</v>
      </c>
      <c r="D27" s="584">
        <v>0.33376099999999997</v>
      </c>
      <c r="E27" s="650">
        <v>-1.743E-3</v>
      </c>
      <c r="F27" s="650">
        <v>0.22919400000000001</v>
      </c>
      <c r="G27" s="650">
        <v>6.5750000000000003E-2</v>
      </c>
      <c r="H27" s="652">
        <v>2.9153660000000001</v>
      </c>
      <c r="I27" s="652">
        <v>0</v>
      </c>
      <c r="J27" s="585">
        <v>0.35961599999999999</v>
      </c>
    </row>
    <row r="28" spans="1:14" ht="17.100000000000001" customHeight="1">
      <c r="A28" s="654" t="s">
        <v>9</v>
      </c>
      <c r="B28" s="584">
        <v>-1.1241270000000001</v>
      </c>
      <c r="C28" s="648">
        <v>-1.6795150000000001</v>
      </c>
      <c r="D28" s="584">
        <v>5.5016000000000002E-2</v>
      </c>
      <c r="E28" s="650">
        <v>-1.348903</v>
      </c>
      <c r="F28" s="650">
        <v>0.104001</v>
      </c>
      <c r="G28" s="650">
        <v>0.84697100000000003</v>
      </c>
      <c r="H28" s="652">
        <v>-1.9390449999999999</v>
      </c>
      <c r="I28" s="652">
        <v>-5.3046999999999997E-2</v>
      </c>
      <c r="J28" s="585">
        <v>-3.2328000000000003E-2</v>
      </c>
    </row>
    <row r="29" spans="1:14" ht="17.100000000000001" customHeight="1">
      <c r="A29" s="654" t="s">
        <v>10</v>
      </c>
      <c r="B29" s="584">
        <v>-0.36512499999999998</v>
      </c>
      <c r="C29" s="648">
        <v>-0.92125699999999999</v>
      </c>
      <c r="D29" s="584">
        <v>0.169076</v>
      </c>
      <c r="E29" s="650">
        <v>7.2648000000000004E-2</v>
      </c>
      <c r="F29" s="650">
        <v>0.42241000000000001</v>
      </c>
      <c r="G29" s="650">
        <v>1.9013869999999999</v>
      </c>
      <c r="H29" s="652">
        <v>0.531169</v>
      </c>
      <c r="I29" s="652">
        <v>-3.7078E-2</v>
      </c>
      <c r="J29" s="585">
        <v>0.392038</v>
      </c>
    </row>
    <row r="30" spans="1:14" ht="17.100000000000001" customHeight="1">
      <c r="A30" s="654" t="s">
        <v>11</v>
      </c>
      <c r="B30" s="584">
        <v>0.77019099999999996</v>
      </c>
      <c r="C30" s="648">
        <v>1.297479</v>
      </c>
      <c r="D30" s="584">
        <v>0.13627800000000001</v>
      </c>
      <c r="E30" s="650">
        <v>0.147176</v>
      </c>
      <c r="F30" s="650">
        <v>0.138984</v>
      </c>
      <c r="G30" s="650">
        <v>-0.322355</v>
      </c>
      <c r="H30" s="652">
        <v>0.60016499999999995</v>
      </c>
      <c r="I30" s="652">
        <v>8.7999999999999998E-5</v>
      </c>
      <c r="J30" s="585">
        <v>0.143785</v>
      </c>
    </row>
    <row r="31" spans="1:14" ht="17.100000000000001" customHeight="1">
      <c r="A31" s="654" t="s">
        <v>12</v>
      </c>
      <c r="B31" s="584">
        <v>1.0670649999999999</v>
      </c>
      <c r="C31" s="648">
        <v>1.7596719999999999</v>
      </c>
      <c r="D31" s="584">
        <v>0.13764299999999999</v>
      </c>
      <c r="E31" s="650">
        <v>0.45683400000000002</v>
      </c>
      <c r="F31" s="650">
        <v>-0.111612</v>
      </c>
      <c r="G31" s="650">
        <v>0.39825500000000003</v>
      </c>
      <c r="H31" s="652">
        <v>1.07856</v>
      </c>
      <c r="I31" s="652">
        <v>-1.7402999999999998E-2</v>
      </c>
      <c r="J31" s="585">
        <v>-2.6734999999999998E-2</v>
      </c>
    </row>
    <row r="32" spans="1:14" ht="17.100000000000001" customHeight="1">
      <c r="A32" s="654" t="s">
        <v>13</v>
      </c>
      <c r="B32" s="584">
        <v>-2.4506E-2</v>
      </c>
      <c r="C32" s="648">
        <v>0.17741499999999999</v>
      </c>
      <c r="D32" s="584">
        <v>0.244922</v>
      </c>
      <c r="E32" s="650">
        <v>0.16487099999999999</v>
      </c>
      <c r="F32" s="650">
        <v>1.7729000000000002E-2</v>
      </c>
      <c r="G32" s="650">
        <v>8.4690000000000008E-3</v>
      </c>
      <c r="H32" s="652">
        <v>-2.3785509999999999</v>
      </c>
      <c r="I32" s="652">
        <v>-1.507E-2</v>
      </c>
      <c r="J32" s="585">
        <v>0.28026000000000001</v>
      </c>
    </row>
    <row r="33" spans="1:10" ht="17.100000000000001" customHeight="1">
      <c r="A33" s="654" t="s">
        <v>14</v>
      </c>
      <c r="B33" s="584">
        <v>-0.33037300000000003</v>
      </c>
      <c r="C33" s="648">
        <v>-0.66569299999999998</v>
      </c>
      <c r="D33" s="584">
        <v>-1.4404E-2</v>
      </c>
      <c r="E33" s="650">
        <v>0.12571499999999999</v>
      </c>
      <c r="F33" s="650">
        <v>0.101171</v>
      </c>
      <c r="G33" s="650">
        <v>0.54741099999999998</v>
      </c>
      <c r="H33" s="652">
        <v>-0.31237399999999999</v>
      </c>
      <c r="I33" s="652">
        <v>7.2923000000000002E-2</v>
      </c>
      <c r="J33" s="585">
        <v>0.40237099999999998</v>
      </c>
    </row>
    <row r="34" spans="1:10" ht="17.100000000000001" customHeight="1">
      <c r="A34" s="654" t="s">
        <v>15</v>
      </c>
      <c r="B34" s="584">
        <v>-0.70825700000000003</v>
      </c>
      <c r="C34" s="648">
        <v>-1.4627540000000001</v>
      </c>
      <c r="D34" s="584">
        <v>0.16333500000000001</v>
      </c>
      <c r="E34" s="650">
        <v>0.25451200000000002</v>
      </c>
      <c r="F34" s="650">
        <v>1.022E-2</v>
      </c>
      <c r="G34" s="650">
        <v>-0.30357099999999998</v>
      </c>
      <c r="H34" s="652">
        <v>0.86771500000000001</v>
      </c>
      <c r="I34" s="652">
        <v>8.3290000000000003E-2</v>
      </c>
      <c r="J34" s="585">
        <v>-0.15185899999999999</v>
      </c>
    </row>
    <row r="35" spans="1:10" ht="17.100000000000001" customHeight="1">
      <c r="A35" s="656" t="s">
        <v>16</v>
      </c>
      <c r="B35" s="586">
        <v>-0.42993100000000001</v>
      </c>
      <c r="C35" s="649">
        <v>-1.3937520000000001</v>
      </c>
      <c r="D35" s="586">
        <v>8.3519999999999997E-2</v>
      </c>
      <c r="E35" s="651">
        <v>0.282217</v>
      </c>
      <c r="F35" s="651">
        <v>8.6730000000000002E-3</v>
      </c>
      <c r="G35" s="651">
        <v>4.3895999999999998E-2</v>
      </c>
      <c r="H35" s="653">
        <v>3.0545520000000002</v>
      </c>
      <c r="I35" s="653">
        <v>-9.3690000000000006E-3</v>
      </c>
      <c r="J35" s="587">
        <v>1.4052199999999999</v>
      </c>
    </row>
    <row r="36" spans="1:10">
      <c r="A36" s="568" t="s">
        <v>415</v>
      </c>
      <c r="B36" s="94"/>
      <c r="C36" s="94"/>
      <c r="D36" s="94"/>
      <c r="E36" s="94"/>
      <c r="F36" s="94"/>
      <c r="G36" s="94"/>
      <c r="H36" s="94"/>
      <c r="I36" s="94"/>
      <c r="J36" s="94"/>
    </row>
  </sheetData>
  <mergeCells count="11">
    <mergeCell ref="A1:J1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7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M63"/>
  <sheetViews>
    <sheetView showGridLines="0" zoomScaleNormal="100" workbookViewId="0">
      <selection sqref="A1:M1"/>
    </sheetView>
  </sheetViews>
  <sheetFormatPr baseColWidth="10" defaultColWidth="12.42578125" defaultRowHeight="12.75"/>
  <cols>
    <col min="1" max="1" width="31.5703125" style="2" customWidth="1"/>
    <col min="2" max="13" width="9.7109375" style="2" customWidth="1"/>
    <col min="14" max="16384" width="12.42578125" style="2"/>
  </cols>
  <sheetData>
    <row r="1" spans="1:13" ht="15.95" customHeight="1">
      <c r="A1" s="1091" t="s">
        <v>231</v>
      </c>
      <c r="B1" s="1091"/>
      <c r="C1" s="1091"/>
      <c r="D1" s="1091"/>
      <c r="E1" s="1091"/>
      <c r="F1" s="1091"/>
      <c r="G1" s="1091"/>
      <c r="H1" s="1091"/>
      <c r="I1" s="1091"/>
      <c r="J1" s="1091"/>
      <c r="K1" s="1091"/>
      <c r="L1" s="1091"/>
      <c r="M1" s="1091"/>
    </row>
    <row r="2" spans="1:13" ht="17.25" customHeight="1">
      <c r="A2" s="105" t="s">
        <v>434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</row>
    <row r="3" spans="1:13" ht="14.1" customHeight="1">
      <c r="A3" s="106" t="s">
        <v>418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</row>
    <row r="4" spans="1:13" ht="14.1" customHeight="1">
      <c r="A4" s="109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</row>
    <row r="5" spans="1:13" ht="20.100000000000001" customHeight="1">
      <c r="A5" s="1093" t="s">
        <v>45</v>
      </c>
      <c r="B5" s="100" t="s">
        <v>232</v>
      </c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2"/>
    </row>
    <row r="6" spans="1:13" ht="15.75">
      <c r="A6" s="1094"/>
      <c r="B6" s="103" t="s">
        <v>19</v>
      </c>
      <c r="C6" s="103" t="s">
        <v>20</v>
      </c>
      <c r="D6" s="103" t="s">
        <v>21</v>
      </c>
      <c r="E6" s="103" t="s">
        <v>22</v>
      </c>
      <c r="F6" s="103" t="s">
        <v>23</v>
      </c>
      <c r="G6" s="103" t="s">
        <v>24</v>
      </c>
      <c r="H6" s="103" t="s">
        <v>25</v>
      </c>
      <c r="I6" s="103" t="s">
        <v>26</v>
      </c>
      <c r="J6" s="103" t="s">
        <v>27</v>
      </c>
      <c r="K6" s="103" t="s">
        <v>28</v>
      </c>
      <c r="L6" s="103" t="s">
        <v>29</v>
      </c>
      <c r="M6" s="103" t="s">
        <v>30</v>
      </c>
    </row>
    <row r="7" spans="1:13" ht="20.100000000000001" customHeight="1">
      <c r="A7" s="595" t="s">
        <v>46</v>
      </c>
      <c r="B7" s="610">
        <v>2.974612</v>
      </c>
      <c r="C7" s="610">
        <v>3.4440840000000001</v>
      </c>
      <c r="D7" s="610">
        <v>3.3510490000000002</v>
      </c>
      <c r="E7" s="610">
        <v>4.1183589999999999</v>
      </c>
      <c r="F7" s="610">
        <v>3.6489039999999999</v>
      </c>
      <c r="G7" s="610">
        <v>3.0230250000000001</v>
      </c>
      <c r="H7" s="610">
        <v>2.9656760000000002</v>
      </c>
      <c r="I7" s="610">
        <v>3.230664</v>
      </c>
      <c r="J7" s="610">
        <v>3.2769650000000001</v>
      </c>
      <c r="K7" s="610">
        <v>1.8066169999999999</v>
      </c>
      <c r="L7" s="610">
        <v>1.4482170000000001</v>
      </c>
      <c r="M7" s="611">
        <v>1.1952739999999999</v>
      </c>
    </row>
    <row r="8" spans="1:13" ht="20.100000000000001" customHeight="1">
      <c r="A8" s="595" t="s">
        <v>47</v>
      </c>
      <c r="B8" s="610">
        <v>3.0011380000000001</v>
      </c>
      <c r="C8" s="610">
        <v>3.529938</v>
      </c>
      <c r="D8" s="610">
        <v>3.9564889999999999</v>
      </c>
      <c r="E8" s="610">
        <v>4.5982779999999996</v>
      </c>
      <c r="F8" s="610">
        <v>4.0334089999999998</v>
      </c>
      <c r="G8" s="610">
        <v>3.58521</v>
      </c>
      <c r="H8" s="610">
        <v>3.7280579999999999</v>
      </c>
      <c r="I8" s="610">
        <v>3.9739019999999998</v>
      </c>
      <c r="J8" s="610">
        <v>4.3123709999999997</v>
      </c>
      <c r="K8" s="610">
        <v>3.7378900000000002</v>
      </c>
      <c r="L8" s="610">
        <v>3.395273</v>
      </c>
      <c r="M8" s="611">
        <v>2.6704089999999998</v>
      </c>
    </row>
    <row r="9" spans="1:13" ht="20.100000000000001" customHeight="1">
      <c r="A9" s="595" t="s">
        <v>73</v>
      </c>
      <c r="B9" s="610">
        <v>2.8110189999999999</v>
      </c>
      <c r="C9" s="610">
        <v>3.0583559999999999</v>
      </c>
      <c r="D9" s="610">
        <v>3.6283449999999999</v>
      </c>
      <c r="E9" s="610">
        <v>4.1045429999999996</v>
      </c>
      <c r="F9" s="610">
        <v>3.7407409999999999</v>
      </c>
      <c r="G9" s="610">
        <v>3.1437390000000001</v>
      </c>
      <c r="H9" s="610">
        <v>3.0880899999999998</v>
      </c>
      <c r="I9" s="610">
        <v>3.8604949999999998</v>
      </c>
      <c r="J9" s="610">
        <v>3.9224070000000002</v>
      </c>
      <c r="K9" s="610">
        <v>3.2112370000000001</v>
      </c>
      <c r="L9" s="610">
        <v>2.6067900000000002</v>
      </c>
      <c r="M9" s="611">
        <v>2.601604</v>
      </c>
    </row>
    <row r="10" spans="1:13" ht="20.100000000000001" customHeight="1">
      <c r="A10" s="594" t="s">
        <v>48</v>
      </c>
      <c r="B10" s="610">
        <v>2.3028780000000002</v>
      </c>
      <c r="C10" s="610">
        <v>2.6383220000000001</v>
      </c>
      <c r="D10" s="610">
        <v>3.914272</v>
      </c>
      <c r="E10" s="610">
        <v>4.2637119999999999</v>
      </c>
      <c r="F10" s="610">
        <v>3.1803620000000001</v>
      </c>
      <c r="G10" s="610">
        <v>2.67841</v>
      </c>
      <c r="H10" s="610">
        <v>2.3767149999999999</v>
      </c>
      <c r="I10" s="610">
        <v>2.633645</v>
      </c>
      <c r="J10" s="610">
        <v>2.0066099999999998</v>
      </c>
      <c r="K10" s="610">
        <v>1.06437</v>
      </c>
      <c r="L10" s="610">
        <v>-0.194245</v>
      </c>
      <c r="M10" s="611">
        <v>-0.20329800000000001</v>
      </c>
    </row>
    <row r="11" spans="1:13" ht="20.100000000000001" customHeight="1">
      <c r="A11" s="595" t="s">
        <v>74</v>
      </c>
      <c r="B11" s="610">
        <v>1.652315</v>
      </c>
      <c r="C11" s="610">
        <v>1.7647809999999999</v>
      </c>
      <c r="D11" s="610">
        <v>2.4278390000000001</v>
      </c>
      <c r="E11" s="610">
        <v>3.4821430000000002</v>
      </c>
      <c r="F11" s="610">
        <v>2.8262049999999999</v>
      </c>
      <c r="G11" s="610">
        <v>2.8084380000000002</v>
      </c>
      <c r="H11" s="610">
        <v>3.0515639999999999</v>
      </c>
      <c r="I11" s="610">
        <v>3.350813</v>
      </c>
      <c r="J11" s="610">
        <v>2.580997</v>
      </c>
      <c r="K11" s="610">
        <v>0.66393500000000005</v>
      </c>
      <c r="L11" s="610">
        <v>-0.203209</v>
      </c>
      <c r="M11" s="611">
        <v>-0.56217700000000004</v>
      </c>
    </row>
    <row r="12" spans="1:13" ht="20.100000000000001" customHeight="1">
      <c r="A12" s="594" t="s">
        <v>75</v>
      </c>
      <c r="B12" s="610">
        <v>2.72384</v>
      </c>
      <c r="C12" s="610">
        <v>3.0478900000000002</v>
      </c>
      <c r="D12" s="610">
        <v>3.631043</v>
      </c>
      <c r="E12" s="610">
        <v>3.938507</v>
      </c>
      <c r="F12" s="610">
        <v>2.6097429999999999</v>
      </c>
      <c r="G12" s="610">
        <v>2.683862</v>
      </c>
      <c r="H12" s="610">
        <v>2.1724410000000001</v>
      </c>
      <c r="I12" s="610">
        <v>2.1209980000000002</v>
      </c>
      <c r="J12" s="610">
        <v>2.5172780000000001</v>
      </c>
      <c r="K12" s="610">
        <v>1.6127149999999999</v>
      </c>
      <c r="L12" s="610">
        <v>1.4305319999999999</v>
      </c>
      <c r="M12" s="611">
        <v>1.6359269999999999</v>
      </c>
    </row>
    <row r="13" spans="1:13" ht="20.100000000000001" customHeight="1">
      <c r="A13" s="595" t="s">
        <v>49</v>
      </c>
      <c r="B13" s="610">
        <v>3.4468939999999999</v>
      </c>
      <c r="C13" s="610">
        <v>3.9572500000000002</v>
      </c>
      <c r="D13" s="610">
        <v>4.9256840000000004</v>
      </c>
      <c r="E13" s="610">
        <v>5.4488709999999996</v>
      </c>
      <c r="F13" s="610">
        <v>4.0625580000000001</v>
      </c>
      <c r="G13" s="610">
        <v>4.2410420000000002</v>
      </c>
      <c r="H13" s="610">
        <v>3.9910260000000002</v>
      </c>
      <c r="I13" s="610">
        <v>4.5480850000000004</v>
      </c>
      <c r="J13" s="610">
        <v>4.3936849999999996</v>
      </c>
      <c r="K13" s="610">
        <v>3.86537</v>
      </c>
      <c r="L13" s="610">
        <v>2.9348480000000001</v>
      </c>
      <c r="M13" s="611">
        <v>2.6759659999999998</v>
      </c>
    </row>
    <row r="14" spans="1:13" ht="20.100000000000001" customHeight="1">
      <c r="A14" s="594" t="s">
        <v>50</v>
      </c>
      <c r="B14" s="610">
        <v>5.0980379999999998</v>
      </c>
      <c r="C14" s="610">
        <v>4.5848060000000004</v>
      </c>
      <c r="D14" s="610">
        <v>5.8568119999999997</v>
      </c>
      <c r="E14" s="610">
        <v>5.7678339999999997</v>
      </c>
      <c r="F14" s="610">
        <v>4.3369119999999999</v>
      </c>
      <c r="G14" s="610">
        <v>3.9819429999999998</v>
      </c>
      <c r="H14" s="610">
        <v>3.6213250000000001</v>
      </c>
      <c r="I14" s="610">
        <v>4.57721</v>
      </c>
      <c r="J14" s="610">
        <v>4.0990679999999999</v>
      </c>
      <c r="K14" s="610">
        <v>2.676539</v>
      </c>
      <c r="L14" s="610">
        <v>1.9670859999999999</v>
      </c>
      <c r="M14" s="611">
        <v>1.3743099999999999</v>
      </c>
    </row>
    <row r="15" spans="1:13" ht="20.100000000000001" customHeight="1">
      <c r="A15" s="595" t="s">
        <v>51</v>
      </c>
      <c r="B15" s="610">
        <v>3.5444</v>
      </c>
      <c r="C15" s="610">
        <v>3.5005510000000002</v>
      </c>
      <c r="D15" s="610">
        <v>3.0214159999999999</v>
      </c>
      <c r="E15" s="610">
        <v>3.0420090000000002</v>
      </c>
      <c r="F15" s="610">
        <v>3.3703180000000001</v>
      </c>
      <c r="G15" s="610">
        <v>2.4344920000000001</v>
      </c>
      <c r="H15" s="610">
        <v>2.1690260000000001</v>
      </c>
      <c r="I15" s="610">
        <v>2.5028730000000001</v>
      </c>
      <c r="J15" s="610">
        <v>2.2819699999999998</v>
      </c>
      <c r="K15" s="610">
        <v>1.681108</v>
      </c>
      <c r="L15" s="610">
        <v>1.3341160000000001</v>
      </c>
      <c r="M15" s="611">
        <v>0.95588700000000004</v>
      </c>
    </row>
    <row r="16" spans="1:13" ht="20.100000000000001" customHeight="1">
      <c r="A16" s="594" t="s">
        <v>76</v>
      </c>
      <c r="B16" s="610">
        <v>1.614101</v>
      </c>
      <c r="C16" s="610">
        <v>2.1441970000000001</v>
      </c>
      <c r="D16" s="610">
        <v>3.6582340000000002</v>
      </c>
      <c r="E16" s="610">
        <v>4.673921</v>
      </c>
      <c r="F16" s="610">
        <v>3.2025160000000001</v>
      </c>
      <c r="G16" s="610">
        <v>2.9820579999999999</v>
      </c>
      <c r="H16" s="610">
        <v>3.0560640000000001</v>
      </c>
      <c r="I16" s="610">
        <v>3.7467069999999998</v>
      </c>
      <c r="J16" s="610">
        <v>3.11944</v>
      </c>
      <c r="K16" s="610">
        <v>1.9620089999999999</v>
      </c>
      <c r="L16" s="610">
        <v>0.58321900000000004</v>
      </c>
      <c r="M16" s="611">
        <v>-0.63246899999999995</v>
      </c>
    </row>
    <row r="17" spans="1:13" ht="20.100000000000001" customHeight="1">
      <c r="A17" s="595" t="s">
        <v>52</v>
      </c>
      <c r="B17" s="610">
        <v>3.3186580000000001</v>
      </c>
      <c r="C17" s="610">
        <v>3.299105</v>
      </c>
      <c r="D17" s="610">
        <v>3.3059280000000002</v>
      </c>
      <c r="E17" s="610">
        <v>3.3937680000000001</v>
      </c>
      <c r="F17" s="610">
        <v>3.051221</v>
      </c>
      <c r="G17" s="610">
        <v>3.1126710000000002</v>
      </c>
      <c r="H17" s="610">
        <v>2.699989</v>
      </c>
      <c r="I17" s="610">
        <v>2.7493219999999998</v>
      </c>
      <c r="J17" s="610">
        <v>2.2012429999999998</v>
      </c>
      <c r="K17" s="610">
        <v>1.6311020000000001</v>
      </c>
      <c r="L17" s="610">
        <v>1.3171889999999999</v>
      </c>
      <c r="M17" s="611">
        <v>1.0140039999999999</v>
      </c>
    </row>
    <row r="18" spans="1:13" ht="20.100000000000001" customHeight="1">
      <c r="A18" s="594" t="s">
        <v>225</v>
      </c>
      <c r="B18" s="610">
        <v>1.425238</v>
      </c>
      <c r="C18" s="610">
        <v>1.946329</v>
      </c>
      <c r="D18" s="610">
        <v>3.5196679999999998</v>
      </c>
      <c r="E18" s="610">
        <v>3.641365</v>
      </c>
      <c r="F18" s="610">
        <v>2.7305359999999999</v>
      </c>
      <c r="G18" s="610">
        <v>2.6325910000000001</v>
      </c>
      <c r="H18" s="610">
        <v>2.4530409999999998</v>
      </c>
      <c r="I18" s="610">
        <v>2.6163910000000001</v>
      </c>
      <c r="J18" s="610">
        <v>1.5974090000000001</v>
      </c>
      <c r="K18" s="610">
        <v>0.77462799999999998</v>
      </c>
      <c r="L18" s="610">
        <v>0.32355699999999998</v>
      </c>
      <c r="M18" s="611">
        <v>0.30699399999999999</v>
      </c>
    </row>
    <row r="19" spans="1:13" ht="20.100000000000001" customHeight="1">
      <c r="A19" s="595" t="s">
        <v>53</v>
      </c>
      <c r="B19" s="610">
        <v>1.8422769999999999</v>
      </c>
      <c r="C19" s="610">
        <v>2.1547610000000001</v>
      </c>
      <c r="D19" s="610">
        <v>3.7967740000000001</v>
      </c>
      <c r="E19" s="610">
        <v>3.8377509999999999</v>
      </c>
      <c r="F19" s="610">
        <v>3.5159790000000002</v>
      </c>
      <c r="G19" s="610">
        <v>3.2084250000000001</v>
      </c>
      <c r="H19" s="610">
        <v>3.120444</v>
      </c>
      <c r="I19" s="610">
        <v>3.2041659999999998</v>
      </c>
      <c r="J19" s="610">
        <v>2.6345139999999998</v>
      </c>
      <c r="K19" s="610">
        <v>0.58663200000000004</v>
      </c>
      <c r="L19" s="610">
        <v>-1.6333E-2</v>
      </c>
      <c r="M19" s="611">
        <v>0.41567199999999999</v>
      </c>
    </row>
    <row r="20" spans="1:13" ht="20.100000000000001" customHeight="1">
      <c r="A20" s="594" t="s">
        <v>54</v>
      </c>
      <c r="B20" s="610">
        <v>3.933281</v>
      </c>
      <c r="C20" s="610">
        <v>4.5619350000000001</v>
      </c>
      <c r="D20" s="610">
        <v>5.4376709999999999</v>
      </c>
      <c r="E20" s="610">
        <v>5.5968989999999996</v>
      </c>
      <c r="F20" s="610">
        <v>4.4582410000000001</v>
      </c>
      <c r="G20" s="610">
        <v>3.837558</v>
      </c>
      <c r="H20" s="610">
        <v>3.7423899999999999</v>
      </c>
      <c r="I20" s="610">
        <v>4.3363449999999997</v>
      </c>
      <c r="J20" s="610">
        <v>4.2978730000000001</v>
      </c>
      <c r="K20" s="610">
        <v>3.4076439999999999</v>
      </c>
      <c r="L20" s="610">
        <v>2.385643</v>
      </c>
      <c r="M20" s="611">
        <v>1.863372</v>
      </c>
    </row>
    <row r="21" spans="1:13" ht="20.100000000000001" customHeight="1">
      <c r="A21" s="595" t="s">
        <v>55</v>
      </c>
      <c r="B21" s="610">
        <v>2.9170609999999999</v>
      </c>
      <c r="C21" s="610">
        <v>3.3203969999999998</v>
      </c>
      <c r="D21" s="610">
        <v>2.9846430000000002</v>
      </c>
      <c r="E21" s="610">
        <v>3.5387749999999998</v>
      </c>
      <c r="F21" s="610">
        <v>2.4164189999999999</v>
      </c>
      <c r="G21" s="610">
        <v>2.4135939999999998</v>
      </c>
      <c r="H21" s="610">
        <v>2.1784379999999999</v>
      </c>
      <c r="I21" s="610">
        <v>2.2668759999999999</v>
      </c>
      <c r="J21" s="610">
        <v>2.0082469999999999</v>
      </c>
      <c r="K21" s="610">
        <v>1.3431519999999999</v>
      </c>
      <c r="L21" s="610">
        <v>0.33784799999999998</v>
      </c>
      <c r="M21" s="611">
        <v>0.223969</v>
      </c>
    </row>
    <row r="22" spans="1:13" ht="20.100000000000001" customHeight="1">
      <c r="A22" s="594" t="s">
        <v>77</v>
      </c>
      <c r="B22" s="610">
        <v>4.2856759999999996</v>
      </c>
      <c r="C22" s="610">
        <v>4.3636819999999998</v>
      </c>
      <c r="D22" s="610">
        <v>4.4490189999999998</v>
      </c>
      <c r="E22" s="610">
        <v>4.3400590000000001</v>
      </c>
      <c r="F22" s="610">
        <v>2.95899</v>
      </c>
      <c r="G22" s="610">
        <v>2.3952369999999998</v>
      </c>
      <c r="H22" s="610">
        <v>2.2762639999999998</v>
      </c>
      <c r="I22" s="610">
        <v>2.6557970000000002</v>
      </c>
      <c r="J22" s="610">
        <v>2.5788180000000001</v>
      </c>
      <c r="K22" s="610">
        <v>2.0154329999999998</v>
      </c>
      <c r="L22" s="610">
        <v>1.7750859999999999</v>
      </c>
      <c r="M22" s="611">
        <v>0.88205100000000003</v>
      </c>
    </row>
    <row r="23" spans="1:13" ht="20.100000000000001" customHeight="1">
      <c r="A23" s="595" t="s">
        <v>78</v>
      </c>
      <c r="B23" s="610">
        <v>1.6413549999999999</v>
      </c>
      <c r="C23" s="610">
        <v>2.208218</v>
      </c>
      <c r="D23" s="610">
        <v>3.0796679999999999</v>
      </c>
      <c r="E23" s="610">
        <v>4.3705819999999997</v>
      </c>
      <c r="F23" s="610">
        <v>3.056584</v>
      </c>
      <c r="G23" s="610">
        <v>2.8774999999999999</v>
      </c>
      <c r="H23" s="610">
        <v>2.4380220000000001</v>
      </c>
      <c r="I23" s="610">
        <v>2.9875340000000001</v>
      </c>
      <c r="J23" s="610">
        <v>3.2850760000000001</v>
      </c>
      <c r="K23" s="610">
        <v>2.4092250000000002</v>
      </c>
      <c r="L23" s="610">
        <v>1.783431</v>
      </c>
      <c r="M23" s="611">
        <v>1.483436</v>
      </c>
    </row>
    <row r="24" spans="1:13" ht="20.100000000000001" customHeight="1">
      <c r="A24" s="594" t="s">
        <v>56</v>
      </c>
      <c r="B24" s="610">
        <v>3.1024069999999999</v>
      </c>
      <c r="C24" s="610">
        <v>3.5446399999999998</v>
      </c>
      <c r="D24" s="610">
        <v>5.7036709999999999</v>
      </c>
      <c r="E24" s="610">
        <v>6.8067929999999999</v>
      </c>
      <c r="F24" s="610">
        <v>5.3427540000000002</v>
      </c>
      <c r="G24" s="610">
        <v>5.1807550000000004</v>
      </c>
      <c r="H24" s="610">
        <v>4.9656919999999998</v>
      </c>
      <c r="I24" s="610">
        <v>5.6960870000000003</v>
      </c>
      <c r="J24" s="610">
        <v>6.0036250000000004</v>
      </c>
      <c r="K24" s="610">
        <v>4.8203490000000002</v>
      </c>
      <c r="L24" s="610">
        <v>3.7308349999999999</v>
      </c>
      <c r="M24" s="611">
        <v>3.7901250000000002</v>
      </c>
    </row>
    <row r="25" spans="1:13" ht="20.100000000000001" customHeight="1">
      <c r="A25" s="594" t="s">
        <v>57</v>
      </c>
      <c r="B25" s="610">
        <v>3.3975689999999998</v>
      </c>
      <c r="C25" s="610">
        <v>3.2348979999999998</v>
      </c>
      <c r="D25" s="610">
        <v>1.6976059999999999</v>
      </c>
      <c r="E25" s="610">
        <v>3.2970969999999999</v>
      </c>
      <c r="F25" s="610">
        <v>2.6272389999999999</v>
      </c>
      <c r="G25" s="610">
        <v>1.8959440000000001</v>
      </c>
      <c r="H25" s="610">
        <v>1.086765</v>
      </c>
      <c r="I25" s="610">
        <v>1.419503</v>
      </c>
      <c r="J25" s="610">
        <v>1.5517719999999999</v>
      </c>
      <c r="K25" s="610">
        <v>1.1979059999999999</v>
      </c>
      <c r="L25" s="610">
        <v>0.52016899999999999</v>
      </c>
      <c r="M25" s="611">
        <v>5.944E-2</v>
      </c>
    </row>
    <row r="26" spans="1:13" ht="20.100000000000001" customHeight="1">
      <c r="A26" s="595" t="s">
        <v>96</v>
      </c>
      <c r="B26" s="610">
        <v>1.6953469999999999</v>
      </c>
      <c r="C26" s="610">
        <v>1.796044</v>
      </c>
      <c r="D26" s="610">
        <v>1.842009</v>
      </c>
      <c r="E26" s="610">
        <v>2.5942080000000001</v>
      </c>
      <c r="F26" s="610">
        <v>2.5290010000000001</v>
      </c>
      <c r="G26" s="610">
        <v>2.5109819999999998</v>
      </c>
      <c r="H26" s="610">
        <v>2.7553559999999999</v>
      </c>
      <c r="I26" s="610">
        <v>2.7195450000000001</v>
      </c>
      <c r="J26" s="610">
        <v>2.7854109999999999</v>
      </c>
      <c r="K26" s="610">
        <v>2.464305</v>
      </c>
      <c r="L26" s="610">
        <v>2.1130819999999999</v>
      </c>
      <c r="M26" s="611">
        <v>2.228952</v>
      </c>
    </row>
    <row r="27" spans="1:13" ht="20.100000000000001" customHeight="1">
      <c r="A27" s="595" t="s">
        <v>58</v>
      </c>
      <c r="B27" s="610">
        <v>4.93011</v>
      </c>
      <c r="C27" s="610">
        <v>4.3711630000000001</v>
      </c>
      <c r="D27" s="610">
        <v>3.8021729999999998</v>
      </c>
      <c r="E27" s="610">
        <v>4.2938590000000003</v>
      </c>
      <c r="F27" s="610">
        <v>4.1728759999999996</v>
      </c>
      <c r="G27" s="610">
        <v>4.0252150000000002</v>
      </c>
      <c r="H27" s="610">
        <v>3.9671729999999998</v>
      </c>
      <c r="I27" s="610">
        <v>3.872636</v>
      </c>
      <c r="J27" s="610">
        <v>4.1116400000000004</v>
      </c>
      <c r="K27" s="610">
        <v>3.5035910000000001</v>
      </c>
      <c r="L27" s="610">
        <v>2.7701820000000001</v>
      </c>
      <c r="M27" s="611">
        <v>2.6959550000000001</v>
      </c>
    </row>
    <row r="28" spans="1:13" ht="20.100000000000001" customHeight="1">
      <c r="A28" s="594" t="s">
        <v>59</v>
      </c>
      <c r="B28" s="610">
        <v>3.4027959999999999</v>
      </c>
      <c r="C28" s="610">
        <v>3.176641</v>
      </c>
      <c r="D28" s="610">
        <v>3.3073139999999999</v>
      </c>
      <c r="E28" s="610">
        <v>3.8959839999999999</v>
      </c>
      <c r="F28" s="610">
        <v>3.228005</v>
      </c>
      <c r="G28" s="610">
        <v>2.6582910000000002</v>
      </c>
      <c r="H28" s="610">
        <v>2.3781560000000002</v>
      </c>
      <c r="I28" s="610">
        <v>2.4758079999999998</v>
      </c>
      <c r="J28" s="610">
        <v>2.9163160000000001</v>
      </c>
      <c r="K28" s="610">
        <v>1.7781370000000001</v>
      </c>
      <c r="L28" s="610">
        <v>1.36697</v>
      </c>
      <c r="M28" s="611">
        <v>1.3286260000000001</v>
      </c>
    </row>
    <row r="29" spans="1:13" ht="20.100000000000001" customHeight="1">
      <c r="A29" s="594" t="s">
        <v>302</v>
      </c>
      <c r="B29" s="610">
        <v>4.1289980000000002</v>
      </c>
      <c r="C29" s="610">
        <v>4.145702</v>
      </c>
      <c r="D29" s="610">
        <v>5.2794040000000004</v>
      </c>
      <c r="E29" s="610">
        <v>5.9382219999999997</v>
      </c>
      <c r="F29" s="610">
        <v>4.8045970000000002</v>
      </c>
      <c r="G29" s="610">
        <v>4.7119559999999998</v>
      </c>
      <c r="H29" s="610">
        <v>4.1907550000000002</v>
      </c>
      <c r="I29" s="610">
        <v>4.2779410000000002</v>
      </c>
      <c r="J29" s="610">
        <v>4.0059139999999998</v>
      </c>
      <c r="K29" s="610">
        <v>3.900865</v>
      </c>
      <c r="L29" s="610">
        <v>2.889211</v>
      </c>
      <c r="M29" s="611">
        <v>2.5618189999999998</v>
      </c>
    </row>
    <row r="30" spans="1:13" ht="20.100000000000001" customHeight="1">
      <c r="A30" s="595" t="s">
        <v>60</v>
      </c>
      <c r="B30" s="610">
        <v>3.4761649999999999</v>
      </c>
      <c r="C30" s="610">
        <v>3.6667350000000001</v>
      </c>
      <c r="D30" s="610">
        <v>5.1061889999999996</v>
      </c>
      <c r="E30" s="610">
        <v>6.1405070000000004</v>
      </c>
      <c r="F30" s="610">
        <v>5.1538149999999998</v>
      </c>
      <c r="G30" s="610">
        <v>5.0103809999999998</v>
      </c>
      <c r="H30" s="610">
        <v>5.0270460000000003</v>
      </c>
      <c r="I30" s="610">
        <v>5.2823739999999999</v>
      </c>
      <c r="J30" s="610">
        <v>4.8597429999999999</v>
      </c>
      <c r="K30" s="610">
        <v>2.80477</v>
      </c>
      <c r="L30" s="610">
        <v>2.6514730000000002</v>
      </c>
      <c r="M30" s="611">
        <v>2.3174899999999998</v>
      </c>
    </row>
    <row r="31" spans="1:13" ht="20.100000000000001" customHeight="1">
      <c r="A31" s="597" t="s">
        <v>79</v>
      </c>
      <c r="B31" s="618">
        <v>3.1485120000000002</v>
      </c>
      <c r="C31" s="618">
        <v>3.764192</v>
      </c>
      <c r="D31" s="618">
        <v>4.5129619999999999</v>
      </c>
      <c r="E31" s="618">
        <v>5.3697780000000002</v>
      </c>
      <c r="F31" s="618">
        <v>4.0919400000000001</v>
      </c>
      <c r="G31" s="618">
        <v>3.766661</v>
      </c>
      <c r="H31" s="618">
        <v>4.2607540000000004</v>
      </c>
      <c r="I31" s="618">
        <v>4.9790099999999997</v>
      </c>
      <c r="J31" s="618">
        <v>5.2339010000000004</v>
      </c>
      <c r="K31" s="618">
        <v>3.562948</v>
      </c>
      <c r="L31" s="618">
        <v>3.1294940000000002</v>
      </c>
      <c r="M31" s="619">
        <v>3.3008829999999998</v>
      </c>
    </row>
    <row r="32" spans="1:13" ht="15" customHeight="1">
      <c r="A32" s="560" t="s">
        <v>415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</row>
    <row r="33" spans="2:13" ht="15.75"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</row>
    <row r="34" spans="2:13" ht="15.75"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13" ht="15.75"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</row>
    <row r="36" spans="2:13" ht="15.75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</row>
    <row r="37" spans="2:13" ht="15.75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</row>
    <row r="38" spans="2:13" ht="15.75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</row>
    <row r="39" spans="2:13" ht="15.75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</row>
    <row r="40" spans="2:13" ht="15.75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</row>
    <row r="41" spans="2:13" ht="15.75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</row>
    <row r="42" spans="2:13" ht="15.75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</row>
    <row r="43" spans="2:13" ht="15.75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</row>
    <row r="44" spans="2:13" ht="15.75"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</row>
    <row r="45" spans="2:13" ht="15.75"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</row>
    <row r="46" spans="2:13" ht="15.75"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</row>
    <row r="47" spans="2:13" ht="15.75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</row>
    <row r="48" spans="2:13" ht="15.75"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</row>
    <row r="49" spans="2:13" ht="15.75"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</row>
    <row r="50" spans="2:13" ht="15.75"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</row>
    <row r="51" spans="2:13" ht="15.75"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</row>
    <row r="52" spans="2:13" ht="15.75"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</row>
    <row r="53" spans="2:13" ht="15.75"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</row>
    <row r="54" spans="2:13" ht="15.75"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</row>
    <row r="55" spans="2:13" ht="15.75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</row>
    <row r="56" spans="2:13" ht="15.75"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</row>
    <row r="57" spans="2:13" ht="15.75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</row>
    <row r="58" spans="2:13" ht="15.75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</row>
    <row r="59" spans="2:13" ht="15.75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</row>
    <row r="60" spans="2:13" ht="15.75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</row>
    <row r="61" spans="2:13" ht="15.75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</row>
    <row r="62" spans="2:13" ht="15.75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</row>
    <row r="63" spans="2:13" ht="15.7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</row>
  </sheetData>
  <mergeCells count="2">
    <mergeCell ref="A1:M1"/>
    <mergeCell ref="A5:A6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tabColor theme="0"/>
  </sheetPr>
  <dimension ref="A1:N82"/>
  <sheetViews>
    <sheetView showGridLines="0" zoomScaleNormal="100" workbookViewId="0">
      <selection sqref="A1:M1"/>
    </sheetView>
  </sheetViews>
  <sheetFormatPr baseColWidth="10" defaultRowHeight="12.75"/>
  <cols>
    <col min="1" max="1" width="12.28515625" style="85" customWidth="1"/>
    <col min="2" max="2" width="60.85546875" style="27" customWidth="1"/>
    <col min="3" max="3" width="14.85546875" style="27" customWidth="1"/>
    <col min="4" max="16384" width="11.42578125" style="27"/>
  </cols>
  <sheetData>
    <row r="1" spans="1:14" ht="15.75">
      <c r="A1" s="1123" t="s">
        <v>235</v>
      </c>
      <c r="B1" s="1123"/>
      <c r="C1" s="1123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4" ht="15.75">
      <c r="A2" s="211" t="s">
        <v>210</v>
      </c>
      <c r="B2" s="212"/>
      <c r="C2" s="212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</row>
    <row r="3" spans="1:14">
      <c r="A3" s="213" t="s">
        <v>418</v>
      </c>
      <c r="B3" s="214"/>
      <c r="C3" s="214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1:14" ht="13.5" thickBot="1">
      <c r="A4" s="215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1:14" ht="18.75" customHeight="1" thickBot="1">
      <c r="A5" s="193" t="s">
        <v>128</v>
      </c>
      <c r="B5" s="194" t="s">
        <v>236</v>
      </c>
      <c r="C5" s="195" t="s">
        <v>129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</row>
    <row r="6" spans="1:14" ht="3" customHeight="1">
      <c r="A6" s="250"/>
      <c r="B6" s="251"/>
      <c r="C6" s="252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</row>
    <row r="7" spans="1:14" s="82" customFormat="1" ht="24.95" customHeight="1">
      <c r="A7" s="528" t="s">
        <v>130</v>
      </c>
      <c r="B7" s="529" t="s">
        <v>305</v>
      </c>
      <c r="C7" s="530">
        <v>100</v>
      </c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</row>
    <row r="8" spans="1:14" s="82" customFormat="1" ht="24.95" customHeight="1">
      <c r="A8" s="216" t="s">
        <v>131</v>
      </c>
      <c r="B8" s="217" t="s">
        <v>97</v>
      </c>
      <c r="C8" s="218">
        <v>50.74</v>
      </c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</row>
    <row r="9" spans="1:14" s="83" customFormat="1" ht="21.95" customHeight="1">
      <c r="A9" s="219" t="s">
        <v>132</v>
      </c>
      <c r="B9" s="220" t="s">
        <v>306</v>
      </c>
      <c r="C9" s="221">
        <v>38.058999999999997</v>
      </c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</row>
    <row r="10" spans="1:14" s="83" customFormat="1" ht="21.95" customHeight="1">
      <c r="A10" s="219" t="s">
        <v>133</v>
      </c>
      <c r="B10" s="220" t="s">
        <v>104</v>
      </c>
      <c r="C10" s="221">
        <v>9.2750000000000004</v>
      </c>
      <c r="D10" s="518"/>
      <c r="E10" s="518"/>
      <c r="F10" s="518"/>
      <c r="G10" s="518"/>
      <c r="H10" s="518"/>
      <c r="I10" s="518"/>
      <c r="J10" s="518"/>
      <c r="K10" s="518"/>
      <c r="L10" s="518"/>
      <c r="M10" s="518"/>
      <c r="N10" s="518"/>
    </row>
    <row r="11" spans="1:14" s="83" customFormat="1" ht="21.95" customHeight="1">
      <c r="A11" s="219" t="s">
        <v>134</v>
      </c>
      <c r="B11" s="220" t="s">
        <v>121</v>
      </c>
      <c r="C11" s="221">
        <v>6.4960000000000004</v>
      </c>
      <c r="D11" s="518"/>
      <c r="E11" s="518"/>
      <c r="F11" s="518"/>
      <c r="G11" s="518"/>
      <c r="H11" s="518"/>
      <c r="I11" s="518"/>
      <c r="J11" s="518"/>
      <c r="K11" s="518"/>
      <c r="L11" s="518"/>
      <c r="M11" s="518"/>
      <c r="N11" s="518"/>
    </row>
    <row r="12" spans="1:14" s="83" customFormat="1" ht="21.95" customHeight="1">
      <c r="A12" s="219" t="s">
        <v>135</v>
      </c>
      <c r="B12" s="220" t="s">
        <v>105</v>
      </c>
      <c r="C12" s="221">
        <v>1.1919999999999999</v>
      </c>
      <c r="D12" s="518"/>
      <c r="E12" s="518"/>
      <c r="F12" s="518"/>
      <c r="G12" s="518"/>
      <c r="H12" s="518"/>
      <c r="I12" s="518"/>
      <c r="J12" s="518"/>
      <c r="K12" s="518"/>
      <c r="L12" s="518"/>
      <c r="M12" s="518"/>
      <c r="N12" s="518"/>
    </row>
    <row r="13" spans="1:14" s="83" customFormat="1" ht="21.95" customHeight="1">
      <c r="A13" s="219" t="s">
        <v>136</v>
      </c>
      <c r="B13" s="220" t="s">
        <v>307</v>
      </c>
      <c r="C13" s="221">
        <v>3.8370000000000002</v>
      </c>
      <c r="D13" s="518"/>
      <c r="E13" s="518"/>
      <c r="F13" s="518"/>
      <c r="G13" s="518"/>
      <c r="H13" s="518"/>
      <c r="I13" s="518"/>
      <c r="J13" s="518"/>
      <c r="K13" s="518"/>
      <c r="L13" s="518"/>
      <c r="M13" s="518"/>
      <c r="N13" s="518"/>
    </row>
    <row r="14" spans="1:14" s="83" customFormat="1" ht="21.95" customHeight="1">
      <c r="A14" s="219" t="s">
        <v>137</v>
      </c>
      <c r="B14" s="220" t="s">
        <v>115</v>
      </c>
      <c r="C14" s="221">
        <v>0.97099999999999997</v>
      </c>
      <c r="D14" s="518"/>
      <c r="E14" s="518"/>
      <c r="F14" s="518"/>
      <c r="G14" s="518"/>
      <c r="H14" s="518"/>
      <c r="I14" s="518"/>
      <c r="J14" s="518"/>
      <c r="K14" s="518"/>
      <c r="L14" s="518"/>
      <c r="M14" s="518"/>
      <c r="N14" s="518"/>
    </row>
    <row r="15" spans="1:14" s="83" customFormat="1" ht="21.95" customHeight="1">
      <c r="A15" s="219" t="s">
        <v>138</v>
      </c>
      <c r="B15" s="220" t="s">
        <v>116</v>
      </c>
      <c r="C15" s="221">
        <v>3.2120000000000002</v>
      </c>
      <c r="D15" s="518"/>
      <c r="E15" s="518"/>
      <c r="F15" s="518"/>
      <c r="G15" s="518"/>
      <c r="H15" s="518"/>
      <c r="I15" s="518"/>
      <c r="J15" s="518"/>
      <c r="K15" s="518"/>
      <c r="L15" s="518"/>
      <c r="M15" s="518"/>
      <c r="N15" s="518"/>
    </row>
    <row r="16" spans="1:14" s="83" customFormat="1" ht="21.95" customHeight="1">
      <c r="A16" s="219" t="s">
        <v>139</v>
      </c>
      <c r="B16" s="220" t="s">
        <v>106</v>
      </c>
      <c r="C16" s="221">
        <v>3.351</v>
      </c>
      <c r="D16" s="518"/>
      <c r="E16" s="518"/>
      <c r="F16" s="518"/>
      <c r="G16" s="518"/>
      <c r="H16" s="518"/>
      <c r="I16" s="518"/>
      <c r="J16" s="518"/>
      <c r="K16" s="518"/>
      <c r="L16" s="518"/>
      <c r="M16" s="518"/>
      <c r="N16" s="518"/>
    </row>
    <row r="17" spans="1:14" s="83" customFormat="1" ht="21.95" customHeight="1">
      <c r="A17" s="219" t="s">
        <v>140</v>
      </c>
      <c r="B17" s="220" t="s">
        <v>107</v>
      </c>
      <c r="C17" s="221">
        <v>0.62</v>
      </c>
      <c r="D17" s="518"/>
      <c r="E17" s="518"/>
      <c r="F17" s="518"/>
      <c r="G17" s="518"/>
      <c r="H17" s="518"/>
      <c r="I17" s="518"/>
      <c r="J17" s="518"/>
      <c r="K17" s="518"/>
      <c r="L17" s="518"/>
      <c r="M17" s="518"/>
      <c r="N17" s="518"/>
    </row>
    <row r="18" spans="1:14" s="83" customFormat="1" ht="21.95" customHeight="1">
      <c r="A18" s="219" t="s">
        <v>141</v>
      </c>
      <c r="B18" s="220" t="s">
        <v>308</v>
      </c>
      <c r="C18" s="221">
        <v>2.4420000000000002</v>
      </c>
      <c r="D18" s="518"/>
      <c r="E18" s="518"/>
      <c r="F18" s="518"/>
      <c r="G18" s="518"/>
      <c r="H18" s="518"/>
      <c r="I18" s="518"/>
      <c r="J18" s="518"/>
      <c r="K18" s="518"/>
      <c r="L18" s="518"/>
      <c r="M18" s="518"/>
      <c r="N18" s="518"/>
    </row>
    <row r="19" spans="1:14" s="83" customFormat="1" ht="21.95" customHeight="1">
      <c r="A19" s="219" t="s">
        <v>142</v>
      </c>
      <c r="B19" s="220" t="s">
        <v>309</v>
      </c>
      <c r="C19" s="221">
        <v>1.105</v>
      </c>
      <c r="D19" s="518"/>
      <c r="E19" s="518"/>
      <c r="F19" s="518"/>
      <c r="G19" s="518"/>
      <c r="H19" s="518"/>
      <c r="I19" s="518"/>
      <c r="J19" s="518"/>
      <c r="K19" s="518"/>
      <c r="L19" s="518"/>
      <c r="M19" s="518"/>
      <c r="N19" s="518"/>
    </row>
    <row r="20" spans="1:14" s="83" customFormat="1" ht="21.95" customHeight="1">
      <c r="A20" s="219" t="s">
        <v>143</v>
      </c>
      <c r="B20" s="220" t="s">
        <v>310</v>
      </c>
      <c r="C20" s="221">
        <v>0.61199999999999999</v>
      </c>
      <c r="D20" s="518"/>
      <c r="E20" s="518"/>
      <c r="F20" s="518"/>
      <c r="G20" s="518"/>
      <c r="H20" s="518"/>
      <c r="I20" s="518"/>
      <c r="J20" s="518"/>
      <c r="K20" s="518"/>
      <c r="L20" s="518"/>
      <c r="M20" s="518"/>
      <c r="N20" s="518"/>
    </row>
    <row r="21" spans="1:14" s="83" customFormat="1" ht="21.95" customHeight="1">
      <c r="A21" s="219" t="s">
        <v>144</v>
      </c>
      <c r="B21" s="220" t="s">
        <v>311</v>
      </c>
      <c r="C21" s="221">
        <v>2.0019999999999998</v>
      </c>
      <c r="D21" s="518"/>
      <c r="E21" s="518"/>
      <c r="F21" s="518"/>
      <c r="G21" s="518"/>
      <c r="H21" s="518"/>
      <c r="I21" s="518"/>
      <c r="J21" s="518"/>
      <c r="K21" s="518"/>
      <c r="L21" s="518"/>
      <c r="M21" s="518"/>
      <c r="N21" s="518"/>
    </row>
    <row r="22" spans="1:14" s="83" customFormat="1" ht="21.95" customHeight="1">
      <c r="A22" s="219" t="s">
        <v>145</v>
      </c>
      <c r="B22" s="220" t="s">
        <v>312</v>
      </c>
      <c r="C22" s="221">
        <v>1.825</v>
      </c>
    </row>
    <row r="23" spans="1:14" s="83" customFormat="1" ht="21.95" customHeight="1">
      <c r="A23" s="219" t="s">
        <v>146</v>
      </c>
      <c r="B23" s="220" t="s">
        <v>313</v>
      </c>
      <c r="C23" s="221">
        <v>1.117</v>
      </c>
    </row>
    <row r="24" spans="1:14" s="83" customFormat="1" ht="21.95" customHeight="1">
      <c r="A24" s="219" t="s">
        <v>147</v>
      </c>
      <c r="B24" s="220" t="s">
        <v>410</v>
      </c>
      <c r="C24" s="221">
        <v>12.680999999999999</v>
      </c>
    </row>
    <row r="25" spans="1:14" s="82" customFormat="1" ht="24.95" customHeight="1">
      <c r="A25" s="216" t="s">
        <v>148</v>
      </c>
      <c r="B25" s="217" t="s">
        <v>98</v>
      </c>
      <c r="C25" s="218">
        <v>8.4499999999999993</v>
      </c>
    </row>
    <row r="26" spans="1:14" s="83" customFormat="1" ht="21.95" customHeight="1">
      <c r="A26" s="219" t="s">
        <v>149</v>
      </c>
      <c r="B26" s="220" t="s">
        <v>122</v>
      </c>
      <c r="C26" s="221">
        <v>5.8639999999999999</v>
      </c>
    </row>
    <row r="27" spans="1:14" s="83" customFormat="1" ht="21.95" customHeight="1">
      <c r="A27" s="219" t="s">
        <v>150</v>
      </c>
      <c r="B27" s="220" t="s">
        <v>315</v>
      </c>
      <c r="C27" s="221">
        <v>5.4980000000000002</v>
      </c>
    </row>
    <row r="28" spans="1:14" s="83" customFormat="1" ht="21.95" customHeight="1">
      <c r="A28" s="219" t="s">
        <v>151</v>
      </c>
      <c r="B28" s="220" t="s">
        <v>316</v>
      </c>
      <c r="C28" s="221">
        <v>0.36599999999999999</v>
      </c>
    </row>
    <row r="29" spans="1:14" s="83" customFormat="1" ht="21.95" customHeight="1">
      <c r="A29" s="219" t="s">
        <v>152</v>
      </c>
      <c r="B29" s="220" t="s">
        <v>317</v>
      </c>
      <c r="C29" s="221">
        <v>2.5859999999999999</v>
      </c>
    </row>
    <row r="30" spans="1:14" s="83" customFormat="1" ht="21.95" customHeight="1">
      <c r="A30" s="219" t="s">
        <v>153</v>
      </c>
      <c r="B30" s="220" t="s">
        <v>90</v>
      </c>
      <c r="C30" s="221">
        <v>2.145</v>
      </c>
    </row>
    <row r="31" spans="1:14" s="83" customFormat="1" ht="21.95" customHeight="1">
      <c r="A31" s="219" t="s">
        <v>154</v>
      </c>
      <c r="B31" s="220" t="s">
        <v>318</v>
      </c>
      <c r="C31" s="221">
        <v>0.441</v>
      </c>
    </row>
    <row r="32" spans="1:14" s="82" customFormat="1" ht="24.95" customHeight="1">
      <c r="A32" s="216" t="s">
        <v>155</v>
      </c>
      <c r="B32" s="217" t="s">
        <v>400</v>
      </c>
      <c r="C32" s="218">
        <v>7.1980000000000004</v>
      </c>
    </row>
    <row r="33" spans="1:3" s="83" customFormat="1" ht="21.95" customHeight="1">
      <c r="A33" s="219" t="s">
        <v>156</v>
      </c>
      <c r="B33" s="220" t="s">
        <v>319</v>
      </c>
      <c r="C33" s="221">
        <v>2.657</v>
      </c>
    </row>
    <row r="34" spans="1:3" s="83" customFormat="1" ht="21.95" customHeight="1">
      <c r="A34" s="219" t="s">
        <v>157</v>
      </c>
      <c r="B34" s="220" t="s">
        <v>320</v>
      </c>
      <c r="C34" s="221">
        <v>1.9370000000000001</v>
      </c>
    </row>
    <row r="35" spans="1:3" s="83" customFormat="1" ht="21.95" customHeight="1">
      <c r="A35" s="219" t="s">
        <v>158</v>
      </c>
      <c r="B35" s="220" t="s">
        <v>321</v>
      </c>
      <c r="C35" s="221">
        <v>0.71899999999999997</v>
      </c>
    </row>
    <row r="36" spans="1:3" s="83" customFormat="1" ht="21.95" customHeight="1">
      <c r="A36" s="219" t="s">
        <v>159</v>
      </c>
      <c r="B36" s="220" t="s">
        <v>322</v>
      </c>
      <c r="C36" s="221">
        <v>4.5410000000000004</v>
      </c>
    </row>
    <row r="37" spans="1:3" s="83" customFormat="1" ht="21.95" customHeight="1">
      <c r="A37" s="219" t="s">
        <v>160</v>
      </c>
      <c r="B37" s="220" t="s">
        <v>323</v>
      </c>
      <c r="C37" s="221">
        <v>1.95</v>
      </c>
    </row>
    <row r="38" spans="1:3" s="83" customFormat="1" ht="21.95" customHeight="1">
      <c r="A38" s="219" t="s">
        <v>161</v>
      </c>
      <c r="B38" s="220" t="s">
        <v>108</v>
      </c>
      <c r="C38" s="221">
        <v>2.59</v>
      </c>
    </row>
    <row r="39" spans="1:3" ht="6" customHeight="1" thickBot="1">
      <c r="A39" s="222"/>
      <c r="B39" s="223"/>
      <c r="C39" s="224"/>
    </row>
    <row r="40" spans="1:3">
      <c r="A40" s="215"/>
      <c r="B40" s="159"/>
      <c r="C40" s="172" t="s">
        <v>262</v>
      </c>
    </row>
    <row r="41" spans="1:3" ht="15.75">
      <c r="A41" s="1123" t="s">
        <v>235</v>
      </c>
      <c r="B41" s="1123"/>
      <c r="C41" s="1123"/>
    </row>
    <row r="42" spans="1:3" ht="15.75">
      <c r="A42" s="211" t="s">
        <v>210</v>
      </c>
      <c r="B42" s="212"/>
      <c r="C42" s="212"/>
    </row>
    <row r="43" spans="1:3">
      <c r="A43" s="213" t="s">
        <v>418</v>
      </c>
      <c r="B43" s="214"/>
      <c r="C43" s="214"/>
    </row>
    <row r="44" spans="1:3" ht="13.5" thickBot="1">
      <c r="A44" s="225"/>
      <c r="B44" s="159"/>
      <c r="C44" s="172" t="s">
        <v>171</v>
      </c>
    </row>
    <row r="45" spans="1:3" ht="18.75" customHeight="1" thickBot="1">
      <c r="A45" s="86" t="s">
        <v>128</v>
      </c>
      <c r="B45" s="71" t="s">
        <v>236</v>
      </c>
      <c r="C45" s="72" t="s">
        <v>392</v>
      </c>
    </row>
    <row r="46" spans="1:3" s="82" customFormat="1" ht="24.95" customHeight="1">
      <c r="A46" s="216" t="s">
        <v>162</v>
      </c>
      <c r="B46" s="217" t="s">
        <v>399</v>
      </c>
      <c r="C46" s="218">
        <v>5.5090000000000003</v>
      </c>
    </row>
    <row r="47" spans="1:3" s="83" customFormat="1" ht="21.95" customHeight="1">
      <c r="A47" s="219" t="s">
        <v>163</v>
      </c>
      <c r="B47" s="220" t="s">
        <v>324</v>
      </c>
      <c r="C47" s="221">
        <v>0.65</v>
      </c>
    </row>
    <row r="48" spans="1:3" s="83" customFormat="1" ht="21.95" customHeight="1">
      <c r="A48" s="219" t="s">
        <v>164</v>
      </c>
      <c r="B48" s="220" t="s">
        <v>123</v>
      </c>
      <c r="C48" s="221">
        <v>0.59599999999999997</v>
      </c>
    </row>
    <row r="49" spans="1:3" s="83" customFormat="1" ht="21.95" customHeight="1">
      <c r="A49" s="219" t="s">
        <v>165</v>
      </c>
      <c r="B49" s="220" t="s">
        <v>325</v>
      </c>
      <c r="C49" s="221">
        <v>0.46400000000000002</v>
      </c>
    </row>
    <row r="50" spans="1:3" s="83" customFormat="1" ht="21.95" customHeight="1">
      <c r="A50" s="219" t="s">
        <v>166</v>
      </c>
      <c r="B50" s="220" t="s">
        <v>394</v>
      </c>
      <c r="C50" s="221">
        <v>0.59699999999999998</v>
      </c>
    </row>
    <row r="51" spans="1:3" s="83" customFormat="1" ht="21.95" customHeight="1">
      <c r="A51" s="219" t="s">
        <v>167</v>
      </c>
      <c r="B51" s="220" t="s">
        <v>266</v>
      </c>
      <c r="C51" s="221">
        <v>2.1850000000000001</v>
      </c>
    </row>
    <row r="52" spans="1:3" s="83" customFormat="1" ht="21.95" customHeight="1">
      <c r="A52" s="219" t="s">
        <v>168</v>
      </c>
      <c r="B52" s="220" t="s">
        <v>109</v>
      </c>
      <c r="C52" s="221">
        <v>2.0539999999999998</v>
      </c>
    </row>
    <row r="53" spans="1:3" s="83" customFormat="1" ht="21.95" customHeight="1">
      <c r="A53" s="219" t="s">
        <v>169</v>
      </c>
      <c r="B53" s="220" t="s">
        <v>110</v>
      </c>
      <c r="C53" s="221">
        <v>0.13100000000000001</v>
      </c>
    </row>
    <row r="54" spans="1:3" s="83" customFormat="1" ht="21.95" customHeight="1">
      <c r="A54" s="219" t="s">
        <v>172</v>
      </c>
      <c r="B54" s="220" t="s">
        <v>327</v>
      </c>
      <c r="C54" s="221">
        <v>1.016</v>
      </c>
    </row>
    <row r="55" spans="1:3" s="82" customFormat="1" ht="24.95" customHeight="1">
      <c r="A55" s="216" t="s">
        <v>173</v>
      </c>
      <c r="B55" s="217" t="s">
        <v>395</v>
      </c>
      <c r="C55" s="218">
        <v>1.885</v>
      </c>
    </row>
    <row r="56" spans="1:3" s="83" customFormat="1" ht="21.95" customHeight="1">
      <c r="A56" s="219" t="s">
        <v>174</v>
      </c>
      <c r="B56" s="220" t="s">
        <v>328</v>
      </c>
      <c r="C56" s="221">
        <v>1.2450000000000001</v>
      </c>
    </row>
    <row r="57" spans="1:3" s="83" customFormat="1" ht="21.95" customHeight="1">
      <c r="A57" s="219" t="s">
        <v>175</v>
      </c>
      <c r="B57" s="220" t="s">
        <v>329</v>
      </c>
      <c r="C57" s="221">
        <v>0.161</v>
      </c>
    </row>
    <row r="58" spans="1:3" s="83" customFormat="1" ht="21.95" customHeight="1">
      <c r="A58" s="219" t="s">
        <v>176</v>
      </c>
      <c r="B58" s="220" t="s">
        <v>330</v>
      </c>
      <c r="C58" s="221">
        <v>0.4</v>
      </c>
    </row>
    <row r="59" spans="1:3" s="83" customFormat="1" ht="21.95" customHeight="1">
      <c r="A59" s="219" t="s">
        <v>177</v>
      </c>
      <c r="B59" s="220" t="s">
        <v>331</v>
      </c>
      <c r="C59" s="221">
        <v>7.8E-2</v>
      </c>
    </row>
    <row r="60" spans="1:3" s="82" customFormat="1" ht="24.95" customHeight="1">
      <c r="A60" s="216" t="s">
        <v>179</v>
      </c>
      <c r="B60" s="217" t="s">
        <v>102</v>
      </c>
      <c r="C60" s="218">
        <v>8.2859999999999996</v>
      </c>
    </row>
    <row r="61" spans="1:3" s="83" customFormat="1" ht="21.95" customHeight="1">
      <c r="A61" s="219" t="s">
        <v>181</v>
      </c>
      <c r="B61" s="220" t="s">
        <v>332</v>
      </c>
      <c r="C61" s="221">
        <v>0.46600000000000003</v>
      </c>
    </row>
    <row r="62" spans="1:3" s="83" customFormat="1" ht="21.95" customHeight="1">
      <c r="A62" s="219" t="s">
        <v>183</v>
      </c>
      <c r="B62" s="220" t="s">
        <v>111</v>
      </c>
      <c r="C62" s="221">
        <v>5.58</v>
      </c>
    </row>
    <row r="63" spans="1:3" s="83" customFormat="1" ht="21.95" customHeight="1">
      <c r="A63" s="219" t="s">
        <v>184</v>
      </c>
      <c r="B63" s="220" t="s">
        <v>112</v>
      </c>
      <c r="C63" s="221">
        <v>3.9990000000000001</v>
      </c>
    </row>
    <row r="64" spans="1:3" s="83" customFormat="1" ht="21.95" customHeight="1">
      <c r="A64" s="219" t="s">
        <v>185</v>
      </c>
      <c r="B64" s="220" t="s">
        <v>113</v>
      </c>
      <c r="C64" s="221">
        <v>2.2389999999999999</v>
      </c>
    </row>
    <row r="65" spans="1:3" s="82" customFormat="1" ht="24.95" customHeight="1">
      <c r="A65" s="216" t="s">
        <v>187</v>
      </c>
      <c r="B65" s="217" t="s">
        <v>425</v>
      </c>
      <c r="C65" s="218">
        <v>11.840999999999999</v>
      </c>
    </row>
    <row r="66" spans="1:3" s="83" customFormat="1" ht="21.95" customHeight="1">
      <c r="A66" s="219" t="s">
        <v>188</v>
      </c>
      <c r="B66" s="220" t="s">
        <v>396</v>
      </c>
      <c r="C66" s="221">
        <v>3.5830000000000002</v>
      </c>
    </row>
    <row r="67" spans="1:3" s="83" customFormat="1" ht="21.95" customHeight="1">
      <c r="A67" s="219" t="s">
        <v>189</v>
      </c>
      <c r="B67" s="220" t="s">
        <v>335</v>
      </c>
      <c r="C67" s="221">
        <v>1.2350000000000001</v>
      </c>
    </row>
    <row r="68" spans="1:3" s="83" customFormat="1" ht="21.95" customHeight="1">
      <c r="A68" s="219" t="s">
        <v>190</v>
      </c>
      <c r="B68" s="220" t="s">
        <v>397</v>
      </c>
      <c r="C68" s="221">
        <v>3.6999999999999998E-2</v>
      </c>
    </row>
    <row r="69" spans="1:3" s="83" customFormat="1" ht="21.95" customHeight="1">
      <c r="A69" s="219" t="s">
        <v>191</v>
      </c>
      <c r="B69" s="220" t="s">
        <v>263</v>
      </c>
      <c r="C69" s="221">
        <v>6.9850000000000003</v>
      </c>
    </row>
    <row r="70" spans="1:3" s="82" customFormat="1" ht="24.95" customHeight="1">
      <c r="A70" s="216" t="s">
        <v>192</v>
      </c>
      <c r="B70" s="217" t="s">
        <v>103</v>
      </c>
      <c r="C70" s="218">
        <v>6.0919999999999996</v>
      </c>
    </row>
    <row r="71" spans="1:3" s="83" customFormat="1" ht="21.95" customHeight="1">
      <c r="A71" s="219" t="s">
        <v>193</v>
      </c>
      <c r="B71" s="220" t="s">
        <v>117</v>
      </c>
      <c r="C71" s="221">
        <v>4.7389999999999999</v>
      </c>
    </row>
    <row r="72" spans="1:3" s="83" customFormat="1" ht="21.95" customHeight="1">
      <c r="A72" s="219" t="s">
        <v>194</v>
      </c>
      <c r="B72" s="220" t="s">
        <v>117</v>
      </c>
      <c r="C72" s="221">
        <v>4.24</v>
      </c>
    </row>
    <row r="73" spans="1:3" s="83" customFormat="1" ht="21.95" customHeight="1">
      <c r="A73" s="219" t="s">
        <v>195</v>
      </c>
      <c r="B73" s="220" t="s">
        <v>118</v>
      </c>
      <c r="C73" s="221">
        <v>0.498</v>
      </c>
    </row>
    <row r="74" spans="1:3" s="83" customFormat="1" ht="21.95" customHeight="1">
      <c r="A74" s="219" t="s">
        <v>197</v>
      </c>
      <c r="B74" s="220" t="s">
        <v>126</v>
      </c>
      <c r="C74" s="221">
        <v>5.8999999999999997E-2</v>
      </c>
    </row>
    <row r="75" spans="1:3" s="83" customFormat="1" ht="21.95" customHeight="1">
      <c r="A75" s="219" t="s">
        <v>198</v>
      </c>
      <c r="B75" s="220" t="s">
        <v>119</v>
      </c>
      <c r="C75" s="221">
        <v>1.2350000000000001</v>
      </c>
    </row>
    <row r="76" spans="1:3" s="83" customFormat="1" ht="21.95" customHeight="1">
      <c r="A76" s="219" t="s">
        <v>199</v>
      </c>
      <c r="B76" s="220" t="s">
        <v>114</v>
      </c>
      <c r="C76" s="221">
        <v>5.8999999999999997E-2</v>
      </c>
    </row>
    <row r="77" spans="1:3" ht="5.25" customHeight="1" thickBot="1">
      <c r="A77" s="222"/>
      <c r="B77" s="223"/>
      <c r="C77" s="224"/>
    </row>
    <row r="78" spans="1:3">
      <c r="A78" s="562" t="s">
        <v>393</v>
      </c>
      <c r="B78" s="159"/>
      <c r="C78" s="159"/>
    </row>
    <row r="79" spans="1:3" ht="13.5">
      <c r="A79" s="563" t="s">
        <v>415</v>
      </c>
      <c r="B79" s="159"/>
      <c r="C79" s="159"/>
    </row>
    <row r="80" spans="1:3" ht="5.25" customHeight="1"/>
    <row r="81" ht="5.25" customHeight="1"/>
    <row r="82" ht="5.25" customHeight="1"/>
  </sheetData>
  <mergeCells count="2">
    <mergeCell ref="A1:C1"/>
    <mergeCell ref="A41:C41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portrait" r:id="rId1"/>
  <headerFooter alignWithMargins="0"/>
  <rowBreaks count="1" manualBreakCount="1">
    <brk id="40" max="2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theme="0"/>
    <pageSetUpPr fitToPage="1"/>
  </sheetPr>
  <dimension ref="A1:N111"/>
  <sheetViews>
    <sheetView showGridLines="0" zoomScaleNormal="100" workbookViewId="0">
      <selection sqref="A1:M1"/>
    </sheetView>
  </sheetViews>
  <sheetFormatPr baseColWidth="10" defaultRowHeight="12.75"/>
  <cols>
    <col min="1" max="1" width="5.140625" style="41" customWidth="1"/>
    <col min="2" max="2" width="57.42578125" style="41" customWidth="1"/>
    <col min="3" max="14" width="7.28515625" style="41" customWidth="1"/>
    <col min="15" max="16384" width="11.42578125" style="41"/>
  </cols>
  <sheetData>
    <row r="1" spans="1:14" ht="15.75">
      <c r="A1" s="1166" t="s">
        <v>247</v>
      </c>
      <c r="B1" s="1166"/>
      <c r="C1" s="1166"/>
      <c r="D1" s="1166"/>
      <c r="E1" s="1166"/>
      <c r="F1" s="1166"/>
      <c r="G1" s="1166"/>
      <c r="H1" s="1166"/>
      <c r="I1" s="1166"/>
      <c r="J1" s="1166"/>
      <c r="K1" s="1166"/>
      <c r="L1" s="1166"/>
      <c r="M1" s="1166"/>
      <c r="N1" s="1166"/>
    </row>
    <row r="2" spans="1:14" ht="15.75">
      <c r="A2" s="253" t="s">
        <v>437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</row>
    <row r="3" spans="1:14">
      <c r="A3" s="255" t="s">
        <v>418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</row>
    <row r="4" spans="1:14">
      <c r="A4" s="256"/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</row>
    <row r="5" spans="1:14">
      <c r="A5" s="1162" t="s">
        <v>423</v>
      </c>
      <c r="B5" s="1163"/>
      <c r="C5" s="257" t="s">
        <v>420</v>
      </c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9"/>
    </row>
    <row r="6" spans="1:14">
      <c r="A6" s="1164"/>
      <c r="B6" s="1165"/>
      <c r="C6" s="260" t="s">
        <v>19</v>
      </c>
      <c r="D6" s="260" t="s">
        <v>20</v>
      </c>
      <c r="E6" s="260" t="s">
        <v>21</v>
      </c>
      <c r="F6" s="260" t="s">
        <v>22</v>
      </c>
      <c r="G6" s="260" t="s">
        <v>23</v>
      </c>
      <c r="H6" s="260" t="s">
        <v>24</v>
      </c>
      <c r="I6" s="260" t="s">
        <v>25</v>
      </c>
      <c r="J6" s="260" t="s">
        <v>26</v>
      </c>
      <c r="K6" s="260" t="s">
        <v>27</v>
      </c>
      <c r="L6" s="260" t="s">
        <v>28</v>
      </c>
      <c r="M6" s="260" t="s">
        <v>29</v>
      </c>
      <c r="N6" s="260" t="s">
        <v>30</v>
      </c>
    </row>
    <row r="7" spans="1:14" ht="3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</row>
    <row r="8" spans="1:14" ht="20.100000000000001" customHeight="1">
      <c r="A8" s="738" t="s">
        <v>130</v>
      </c>
      <c r="B8" s="739" t="s">
        <v>305</v>
      </c>
      <c r="C8" s="762">
        <v>126.202389</v>
      </c>
      <c r="D8" s="762">
        <v>125.109976</v>
      </c>
      <c r="E8" s="762">
        <v>126.247525</v>
      </c>
      <c r="F8" s="762">
        <v>127.098221</v>
      </c>
      <c r="G8" s="762">
        <v>125.66947500000001</v>
      </c>
      <c r="H8" s="762">
        <v>125.210624</v>
      </c>
      <c r="I8" s="762">
        <v>126.17498500000001</v>
      </c>
      <c r="J8" s="762">
        <v>127.521354</v>
      </c>
      <c r="K8" s="762">
        <v>127.490104</v>
      </c>
      <c r="L8" s="762">
        <v>127.068911</v>
      </c>
      <c r="M8" s="762">
        <v>126.168936</v>
      </c>
      <c r="N8" s="763">
        <v>125.626497</v>
      </c>
    </row>
    <row r="9" spans="1:14" ht="24.95" customHeight="1">
      <c r="A9" s="740" t="s">
        <v>131</v>
      </c>
      <c r="B9" s="741" t="s">
        <v>97</v>
      </c>
      <c r="C9" s="764">
        <v>135.78886900000001</v>
      </c>
      <c r="D9" s="764">
        <v>133.63620499999999</v>
      </c>
      <c r="E9" s="764">
        <v>135.02768499999999</v>
      </c>
      <c r="F9" s="764">
        <v>136.052515</v>
      </c>
      <c r="G9" s="764">
        <v>133.767493</v>
      </c>
      <c r="H9" s="764">
        <v>132.53515100000001</v>
      </c>
      <c r="I9" s="764">
        <v>134.25476699999999</v>
      </c>
      <c r="J9" s="764">
        <v>136.617211</v>
      </c>
      <c r="K9" s="764">
        <v>136.85959099999999</v>
      </c>
      <c r="L9" s="764">
        <v>135.94852599999999</v>
      </c>
      <c r="M9" s="764">
        <v>133.95993300000001</v>
      </c>
      <c r="N9" s="765">
        <v>132.09286399999999</v>
      </c>
    </row>
    <row r="10" spans="1:14" ht="17.100000000000001" customHeight="1">
      <c r="A10" s="742" t="s">
        <v>132</v>
      </c>
      <c r="B10" s="743" t="s">
        <v>306</v>
      </c>
      <c r="C10" s="766">
        <v>132.795852</v>
      </c>
      <c r="D10" s="766">
        <v>129.57451399999999</v>
      </c>
      <c r="E10" s="766">
        <v>131.12669700000001</v>
      </c>
      <c r="F10" s="766">
        <v>132.466307</v>
      </c>
      <c r="G10" s="766">
        <v>129.38810699999999</v>
      </c>
      <c r="H10" s="766">
        <v>127.70869399999999</v>
      </c>
      <c r="I10" s="766">
        <v>129.97199599999999</v>
      </c>
      <c r="J10" s="766">
        <v>133.089068</v>
      </c>
      <c r="K10" s="766">
        <v>133.04256100000001</v>
      </c>
      <c r="L10" s="766">
        <v>131.73596000000001</v>
      </c>
      <c r="M10" s="766">
        <v>129.02332999999999</v>
      </c>
      <c r="N10" s="767">
        <v>126.474418</v>
      </c>
    </row>
    <row r="11" spans="1:14" ht="17.100000000000001" customHeight="1">
      <c r="A11" s="742" t="s">
        <v>133</v>
      </c>
      <c r="B11" s="743" t="s">
        <v>104</v>
      </c>
      <c r="C11" s="766">
        <v>121.16463899999999</v>
      </c>
      <c r="D11" s="766">
        <v>122.357311</v>
      </c>
      <c r="E11" s="766">
        <v>122.940854</v>
      </c>
      <c r="F11" s="766">
        <v>123.609346</v>
      </c>
      <c r="G11" s="766">
        <v>123.927802</v>
      </c>
      <c r="H11" s="766">
        <v>124.92134799999999</v>
      </c>
      <c r="I11" s="766">
        <v>126.007519</v>
      </c>
      <c r="J11" s="766">
        <v>125.759618</v>
      </c>
      <c r="K11" s="766">
        <v>126.32578100000001</v>
      </c>
      <c r="L11" s="766">
        <v>125.729623</v>
      </c>
      <c r="M11" s="766">
        <v>125.68934299999999</v>
      </c>
      <c r="N11" s="767">
        <v>126.223162</v>
      </c>
    </row>
    <row r="12" spans="1:14" ht="17.100000000000001" customHeight="1">
      <c r="A12" s="742" t="s">
        <v>134</v>
      </c>
      <c r="B12" s="743" t="s">
        <v>121</v>
      </c>
      <c r="C12" s="766">
        <v>130.632328</v>
      </c>
      <c r="D12" s="766">
        <v>128.40752599999999</v>
      </c>
      <c r="E12" s="766">
        <v>131.85811200000001</v>
      </c>
      <c r="F12" s="766">
        <v>132.47265899999999</v>
      </c>
      <c r="G12" s="766">
        <v>128.035248</v>
      </c>
      <c r="H12" s="766">
        <v>127.634659</v>
      </c>
      <c r="I12" s="766">
        <v>128.739023</v>
      </c>
      <c r="J12" s="766">
        <v>126.60646800000001</v>
      </c>
      <c r="K12" s="766">
        <v>128.12732500000001</v>
      </c>
      <c r="L12" s="766">
        <v>128.608183</v>
      </c>
      <c r="M12" s="766">
        <v>130.19779299999999</v>
      </c>
      <c r="N12" s="767">
        <v>129.23943299999999</v>
      </c>
    </row>
    <row r="13" spans="1:14" ht="17.100000000000001" customHeight="1">
      <c r="A13" s="742" t="s">
        <v>135</v>
      </c>
      <c r="B13" s="743" t="s">
        <v>105</v>
      </c>
      <c r="C13" s="766">
        <v>125.677584</v>
      </c>
      <c r="D13" s="766">
        <v>122.126903</v>
      </c>
      <c r="E13" s="766">
        <v>123.718851</v>
      </c>
      <c r="F13" s="766">
        <v>125.478717</v>
      </c>
      <c r="G13" s="766">
        <v>123.39115099999999</v>
      </c>
      <c r="H13" s="766">
        <v>124.59358400000001</v>
      </c>
      <c r="I13" s="766">
        <v>127.19270299999999</v>
      </c>
      <c r="J13" s="766">
        <v>125.231453</v>
      </c>
      <c r="K13" s="766">
        <v>125.14824900000001</v>
      </c>
      <c r="L13" s="766">
        <v>125.60159400000001</v>
      </c>
      <c r="M13" s="766">
        <v>123.47662</v>
      </c>
      <c r="N13" s="767">
        <v>125.17735399999999</v>
      </c>
    </row>
    <row r="14" spans="1:14" ht="17.100000000000001" customHeight="1">
      <c r="A14" s="742" t="s">
        <v>136</v>
      </c>
      <c r="B14" s="743" t="s">
        <v>307</v>
      </c>
      <c r="C14" s="766">
        <v>127.46651300000001</v>
      </c>
      <c r="D14" s="766">
        <v>125.452186</v>
      </c>
      <c r="E14" s="766">
        <v>125.713016</v>
      </c>
      <c r="F14" s="766">
        <v>127.60457700000001</v>
      </c>
      <c r="G14" s="766">
        <v>126.22433100000001</v>
      </c>
      <c r="H14" s="766">
        <v>123.024866</v>
      </c>
      <c r="I14" s="766">
        <v>125.154195</v>
      </c>
      <c r="J14" s="766">
        <v>131.60985700000001</v>
      </c>
      <c r="K14" s="766">
        <v>131.58799300000001</v>
      </c>
      <c r="L14" s="766">
        <v>133.03263200000001</v>
      </c>
      <c r="M14" s="766">
        <v>132.36555899999999</v>
      </c>
      <c r="N14" s="767">
        <v>128.76594800000001</v>
      </c>
    </row>
    <row r="15" spans="1:14" ht="17.100000000000001" customHeight="1">
      <c r="A15" s="742" t="s">
        <v>137</v>
      </c>
      <c r="B15" s="743" t="s">
        <v>115</v>
      </c>
      <c r="C15" s="766">
        <v>112.097387</v>
      </c>
      <c r="D15" s="766">
        <v>113.38857</v>
      </c>
      <c r="E15" s="766">
        <v>114.82259999999999</v>
      </c>
      <c r="F15" s="766">
        <v>119.068354</v>
      </c>
      <c r="G15" s="766">
        <v>117.260368</v>
      </c>
      <c r="H15" s="766">
        <v>117.059847</v>
      </c>
      <c r="I15" s="766">
        <v>115.769488</v>
      </c>
      <c r="J15" s="766">
        <v>115.482044</v>
      </c>
      <c r="K15" s="766">
        <v>115.395532</v>
      </c>
      <c r="L15" s="766">
        <v>115.395532</v>
      </c>
      <c r="M15" s="766">
        <v>115.598422</v>
      </c>
      <c r="N15" s="767">
        <v>115.598422</v>
      </c>
    </row>
    <row r="16" spans="1:14" ht="17.100000000000001" customHeight="1">
      <c r="A16" s="742" t="s">
        <v>138</v>
      </c>
      <c r="B16" s="743" t="s">
        <v>116</v>
      </c>
      <c r="C16" s="766">
        <v>140.766077</v>
      </c>
      <c r="D16" s="766">
        <v>144.55654699999999</v>
      </c>
      <c r="E16" s="766">
        <v>156.35666800000001</v>
      </c>
      <c r="F16" s="766">
        <v>163.13993099999999</v>
      </c>
      <c r="G16" s="766">
        <v>146.15868900000001</v>
      </c>
      <c r="H16" s="766">
        <v>137.68147099999999</v>
      </c>
      <c r="I16" s="766">
        <v>145.515435</v>
      </c>
      <c r="J16" s="766">
        <v>145.799623</v>
      </c>
      <c r="K16" s="766">
        <v>140.27014700000001</v>
      </c>
      <c r="L16" s="766">
        <v>139.02535800000001</v>
      </c>
      <c r="M16" s="766">
        <v>131.58937700000001</v>
      </c>
      <c r="N16" s="767">
        <v>119.74912399999999</v>
      </c>
    </row>
    <row r="17" spans="1:14" ht="15.95" customHeight="1">
      <c r="A17" s="742" t="s">
        <v>139</v>
      </c>
      <c r="B17" s="743" t="s">
        <v>106</v>
      </c>
      <c r="C17" s="766">
        <v>139.81157400000001</v>
      </c>
      <c r="D17" s="766">
        <v>148.282803</v>
      </c>
      <c r="E17" s="766">
        <v>146.55614700000001</v>
      </c>
      <c r="F17" s="766">
        <v>145.34511900000001</v>
      </c>
      <c r="G17" s="766">
        <v>138.73562200000001</v>
      </c>
      <c r="H17" s="766">
        <v>130.80684500000001</v>
      </c>
      <c r="I17" s="766">
        <v>135.38731000000001</v>
      </c>
      <c r="J17" s="766">
        <v>174.70838000000001</v>
      </c>
      <c r="K17" s="766">
        <v>177.10752099999999</v>
      </c>
      <c r="L17" s="766">
        <v>167.615241</v>
      </c>
      <c r="M17" s="766">
        <v>150.334631</v>
      </c>
      <c r="N17" s="767">
        <v>138.47856899999999</v>
      </c>
    </row>
    <row r="18" spans="1:14" ht="15.95" customHeight="1">
      <c r="A18" s="742" t="s">
        <v>140</v>
      </c>
      <c r="B18" s="743" t="s">
        <v>107</v>
      </c>
      <c r="C18" s="766">
        <v>137.64055300000001</v>
      </c>
      <c r="D18" s="766">
        <v>137.64055300000001</v>
      </c>
      <c r="E18" s="766">
        <v>130.95625799999999</v>
      </c>
      <c r="F18" s="766">
        <v>130.95625799999999</v>
      </c>
      <c r="G18" s="766">
        <v>130.95625799999999</v>
      </c>
      <c r="H18" s="766">
        <v>130.95625799999999</v>
      </c>
      <c r="I18" s="766">
        <v>127.21361400000001</v>
      </c>
      <c r="J18" s="766">
        <v>126.67849</v>
      </c>
      <c r="K18" s="766">
        <v>125.61968899999999</v>
      </c>
      <c r="L18" s="766">
        <v>125.25740500000001</v>
      </c>
      <c r="M18" s="766">
        <v>127.132999</v>
      </c>
      <c r="N18" s="767">
        <v>122.727537</v>
      </c>
    </row>
    <row r="19" spans="1:14" ht="15.95" customHeight="1">
      <c r="A19" s="742" t="s">
        <v>141</v>
      </c>
      <c r="B19" s="743" t="s">
        <v>308</v>
      </c>
      <c r="C19" s="766">
        <v>172.79452699999999</v>
      </c>
      <c r="D19" s="766">
        <v>108.37535</v>
      </c>
      <c r="E19" s="766">
        <v>103.312038</v>
      </c>
      <c r="F19" s="766">
        <v>103.287058</v>
      </c>
      <c r="G19" s="766">
        <v>98.491243999999995</v>
      </c>
      <c r="H19" s="766">
        <v>96.914098999999993</v>
      </c>
      <c r="I19" s="766">
        <v>106.66916500000001</v>
      </c>
      <c r="J19" s="766">
        <v>99.966215000000005</v>
      </c>
      <c r="K19" s="766">
        <v>99.545309000000003</v>
      </c>
      <c r="L19" s="766">
        <v>90.502726999999993</v>
      </c>
      <c r="M19" s="766">
        <v>86.854391000000007</v>
      </c>
      <c r="N19" s="767">
        <v>84.174079000000006</v>
      </c>
    </row>
    <row r="20" spans="1:14" ht="15.95" customHeight="1">
      <c r="A20" s="742" t="s">
        <v>142</v>
      </c>
      <c r="B20" s="743" t="s">
        <v>309</v>
      </c>
      <c r="C20" s="766">
        <v>145.87143800000001</v>
      </c>
      <c r="D20" s="766">
        <v>145.87143800000001</v>
      </c>
      <c r="E20" s="766">
        <v>148.475435</v>
      </c>
      <c r="F20" s="766">
        <v>156.29095599999999</v>
      </c>
      <c r="G20" s="766">
        <v>156.29095599999999</v>
      </c>
      <c r="H20" s="766">
        <v>156.29095599999999</v>
      </c>
      <c r="I20" s="766">
        <v>153.68578299999999</v>
      </c>
      <c r="J20" s="766">
        <v>147.43365600000001</v>
      </c>
      <c r="K20" s="766">
        <v>145.87143800000001</v>
      </c>
      <c r="L20" s="766">
        <v>146.913309</v>
      </c>
      <c r="M20" s="766">
        <v>130.24166399999999</v>
      </c>
      <c r="N20" s="767">
        <v>130.24166399999999</v>
      </c>
    </row>
    <row r="21" spans="1:14" ht="15.95" customHeight="1">
      <c r="A21" s="742" t="s">
        <v>143</v>
      </c>
      <c r="B21" s="743" t="s">
        <v>310</v>
      </c>
      <c r="C21" s="766">
        <v>131.17939200000001</v>
      </c>
      <c r="D21" s="766">
        <v>131.17939200000001</v>
      </c>
      <c r="E21" s="766">
        <v>131.06763000000001</v>
      </c>
      <c r="F21" s="766">
        <v>131.034133</v>
      </c>
      <c r="G21" s="766">
        <v>130.91289399999999</v>
      </c>
      <c r="H21" s="766">
        <v>131.13985099999999</v>
      </c>
      <c r="I21" s="766">
        <v>131.436905</v>
      </c>
      <c r="J21" s="766">
        <v>131.436905</v>
      </c>
      <c r="K21" s="766">
        <v>131.385762</v>
      </c>
      <c r="L21" s="766">
        <v>131.330534</v>
      </c>
      <c r="M21" s="766">
        <v>131.21632</v>
      </c>
      <c r="N21" s="767">
        <v>131.34148099999999</v>
      </c>
    </row>
    <row r="22" spans="1:14" ht="15.95" customHeight="1">
      <c r="A22" s="742" t="s">
        <v>144</v>
      </c>
      <c r="B22" s="743" t="s">
        <v>311</v>
      </c>
      <c r="C22" s="766">
        <v>121.76985500000001</v>
      </c>
      <c r="D22" s="766">
        <v>123.128021</v>
      </c>
      <c r="E22" s="766">
        <v>123.861262</v>
      </c>
      <c r="F22" s="766">
        <v>122.86559699999999</v>
      </c>
      <c r="G22" s="766">
        <v>126.901093</v>
      </c>
      <c r="H22" s="766">
        <v>125.804652</v>
      </c>
      <c r="I22" s="766">
        <v>125.749121</v>
      </c>
      <c r="J22" s="766">
        <v>126.108575</v>
      </c>
      <c r="K22" s="766">
        <v>124.03704399999999</v>
      </c>
      <c r="L22" s="766">
        <v>125.460978</v>
      </c>
      <c r="M22" s="766">
        <v>125.497283</v>
      </c>
      <c r="N22" s="767">
        <v>127.00356600000001</v>
      </c>
    </row>
    <row r="23" spans="1:14" ht="15.95" customHeight="1">
      <c r="A23" s="742" t="s">
        <v>145</v>
      </c>
      <c r="B23" s="743" t="s">
        <v>312</v>
      </c>
      <c r="C23" s="766">
        <v>149.83196100000001</v>
      </c>
      <c r="D23" s="766">
        <v>152.85507699999999</v>
      </c>
      <c r="E23" s="766">
        <v>155.01290299999999</v>
      </c>
      <c r="F23" s="766">
        <v>154.70465799999999</v>
      </c>
      <c r="G23" s="766">
        <v>153.96911</v>
      </c>
      <c r="H23" s="766">
        <v>154.08887899999999</v>
      </c>
      <c r="I23" s="766">
        <v>153.90703300000001</v>
      </c>
      <c r="J23" s="766">
        <v>153.65478300000001</v>
      </c>
      <c r="K23" s="766">
        <v>154.025543</v>
      </c>
      <c r="L23" s="766">
        <v>154.432299</v>
      </c>
      <c r="M23" s="766">
        <v>154.249686</v>
      </c>
      <c r="N23" s="767">
        <v>154.249686</v>
      </c>
    </row>
    <row r="24" spans="1:14" ht="15.95" customHeight="1">
      <c r="A24" s="742" t="s">
        <v>146</v>
      </c>
      <c r="B24" s="743" t="s">
        <v>313</v>
      </c>
      <c r="C24" s="766">
        <v>131.63899499999999</v>
      </c>
      <c r="D24" s="766">
        <v>131.63899499999999</v>
      </c>
      <c r="E24" s="766">
        <v>134.44601599999999</v>
      </c>
      <c r="F24" s="766">
        <v>137.65598299999999</v>
      </c>
      <c r="G24" s="766">
        <v>137.65598299999999</v>
      </c>
      <c r="H24" s="766">
        <v>137.65598299999999</v>
      </c>
      <c r="I24" s="766">
        <v>137.65598299999999</v>
      </c>
      <c r="J24" s="766">
        <v>140.59197900000001</v>
      </c>
      <c r="K24" s="766">
        <v>140.59197900000001</v>
      </c>
      <c r="L24" s="766">
        <v>140.59197900000001</v>
      </c>
      <c r="M24" s="766">
        <v>140.59197900000001</v>
      </c>
      <c r="N24" s="767">
        <v>140.592963</v>
      </c>
    </row>
    <row r="25" spans="1:14" ht="15.95" customHeight="1">
      <c r="A25" s="742" t="s">
        <v>147</v>
      </c>
      <c r="B25" s="743" t="s">
        <v>314</v>
      </c>
      <c r="C25" s="766">
        <v>144.77128400000001</v>
      </c>
      <c r="D25" s="766">
        <v>145.82584</v>
      </c>
      <c r="E25" s="766">
        <v>146.73503400000001</v>
      </c>
      <c r="F25" s="766">
        <v>146.815167</v>
      </c>
      <c r="G25" s="766">
        <v>146.910574</v>
      </c>
      <c r="H25" s="766">
        <v>147.019946</v>
      </c>
      <c r="I25" s="766">
        <v>147.10789399999999</v>
      </c>
      <c r="J25" s="766">
        <v>147.205603</v>
      </c>
      <c r="K25" s="766">
        <v>148.31497200000001</v>
      </c>
      <c r="L25" s="766">
        <v>148.590958</v>
      </c>
      <c r="M25" s="766">
        <v>148.77529000000001</v>
      </c>
      <c r="N25" s="767">
        <v>148.95451199999999</v>
      </c>
    </row>
    <row r="26" spans="1:14" ht="24.95" customHeight="1">
      <c r="A26" s="740" t="s">
        <v>148</v>
      </c>
      <c r="B26" s="741" t="s">
        <v>98</v>
      </c>
      <c r="C26" s="764">
        <v>121.295449</v>
      </c>
      <c r="D26" s="764">
        <v>121.658675</v>
      </c>
      <c r="E26" s="764">
        <v>122.737937</v>
      </c>
      <c r="F26" s="764">
        <v>123.147588</v>
      </c>
      <c r="G26" s="764">
        <v>123.215339</v>
      </c>
      <c r="H26" s="764">
        <v>123.42366699999999</v>
      </c>
      <c r="I26" s="764">
        <v>123.591866</v>
      </c>
      <c r="J26" s="764">
        <v>123.761982</v>
      </c>
      <c r="K26" s="764">
        <v>124.065102</v>
      </c>
      <c r="L26" s="764">
        <v>124.04723199999999</v>
      </c>
      <c r="M26" s="764">
        <v>124.24984499999999</v>
      </c>
      <c r="N26" s="765">
        <v>124.35361899999999</v>
      </c>
    </row>
    <row r="27" spans="1:14" ht="17.100000000000001" customHeight="1">
      <c r="A27" s="742" t="s">
        <v>149</v>
      </c>
      <c r="B27" s="743" t="s">
        <v>122</v>
      </c>
      <c r="C27" s="766">
        <v>119.348868</v>
      </c>
      <c r="D27" s="766">
        <v>119.711808</v>
      </c>
      <c r="E27" s="766">
        <v>120.839508</v>
      </c>
      <c r="F27" s="766">
        <v>121.400835</v>
      </c>
      <c r="G27" s="766">
        <v>121.498468</v>
      </c>
      <c r="H27" s="766">
        <v>121.714761</v>
      </c>
      <c r="I27" s="766">
        <v>122.163993</v>
      </c>
      <c r="J27" s="766">
        <v>122.46489</v>
      </c>
      <c r="K27" s="766">
        <v>122.63126699999999</v>
      </c>
      <c r="L27" s="766">
        <v>122.47589000000001</v>
      </c>
      <c r="M27" s="766">
        <v>122.635463</v>
      </c>
      <c r="N27" s="767">
        <v>122.695356</v>
      </c>
    </row>
    <row r="28" spans="1:14" ht="17.100000000000001" customHeight="1">
      <c r="A28" s="742" t="s">
        <v>150</v>
      </c>
      <c r="B28" s="743" t="s">
        <v>391</v>
      </c>
      <c r="C28" s="766">
        <v>117.590704</v>
      </c>
      <c r="D28" s="766">
        <v>117.97778099999999</v>
      </c>
      <c r="E28" s="766">
        <v>119.065135</v>
      </c>
      <c r="F28" s="766">
        <v>119.566615</v>
      </c>
      <c r="G28" s="766">
        <v>119.670742</v>
      </c>
      <c r="H28" s="766">
        <v>120.022226</v>
      </c>
      <c r="I28" s="766">
        <v>120.34238999999999</v>
      </c>
      <c r="J28" s="766">
        <v>120.410577</v>
      </c>
      <c r="K28" s="766">
        <v>120.588019</v>
      </c>
      <c r="L28" s="766">
        <v>120.422308</v>
      </c>
      <c r="M28" s="766">
        <v>120.59247499999999</v>
      </c>
      <c r="N28" s="767">
        <v>120.685271</v>
      </c>
    </row>
    <row r="29" spans="1:14" ht="17.100000000000001" customHeight="1">
      <c r="A29" s="742" t="s">
        <v>151</v>
      </c>
      <c r="B29" s="789" t="s">
        <v>316</v>
      </c>
      <c r="C29" s="766">
        <v>145.784177</v>
      </c>
      <c r="D29" s="766">
        <v>145.784177</v>
      </c>
      <c r="E29" s="766">
        <v>147.518528</v>
      </c>
      <c r="F29" s="766">
        <v>148.979681</v>
      </c>
      <c r="G29" s="766">
        <v>148.979681</v>
      </c>
      <c r="H29" s="766">
        <v>147.16328899999999</v>
      </c>
      <c r="I29" s="766">
        <v>149.55314899999999</v>
      </c>
      <c r="J29" s="766">
        <v>153.35302300000001</v>
      </c>
      <c r="K29" s="766">
        <v>153.35302300000001</v>
      </c>
      <c r="L29" s="766">
        <v>153.35302300000001</v>
      </c>
      <c r="M29" s="766">
        <v>153.353297</v>
      </c>
      <c r="N29" s="767">
        <v>152.91847799999999</v>
      </c>
    </row>
    <row r="30" spans="1:14" ht="17.100000000000001" customHeight="1">
      <c r="A30" s="742" t="s">
        <v>152</v>
      </c>
      <c r="B30" s="743" t="s">
        <v>317</v>
      </c>
      <c r="C30" s="766">
        <v>125.70878399999999</v>
      </c>
      <c r="D30" s="766">
        <v>126.072659</v>
      </c>
      <c r="E30" s="766">
        <v>127.042102</v>
      </c>
      <c r="F30" s="766">
        <v>127.107871</v>
      </c>
      <c r="G30" s="766">
        <v>127.107871</v>
      </c>
      <c r="H30" s="766">
        <v>127.298141</v>
      </c>
      <c r="I30" s="766">
        <v>126.82917500000001</v>
      </c>
      <c r="J30" s="766">
        <v>126.70278</v>
      </c>
      <c r="K30" s="766">
        <v>127.315926</v>
      </c>
      <c r="L30" s="766">
        <v>127.609818</v>
      </c>
      <c r="M30" s="766">
        <v>127.910011</v>
      </c>
      <c r="N30" s="767">
        <v>128.11327199999999</v>
      </c>
    </row>
    <row r="31" spans="1:14" ht="17.100000000000001" customHeight="1">
      <c r="A31" s="742" t="s">
        <v>153</v>
      </c>
      <c r="B31" s="743" t="s">
        <v>90</v>
      </c>
      <c r="C31" s="766">
        <v>121.39410599999999</v>
      </c>
      <c r="D31" s="766">
        <v>121.557479</v>
      </c>
      <c r="E31" s="766">
        <v>122.72617099999999</v>
      </c>
      <c r="F31" s="766">
        <v>122.805457</v>
      </c>
      <c r="G31" s="766">
        <v>122.805457</v>
      </c>
      <c r="H31" s="766">
        <v>123.03483300000001</v>
      </c>
      <c r="I31" s="766">
        <v>123.008078</v>
      </c>
      <c r="J31" s="766">
        <v>122.855705</v>
      </c>
      <c r="K31" s="766">
        <v>123.594871</v>
      </c>
      <c r="L31" s="766">
        <v>123.94916499999999</v>
      </c>
      <c r="M31" s="766">
        <v>124.311058</v>
      </c>
      <c r="N31" s="767">
        <v>124.556095</v>
      </c>
    </row>
    <row r="32" spans="1:14" ht="17.100000000000001" customHeight="1">
      <c r="A32" s="744" t="s">
        <v>154</v>
      </c>
      <c r="B32" s="745" t="s">
        <v>318</v>
      </c>
      <c r="C32" s="768">
        <v>146.701819</v>
      </c>
      <c r="D32" s="768">
        <v>148.04123000000001</v>
      </c>
      <c r="E32" s="768">
        <v>148.04123000000001</v>
      </c>
      <c r="F32" s="768">
        <v>148.04123000000001</v>
      </c>
      <c r="G32" s="768">
        <v>148.04123000000001</v>
      </c>
      <c r="H32" s="768">
        <v>148.04123000000001</v>
      </c>
      <c r="I32" s="768">
        <v>145.420692</v>
      </c>
      <c r="J32" s="768">
        <v>145.420692</v>
      </c>
      <c r="K32" s="768">
        <v>145.420692</v>
      </c>
      <c r="L32" s="768">
        <v>145.420692</v>
      </c>
      <c r="M32" s="768">
        <v>145.420692</v>
      </c>
      <c r="N32" s="769">
        <v>145.420692</v>
      </c>
    </row>
    <row r="33" spans="1:14" ht="11.25" customHeight="1">
      <c r="A33" s="274"/>
      <c r="B33" s="267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172" t="s">
        <v>262</v>
      </c>
    </row>
    <row r="34" spans="1:14" ht="15.75">
      <c r="A34" s="1166" t="s">
        <v>247</v>
      </c>
      <c r="B34" s="1166"/>
      <c r="C34" s="1166"/>
      <c r="D34" s="1166"/>
      <c r="E34" s="1166"/>
      <c r="F34" s="1166"/>
      <c r="G34" s="1166"/>
      <c r="H34" s="1166"/>
      <c r="I34" s="1166"/>
      <c r="J34" s="1166"/>
      <c r="K34" s="1166"/>
      <c r="L34" s="1166"/>
      <c r="M34" s="1166"/>
      <c r="N34" s="1166"/>
    </row>
    <row r="35" spans="1:14" ht="15.75">
      <c r="A35" s="253" t="str">
        <f>+A2</f>
        <v>GRAN GRUPO, GRUPO Y SUB-GRUPO DE CONSUMO: 2017</v>
      </c>
      <c r="B35" s="254"/>
      <c r="C35" s="254"/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</row>
    <row r="36" spans="1:14">
      <c r="A36" s="255" t="str">
        <f>+A3</f>
        <v>(BASE AÑO 2009 = 100)</v>
      </c>
      <c r="B36" s="254"/>
      <c r="C36" s="254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</row>
    <row r="37" spans="1:14">
      <c r="A37" s="256"/>
      <c r="B37" s="256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</row>
    <row r="38" spans="1:14">
      <c r="A38" s="1162" t="s">
        <v>423</v>
      </c>
      <c r="B38" s="1163"/>
      <c r="C38" s="752" t="s">
        <v>420</v>
      </c>
      <c r="D38" s="753"/>
      <c r="E38" s="753"/>
      <c r="F38" s="753"/>
      <c r="G38" s="753"/>
      <c r="H38" s="753"/>
      <c r="I38" s="753"/>
      <c r="J38" s="753"/>
      <c r="K38" s="753"/>
      <c r="L38" s="753"/>
      <c r="M38" s="753"/>
      <c r="N38" s="754"/>
    </row>
    <row r="39" spans="1:14">
      <c r="A39" s="1164"/>
      <c r="B39" s="1165"/>
      <c r="C39" s="751" t="s">
        <v>19</v>
      </c>
      <c r="D39" s="751" t="s">
        <v>20</v>
      </c>
      <c r="E39" s="751" t="s">
        <v>21</v>
      </c>
      <c r="F39" s="751" t="s">
        <v>22</v>
      </c>
      <c r="G39" s="751" t="s">
        <v>23</v>
      </c>
      <c r="H39" s="751" t="s">
        <v>24</v>
      </c>
      <c r="I39" s="751" t="s">
        <v>25</v>
      </c>
      <c r="J39" s="751" t="s">
        <v>26</v>
      </c>
      <c r="K39" s="751" t="s">
        <v>27</v>
      </c>
      <c r="L39" s="751" t="s">
        <v>28</v>
      </c>
      <c r="M39" s="751" t="s">
        <v>29</v>
      </c>
      <c r="N39" s="751" t="s">
        <v>30</v>
      </c>
    </row>
    <row r="40" spans="1:14" ht="3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</row>
    <row r="41" spans="1:14" ht="24.95" customHeight="1">
      <c r="A41" s="740" t="s">
        <v>155</v>
      </c>
      <c r="B41" s="741" t="s">
        <v>411</v>
      </c>
      <c r="C41" s="764">
        <v>122.697338</v>
      </c>
      <c r="D41" s="764">
        <v>121.77166099999999</v>
      </c>
      <c r="E41" s="764">
        <v>121.90208</v>
      </c>
      <c r="F41" s="764">
        <v>121.89995500000001</v>
      </c>
      <c r="G41" s="764">
        <v>120.25564300000001</v>
      </c>
      <c r="H41" s="764">
        <v>120.343006</v>
      </c>
      <c r="I41" s="764">
        <v>120.520122</v>
      </c>
      <c r="J41" s="764">
        <v>121.070699</v>
      </c>
      <c r="K41" s="764">
        <v>121.270309</v>
      </c>
      <c r="L41" s="764">
        <v>121.422764</v>
      </c>
      <c r="M41" s="764">
        <v>121.73180000000001</v>
      </c>
      <c r="N41" s="765">
        <v>122.07534800000001</v>
      </c>
    </row>
    <row r="42" spans="1:14" ht="21.95" customHeight="1">
      <c r="A42" s="742" t="s">
        <v>156</v>
      </c>
      <c r="B42" s="743" t="s">
        <v>319</v>
      </c>
      <c r="C42" s="766">
        <v>125.953754</v>
      </c>
      <c r="D42" s="766">
        <v>125.93007799999999</v>
      </c>
      <c r="E42" s="766">
        <v>125.94667699999999</v>
      </c>
      <c r="F42" s="766">
        <v>126.049212</v>
      </c>
      <c r="G42" s="766">
        <v>126.049212</v>
      </c>
      <c r="H42" s="766">
        <v>126.270957</v>
      </c>
      <c r="I42" s="766">
        <v>126.333065</v>
      </c>
      <c r="J42" s="766">
        <v>126.347971</v>
      </c>
      <c r="K42" s="766">
        <v>126.480543</v>
      </c>
      <c r="L42" s="766">
        <v>126.681021</v>
      </c>
      <c r="M42" s="766">
        <v>126.74087</v>
      </c>
      <c r="N42" s="767">
        <v>126.716441</v>
      </c>
    </row>
    <row r="43" spans="1:14" ht="21.95" customHeight="1">
      <c r="A43" s="742" t="s">
        <v>157</v>
      </c>
      <c r="B43" s="743" t="s">
        <v>320</v>
      </c>
      <c r="C43" s="766">
        <v>122.934882</v>
      </c>
      <c r="D43" s="766">
        <v>122.902413</v>
      </c>
      <c r="E43" s="766">
        <v>122.92517700000001</v>
      </c>
      <c r="F43" s="766">
        <v>123.065789</v>
      </c>
      <c r="G43" s="766">
        <v>123.065789</v>
      </c>
      <c r="H43" s="766">
        <v>123.36987999999999</v>
      </c>
      <c r="I43" s="766">
        <v>123.45505199999999</v>
      </c>
      <c r="J43" s="766">
        <v>123.475494</v>
      </c>
      <c r="K43" s="766">
        <v>123.657298</v>
      </c>
      <c r="L43" s="766">
        <v>123.93222400000001</v>
      </c>
      <c r="M43" s="766">
        <v>124.01429899999999</v>
      </c>
      <c r="N43" s="767">
        <v>123.98079799999999</v>
      </c>
    </row>
    <row r="44" spans="1:14" ht="21.95" customHeight="1">
      <c r="A44" s="742" t="s">
        <v>158</v>
      </c>
      <c r="B44" s="743" t="s">
        <v>321</v>
      </c>
      <c r="C44" s="766">
        <v>134.083068</v>
      </c>
      <c r="D44" s="766">
        <v>134.083068</v>
      </c>
      <c r="E44" s="766">
        <v>134.083068</v>
      </c>
      <c r="F44" s="766">
        <v>134.083068</v>
      </c>
      <c r="G44" s="766">
        <v>134.083068</v>
      </c>
      <c r="H44" s="766">
        <v>134.083068</v>
      </c>
      <c r="I44" s="766">
        <v>134.083068</v>
      </c>
      <c r="J44" s="766">
        <v>134.083068</v>
      </c>
      <c r="K44" s="766">
        <v>134.083068</v>
      </c>
      <c r="L44" s="766">
        <v>134.083068</v>
      </c>
      <c r="M44" s="766">
        <v>134.083068</v>
      </c>
      <c r="N44" s="767">
        <v>134.083068</v>
      </c>
    </row>
    <row r="45" spans="1:14" ht="21.95" customHeight="1">
      <c r="A45" s="742" t="s">
        <v>159</v>
      </c>
      <c r="B45" s="743" t="s">
        <v>322</v>
      </c>
      <c r="C45" s="766">
        <v>120.792159</v>
      </c>
      <c r="D45" s="766">
        <v>119.338763</v>
      </c>
      <c r="E45" s="766">
        <v>119.53577300000001</v>
      </c>
      <c r="F45" s="766">
        <v>119.472415</v>
      </c>
      <c r="G45" s="766">
        <v>116.86609199999999</v>
      </c>
      <c r="H45" s="766">
        <v>116.874835</v>
      </c>
      <c r="I45" s="766">
        <v>117.119237</v>
      </c>
      <c r="J45" s="766">
        <v>117.98321</v>
      </c>
      <c r="K45" s="766">
        <v>118.222041</v>
      </c>
      <c r="L45" s="766">
        <v>118.3464</v>
      </c>
      <c r="M45" s="766">
        <v>118.801224</v>
      </c>
      <c r="N45" s="767">
        <v>119.360058</v>
      </c>
    </row>
    <row r="46" spans="1:14" ht="21.95" customHeight="1">
      <c r="A46" s="742" t="s">
        <v>160</v>
      </c>
      <c r="B46" s="743" t="s">
        <v>323</v>
      </c>
      <c r="C46" s="766">
        <v>135.05327</v>
      </c>
      <c r="D46" s="766">
        <v>131.66957199999999</v>
      </c>
      <c r="E46" s="766">
        <v>131.66280399999999</v>
      </c>
      <c r="F46" s="766">
        <v>131.66280399999999</v>
      </c>
      <c r="G46" s="766">
        <v>125.89646399999999</v>
      </c>
      <c r="H46" s="766">
        <v>125.916819</v>
      </c>
      <c r="I46" s="766">
        <v>126.48581900000001</v>
      </c>
      <c r="J46" s="766">
        <v>128.81411399999999</v>
      </c>
      <c r="K46" s="766">
        <v>129.06749199999999</v>
      </c>
      <c r="L46" s="766">
        <v>129.06749199999999</v>
      </c>
      <c r="M46" s="766">
        <v>129.807377</v>
      </c>
      <c r="N46" s="767">
        <v>131.108417</v>
      </c>
    </row>
    <row r="47" spans="1:14" ht="21.95" customHeight="1">
      <c r="A47" s="742" t="s">
        <v>161</v>
      </c>
      <c r="B47" s="743" t="s">
        <v>108</v>
      </c>
      <c r="C47" s="766">
        <v>110.05443099999999</v>
      </c>
      <c r="D47" s="766">
        <v>110.05443099999999</v>
      </c>
      <c r="E47" s="766">
        <v>110.40487299999999</v>
      </c>
      <c r="F47" s="766">
        <v>110.29381100000001</v>
      </c>
      <c r="G47" s="766">
        <v>110.066784</v>
      </c>
      <c r="H47" s="766">
        <v>110.066784</v>
      </c>
      <c r="I47" s="766">
        <v>110.066784</v>
      </c>
      <c r="J47" s="766">
        <v>109.828215</v>
      </c>
      <c r="K47" s="766">
        <v>110.056091</v>
      </c>
      <c r="L47" s="766">
        <v>110.274085</v>
      </c>
      <c r="M47" s="766">
        <v>110.514276</v>
      </c>
      <c r="N47" s="767">
        <v>110.514276</v>
      </c>
    </row>
    <row r="48" spans="1:14" ht="24.95" customHeight="1">
      <c r="A48" s="740" t="s">
        <v>162</v>
      </c>
      <c r="B48" s="741" t="s">
        <v>399</v>
      </c>
      <c r="C48" s="764">
        <v>119.01662</v>
      </c>
      <c r="D48" s="764">
        <v>119.272948</v>
      </c>
      <c r="E48" s="764">
        <v>119.877509</v>
      </c>
      <c r="F48" s="764">
        <v>120.152261</v>
      </c>
      <c r="G48" s="764">
        <v>120.277221</v>
      </c>
      <c r="H48" s="764">
        <v>120.785284</v>
      </c>
      <c r="I48" s="764">
        <v>120.95315600000001</v>
      </c>
      <c r="J48" s="764">
        <v>120.818158</v>
      </c>
      <c r="K48" s="764">
        <v>120.839578</v>
      </c>
      <c r="L48" s="764">
        <v>120.961833</v>
      </c>
      <c r="M48" s="764">
        <v>120.97419499999999</v>
      </c>
      <c r="N48" s="765">
        <v>120.98468699999999</v>
      </c>
    </row>
    <row r="49" spans="1:14" ht="21.95" customHeight="1">
      <c r="A49" s="742" t="s">
        <v>163</v>
      </c>
      <c r="B49" s="743" t="s">
        <v>324</v>
      </c>
      <c r="C49" s="766">
        <v>116.791568</v>
      </c>
      <c r="D49" s="766">
        <v>116.791568</v>
      </c>
      <c r="E49" s="766">
        <v>116.791568</v>
      </c>
      <c r="F49" s="766">
        <v>117.551585</v>
      </c>
      <c r="G49" s="766">
        <v>117.551585</v>
      </c>
      <c r="H49" s="766">
        <v>116.80971099999999</v>
      </c>
      <c r="I49" s="766">
        <v>116.80971099999999</v>
      </c>
      <c r="J49" s="766">
        <v>116.80971099999999</v>
      </c>
      <c r="K49" s="766">
        <v>116.053692</v>
      </c>
      <c r="L49" s="766">
        <v>116.053692</v>
      </c>
      <c r="M49" s="766">
        <v>116.053692</v>
      </c>
      <c r="N49" s="767">
        <v>116.053692</v>
      </c>
    </row>
    <row r="50" spans="1:14" ht="21.95" customHeight="1">
      <c r="A50" s="742" t="s">
        <v>164</v>
      </c>
      <c r="B50" s="743" t="s">
        <v>123</v>
      </c>
      <c r="C50" s="766">
        <v>108.296719</v>
      </c>
      <c r="D50" s="766">
        <v>108.50918900000001</v>
      </c>
      <c r="E50" s="766">
        <v>108.024671</v>
      </c>
      <c r="F50" s="766">
        <v>108.024671</v>
      </c>
      <c r="G50" s="766">
        <v>108.024671</v>
      </c>
      <c r="H50" s="766">
        <v>107.83468999999999</v>
      </c>
      <c r="I50" s="766">
        <v>107.403206</v>
      </c>
      <c r="J50" s="766">
        <v>107.694051</v>
      </c>
      <c r="K50" s="766">
        <v>107.978182</v>
      </c>
      <c r="L50" s="766">
        <v>108.607703</v>
      </c>
      <c r="M50" s="766">
        <v>108.53939699999999</v>
      </c>
      <c r="N50" s="767">
        <v>108.53939699999999</v>
      </c>
    </row>
    <row r="51" spans="1:14" ht="21.95" customHeight="1">
      <c r="A51" s="742" t="s">
        <v>165</v>
      </c>
      <c r="B51" s="743" t="s">
        <v>325</v>
      </c>
      <c r="C51" s="766">
        <v>92.905906999999999</v>
      </c>
      <c r="D51" s="766">
        <v>92.604181999999994</v>
      </c>
      <c r="E51" s="766">
        <v>92.604181999999994</v>
      </c>
      <c r="F51" s="766">
        <v>92.604181999999994</v>
      </c>
      <c r="G51" s="766">
        <v>92.604181999999994</v>
      </c>
      <c r="H51" s="766">
        <v>92.100014999999999</v>
      </c>
      <c r="I51" s="766">
        <v>92.100014999999999</v>
      </c>
      <c r="J51" s="766">
        <v>92.100014999999999</v>
      </c>
      <c r="K51" s="766">
        <v>91.701160999999999</v>
      </c>
      <c r="L51" s="766">
        <v>91.682855000000004</v>
      </c>
      <c r="M51" s="766">
        <v>91.728296999999998</v>
      </c>
      <c r="N51" s="767">
        <v>91.728296999999998</v>
      </c>
    </row>
    <row r="52" spans="1:14" ht="21.95" customHeight="1">
      <c r="A52" s="742" t="s">
        <v>166</v>
      </c>
      <c r="B52" s="743" t="s">
        <v>326</v>
      </c>
      <c r="C52" s="766">
        <v>110.318794</v>
      </c>
      <c r="D52" s="766">
        <v>109.85148599999999</v>
      </c>
      <c r="E52" s="766">
        <v>109.85148599999999</v>
      </c>
      <c r="F52" s="766">
        <v>109.85148599999999</v>
      </c>
      <c r="G52" s="766">
        <v>110.05592300000001</v>
      </c>
      <c r="H52" s="766">
        <v>113.001423</v>
      </c>
      <c r="I52" s="766">
        <v>113.458518</v>
      </c>
      <c r="J52" s="766">
        <v>113.406111</v>
      </c>
      <c r="K52" s="766">
        <v>112.64813700000001</v>
      </c>
      <c r="L52" s="766">
        <v>113.406111</v>
      </c>
      <c r="M52" s="766">
        <v>112.76483899999999</v>
      </c>
      <c r="N52" s="767">
        <v>111.561825</v>
      </c>
    </row>
    <row r="53" spans="1:14" ht="21.95" customHeight="1">
      <c r="A53" s="742" t="s">
        <v>167</v>
      </c>
      <c r="B53" s="743" t="s">
        <v>266</v>
      </c>
      <c r="C53" s="766">
        <v>122.394367</v>
      </c>
      <c r="D53" s="766">
        <v>123.174578</v>
      </c>
      <c r="E53" s="766">
        <v>124.831024</v>
      </c>
      <c r="F53" s="766">
        <v>125.297539</v>
      </c>
      <c r="G53" s="766">
        <v>125.556725</v>
      </c>
      <c r="H53" s="766">
        <v>126.412363</v>
      </c>
      <c r="I53" s="766">
        <v>126.828351</v>
      </c>
      <c r="J53" s="766">
        <v>126.42298099999999</v>
      </c>
      <c r="K53" s="766">
        <v>126.9165</v>
      </c>
      <c r="L53" s="766">
        <v>126.84977000000001</v>
      </c>
      <c r="M53" s="766">
        <v>127.065201</v>
      </c>
      <c r="N53" s="767">
        <v>127.420501</v>
      </c>
    </row>
    <row r="54" spans="1:14" ht="21.95" customHeight="1">
      <c r="A54" s="742" t="s">
        <v>168</v>
      </c>
      <c r="B54" s="743" t="s">
        <v>109</v>
      </c>
      <c r="C54" s="766">
        <v>123.945414</v>
      </c>
      <c r="D54" s="766">
        <v>124.775497</v>
      </c>
      <c r="E54" s="766">
        <v>126.537823</v>
      </c>
      <c r="F54" s="766">
        <v>127.034159</v>
      </c>
      <c r="G54" s="766">
        <v>127.309912</v>
      </c>
      <c r="H54" s="766">
        <v>128.22024200000001</v>
      </c>
      <c r="I54" s="766">
        <v>128.66282000000001</v>
      </c>
      <c r="J54" s="766">
        <v>127.75706700000001</v>
      </c>
      <c r="K54" s="766">
        <v>128.398461</v>
      </c>
      <c r="L54" s="766">
        <v>128.45265699999999</v>
      </c>
      <c r="M54" s="766">
        <v>128.681859</v>
      </c>
      <c r="N54" s="767">
        <v>129.05986899999999</v>
      </c>
    </row>
    <row r="55" spans="1:14" ht="21.95" customHeight="1">
      <c r="A55" s="742" t="s">
        <v>169</v>
      </c>
      <c r="B55" s="743" t="s">
        <v>110</v>
      </c>
      <c r="C55" s="766">
        <v>98.129047</v>
      </c>
      <c r="D55" s="766">
        <v>98.129047</v>
      </c>
      <c r="E55" s="766">
        <v>98.129047</v>
      </c>
      <c r="F55" s="766">
        <v>98.129047</v>
      </c>
      <c r="G55" s="766">
        <v>98.129047</v>
      </c>
      <c r="H55" s="766">
        <v>98.129047</v>
      </c>
      <c r="I55" s="766">
        <v>98.129047</v>
      </c>
      <c r="J55" s="766">
        <v>105.55191600000001</v>
      </c>
      <c r="K55" s="766">
        <v>103.73200300000001</v>
      </c>
      <c r="L55" s="766">
        <v>101.773444</v>
      </c>
      <c r="M55" s="766">
        <v>101.773444</v>
      </c>
      <c r="N55" s="767">
        <v>101.773444</v>
      </c>
    </row>
    <row r="56" spans="1:14" ht="21.95" customHeight="1">
      <c r="A56" s="742" t="s">
        <v>172</v>
      </c>
      <c r="B56" s="743" t="s">
        <v>327</v>
      </c>
      <c r="C56" s="766">
        <v>136.50600700000001</v>
      </c>
      <c r="D56" s="766">
        <v>136.50600700000001</v>
      </c>
      <c r="E56" s="766">
        <v>136.50600700000001</v>
      </c>
      <c r="F56" s="766">
        <v>136.50600700000001</v>
      </c>
      <c r="G56" s="766">
        <v>136.50600700000001</v>
      </c>
      <c r="H56" s="766">
        <v>136.50600700000001</v>
      </c>
      <c r="I56" s="766">
        <v>136.50600700000001</v>
      </c>
      <c r="J56" s="766">
        <v>136.50600700000001</v>
      </c>
      <c r="K56" s="766">
        <v>136.50600700000001</v>
      </c>
      <c r="L56" s="766">
        <v>136.50600700000001</v>
      </c>
      <c r="M56" s="766">
        <v>136.50600700000001</v>
      </c>
      <c r="N56" s="767">
        <v>136.50600700000001</v>
      </c>
    </row>
    <row r="57" spans="1:14" ht="24.95" customHeight="1">
      <c r="A57" s="740" t="s">
        <v>173</v>
      </c>
      <c r="B57" s="741" t="s">
        <v>412</v>
      </c>
      <c r="C57" s="764">
        <v>122.520402</v>
      </c>
      <c r="D57" s="764">
        <v>123.937315</v>
      </c>
      <c r="E57" s="764">
        <v>124.196884</v>
      </c>
      <c r="F57" s="764">
        <v>124.278544</v>
      </c>
      <c r="G57" s="764">
        <v>125.331147</v>
      </c>
      <c r="H57" s="764">
        <v>127.71417700000001</v>
      </c>
      <c r="I57" s="764">
        <v>127.30248400000001</v>
      </c>
      <c r="J57" s="764">
        <v>127.809472</v>
      </c>
      <c r="K57" s="764">
        <v>127.820296</v>
      </c>
      <c r="L57" s="764">
        <v>128.51999799999999</v>
      </c>
      <c r="M57" s="764">
        <v>128.12984800000001</v>
      </c>
      <c r="N57" s="765">
        <v>128.186092</v>
      </c>
    </row>
    <row r="58" spans="1:14" ht="21.95" customHeight="1">
      <c r="A58" s="742" t="s">
        <v>174</v>
      </c>
      <c r="B58" s="743" t="s">
        <v>328</v>
      </c>
      <c r="C58" s="766">
        <v>113.938143</v>
      </c>
      <c r="D58" s="766">
        <v>114.960797</v>
      </c>
      <c r="E58" s="766">
        <v>115.061295</v>
      </c>
      <c r="F58" s="766">
        <v>115.184929</v>
      </c>
      <c r="G58" s="766">
        <v>115.501125</v>
      </c>
      <c r="H58" s="766">
        <v>116.484897</v>
      </c>
      <c r="I58" s="766">
        <v>115.558885</v>
      </c>
      <c r="J58" s="766">
        <v>116.32647799999999</v>
      </c>
      <c r="K58" s="766">
        <v>116.342866</v>
      </c>
      <c r="L58" s="766">
        <v>116.68709800000001</v>
      </c>
      <c r="M58" s="766">
        <v>116.096401</v>
      </c>
      <c r="N58" s="767">
        <v>116.532134</v>
      </c>
    </row>
    <row r="59" spans="1:14" ht="21.95" customHeight="1">
      <c r="A59" s="742" t="s">
        <v>175</v>
      </c>
      <c r="B59" s="743" t="s">
        <v>329</v>
      </c>
      <c r="C59" s="766">
        <v>124.190583</v>
      </c>
      <c r="D59" s="766">
        <v>131.19021000000001</v>
      </c>
      <c r="E59" s="766">
        <v>133.45198199999999</v>
      </c>
      <c r="F59" s="766">
        <v>133.45198199999999</v>
      </c>
      <c r="G59" s="766">
        <v>133.45198199999999</v>
      </c>
      <c r="H59" s="766">
        <v>135.75351000000001</v>
      </c>
      <c r="I59" s="766">
        <v>138.09417300000001</v>
      </c>
      <c r="J59" s="766">
        <v>138.09417300000001</v>
      </c>
      <c r="K59" s="766">
        <v>138.09417300000001</v>
      </c>
      <c r="L59" s="766">
        <v>143.624053</v>
      </c>
      <c r="M59" s="766">
        <v>143.624053</v>
      </c>
      <c r="N59" s="767">
        <v>140.91315700000001</v>
      </c>
    </row>
    <row r="60" spans="1:14" ht="21.95" customHeight="1">
      <c r="A60" s="742" t="s">
        <v>176</v>
      </c>
      <c r="B60" s="743" t="s">
        <v>330</v>
      </c>
      <c r="C60" s="766">
        <v>152.936373</v>
      </c>
      <c r="D60" s="766">
        <v>153.61209600000001</v>
      </c>
      <c r="E60" s="766">
        <v>153.61209600000001</v>
      </c>
      <c r="F60" s="766">
        <v>153.61209600000001</v>
      </c>
      <c r="G60" s="766">
        <v>157.58303000000001</v>
      </c>
      <c r="H60" s="766">
        <v>164.81496300000001</v>
      </c>
      <c r="I60" s="766">
        <v>164.81496300000001</v>
      </c>
      <c r="J60" s="766">
        <v>164.81496300000001</v>
      </c>
      <c r="K60" s="766">
        <v>164.81496300000001</v>
      </c>
      <c r="L60" s="766">
        <v>164.81496300000001</v>
      </c>
      <c r="M60" s="766">
        <v>164.81496300000001</v>
      </c>
      <c r="N60" s="767">
        <v>164.81496300000001</v>
      </c>
    </row>
    <row r="61" spans="1:14" ht="21.95" customHeight="1">
      <c r="A61" s="744" t="s">
        <v>177</v>
      </c>
      <c r="B61" s="745" t="s">
        <v>331</v>
      </c>
      <c r="C61" s="768">
        <v>100</v>
      </c>
      <c r="D61" s="768">
        <v>100</v>
      </c>
      <c r="E61" s="768">
        <v>100</v>
      </c>
      <c r="F61" s="768">
        <v>100</v>
      </c>
      <c r="G61" s="768">
        <v>100</v>
      </c>
      <c r="H61" s="768">
        <v>100</v>
      </c>
      <c r="I61" s="768">
        <v>100</v>
      </c>
      <c r="J61" s="768">
        <v>100</v>
      </c>
      <c r="K61" s="768">
        <v>100</v>
      </c>
      <c r="L61" s="768">
        <v>100</v>
      </c>
      <c r="M61" s="768">
        <v>100</v>
      </c>
      <c r="N61" s="769">
        <v>100</v>
      </c>
    </row>
    <row r="62" spans="1:14" ht="12" customHeight="1">
      <c r="A62" s="274"/>
      <c r="B62" s="267"/>
      <c r="C62" s="268"/>
      <c r="D62" s="268"/>
      <c r="E62" s="268"/>
      <c r="F62" s="268"/>
      <c r="G62" s="268"/>
      <c r="H62" s="268"/>
      <c r="I62" s="268"/>
      <c r="J62" s="268"/>
      <c r="K62" s="268"/>
      <c r="L62" s="268"/>
      <c r="M62" s="268"/>
      <c r="N62" s="172" t="s">
        <v>262</v>
      </c>
    </row>
    <row r="63" spans="1:14" ht="15.75">
      <c r="A63" s="1166" t="s">
        <v>247</v>
      </c>
      <c r="B63" s="1166"/>
      <c r="C63" s="1166"/>
      <c r="D63" s="1166"/>
      <c r="E63" s="1166"/>
      <c r="F63" s="1166"/>
      <c r="G63" s="1166"/>
      <c r="H63" s="1166"/>
      <c r="I63" s="1166"/>
      <c r="J63" s="1166"/>
      <c r="K63" s="1166"/>
      <c r="L63" s="1166"/>
      <c r="M63" s="1166"/>
      <c r="N63" s="1166"/>
    </row>
    <row r="64" spans="1:14" ht="15.75">
      <c r="A64" s="253" t="str">
        <f>+A2</f>
        <v>GRAN GRUPO, GRUPO Y SUB-GRUPO DE CONSUMO: 2017</v>
      </c>
      <c r="B64" s="254"/>
      <c r="C64" s="254"/>
      <c r="D64" s="254"/>
      <c r="E64" s="254"/>
      <c r="F64" s="254"/>
      <c r="G64" s="254"/>
      <c r="H64" s="254"/>
      <c r="I64" s="254"/>
      <c r="J64" s="254"/>
      <c r="K64" s="254"/>
      <c r="L64" s="254"/>
      <c r="M64" s="254"/>
      <c r="N64" s="254"/>
    </row>
    <row r="65" spans="1:14">
      <c r="A65" s="255" t="str">
        <f>+A3</f>
        <v>(BASE AÑO 2009 = 100)</v>
      </c>
      <c r="B65" s="254"/>
      <c r="C65" s="254"/>
      <c r="D65" s="254"/>
      <c r="E65" s="254"/>
      <c r="F65" s="254"/>
      <c r="G65" s="254"/>
      <c r="H65" s="254"/>
      <c r="I65" s="254"/>
      <c r="J65" s="254"/>
      <c r="K65" s="254"/>
      <c r="L65" s="254"/>
      <c r="M65" s="254"/>
      <c r="N65" s="254"/>
    </row>
    <row r="66" spans="1:14">
      <c r="A66" s="256"/>
      <c r="B66" s="256"/>
      <c r="C66" s="256"/>
      <c r="D66" s="256"/>
      <c r="E66" s="256"/>
      <c r="F66" s="256"/>
      <c r="G66" s="256"/>
      <c r="H66" s="256"/>
      <c r="I66" s="256"/>
      <c r="J66" s="256"/>
      <c r="K66" s="256"/>
      <c r="L66" s="256"/>
      <c r="M66" s="256"/>
      <c r="N66" s="172" t="s">
        <v>171</v>
      </c>
    </row>
    <row r="67" spans="1:14">
      <c r="A67" s="1162" t="s">
        <v>423</v>
      </c>
      <c r="B67" s="1163"/>
      <c r="C67" s="752" t="s">
        <v>420</v>
      </c>
      <c r="D67" s="753"/>
      <c r="E67" s="753"/>
      <c r="F67" s="753"/>
      <c r="G67" s="753"/>
      <c r="H67" s="753"/>
      <c r="I67" s="753"/>
      <c r="J67" s="753"/>
      <c r="K67" s="753"/>
      <c r="L67" s="753"/>
      <c r="M67" s="753"/>
      <c r="N67" s="754"/>
    </row>
    <row r="68" spans="1:14">
      <c r="A68" s="1164"/>
      <c r="B68" s="1165"/>
      <c r="C68" s="751" t="s">
        <v>19</v>
      </c>
      <c r="D68" s="751" t="s">
        <v>20</v>
      </c>
      <c r="E68" s="751" t="s">
        <v>21</v>
      </c>
      <c r="F68" s="751" t="s">
        <v>22</v>
      </c>
      <c r="G68" s="751" t="s">
        <v>23</v>
      </c>
      <c r="H68" s="751" t="s">
        <v>24</v>
      </c>
      <c r="I68" s="751" t="s">
        <v>25</v>
      </c>
      <c r="J68" s="751" t="s">
        <v>26</v>
      </c>
      <c r="K68" s="751" t="s">
        <v>27</v>
      </c>
      <c r="L68" s="751" t="s">
        <v>28</v>
      </c>
      <c r="M68" s="751" t="s">
        <v>29</v>
      </c>
      <c r="N68" s="751" t="s">
        <v>30</v>
      </c>
    </row>
    <row r="69" spans="1:14" ht="3" customHeight="1">
      <c r="A69" s="261"/>
      <c r="B69" s="261"/>
      <c r="C69" s="261"/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</row>
    <row r="70" spans="1:14" ht="24.95" customHeight="1">
      <c r="A70" s="740" t="s">
        <v>179</v>
      </c>
      <c r="B70" s="741" t="s">
        <v>102</v>
      </c>
      <c r="C70" s="764">
        <v>105.423058</v>
      </c>
      <c r="D70" s="764">
        <v>105.123475</v>
      </c>
      <c r="E70" s="764">
        <v>105.106578</v>
      </c>
      <c r="F70" s="764">
        <v>108.17081899999999</v>
      </c>
      <c r="G70" s="764">
        <v>106.07333800000001</v>
      </c>
      <c r="H70" s="764">
        <v>106.63676700000001</v>
      </c>
      <c r="I70" s="764">
        <v>107.276764</v>
      </c>
      <c r="J70" s="764">
        <v>108.433808</v>
      </c>
      <c r="K70" s="764">
        <v>105.85465499999999</v>
      </c>
      <c r="L70" s="764">
        <v>105.523993</v>
      </c>
      <c r="M70" s="764">
        <v>106.43964</v>
      </c>
      <c r="N70" s="765">
        <v>109.690894</v>
      </c>
    </row>
    <row r="71" spans="1:14" ht="18" customHeight="1">
      <c r="A71" s="742" t="s">
        <v>181</v>
      </c>
      <c r="B71" s="743" t="s">
        <v>332</v>
      </c>
      <c r="C71" s="766">
        <v>106.315597</v>
      </c>
      <c r="D71" s="766">
        <v>106.22824199999999</v>
      </c>
      <c r="E71" s="766">
        <v>106.567792</v>
      </c>
      <c r="F71" s="766">
        <v>106.567792</v>
      </c>
      <c r="G71" s="766">
        <v>106.250134</v>
      </c>
      <c r="H71" s="766">
        <v>106.18660300000001</v>
      </c>
      <c r="I71" s="766">
        <v>105.77729600000001</v>
      </c>
      <c r="J71" s="766">
        <v>105.804125</v>
      </c>
      <c r="K71" s="766">
        <v>108.23936</v>
      </c>
      <c r="L71" s="766">
        <v>110.394497</v>
      </c>
      <c r="M71" s="766">
        <v>110.350712</v>
      </c>
      <c r="N71" s="767">
        <v>110.394497</v>
      </c>
    </row>
    <row r="72" spans="1:14" ht="18" customHeight="1">
      <c r="A72" s="742" t="s">
        <v>182</v>
      </c>
      <c r="B72" s="743" t="s">
        <v>333</v>
      </c>
      <c r="C72" s="766">
        <v>106.315597</v>
      </c>
      <c r="D72" s="766">
        <v>106.22824199999999</v>
      </c>
      <c r="E72" s="766">
        <v>106.567792</v>
      </c>
      <c r="F72" s="766">
        <v>106.567792</v>
      </c>
      <c r="G72" s="766">
        <v>106.250134</v>
      </c>
      <c r="H72" s="766">
        <v>106.18660300000001</v>
      </c>
      <c r="I72" s="766">
        <v>105.77729600000001</v>
      </c>
      <c r="J72" s="766">
        <v>105.804125</v>
      </c>
      <c r="K72" s="766">
        <v>108.23936</v>
      </c>
      <c r="L72" s="766">
        <v>110.394497</v>
      </c>
      <c r="M72" s="766">
        <v>110.350712</v>
      </c>
      <c r="N72" s="767">
        <v>110.394497</v>
      </c>
    </row>
    <row r="73" spans="1:14" ht="18" customHeight="1">
      <c r="A73" s="742" t="s">
        <v>183</v>
      </c>
      <c r="B73" s="743" t="s">
        <v>111</v>
      </c>
      <c r="C73" s="766">
        <v>111.433336</v>
      </c>
      <c r="D73" s="766">
        <v>110.97774200000001</v>
      </c>
      <c r="E73" s="766">
        <v>110.871585</v>
      </c>
      <c r="F73" s="766">
        <v>115.421215</v>
      </c>
      <c r="G73" s="766">
        <v>112.333502</v>
      </c>
      <c r="H73" s="766">
        <v>113.175358</v>
      </c>
      <c r="I73" s="766">
        <v>114.159766</v>
      </c>
      <c r="J73" s="766">
        <v>115.875446</v>
      </c>
      <c r="K73" s="766">
        <v>111.842732</v>
      </c>
      <c r="L73" s="766">
        <v>111.17184899999999</v>
      </c>
      <c r="M73" s="766">
        <v>112.535011</v>
      </c>
      <c r="N73" s="767">
        <v>117.358653</v>
      </c>
    </row>
    <row r="74" spans="1:14" ht="18" customHeight="1">
      <c r="A74" s="742" t="s">
        <v>184</v>
      </c>
      <c r="B74" s="743" t="s">
        <v>112</v>
      </c>
      <c r="C74" s="766">
        <v>106.297141</v>
      </c>
      <c r="D74" s="766">
        <v>105.377264</v>
      </c>
      <c r="E74" s="766">
        <v>105.377264</v>
      </c>
      <c r="F74" s="766">
        <v>108.136894</v>
      </c>
      <c r="G74" s="766">
        <v>106.297141</v>
      </c>
      <c r="H74" s="766">
        <v>106.297141</v>
      </c>
      <c r="I74" s="766">
        <v>106.297141</v>
      </c>
      <c r="J74" s="766">
        <v>105.377264</v>
      </c>
      <c r="K74" s="766">
        <v>105.377264</v>
      </c>
      <c r="L74" s="766">
        <v>105.377264</v>
      </c>
      <c r="M74" s="766">
        <v>106.297141</v>
      </c>
      <c r="N74" s="767">
        <v>106.297141</v>
      </c>
    </row>
    <row r="75" spans="1:14" ht="18" customHeight="1">
      <c r="A75" s="742" t="s">
        <v>185</v>
      </c>
      <c r="B75" s="743" t="s">
        <v>113</v>
      </c>
      <c r="C75" s="766">
        <v>90.258798999999996</v>
      </c>
      <c r="D75" s="766">
        <v>90.30386</v>
      </c>
      <c r="E75" s="766">
        <v>90.435247000000004</v>
      </c>
      <c r="F75" s="766">
        <v>90.435247000000004</v>
      </c>
      <c r="G75" s="766">
        <v>90.435247000000004</v>
      </c>
      <c r="H75" s="766">
        <v>90.435247000000004</v>
      </c>
      <c r="I75" s="766">
        <v>90.435247000000004</v>
      </c>
      <c r="J75" s="766">
        <v>90.435247000000004</v>
      </c>
      <c r="K75" s="766">
        <v>90.435247000000004</v>
      </c>
      <c r="L75" s="766">
        <v>90.435247000000004</v>
      </c>
      <c r="M75" s="766">
        <v>90.435247000000004</v>
      </c>
      <c r="N75" s="767">
        <v>90.435247000000004</v>
      </c>
    </row>
    <row r="76" spans="1:14" ht="18" customHeight="1">
      <c r="A76" s="742" t="s">
        <v>186</v>
      </c>
      <c r="B76" s="743" t="s">
        <v>398</v>
      </c>
      <c r="C76" s="766">
        <v>90.258798999999996</v>
      </c>
      <c r="D76" s="766">
        <v>90.30386</v>
      </c>
      <c r="E76" s="766">
        <v>90.435247000000004</v>
      </c>
      <c r="F76" s="766">
        <v>90.435247000000004</v>
      </c>
      <c r="G76" s="766">
        <v>90.435247000000004</v>
      </c>
      <c r="H76" s="766">
        <v>90.435247000000004</v>
      </c>
      <c r="I76" s="766">
        <v>90.435247000000004</v>
      </c>
      <c r="J76" s="766">
        <v>90.435247000000004</v>
      </c>
      <c r="K76" s="766">
        <v>90.435247000000004</v>
      </c>
      <c r="L76" s="766">
        <v>90.435247000000004</v>
      </c>
      <c r="M76" s="766">
        <v>90.435247000000004</v>
      </c>
      <c r="N76" s="767">
        <v>90.435247000000004</v>
      </c>
    </row>
    <row r="77" spans="1:14" ht="24.95" customHeight="1">
      <c r="A77" s="740" t="s">
        <v>187</v>
      </c>
      <c r="B77" s="741" t="s">
        <v>413</v>
      </c>
      <c r="C77" s="764">
        <v>114.367262</v>
      </c>
      <c r="D77" s="764">
        <v>114.57017500000001</v>
      </c>
      <c r="E77" s="764">
        <v>116.52057000000001</v>
      </c>
      <c r="F77" s="764">
        <v>116.52057000000001</v>
      </c>
      <c r="G77" s="764">
        <v>116.458759</v>
      </c>
      <c r="H77" s="764">
        <v>116.415578</v>
      </c>
      <c r="I77" s="764">
        <v>116.41567999999999</v>
      </c>
      <c r="J77" s="764">
        <v>116.39542</v>
      </c>
      <c r="K77" s="764">
        <v>116.37787899999999</v>
      </c>
      <c r="L77" s="764">
        <v>116.462745</v>
      </c>
      <c r="M77" s="764">
        <v>116.559747</v>
      </c>
      <c r="N77" s="765">
        <v>116.548827</v>
      </c>
    </row>
    <row r="78" spans="1:14" ht="18" customHeight="1">
      <c r="A78" s="742" t="s">
        <v>188</v>
      </c>
      <c r="B78" s="743" t="s">
        <v>334</v>
      </c>
      <c r="C78" s="766">
        <v>88.014384000000007</v>
      </c>
      <c r="D78" s="766">
        <v>88.156578999999994</v>
      </c>
      <c r="E78" s="766">
        <v>87.703175000000002</v>
      </c>
      <c r="F78" s="766">
        <v>87.703175000000002</v>
      </c>
      <c r="G78" s="766">
        <v>87.713584999999995</v>
      </c>
      <c r="H78" s="766">
        <v>87.497097999999994</v>
      </c>
      <c r="I78" s="766">
        <v>87.497097999999994</v>
      </c>
      <c r="J78" s="766">
        <v>87.416664999999995</v>
      </c>
      <c r="K78" s="766">
        <v>87.421884000000006</v>
      </c>
      <c r="L78" s="766">
        <v>87.620481999999996</v>
      </c>
      <c r="M78" s="766">
        <v>87.763345999999999</v>
      </c>
      <c r="N78" s="767">
        <v>87.763345999999999</v>
      </c>
    </row>
    <row r="79" spans="1:14" ht="18" customHeight="1">
      <c r="A79" s="742" t="s">
        <v>189</v>
      </c>
      <c r="B79" s="743" t="s">
        <v>335</v>
      </c>
      <c r="C79" s="766">
        <v>103.278752</v>
      </c>
      <c r="D79" s="766">
        <v>103.278752</v>
      </c>
      <c r="E79" s="766">
        <v>103.57062500000001</v>
      </c>
      <c r="F79" s="766">
        <v>103.57062500000001</v>
      </c>
      <c r="G79" s="766">
        <v>102.94802799999999</v>
      </c>
      <c r="H79" s="766">
        <v>102.94802799999999</v>
      </c>
      <c r="I79" s="766">
        <v>102.94802799999999</v>
      </c>
      <c r="J79" s="766">
        <v>102.94802799999999</v>
      </c>
      <c r="K79" s="766">
        <v>102.95766</v>
      </c>
      <c r="L79" s="766">
        <v>103.07769500000001</v>
      </c>
      <c r="M79" s="766">
        <v>103.57969</v>
      </c>
      <c r="N79" s="767">
        <v>103.47503399999999</v>
      </c>
    </row>
    <row r="80" spans="1:14" ht="18" customHeight="1">
      <c r="A80" s="742" t="s">
        <v>190</v>
      </c>
      <c r="B80" s="743" t="s">
        <v>336</v>
      </c>
      <c r="C80" s="766">
        <v>113.447163</v>
      </c>
      <c r="D80" s="766">
        <v>113.447163</v>
      </c>
      <c r="E80" s="766">
        <v>113.447163</v>
      </c>
      <c r="F80" s="766">
        <v>113.447163</v>
      </c>
      <c r="G80" s="766">
        <v>113.447163</v>
      </c>
      <c r="H80" s="766">
        <v>113.447163</v>
      </c>
      <c r="I80" s="766">
        <v>113.447163</v>
      </c>
      <c r="J80" s="766">
        <v>113.447163</v>
      </c>
      <c r="K80" s="766">
        <v>113.447163</v>
      </c>
      <c r="L80" s="766">
        <v>113.447163</v>
      </c>
      <c r="M80" s="766">
        <v>113.447163</v>
      </c>
      <c r="N80" s="767">
        <v>113.447163</v>
      </c>
    </row>
    <row r="81" spans="1:14" ht="18" customHeight="1">
      <c r="A81" s="742" t="s">
        <v>191</v>
      </c>
      <c r="B81" s="743" t="s">
        <v>263</v>
      </c>
      <c r="C81" s="766">
        <v>129.85130000000001</v>
      </c>
      <c r="D81" s="766">
        <v>130.12233000000001</v>
      </c>
      <c r="E81" s="766">
        <v>133.609498</v>
      </c>
      <c r="F81" s="766">
        <v>133.609498</v>
      </c>
      <c r="G81" s="766">
        <v>133.609498</v>
      </c>
      <c r="H81" s="766">
        <v>133.64734899999999</v>
      </c>
      <c r="I81" s="766">
        <v>133.64752100000001</v>
      </c>
      <c r="J81" s="766">
        <v>133.654436</v>
      </c>
      <c r="K81" s="766">
        <v>133.62032099999999</v>
      </c>
      <c r="L81" s="766">
        <v>133.64107899999999</v>
      </c>
      <c r="M81" s="766">
        <v>133.643441</v>
      </c>
      <c r="N81" s="767">
        <v>133.643441</v>
      </c>
    </row>
    <row r="82" spans="1:14" ht="24.95" customHeight="1">
      <c r="A82" s="740" t="s">
        <v>192</v>
      </c>
      <c r="B82" s="741" t="s">
        <v>103</v>
      </c>
      <c r="C82" s="764">
        <v>116.206918</v>
      </c>
      <c r="D82" s="764">
        <v>116.13720600000001</v>
      </c>
      <c r="E82" s="764">
        <v>117.174307</v>
      </c>
      <c r="F82" s="764">
        <v>117.59568400000001</v>
      </c>
      <c r="G82" s="764">
        <v>117.55766800000001</v>
      </c>
      <c r="H82" s="764">
        <v>118.018539</v>
      </c>
      <c r="I82" s="764">
        <v>118.188232</v>
      </c>
      <c r="J82" s="764">
        <v>118.156634</v>
      </c>
      <c r="K82" s="764">
        <v>118.48778</v>
      </c>
      <c r="L82" s="764">
        <v>118.96454</v>
      </c>
      <c r="M82" s="764">
        <v>118.78388200000001</v>
      </c>
      <c r="N82" s="765">
        <v>120.453057</v>
      </c>
    </row>
    <row r="83" spans="1:14" ht="18" customHeight="1">
      <c r="A83" s="742" t="s">
        <v>193</v>
      </c>
      <c r="B83" s="743" t="s">
        <v>117</v>
      </c>
      <c r="C83" s="766">
        <v>120.220546</v>
      </c>
      <c r="D83" s="766">
        <v>120.040053</v>
      </c>
      <c r="E83" s="766">
        <v>121.169815</v>
      </c>
      <c r="F83" s="766">
        <v>121.711545</v>
      </c>
      <c r="G83" s="766">
        <v>121.662671</v>
      </c>
      <c r="H83" s="766">
        <v>122.190749</v>
      </c>
      <c r="I83" s="766">
        <v>122.44795000000001</v>
      </c>
      <c r="J83" s="766">
        <v>122.407327</v>
      </c>
      <c r="K83" s="766">
        <v>122.77306</v>
      </c>
      <c r="L83" s="766">
        <v>123.436829</v>
      </c>
      <c r="M83" s="766">
        <v>123.246101</v>
      </c>
      <c r="N83" s="767">
        <v>124.106464</v>
      </c>
    </row>
    <row r="84" spans="1:14" ht="18" customHeight="1">
      <c r="A84" s="742" t="s">
        <v>194</v>
      </c>
      <c r="B84" s="743" t="s">
        <v>117</v>
      </c>
      <c r="C84" s="766">
        <v>116.27123899999999</v>
      </c>
      <c r="D84" s="766">
        <v>116.06953900000001</v>
      </c>
      <c r="E84" s="766">
        <v>117.290914</v>
      </c>
      <c r="F84" s="766">
        <v>117.497542</v>
      </c>
      <c r="G84" s="766">
        <v>117.442925</v>
      </c>
      <c r="H84" s="766">
        <v>118.03304799999999</v>
      </c>
      <c r="I84" s="766">
        <v>118.320469</v>
      </c>
      <c r="J84" s="766">
        <v>118.27507300000001</v>
      </c>
      <c r="K84" s="766">
        <v>118.683778</v>
      </c>
      <c r="L84" s="766">
        <v>119.425535</v>
      </c>
      <c r="M84" s="766">
        <v>119.212399</v>
      </c>
      <c r="N84" s="767">
        <v>119.88805499999999</v>
      </c>
    </row>
    <row r="85" spans="1:14" ht="18" customHeight="1">
      <c r="A85" s="742" t="s">
        <v>195</v>
      </c>
      <c r="B85" s="743" t="s">
        <v>118</v>
      </c>
      <c r="C85" s="766">
        <v>153.83337</v>
      </c>
      <c r="D85" s="766">
        <v>153.83337</v>
      </c>
      <c r="E85" s="766">
        <v>154.18340900000001</v>
      </c>
      <c r="F85" s="766">
        <v>157.577223</v>
      </c>
      <c r="G85" s="766">
        <v>157.577223</v>
      </c>
      <c r="H85" s="766">
        <v>157.577223</v>
      </c>
      <c r="I85" s="766">
        <v>157.577223</v>
      </c>
      <c r="J85" s="766">
        <v>157.577223</v>
      </c>
      <c r="K85" s="766">
        <v>157.577223</v>
      </c>
      <c r="L85" s="766">
        <v>157.577223</v>
      </c>
      <c r="M85" s="766">
        <v>157.577223</v>
      </c>
      <c r="N85" s="767">
        <v>160.00963400000001</v>
      </c>
    </row>
    <row r="86" spans="1:14" ht="18" customHeight="1">
      <c r="A86" s="742" t="s">
        <v>197</v>
      </c>
      <c r="B86" s="743" t="s">
        <v>126</v>
      </c>
      <c r="C86" s="766">
        <v>117.43059100000001</v>
      </c>
      <c r="D86" s="766">
        <v>117.43059100000001</v>
      </c>
      <c r="E86" s="766">
        <v>117.43059100000001</v>
      </c>
      <c r="F86" s="766">
        <v>117.43059100000001</v>
      </c>
      <c r="G86" s="766">
        <v>117.43059100000001</v>
      </c>
      <c r="H86" s="766">
        <v>119.185597</v>
      </c>
      <c r="I86" s="766">
        <v>119.185597</v>
      </c>
      <c r="J86" s="766">
        <v>119.185597</v>
      </c>
      <c r="K86" s="766">
        <v>119.185597</v>
      </c>
      <c r="L86" s="766">
        <v>121.62544200000001</v>
      </c>
      <c r="M86" s="766">
        <v>121.62544200000001</v>
      </c>
      <c r="N86" s="767">
        <v>121.62544200000001</v>
      </c>
    </row>
    <row r="87" spans="1:14" ht="18" customHeight="1">
      <c r="A87" s="742" t="s">
        <v>198</v>
      </c>
      <c r="B87" s="743" t="s">
        <v>119</v>
      </c>
      <c r="C87" s="766">
        <v>95.581618000000006</v>
      </c>
      <c r="D87" s="766">
        <v>95.930378000000005</v>
      </c>
      <c r="E87" s="766">
        <v>96.322145000000006</v>
      </c>
      <c r="F87" s="766">
        <v>96.322145000000006</v>
      </c>
      <c r="G87" s="766">
        <v>96.322145000000006</v>
      </c>
      <c r="H87" s="766">
        <v>96.322145000000006</v>
      </c>
      <c r="I87" s="766">
        <v>96.322145000000006</v>
      </c>
      <c r="J87" s="766">
        <v>96.322145000000006</v>
      </c>
      <c r="K87" s="766">
        <v>96.322145000000006</v>
      </c>
      <c r="L87" s="766">
        <v>96.322145000000006</v>
      </c>
      <c r="M87" s="766">
        <v>96.322145000000006</v>
      </c>
      <c r="N87" s="767">
        <v>101.340531</v>
      </c>
    </row>
    <row r="88" spans="1:14" ht="18" customHeight="1">
      <c r="A88" s="742" t="s">
        <v>403</v>
      </c>
      <c r="B88" s="743" t="s">
        <v>405</v>
      </c>
      <c r="C88" s="766">
        <v>95.581618000000006</v>
      </c>
      <c r="D88" s="766">
        <v>95.930378000000005</v>
      </c>
      <c r="E88" s="766">
        <v>96.322145000000006</v>
      </c>
      <c r="F88" s="766">
        <v>96.322145000000006</v>
      </c>
      <c r="G88" s="766">
        <v>96.322145000000006</v>
      </c>
      <c r="H88" s="766">
        <v>96.322145000000006</v>
      </c>
      <c r="I88" s="766">
        <v>96.322145000000006</v>
      </c>
      <c r="J88" s="766">
        <v>96.322145000000006</v>
      </c>
      <c r="K88" s="766">
        <v>96.322145000000006</v>
      </c>
      <c r="L88" s="766">
        <v>96.322145000000006</v>
      </c>
      <c r="M88" s="766">
        <v>96.322145000000006</v>
      </c>
      <c r="N88" s="767">
        <v>101.340531</v>
      </c>
    </row>
    <row r="89" spans="1:14" ht="18" customHeight="1">
      <c r="A89" s="744" t="s">
        <v>199</v>
      </c>
      <c r="B89" s="745" t="s">
        <v>114</v>
      </c>
      <c r="C89" s="768">
        <v>223.53486000000001</v>
      </c>
      <c r="D89" s="768">
        <v>223.53486000000001</v>
      </c>
      <c r="E89" s="768">
        <v>231.63354699999999</v>
      </c>
      <c r="F89" s="768">
        <v>231.63354699999999</v>
      </c>
      <c r="G89" s="768">
        <v>231.63354699999999</v>
      </c>
      <c r="H89" s="768">
        <v>235.01852500000001</v>
      </c>
      <c r="I89" s="768">
        <v>231.902998</v>
      </c>
      <c r="J89" s="768">
        <v>231.902998</v>
      </c>
      <c r="K89" s="768">
        <v>236.69080500000001</v>
      </c>
      <c r="L89" s="768">
        <v>230.19198399999999</v>
      </c>
      <c r="M89" s="768">
        <v>226.877737</v>
      </c>
      <c r="N89" s="769">
        <v>225.12462099999999</v>
      </c>
    </row>
    <row r="90" spans="1:14">
      <c r="A90" s="566" t="s">
        <v>415</v>
      </c>
      <c r="B90" s="275"/>
      <c r="C90" s="275"/>
      <c r="D90" s="275"/>
      <c r="E90" s="275"/>
      <c r="F90" s="275"/>
      <c r="G90" s="275"/>
      <c r="H90" s="275"/>
      <c r="I90" s="275"/>
      <c r="J90" s="275"/>
      <c r="K90" s="275"/>
      <c r="L90" s="275"/>
      <c r="M90" s="275"/>
      <c r="N90" s="275"/>
    </row>
    <row r="91" spans="1:14">
      <c r="A91" s="25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</row>
    <row r="92" spans="1:14">
      <c r="A92" s="25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</row>
    <row r="93" spans="1:14">
      <c r="A93" s="25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</row>
    <row r="94" spans="1:14">
      <c r="A94" s="25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</row>
    <row r="95" spans="1:14">
      <c r="A95" s="25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</row>
    <row r="96" spans="1:14">
      <c r="A96" s="25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</row>
    <row r="97" spans="1:14">
      <c r="A97" s="25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</row>
    <row r="98" spans="1:14">
      <c r="A98" s="25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</row>
    <row r="99" spans="1:14">
      <c r="A99" s="25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</row>
    <row r="100" spans="1:14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</row>
    <row r="101" spans="1:14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</row>
    <row r="102" spans="1:14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</row>
    <row r="103" spans="1:14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</row>
    <row r="104" spans="1:14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</row>
    <row r="105" spans="1:14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</row>
    <row r="106" spans="1:14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</row>
    <row r="107" spans="1:14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</row>
    <row r="108" spans="1:14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</row>
    <row r="109" spans="1:14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</row>
    <row r="110" spans="1:14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</row>
    <row r="111" spans="1:14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</row>
  </sheetData>
  <mergeCells count="6">
    <mergeCell ref="A67:B68"/>
    <mergeCell ref="A1:N1"/>
    <mergeCell ref="A34:N34"/>
    <mergeCell ref="A63:N63"/>
    <mergeCell ref="A5:B6"/>
    <mergeCell ref="A38:B39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91" fitToHeight="0" orientation="landscape" r:id="rId1"/>
  <headerFooter alignWithMargins="0"/>
  <rowBreaks count="2" manualBreakCount="2">
    <brk id="33" max="16383" man="1"/>
    <brk id="62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theme="8" tint="-0.249977111117893"/>
    <pageSetUpPr fitToPage="1"/>
  </sheetPr>
  <dimension ref="A1:N74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25.7109375" style="31" customWidth="1"/>
    <col min="2" max="4" width="14.85546875" style="31" customWidth="1"/>
    <col min="5" max="13" width="14.5703125" style="31" customWidth="1"/>
    <col min="14" max="16384" width="11" style="31"/>
  </cols>
  <sheetData>
    <row r="1" spans="1:14" ht="20.25">
      <c r="A1" s="1105" t="s">
        <v>452</v>
      </c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3"/>
    </row>
    <row r="2" spans="1:14" ht="18">
      <c r="A2" s="1106" t="s">
        <v>418</v>
      </c>
      <c r="B2" s="1106"/>
      <c r="C2" s="1106"/>
      <c r="D2" s="1106"/>
      <c r="E2" s="1106"/>
      <c r="F2" s="1106"/>
      <c r="G2" s="1106"/>
      <c r="H2" s="1106"/>
      <c r="I2" s="1106"/>
      <c r="J2" s="1106"/>
      <c r="K2" s="1106"/>
      <c r="L2" s="1106"/>
      <c r="M2" s="1106"/>
      <c r="N2" s="113"/>
    </row>
    <row r="3" spans="1:14" ht="22.5" customHeight="1" thickBo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5"/>
      <c r="L3" s="113"/>
      <c r="M3" s="113"/>
      <c r="N3" s="113"/>
    </row>
    <row r="4" spans="1:14" ht="21.95" customHeight="1" thickBot="1">
      <c r="A4" s="487"/>
      <c r="B4" s="1167" t="s">
        <v>414</v>
      </c>
      <c r="C4" s="1168"/>
      <c r="D4" s="1169"/>
      <c r="E4" s="748" t="s">
        <v>233</v>
      </c>
      <c r="F4" s="674"/>
      <c r="G4" s="674"/>
      <c r="H4" s="674"/>
      <c r="I4" s="674"/>
      <c r="J4" s="674"/>
      <c r="K4" s="674"/>
      <c r="L4" s="675"/>
      <c r="M4" s="675"/>
      <c r="N4" s="113"/>
    </row>
    <row r="5" spans="1:14" ht="21.95" customHeight="1" thickBot="1">
      <c r="A5" s="490" t="s">
        <v>0</v>
      </c>
      <c r="B5" s="1170"/>
      <c r="C5" s="1171"/>
      <c r="D5" s="1172"/>
      <c r="E5" s="747" t="s">
        <v>1</v>
      </c>
      <c r="F5" s="674"/>
      <c r="G5" s="674"/>
      <c r="H5" s="747" t="s">
        <v>2</v>
      </c>
      <c r="I5" s="755"/>
      <c r="J5" s="755"/>
      <c r="K5" s="784" t="s">
        <v>3</v>
      </c>
      <c r="L5" s="622"/>
      <c r="M5" s="622"/>
      <c r="N5" s="113"/>
    </row>
    <row r="6" spans="1:14" ht="21.95" customHeight="1" thickBot="1">
      <c r="A6" s="493"/>
      <c r="B6" s="545">
        <v>2015</v>
      </c>
      <c r="C6" s="545">
        <v>2016</v>
      </c>
      <c r="D6" s="545">
        <v>2017</v>
      </c>
      <c r="E6" s="545">
        <v>2015</v>
      </c>
      <c r="F6" s="545">
        <v>2016</v>
      </c>
      <c r="G6" s="545">
        <v>2017</v>
      </c>
      <c r="H6" s="790">
        <v>2015</v>
      </c>
      <c r="I6" s="546">
        <v>2016</v>
      </c>
      <c r="J6" s="546">
        <v>2017</v>
      </c>
      <c r="K6" s="545">
        <v>2015</v>
      </c>
      <c r="L6" s="791">
        <v>2016</v>
      </c>
      <c r="M6" s="545">
        <v>2017</v>
      </c>
      <c r="N6" s="113"/>
    </row>
    <row r="7" spans="1:14" ht="39.950000000000003" customHeight="1">
      <c r="A7" s="496" t="s">
        <v>5</v>
      </c>
      <c r="B7" s="757">
        <v>117.062366</v>
      </c>
      <c r="C7" s="757">
        <v>122.0937</v>
      </c>
      <c r="D7" s="757">
        <v>126.145601</v>
      </c>
      <c r="E7" s="676">
        <v>0.12</v>
      </c>
      <c r="F7" s="676">
        <v>0.57999999999999996</v>
      </c>
      <c r="G7" s="676">
        <v>1.7037E-2</v>
      </c>
      <c r="H7" s="676">
        <v>0.12</v>
      </c>
      <c r="I7" s="676">
        <v>0.57999999999999996</v>
      </c>
      <c r="J7" s="676">
        <v>1.7037E-2</v>
      </c>
      <c r="K7" s="676">
        <v>2.8</v>
      </c>
      <c r="L7" s="676">
        <v>4.3</v>
      </c>
      <c r="M7" s="701">
        <v>3.3186580000000001</v>
      </c>
      <c r="N7" s="113"/>
    </row>
    <row r="8" spans="1:14" ht="39.950000000000003" customHeight="1">
      <c r="A8" s="496" t="s">
        <v>6</v>
      </c>
      <c r="B8" s="757">
        <v>117.260897</v>
      </c>
      <c r="C8" s="757">
        <v>122.2616</v>
      </c>
      <c r="D8" s="757">
        <v>126.295106</v>
      </c>
      <c r="E8" s="676">
        <v>0.17</v>
      </c>
      <c r="F8" s="676">
        <v>0.14000000000000001</v>
      </c>
      <c r="G8" s="676">
        <v>0.118518</v>
      </c>
      <c r="H8" s="676">
        <v>0.28999999999999998</v>
      </c>
      <c r="I8" s="676">
        <v>0.71</v>
      </c>
      <c r="J8" s="676">
        <v>0.135575</v>
      </c>
      <c r="K8" s="676">
        <v>2.85</v>
      </c>
      <c r="L8" s="676">
        <v>4.26</v>
      </c>
      <c r="M8" s="701">
        <v>3.299105</v>
      </c>
      <c r="N8" s="113"/>
    </row>
    <row r="9" spans="1:14" ht="39.950000000000003" customHeight="1">
      <c r="A9" s="496" t="s">
        <v>7</v>
      </c>
      <c r="B9" s="757">
        <v>117.65779499999999</v>
      </c>
      <c r="C9" s="757">
        <v>122.97929999999999</v>
      </c>
      <c r="D9" s="757">
        <v>127.04489700000001</v>
      </c>
      <c r="E9" s="676">
        <v>0.34</v>
      </c>
      <c r="F9" s="676">
        <v>0.59</v>
      </c>
      <c r="G9" s="676">
        <v>0.59368200000000004</v>
      </c>
      <c r="H9" s="676">
        <v>0.63</v>
      </c>
      <c r="I9" s="676">
        <v>1.31</v>
      </c>
      <c r="J9" s="676">
        <v>0.73006199999999999</v>
      </c>
      <c r="K9" s="676">
        <v>2.68</v>
      </c>
      <c r="L9" s="676">
        <v>4.5199999999999996</v>
      </c>
      <c r="M9" s="701">
        <v>3.3059280000000002</v>
      </c>
      <c r="N9" s="113"/>
    </row>
    <row r="10" spans="1:14" ht="39.950000000000003" customHeight="1">
      <c r="A10" s="496" t="s">
        <v>8</v>
      </c>
      <c r="B10" s="757">
        <v>117.883217</v>
      </c>
      <c r="C10" s="757">
        <v>123.1105</v>
      </c>
      <c r="D10" s="757">
        <v>127.288589</v>
      </c>
      <c r="E10" s="676">
        <v>0.19</v>
      </c>
      <c r="F10" s="676">
        <v>0.11</v>
      </c>
      <c r="G10" s="676">
        <v>0.19181599999999999</v>
      </c>
      <c r="H10" s="676">
        <v>0.82</v>
      </c>
      <c r="I10" s="676">
        <v>1.41</v>
      </c>
      <c r="J10" s="676">
        <v>0.92327800000000004</v>
      </c>
      <c r="K10" s="676">
        <v>2.5</v>
      </c>
      <c r="L10" s="676">
        <v>4.43</v>
      </c>
      <c r="M10" s="701">
        <v>3.3937680000000001</v>
      </c>
      <c r="N10" s="113"/>
    </row>
    <row r="11" spans="1:14" ht="39.950000000000003" customHeight="1">
      <c r="A11" s="496" t="s">
        <v>9</v>
      </c>
      <c r="B11" s="757">
        <v>118.38082799999999</v>
      </c>
      <c r="C11" s="757">
        <v>123.19929999999999</v>
      </c>
      <c r="D11" s="757">
        <v>126.958429</v>
      </c>
      <c r="E11" s="676">
        <v>0.42</v>
      </c>
      <c r="F11" s="676">
        <v>7.0000000000000007E-2</v>
      </c>
      <c r="G11" s="676">
        <v>-0.25937900000000003</v>
      </c>
      <c r="H11" s="676">
        <v>1.25</v>
      </c>
      <c r="I11" s="676">
        <v>1.49</v>
      </c>
      <c r="J11" s="676">
        <v>0.66150399999999998</v>
      </c>
      <c r="K11" s="676">
        <v>2.83</v>
      </c>
      <c r="L11" s="676">
        <v>4.07</v>
      </c>
      <c r="M11" s="701">
        <v>3.051221</v>
      </c>
      <c r="N11" s="113"/>
    </row>
    <row r="12" spans="1:14" ht="39.950000000000003" customHeight="1">
      <c r="A12" s="496" t="s">
        <v>10</v>
      </c>
      <c r="B12" s="757">
        <v>118.65082700000001</v>
      </c>
      <c r="C12" s="757">
        <v>123.249</v>
      </c>
      <c r="D12" s="757">
        <v>127.08535500000001</v>
      </c>
      <c r="E12" s="676">
        <v>0.23</v>
      </c>
      <c r="F12" s="676">
        <v>0.04</v>
      </c>
      <c r="G12" s="676">
        <v>9.9973999999999993E-2</v>
      </c>
      <c r="H12" s="676">
        <v>1.48</v>
      </c>
      <c r="I12" s="676">
        <v>1.53</v>
      </c>
      <c r="J12" s="676">
        <v>0.76214000000000004</v>
      </c>
      <c r="K12" s="676">
        <v>2.76</v>
      </c>
      <c r="L12" s="676">
        <v>3.88</v>
      </c>
      <c r="M12" s="701">
        <v>3.1126710000000002</v>
      </c>
      <c r="N12" s="113"/>
    </row>
    <row r="13" spans="1:14" ht="39.950000000000003" customHeight="1">
      <c r="A13" s="496" t="s">
        <v>11</v>
      </c>
      <c r="B13" s="757">
        <v>119.02831399999999</v>
      </c>
      <c r="C13" s="757">
        <v>123.8545</v>
      </c>
      <c r="D13" s="757">
        <v>127.198525</v>
      </c>
      <c r="E13" s="676">
        <v>0.32</v>
      </c>
      <c r="F13" s="676">
        <v>0.49</v>
      </c>
      <c r="G13" s="676">
        <v>8.9050000000000004E-2</v>
      </c>
      <c r="H13" s="676">
        <v>1.8</v>
      </c>
      <c r="I13" s="676">
        <v>2.0299999999999998</v>
      </c>
      <c r="J13" s="676">
        <v>0.85186899999999999</v>
      </c>
      <c r="K13" s="676">
        <v>2.79</v>
      </c>
      <c r="L13" s="676">
        <v>4.05</v>
      </c>
      <c r="M13" s="701">
        <v>2.699989</v>
      </c>
      <c r="N13" s="113"/>
    </row>
    <row r="14" spans="1:14" ht="39.950000000000003" customHeight="1">
      <c r="A14" s="496" t="s">
        <v>12</v>
      </c>
      <c r="B14" s="757">
        <v>119.300662</v>
      </c>
      <c r="C14" s="757">
        <v>123.9502</v>
      </c>
      <c r="D14" s="757">
        <v>127.35804</v>
      </c>
      <c r="E14" s="676">
        <v>0.23</v>
      </c>
      <c r="F14" s="676">
        <v>0.08</v>
      </c>
      <c r="G14" s="676">
        <v>0.12540599999999999</v>
      </c>
      <c r="H14" s="676">
        <v>2.04</v>
      </c>
      <c r="I14" s="676">
        <v>2.11</v>
      </c>
      <c r="J14" s="676">
        <v>0.97834299999999996</v>
      </c>
      <c r="K14" s="676">
        <v>2.66</v>
      </c>
      <c r="L14" s="676">
        <v>3.9</v>
      </c>
      <c r="M14" s="701">
        <v>2.7493219999999998</v>
      </c>
      <c r="N14" s="113"/>
    </row>
    <row r="15" spans="1:14" ht="39.950000000000003" customHeight="1">
      <c r="A15" s="496" t="s">
        <v>13</v>
      </c>
      <c r="B15" s="757">
        <v>119.679058</v>
      </c>
      <c r="C15" s="757">
        <v>124.87439999999999</v>
      </c>
      <c r="D15" s="757">
        <v>127.62317299999999</v>
      </c>
      <c r="E15" s="676">
        <v>0.32</v>
      </c>
      <c r="F15" s="676">
        <v>0.75</v>
      </c>
      <c r="G15" s="676">
        <v>0.208179</v>
      </c>
      <c r="H15" s="676">
        <v>2.36</v>
      </c>
      <c r="I15" s="676">
        <v>2.87</v>
      </c>
      <c r="J15" s="676">
        <v>1.1885589999999999</v>
      </c>
      <c r="K15" s="676">
        <v>2.7</v>
      </c>
      <c r="L15" s="676">
        <v>4.34</v>
      </c>
      <c r="M15" s="701">
        <v>2.2012429999999998</v>
      </c>
      <c r="N15" s="113"/>
    </row>
    <row r="16" spans="1:14" ht="39.950000000000003" customHeight="1">
      <c r="A16" s="496" t="s">
        <v>14</v>
      </c>
      <c r="B16" s="757">
        <v>119.911745</v>
      </c>
      <c r="C16" s="757">
        <v>125.33320000000001</v>
      </c>
      <c r="D16" s="757">
        <v>127.377543</v>
      </c>
      <c r="E16" s="676">
        <v>0.19</v>
      </c>
      <c r="F16" s="676">
        <v>0.37</v>
      </c>
      <c r="G16" s="676">
        <v>-0.192465</v>
      </c>
      <c r="H16" s="676">
        <v>2.56</v>
      </c>
      <c r="I16" s="676">
        <v>3.24</v>
      </c>
      <c r="J16" s="676">
        <v>0.993807</v>
      </c>
      <c r="K16" s="676">
        <v>2.8</v>
      </c>
      <c r="L16" s="676">
        <v>4.5199999999999996</v>
      </c>
      <c r="M16" s="701">
        <v>1.6311020000000001</v>
      </c>
      <c r="N16" s="113"/>
    </row>
    <row r="17" spans="1:14" ht="39.950000000000003" customHeight="1">
      <c r="A17" s="496" t="s">
        <v>15</v>
      </c>
      <c r="B17" s="757">
        <v>120.424481</v>
      </c>
      <c r="C17" s="757">
        <v>125.4568</v>
      </c>
      <c r="D17" s="757">
        <v>127.10933</v>
      </c>
      <c r="E17" s="676">
        <v>0.43</v>
      </c>
      <c r="F17" s="676">
        <v>0.1</v>
      </c>
      <c r="G17" s="676">
        <v>-0.210565</v>
      </c>
      <c r="H17" s="676">
        <v>3</v>
      </c>
      <c r="I17" s="676">
        <v>3.35</v>
      </c>
      <c r="J17" s="676">
        <v>0.78114899999999998</v>
      </c>
      <c r="K17" s="676">
        <v>3.07</v>
      </c>
      <c r="L17" s="676">
        <v>4.18</v>
      </c>
      <c r="M17" s="701">
        <v>1.3171889999999999</v>
      </c>
      <c r="N17" s="113"/>
    </row>
    <row r="18" spans="1:14" ht="39.950000000000003" customHeight="1">
      <c r="A18" s="496" t="s">
        <v>16</v>
      </c>
      <c r="B18" s="757">
        <v>121.39427999999999</v>
      </c>
      <c r="C18" s="757">
        <v>126.1241</v>
      </c>
      <c r="D18" s="757">
        <v>127.40301599999999</v>
      </c>
      <c r="E18" s="676">
        <v>0.81</v>
      </c>
      <c r="F18" s="676">
        <v>0.53</v>
      </c>
      <c r="G18" s="676">
        <v>0.23105000000000001</v>
      </c>
      <c r="H18" s="676">
        <v>3.83</v>
      </c>
      <c r="I18" s="676">
        <v>3.9</v>
      </c>
      <c r="J18" s="676">
        <v>1.0140039999999999</v>
      </c>
      <c r="K18" s="676">
        <v>3.83</v>
      </c>
      <c r="L18" s="676">
        <v>3.9</v>
      </c>
      <c r="M18" s="701">
        <v>1.0140039999999999</v>
      </c>
      <c r="N18" s="113"/>
    </row>
    <row r="19" spans="1:14" ht="21.95" customHeight="1" thickBot="1">
      <c r="A19" s="498"/>
      <c r="B19" s="499"/>
      <c r="C19" s="499"/>
      <c r="D19" s="499"/>
      <c r="E19" s="500"/>
      <c r="F19" s="500"/>
      <c r="G19" s="500"/>
      <c r="H19" s="500"/>
      <c r="I19" s="500"/>
      <c r="J19" s="500"/>
      <c r="K19" s="501"/>
      <c r="L19" s="500"/>
      <c r="M19" s="502"/>
      <c r="N19" s="113"/>
    </row>
    <row r="20" spans="1:14" ht="15.75">
      <c r="A20" s="524" t="s">
        <v>17</v>
      </c>
      <c r="B20" s="129"/>
      <c r="C20" s="129"/>
      <c r="D20" s="129"/>
      <c r="E20" s="130"/>
      <c r="F20" s="130"/>
      <c r="G20" s="130"/>
      <c r="H20" s="130"/>
      <c r="I20" s="130"/>
      <c r="J20" s="130"/>
      <c r="K20" s="114"/>
      <c r="L20" s="130"/>
      <c r="M20" s="130"/>
      <c r="N20" s="113"/>
    </row>
    <row r="21" spans="1:14" ht="15.75">
      <c r="A21" s="524" t="s">
        <v>415</v>
      </c>
      <c r="B21" s="129"/>
      <c r="C21" s="129"/>
      <c r="D21" s="129"/>
      <c r="E21" s="114"/>
      <c r="F21" s="114"/>
      <c r="G21" s="114"/>
      <c r="H21" s="114"/>
      <c r="I21" s="114"/>
      <c r="J21" s="114"/>
      <c r="K21" s="114"/>
      <c r="L21" s="113"/>
      <c r="M21" s="113"/>
      <c r="N21" s="113"/>
    </row>
    <row r="22" spans="1:14" ht="1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</row>
    <row r="23" spans="1:14" ht="1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</row>
    <row r="24" spans="1:14" ht="1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</row>
    <row r="25" spans="1:14" ht="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</row>
    <row r="36" spans="1:1">
      <c r="A36" s="113"/>
    </row>
    <row r="74" spans="3:14">
      <c r="C74" s="31">
        <v>121.2252</v>
      </c>
      <c r="D74" s="31">
        <v>120.36750000000001</v>
      </c>
      <c r="E74" s="31">
        <v>120.345</v>
      </c>
      <c r="F74" s="31">
        <v>121.1837</v>
      </c>
      <c r="G74" s="31">
        <v>120.34569999999999</v>
      </c>
      <c r="H74" s="31">
        <v>120.34569999999999</v>
      </c>
      <c r="I74" s="31">
        <v>121.49769999999999</v>
      </c>
      <c r="J74" s="31">
        <v>121.2608</v>
      </c>
      <c r="K74" s="31">
        <v>120.7075</v>
      </c>
      <c r="L74" s="31">
        <v>120.2687</v>
      </c>
      <c r="M74" s="31">
        <v>121.42140000000001</v>
      </c>
      <c r="N74" s="31">
        <v>123.62050000000001</v>
      </c>
    </row>
  </sheetData>
  <mergeCells count="3">
    <mergeCell ref="B4:D5"/>
    <mergeCell ref="A1:M1"/>
    <mergeCell ref="A2:M2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67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theme="0"/>
    <pageSetUpPr fitToPage="1"/>
  </sheetPr>
  <dimension ref="A1:AA77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7.42578125" style="31" customWidth="1"/>
    <col min="2" max="13" width="9.28515625" style="31" customWidth="1"/>
    <col min="14" max="14" width="12.5703125" style="31" customWidth="1"/>
    <col min="15" max="16384" width="11" style="31"/>
  </cols>
  <sheetData>
    <row r="1" spans="1:27" ht="18.75" customHeight="1">
      <c r="A1" s="1181" t="s">
        <v>227</v>
      </c>
      <c r="B1" s="1181"/>
      <c r="C1" s="1181"/>
      <c r="D1" s="1181"/>
      <c r="E1" s="1181"/>
      <c r="F1" s="1181"/>
      <c r="G1" s="1181"/>
      <c r="H1" s="1181"/>
      <c r="I1" s="1181"/>
      <c r="J1" s="1181"/>
      <c r="K1" s="1181"/>
      <c r="L1" s="1181"/>
      <c r="M1" s="1181"/>
      <c r="N1" s="1181"/>
    </row>
    <row r="2" spans="1:27" ht="18.75" customHeight="1">
      <c r="A2" s="306" t="s">
        <v>453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</row>
    <row r="3" spans="1:27" ht="11.2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</row>
    <row r="4" spans="1:27" ht="26.25" customHeight="1">
      <c r="A4" s="1182" t="s">
        <v>408</v>
      </c>
      <c r="B4" s="307" t="s">
        <v>234</v>
      </c>
      <c r="C4" s="308"/>
      <c r="D4" s="308"/>
      <c r="E4" s="308"/>
      <c r="F4" s="308"/>
      <c r="G4" s="308"/>
      <c r="H4" s="308"/>
      <c r="I4" s="308"/>
      <c r="J4" s="308"/>
      <c r="K4" s="308"/>
      <c r="L4" s="308"/>
      <c r="M4" s="309"/>
      <c r="N4" s="575" t="s">
        <v>416</v>
      </c>
    </row>
    <row r="5" spans="1:27" ht="20.25" customHeight="1">
      <c r="A5" s="1183"/>
      <c r="B5" s="555" t="s">
        <v>19</v>
      </c>
      <c r="C5" s="555" t="s">
        <v>20</v>
      </c>
      <c r="D5" s="555" t="s">
        <v>21</v>
      </c>
      <c r="E5" s="555" t="s">
        <v>22</v>
      </c>
      <c r="F5" s="555" t="s">
        <v>23</v>
      </c>
      <c r="G5" s="555" t="s">
        <v>24</v>
      </c>
      <c r="H5" s="555" t="s">
        <v>25</v>
      </c>
      <c r="I5" s="555" t="s">
        <v>26</v>
      </c>
      <c r="J5" s="555" t="s">
        <v>27</v>
      </c>
      <c r="K5" s="555" t="s">
        <v>28</v>
      </c>
      <c r="L5" s="555" t="s">
        <v>29</v>
      </c>
      <c r="M5" s="555" t="s">
        <v>30</v>
      </c>
      <c r="N5" s="576" t="s">
        <v>43</v>
      </c>
    </row>
    <row r="6" spans="1:27" ht="15.95" hidden="1" customHeight="1">
      <c r="A6" s="310" t="s">
        <v>32</v>
      </c>
      <c r="B6" s="291">
        <v>7.7</v>
      </c>
      <c r="C6" s="291">
        <v>9.3000000000000007</v>
      </c>
      <c r="D6" s="291">
        <v>8</v>
      </c>
      <c r="E6" s="291">
        <v>8.9</v>
      </c>
      <c r="F6" s="291">
        <v>8.6999999999999993</v>
      </c>
      <c r="G6" s="291">
        <v>8.1999999999999993</v>
      </c>
      <c r="H6" s="291">
        <v>8.1999999999999993</v>
      </c>
      <c r="I6" s="291">
        <v>9</v>
      </c>
      <c r="J6" s="291">
        <v>6.6</v>
      </c>
      <c r="K6" s="291">
        <v>4.5</v>
      </c>
      <c r="L6" s="291">
        <v>3.5</v>
      </c>
      <c r="M6" s="291">
        <v>1.5</v>
      </c>
      <c r="N6" s="292">
        <v>124.8</v>
      </c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</row>
    <row r="7" spans="1:27" ht="15.95" hidden="1" customHeight="1">
      <c r="A7" s="310" t="s">
        <v>33</v>
      </c>
      <c r="B7" s="291">
        <v>9.1999999999999993</v>
      </c>
      <c r="C7" s="291">
        <v>7.7</v>
      </c>
      <c r="D7" s="291">
        <v>10.4</v>
      </c>
      <c r="E7" s="291">
        <v>4.9000000000000004</v>
      </c>
      <c r="F7" s="291">
        <v>8</v>
      </c>
      <c r="G7" s="291">
        <v>5.7</v>
      </c>
      <c r="H7" s="291">
        <v>5.7</v>
      </c>
      <c r="I7" s="291">
        <v>6.7</v>
      </c>
      <c r="J7" s="291">
        <v>5.6</v>
      </c>
      <c r="K7" s="291">
        <v>6.6</v>
      </c>
      <c r="L7" s="291">
        <v>6.6</v>
      </c>
      <c r="M7" s="291">
        <v>4.8</v>
      </c>
      <c r="N7" s="292">
        <v>120.3</v>
      </c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</row>
    <row r="8" spans="1:27" ht="15.95" hidden="1" customHeight="1">
      <c r="A8" s="310" t="s">
        <v>34</v>
      </c>
      <c r="B8" s="291">
        <v>14.1</v>
      </c>
      <c r="C8" s="291">
        <v>8.1999999999999993</v>
      </c>
      <c r="D8" s="291">
        <v>6.2</v>
      </c>
      <c r="E8" s="291">
        <v>12.4</v>
      </c>
      <c r="F8" s="291">
        <v>11.2</v>
      </c>
      <c r="G8" s="291">
        <v>10.4</v>
      </c>
      <c r="H8" s="291">
        <v>11.2</v>
      </c>
      <c r="I8" s="291">
        <v>10.4</v>
      </c>
      <c r="J8" s="291">
        <v>3.3</v>
      </c>
      <c r="K8" s="291">
        <v>2.8</v>
      </c>
      <c r="L8" s="291">
        <v>3.2</v>
      </c>
      <c r="M8" s="291">
        <v>4.7</v>
      </c>
      <c r="N8" s="292">
        <v>154.9</v>
      </c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</row>
    <row r="9" spans="1:27" ht="15.95" hidden="1" customHeight="1">
      <c r="A9" s="310" t="s">
        <v>35</v>
      </c>
      <c r="B9" s="291">
        <v>3.7</v>
      </c>
      <c r="C9" s="291">
        <v>3.4</v>
      </c>
      <c r="D9" s="291">
        <v>3.7</v>
      </c>
      <c r="E9" s="291">
        <v>3.4</v>
      </c>
      <c r="F9" s="291">
        <v>4</v>
      </c>
      <c r="G9" s="291">
        <v>3.9</v>
      </c>
      <c r="H9" s="291">
        <v>4.5999999999999996</v>
      </c>
      <c r="I9" s="291">
        <v>5.9</v>
      </c>
      <c r="J9" s="291">
        <v>4.0999999999999996</v>
      </c>
      <c r="K9" s="291">
        <v>4.5</v>
      </c>
      <c r="L9" s="291">
        <v>1.2</v>
      </c>
      <c r="M9" s="291">
        <v>3.1</v>
      </c>
      <c r="N9" s="292">
        <v>56.2</v>
      </c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</row>
    <row r="10" spans="1:27" ht="15.95" hidden="1" customHeight="1">
      <c r="A10" s="310" t="s">
        <v>36</v>
      </c>
      <c r="B10" s="291">
        <v>3.9</v>
      </c>
      <c r="C10" s="291">
        <v>5.0999999999999996</v>
      </c>
      <c r="D10" s="291">
        <v>3.7</v>
      </c>
      <c r="E10" s="291">
        <v>4.2</v>
      </c>
      <c r="F10" s="291">
        <v>4.5999999999999996</v>
      </c>
      <c r="G10" s="291">
        <v>5</v>
      </c>
      <c r="H10" s="291">
        <v>6.9</v>
      </c>
      <c r="I10" s="291">
        <v>6.9</v>
      </c>
      <c r="J10" s="291">
        <v>5.8</v>
      </c>
      <c r="K10" s="291">
        <v>7</v>
      </c>
      <c r="L10" s="291">
        <v>6.6</v>
      </c>
      <c r="M10" s="291">
        <v>7.8</v>
      </c>
      <c r="N10" s="292">
        <v>92.7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</row>
    <row r="11" spans="1:27" ht="15.95" hidden="1" customHeight="1">
      <c r="A11" s="310" t="s">
        <v>37</v>
      </c>
      <c r="B11" s="291">
        <v>12</v>
      </c>
      <c r="C11" s="291">
        <v>8.6999999999999993</v>
      </c>
      <c r="D11" s="291">
        <v>23</v>
      </c>
      <c r="E11" s="291">
        <v>13.8</v>
      </c>
      <c r="F11" s="291">
        <v>6.1</v>
      </c>
      <c r="G11" s="291">
        <v>9.8000000000000007</v>
      </c>
      <c r="H11" s="291">
        <v>26.9</v>
      </c>
      <c r="I11" s="291">
        <v>21.6</v>
      </c>
      <c r="J11" s="291">
        <v>147.30000000000001</v>
      </c>
      <c r="K11" s="291">
        <v>14.2</v>
      </c>
      <c r="L11" s="291">
        <v>16.5</v>
      </c>
      <c r="M11" s="291">
        <v>46.1</v>
      </c>
      <c r="N11" s="292">
        <v>1372.9</v>
      </c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</row>
    <row r="12" spans="1:27" ht="15.95" hidden="1" customHeight="1">
      <c r="A12" s="310" t="s">
        <v>38</v>
      </c>
      <c r="B12" s="291">
        <v>46.8</v>
      </c>
      <c r="C12" s="291">
        <v>34.299999999999997</v>
      </c>
      <c r="D12" s="291">
        <v>36.5</v>
      </c>
      <c r="E12" s="291">
        <v>23.2</v>
      </c>
      <c r="F12" s="291">
        <v>25.7</v>
      </c>
      <c r="G12" s="291">
        <v>19.899999999999999</v>
      </c>
      <c r="H12" s="291">
        <v>22.7</v>
      </c>
      <c r="I12" s="291">
        <v>22</v>
      </c>
      <c r="J12" s="291">
        <v>26.6</v>
      </c>
      <c r="K12" s="291">
        <v>25.8</v>
      </c>
      <c r="L12" s="291">
        <v>30.1</v>
      </c>
      <c r="M12" s="291">
        <v>31</v>
      </c>
      <c r="N12" s="292">
        <v>1929.8</v>
      </c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</row>
    <row r="13" spans="1:27" ht="15.95" hidden="1" customHeight="1">
      <c r="A13" s="792" t="s">
        <v>39</v>
      </c>
      <c r="B13" s="628">
        <v>25.7</v>
      </c>
      <c r="C13" s="628">
        <v>30.2</v>
      </c>
      <c r="D13" s="628">
        <v>30</v>
      </c>
      <c r="E13" s="628">
        <v>40.700000000000003</v>
      </c>
      <c r="F13" s="628">
        <v>39</v>
      </c>
      <c r="G13" s="628">
        <v>47.6</v>
      </c>
      <c r="H13" s="628">
        <v>75.400000000000006</v>
      </c>
      <c r="I13" s="628">
        <v>404.4</v>
      </c>
      <c r="J13" s="628">
        <v>12.8</v>
      </c>
      <c r="K13" s="628">
        <v>12.2</v>
      </c>
      <c r="L13" s="628">
        <v>8.1</v>
      </c>
      <c r="M13" s="628">
        <v>21.6</v>
      </c>
      <c r="N13" s="635">
        <v>8942.7999999999993</v>
      </c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</row>
    <row r="14" spans="1:27" ht="15.95" hidden="1" customHeight="1">
      <c r="A14" s="792" t="s">
        <v>40</v>
      </c>
      <c r="B14" s="628">
        <v>15.9</v>
      </c>
      <c r="C14" s="628">
        <v>10.5</v>
      </c>
      <c r="D14" s="628">
        <v>7.8</v>
      </c>
      <c r="E14" s="628">
        <v>7.1</v>
      </c>
      <c r="F14" s="628">
        <v>7.6</v>
      </c>
      <c r="G14" s="628">
        <v>10.7</v>
      </c>
      <c r="H14" s="628">
        <v>10.199999999999999</v>
      </c>
      <c r="I14" s="628">
        <v>8.5</v>
      </c>
      <c r="J14" s="628">
        <v>6.1</v>
      </c>
      <c r="K14" s="628">
        <v>5.4</v>
      </c>
      <c r="L14" s="628">
        <v>4.5</v>
      </c>
      <c r="M14" s="628">
        <v>3.6</v>
      </c>
      <c r="N14" s="635">
        <v>154.6</v>
      </c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</row>
    <row r="15" spans="1:27" ht="15.95" hidden="1" customHeight="1">
      <c r="A15" s="792" t="s">
        <v>41</v>
      </c>
      <c r="B15" s="628">
        <v>3</v>
      </c>
      <c r="C15" s="628">
        <v>4.4000000000000004</v>
      </c>
      <c r="D15" s="628">
        <v>5.4</v>
      </c>
      <c r="E15" s="628">
        <v>4.9000000000000004</v>
      </c>
      <c r="F15" s="628">
        <v>4.5</v>
      </c>
      <c r="G15" s="628">
        <v>3.3</v>
      </c>
      <c r="H15" s="628">
        <v>4.5999999999999996</v>
      </c>
      <c r="I15" s="628">
        <v>4.5</v>
      </c>
      <c r="J15" s="628">
        <v>3.6</v>
      </c>
      <c r="K15" s="628">
        <v>2.9</v>
      </c>
      <c r="L15" s="628">
        <v>3.1</v>
      </c>
      <c r="M15" s="628">
        <v>4.0999999999999996</v>
      </c>
      <c r="N15" s="635">
        <v>60.4</v>
      </c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</row>
    <row r="16" spans="1:27" ht="15.95" customHeight="1">
      <c r="A16" s="792" t="s">
        <v>42</v>
      </c>
      <c r="B16" s="628">
        <v>4.3</v>
      </c>
      <c r="C16" s="628">
        <v>2.7</v>
      </c>
      <c r="D16" s="628">
        <v>3.5</v>
      </c>
      <c r="E16" s="628">
        <v>3.3</v>
      </c>
      <c r="F16" s="628">
        <v>3</v>
      </c>
      <c r="G16" s="628">
        <v>1.8</v>
      </c>
      <c r="H16" s="628">
        <v>2.2000000000000002</v>
      </c>
      <c r="I16" s="628">
        <v>2.5</v>
      </c>
      <c r="J16" s="628">
        <v>2.1</v>
      </c>
      <c r="K16" s="628">
        <v>1.4690785514531406</v>
      </c>
      <c r="L16" s="628">
        <v>1.2698855707507628</v>
      </c>
      <c r="M16" s="628">
        <v>2.6353865233567708</v>
      </c>
      <c r="N16" s="635">
        <v>35.539784359219325</v>
      </c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</row>
    <row r="17" spans="1:14" ht="15.95" customHeight="1">
      <c r="A17" s="792" t="s">
        <v>4</v>
      </c>
      <c r="B17" s="628">
        <v>1.9</v>
      </c>
      <c r="C17" s="628">
        <v>1.9</v>
      </c>
      <c r="D17" s="628">
        <v>2.2000000000000002</v>
      </c>
      <c r="E17" s="628">
        <v>1.6</v>
      </c>
      <c r="F17" s="628">
        <v>1.2</v>
      </c>
      <c r="G17" s="628">
        <v>1.3</v>
      </c>
      <c r="H17" s="629">
        <v>1.5</v>
      </c>
      <c r="I17" s="629">
        <v>1.2</v>
      </c>
      <c r="J17" s="629">
        <v>1.1000000000000001</v>
      </c>
      <c r="K17" s="629">
        <v>0.1</v>
      </c>
      <c r="L17" s="629">
        <v>1.1000000000000001</v>
      </c>
      <c r="M17" s="629">
        <v>0.8</v>
      </c>
      <c r="N17" s="634">
        <v>17.2</v>
      </c>
    </row>
    <row r="18" spans="1:14" ht="15.95" customHeight="1">
      <c r="A18" s="792">
        <v>1995</v>
      </c>
      <c r="B18" s="628">
        <v>0.4</v>
      </c>
      <c r="C18" s="628">
        <v>1</v>
      </c>
      <c r="D18" s="628">
        <v>0.9</v>
      </c>
      <c r="E18" s="628">
        <v>1</v>
      </c>
      <c r="F18" s="628">
        <v>0.9</v>
      </c>
      <c r="G18" s="628">
        <v>0.9</v>
      </c>
      <c r="H18" s="629">
        <v>0.8</v>
      </c>
      <c r="I18" s="629">
        <v>1.2</v>
      </c>
      <c r="J18" s="629">
        <v>0.8</v>
      </c>
      <c r="K18" s="629">
        <v>0.4</v>
      </c>
      <c r="L18" s="629">
        <v>1.2</v>
      </c>
      <c r="M18" s="629">
        <v>0.7</v>
      </c>
      <c r="N18" s="634">
        <v>10.7</v>
      </c>
    </row>
    <row r="19" spans="1:14" ht="15.95" customHeight="1">
      <c r="A19" s="792">
        <v>1996</v>
      </c>
      <c r="B19" s="628">
        <v>1.5</v>
      </c>
      <c r="C19" s="628">
        <v>1.5</v>
      </c>
      <c r="D19" s="628">
        <v>1.3</v>
      </c>
      <c r="E19" s="628">
        <v>0.7</v>
      </c>
      <c r="F19" s="628">
        <v>0.6</v>
      </c>
      <c r="G19" s="628">
        <v>0.6</v>
      </c>
      <c r="H19" s="629">
        <v>1.3</v>
      </c>
      <c r="I19" s="629">
        <v>1.2</v>
      </c>
      <c r="J19" s="629">
        <v>0.5</v>
      </c>
      <c r="K19" s="629">
        <v>0.8</v>
      </c>
      <c r="L19" s="629">
        <v>0.6</v>
      </c>
      <c r="M19" s="629">
        <v>0.9</v>
      </c>
      <c r="N19" s="634">
        <v>12.2</v>
      </c>
    </row>
    <row r="20" spans="1:14" ht="15.95" customHeight="1">
      <c r="A20" s="792">
        <v>1997</v>
      </c>
      <c r="B20" s="628">
        <v>0.3</v>
      </c>
      <c r="C20" s="628">
        <v>0.1</v>
      </c>
      <c r="D20" s="628">
        <v>0.7</v>
      </c>
      <c r="E20" s="628">
        <v>0.3</v>
      </c>
      <c r="F20" s="628">
        <v>0.7</v>
      </c>
      <c r="G20" s="628">
        <v>0.9</v>
      </c>
      <c r="H20" s="629">
        <v>0.8</v>
      </c>
      <c r="I20" s="629">
        <v>0.5</v>
      </c>
      <c r="J20" s="629">
        <v>0.3</v>
      </c>
      <c r="K20" s="629">
        <v>0.3</v>
      </c>
      <c r="L20" s="629">
        <v>0.1</v>
      </c>
      <c r="M20" s="629">
        <v>0.5</v>
      </c>
      <c r="N20" s="634">
        <v>5.5</v>
      </c>
    </row>
    <row r="21" spans="1:14" ht="15.95" customHeight="1">
      <c r="A21" s="792">
        <v>1998</v>
      </c>
      <c r="B21" s="628">
        <v>0.48489127182456127</v>
      </c>
      <c r="C21" s="628">
        <v>0.93123859286081689</v>
      </c>
      <c r="D21" s="628">
        <v>1.0626392966342824</v>
      </c>
      <c r="E21" s="628">
        <v>0.62526820673938222</v>
      </c>
      <c r="F21" s="628">
        <v>0.7214534959558927</v>
      </c>
      <c r="G21" s="628">
        <v>0.72332462198634317</v>
      </c>
      <c r="H21" s="629">
        <v>0.83713283429445173</v>
      </c>
      <c r="I21" s="629">
        <v>0.56628941555056933</v>
      </c>
      <c r="J21" s="629">
        <v>0.1035697645701994</v>
      </c>
      <c r="K21" s="629">
        <v>-0.58171952906231894</v>
      </c>
      <c r="L21" s="629">
        <v>-0.581851460911742</v>
      </c>
      <c r="M21" s="629">
        <v>0.14600592321167838</v>
      </c>
      <c r="N21" s="634">
        <v>5.1390684324895908</v>
      </c>
    </row>
    <row r="22" spans="1:14" ht="15.95" customHeight="1">
      <c r="A22" s="792">
        <v>1999</v>
      </c>
      <c r="B22" s="628">
        <v>0.1</v>
      </c>
      <c r="C22" s="628">
        <v>0.15375177819725305</v>
      </c>
      <c r="D22" s="628">
        <v>0.34781012468914074</v>
      </c>
      <c r="E22" s="628">
        <v>0.69478993805827116</v>
      </c>
      <c r="F22" s="628">
        <v>0.63130376924713794</v>
      </c>
      <c r="G22" s="628">
        <v>0.2656163878270501</v>
      </c>
      <c r="H22" s="629">
        <v>0.16746338612829703</v>
      </c>
      <c r="I22" s="629">
        <v>0.23079107002004218</v>
      </c>
      <c r="J22" s="629">
        <v>0.21342363556315913</v>
      </c>
      <c r="K22" s="629">
        <v>2.5025939933964736E-2</v>
      </c>
      <c r="L22" s="629">
        <v>0.32111963734433591</v>
      </c>
      <c r="M22" s="629">
        <v>0.26493850111415362</v>
      </c>
      <c r="N22" s="634">
        <v>3.427877913320776</v>
      </c>
    </row>
    <row r="23" spans="1:14" ht="15.95" customHeight="1">
      <c r="A23" s="792">
        <v>2000</v>
      </c>
      <c r="B23" s="628">
        <v>0.1</v>
      </c>
      <c r="C23" s="628">
        <v>0.4</v>
      </c>
      <c r="D23" s="628">
        <v>0.4</v>
      </c>
      <c r="E23" s="628">
        <v>0.5</v>
      </c>
      <c r="F23" s="628">
        <v>0</v>
      </c>
      <c r="G23" s="628">
        <v>0.1</v>
      </c>
      <c r="H23" s="629">
        <v>0.5</v>
      </c>
      <c r="I23" s="629">
        <v>0.5</v>
      </c>
      <c r="J23" s="629">
        <v>0.6</v>
      </c>
      <c r="K23" s="629">
        <v>0.3</v>
      </c>
      <c r="L23" s="629">
        <v>0.4</v>
      </c>
      <c r="M23" s="629">
        <v>0.2</v>
      </c>
      <c r="N23" s="634">
        <v>4.2</v>
      </c>
    </row>
    <row r="24" spans="1:14" ht="15.95" customHeight="1">
      <c r="A24" s="792">
        <v>2001</v>
      </c>
      <c r="B24" s="628">
        <v>0.2</v>
      </c>
      <c r="C24" s="628">
        <v>0.3</v>
      </c>
      <c r="D24" s="628">
        <v>0.2</v>
      </c>
      <c r="E24" s="628">
        <v>0</v>
      </c>
      <c r="F24" s="628">
        <v>0.1</v>
      </c>
      <c r="G24" s="628">
        <v>0</v>
      </c>
      <c r="H24" s="629">
        <v>0</v>
      </c>
      <c r="I24" s="629">
        <v>0.1</v>
      </c>
      <c r="J24" s="629">
        <v>0.1</v>
      </c>
      <c r="K24" s="629">
        <v>0</v>
      </c>
      <c r="L24" s="629">
        <v>-0.3</v>
      </c>
      <c r="M24" s="629">
        <v>0</v>
      </c>
      <c r="N24" s="634">
        <v>0.9</v>
      </c>
    </row>
    <row r="25" spans="1:14" ht="15.95" customHeight="1">
      <c r="A25" s="792">
        <v>2002</v>
      </c>
      <c r="B25" s="628">
        <v>0</v>
      </c>
      <c r="C25" s="628">
        <v>-0.5</v>
      </c>
      <c r="D25" s="628">
        <v>0.1</v>
      </c>
      <c r="E25" s="628">
        <v>0.4</v>
      </c>
      <c r="F25" s="628">
        <v>0.2</v>
      </c>
      <c r="G25" s="628">
        <v>0.1</v>
      </c>
      <c r="H25" s="629">
        <v>0.1</v>
      </c>
      <c r="I25" s="629">
        <v>0.2</v>
      </c>
      <c r="J25" s="629">
        <v>1</v>
      </c>
      <c r="K25" s="629">
        <v>0.1</v>
      </c>
      <c r="L25" s="629">
        <v>-0.1</v>
      </c>
      <c r="M25" s="629">
        <v>-0.1</v>
      </c>
      <c r="N25" s="634">
        <v>1.3335788808104931</v>
      </c>
    </row>
    <row r="26" spans="1:14" ht="15.95" customHeight="1">
      <c r="A26" s="792">
        <v>2003</v>
      </c>
      <c r="B26" s="628">
        <v>0.1187039003801571</v>
      </c>
      <c r="C26" s="628">
        <v>0.87128966596794477</v>
      </c>
      <c r="D26" s="628">
        <v>1.1847757175037277</v>
      </c>
      <c r="E26" s="628">
        <v>4.0369189473343781E-2</v>
      </c>
      <c r="F26" s="628">
        <v>4.166071107214453E-2</v>
      </c>
      <c r="G26" s="628">
        <v>-9.5908634717722929E-2</v>
      </c>
      <c r="H26" s="629">
        <v>6.0268738047231096E-2</v>
      </c>
      <c r="I26" s="629">
        <v>0.24336995773404091</v>
      </c>
      <c r="J26" s="629">
        <v>0.4230729302959757</v>
      </c>
      <c r="K26" s="629">
        <v>0.11776317976399664</v>
      </c>
      <c r="L26" s="629">
        <v>0.1386436421196402</v>
      </c>
      <c r="M26" s="629">
        <v>0.52710271797296038</v>
      </c>
      <c r="N26" s="634">
        <v>3.725194193314918</v>
      </c>
    </row>
    <row r="27" spans="1:14" ht="15.95" customHeight="1">
      <c r="A27" s="792">
        <v>2004</v>
      </c>
      <c r="B27" s="628">
        <v>0.3</v>
      </c>
      <c r="C27" s="628">
        <v>0.8</v>
      </c>
      <c r="D27" s="628">
        <v>0.2</v>
      </c>
      <c r="E27" s="628">
        <v>0.1</v>
      </c>
      <c r="F27" s="628">
        <v>0.1</v>
      </c>
      <c r="G27" s="628">
        <v>0.4</v>
      </c>
      <c r="H27" s="629">
        <v>0.3</v>
      </c>
      <c r="I27" s="629">
        <v>0.4</v>
      </c>
      <c r="J27" s="629">
        <v>0.4</v>
      </c>
      <c r="K27" s="629">
        <v>0.3</v>
      </c>
      <c r="L27" s="629">
        <v>0.2</v>
      </c>
      <c r="M27" s="629">
        <v>-0.3</v>
      </c>
      <c r="N27" s="634">
        <v>3.3</v>
      </c>
    </row>
    <row r="28" spans="1:14" ht="15.95" customHeight="1">
      <c r="A28" s="792">
        <v>2005</v>
      </c>
      <c r="B28" s="628">
        <v>0</v>
      </c>
      <c r="C28" s="628">
        <v>0</v>
      </c>
      <c r="D28" s="628">
        <v>0.1</v>
      </c>
      <c r="E28" s="628">
        <v>0.1</v>
      </c>
      <c r="F28" s="628">
        <v>0.2</v>
      </c>
      <c r="G28" s="628">
        <v>0.3</v>
      </c>
      <c r="H28" s="629">
        <v>0.2</v>
      </c>
      <c r="I28" s="629">
        <v>0.8</v>
      </c>
      <c r="J28" s="629">
        <v>0.6</v>
      </c>
      <c r="K28" s="629">
        <v>0.2</v>
      </c>
      <c r="L28" s="629">
        <v>0.1</v>
      </c>
      <c r="M28" s="629">
        <v>0.1</v>
      </c>
      <c r="N28" s="634">
        <v>2.7</v>
      </c>
    </row>
    <row r="29" spans="1:14" ht="15.95" customHeight="1">
      <c r="A29" s="792">
        <v>2006</v>
      </c>
      <c r="B29" s="628">
        <v>1.3412E-2</v>
      </c>
      <c r="C29" s="628">
        <v>0.35745900000000003</v>
      </c>
      <c r="D29" s="628">
        <v>0.40777200000000002</v>
      </c>
      <c r="E29" s="628">
        <v>0.119516</v>
      </c>
      <c r="F29" s="628">
        <v>-0.43918299999999999</v>
      </c>
      <c r="G29" s="628">
        <v>9.9310999999999997E-2</v>
      </c>
      <c r="H29" s="629">
        <v>0.14693899999999999</v>
      </c>
      <c r="I29" s="629">
        <v>0.24656700000000001</v>
      </c>
      <c r="J29" s="629">
        <v>9.9178000000000002E-2</v>
      </c>
      <c r="K29" s="629">
        <v>-3.7699999999999997E-2</v>
      </c>
      <c r="L29" s="629">
        <v>-4.8432999999999997E-2</v>
      </c>
      <c r="M29" s="629">
        <v>-1.0085E-2</v>
      </c>
      <c r="N29" s="634">
        <v>0.96</v>
      </c>
    </row>
    <row r="30" spans="1:14" ht="15.95" customHeight="1">
      <c r="A30" s="792">
        <v>2007</v>
      </c>
      <c r="B30" s="628">
        <v>-9.0525999999999995E-2</v>
      </c>
      <c r="C30" s="628">
        <v>0.27765800000000002</v>
      </c>
      <c r="D30" s="628">
        <v>0.50217400000000001</v>
      </c>
      <c r="E30" s="628">
        <v>0.17157500000000001</v>
      </c>
      <c r="F30" s="628">
        <v>0.79863700000000004</v>
      </c>
      <c r="G30" s="628">
        <v>0.73462300000000003</v>
      </c>
      <c r="H30" s="629">
        <v>1.023771</v>
      </c>
      <c r="I30" s="629">
        <v>0.16181200000000001</v>
      </c>
      <c r="J30" s="629">
        <v>0.42959900000000001</v>
      </c>
      <c r="K30" s="629">
        <v>0.76729499999999995</v>
      </c>
      <c r="L30" s="629">
        <v>0.51044699999999998</v>
      </c>
      <c r="M30" s="629">
        <v>0.69254400000000005</v>
      </c>
      <c r="N30" s="634">
        <v>6.14</v>
      </c>
    </row>
    <row r="31" spans="1:14" ht="15.95" customHeight="1">
      <c r="A31" s="792">
        <v>2008</v>
      </c>
      <c r="B31" s="628">
        <v>0.16</v>
      </c>
      <c r="C31" s="628">
        <v>0.56999999999999995</v>
      </c>
      <c r="D31" s="628">
        <v>0.81</v>
      </c>
      <c r="E31" s="628">
        <v>0.34</v>
      </c>
      <c r="F31" s="628">
        <v>0.64</v>
      </c>
      <c r="G31" s="628">
        <v>1.07</v>
      </c>
      <c r="H31" s="629">
        <v>0.96</v>
      </c>
      <c r="I31" s="629">
        <v>0.56000000000000005</v>
      </c>
      <c r="J31" s="629">
        <v>1.1399999999999999</v>
      </c>
      <c r="K31" s="629">
        <v>0.97</v>
      </c>
      <c r="L31" s="629">
        <v>0.16</v>
      </c>
      <c r="M31" s="629">
        <v>0.35</v>
      </c>
      <c r="N31" s="634">
        <v>8.01</v>
      </c>
    </row>
    <row r="32" spans="1:14" s="73" customFormat="1" ht="15.95" customHeight="1">
      <c r="A32" s="792">
        <v>2009</v>
      </c>
      <c r="B32" s="628">
        <v>-0.39</v>
      </c>
      <c r="C32" s="628">
        <v>-0.01</v>
      </c>
      <c r="D32" s="628">
        <v>0.24</v>
      </c>
      <c r="E32" s="628">
        <v>0.14000000000000001</v>
      </c>
      <c r="F32" s="628">
        <v>-0.09</v>
      </c>
      <c r="G32" s="628">
        <v>-0.19</v>
      </c>
      <c r="H32" s="629">
        <v>0.14000000000000001</v>
      </c>
      <c r="I32" s="629">
        <v>-0.19</v>
      </c>
      <c r="J32" s="629">
        <v>0.08</v>
      </c>
      <c r="K32" s="629">
        <v>0.06</v>
      </c>
      <c r="L32" s="629">
        <v>0.1</v>
      </c>
      <c r="M32" s="629">
        <v>0.37</v>
      </c>
      <c r="N32" s="634">
        <v>0.26</v>
      </c>
    </row>
    <row r="33" spans="1:27" s="73" customFormat="1" ht="15.95" customHeight="1">
      <c r="A33" s="792">
        <v>2010</v>
      </c>
      <c r="B33" s="628">
        <v>0.67</v>
      </c>
      <c r="C33" s="628">
        <v>0.11</v>
      </c>
      <c r="D33" s="628">
        <v>0.05</v>
      </c>
      <c r="E33" s="628">
        <v>-0.1</v>
      </c>
      <c r="F33" s="628">
        <v>0.02</v>
      </c>
      <c r="G33" s="628">
        <v>0.16</v>
      </c>
      <c r="H33" s="629">
        <v>0.47</v>
      </c>
      <c r="I33" s="629">
        <v>0.57999999999999996</v>
      </c>
      <c r="J33" s="629">
        <v>0.45</v>
      </c>
      <c r="K33" s="629">
        <v>-0.06</v>
      </c>
      <c r="L33" s="629">
        <v>-0.05</v>
      </c>
      <c r="M33" s="629">
        <v>0.16</v>
      </c>
      <c r="N33" s="634">
        <v>2.4900000000000002</v>
      </c>
    </row>
    <row r="34" spans="1:27" ht="15.95" customHeight="1">
      <c r="A34" s="792">
        <v>2011</v>
      </c>
      <c r="B34" s="628">
        <v>0.28999999999999998</v>
      </c>
      <c r="C34" s="628">
        <v>0.1</v>
      </c>
      <c r="D34" s="628">
        <v>0.66</v>
      </c>
      <c r="E34" s="628">
        <v>0.69</v>
      </c>
      <c r="F34" s="628">
        <v>0.3</v>
      </c>
      <c r="G34" s="628">
        <v>0.01</v>
      </c>
      <c r="H34" s="629">
        <v>0.62</v>
      </c>
      <c r="I34" s="629">
        <v>0.62</v>
      </c>
      <c r="J34" s="629">
        <v>0.39</v>
      </c>
      <c r="K34" s="629">
        <v>0.13</v>
      </c>
      <c r="L34" s="629">
        <v>0.42</v>
      </c>
      <c r="M34" s="629">
        <v>0.99</v>
      </c>
      <c r="N34" s="634">
        <v>5.34</v>
      </c>
    </row>
    <row r="35" spans="1:27" ht="15.95" customHeight="1">
      <c r="A35" s="792">
        <v>2012</v>
      </c>
      <c r="B35" s="628">
        <v>0.27</v>
      </c>
      <c r="C35" s="628">
        <v>0.13</v>
      </c>
      <c r="D35" s="628">
        <v>-0.03</v>
      </c>
      <c r="E35" s="628">
        <v>0.2</v>
      </c>
      <c r="F35" s="628">
        <v>-0.08</v>
      </c>
      <c r="G35" s="628">
        <v>0.05</v>
      </c>
      <c r="H35" s="629">
        <v>0.02</v>
      </c>
      <c r="I35" s="629">
        <v>0.55000000000000004</v>
      </c>
      <c r="J35" s="629">
        <v>-0.12</v>
      </c>
      <c r="K35" s="629">
        <v>0.16</v>
      </c>
      <c r="L35" s="629">
        <v>0.16</v>
      </c>
      <c r="M35" s="629">
        <v>0.16</v>
      </c>
      <c r="N35" s="634">
        <v>1.48</v>
      </c>
    </row>
    <row r="36" spans="1:27" ht="15.95" customHeight="1">
      <c r="A36" s="792">
        <v>2013</v>
      </c>
      <c r="B36" s="628">
        <v>0.06</v>
      </c>
      <c r="C36" s="628">
        <v>0.1</v>
      </c>
      <c r="D36" s="628">
        <v>0.54</v>
      </c>
      <c r="E36" s="628">
        <v>0.21</v>
      </c>
      <c r="F36" s="628">
        <v>7.0000000000000007E-2</v>
      </c>
      <c r="G36" s="628">
        <v>0.33</v>
      </c>
      <c r="H36" s="629">
        <v>0.64</v>
      </c>
      <c r="I36" s="629">
        <v>0.55000000000000004</v>
      </c>
      <c r="J36" s="629">
        <v>0.41</v>
      </c>
      <c r="K36" s="629">
        <v>0.1</v>
      </c>
      <c r="L36" s="629">
        <v>0.15</v>
      </c>
      <c r="M36" s="629">
        <v>0.19</v>
      </c>
      <c r="N36" s="634">
        <v>3.39</v>
      </c>
    </row>
    <row r="37" spans="1:27" ht="15.95" customHeight="1">
      <c r="A37" s="792">
        <v>2014</v>
      </c>
      <c r="B37" s="628">
        <v>-0.06</v>
      </c>
      <c r="C37" s="628">
        <v>0.13</v>
      </c>
      <c r="D37" s="628">
        <v>0.5</v>
      </c>
      <c r="E37" s="628">
        <v>0.37</v>
      </c>
      <c r="F37" s="628">
        <v>0.1</v>
      </c>
      <c r="G37" s="628">
        <v>0.3</v>
      </c>
      <c r="H37" s="629">
        <v>0.28999999999999998</v>
      </c>
      <c r="I37" s="629">
        <v>0.36</v>
      </c>
      <c r="J37" s="629">
        <v>0.27</v>
      </c>
      <c r="K37" s="629">
        <v>0.1</v>
      </c>
      <c r="L37" s="629">
        <v>0.16</v>
      </c>
      <c r="M37" s="629">
        <v>7.0000000000000007E-2</v>
      </c>
      <c r="N37" s="634">
        <v>2.61</v>
      </c>
    </row>
    <row r="38" spans="1:27" ht="15.95" customHeight="1">
      <c r="A38" s="792">
        <v>2015</v>
      </c>
      <c r="B38" s="628">
        <v>0.12</v>
      </c>
      <c r="C38" s="628">
        <v>0.17</v>
      </c>
      <c r="D38" s="628">
        <v>0.34</v>
      </c>
      <c r="E38" s="628">
        <v>0.19</v>
      </c>
      <c r="F38" s="628">
        <v>0.42</v>
      </c>
      <c r="G38" s="628">
        <v>0.23</v>
      </c>
      <c r="H38" s="629">
        <v>0.32</v>
      </c>
      <c r="I38" s="629">
        <v>0.23</v>
      </c>
      <c r="J38" s="629">
        <v>0.32</v>
      </c>
      <c r="K38" s="629">
        <v>0.19</v>
      </c>
      <c r="L38" s="629">
        <v>0.43</v>
      </c>
      <c r="M38" s="629">
        <v>0.81</v>
      </c>
      <c r="N38" s="634">
        <v>3.83</v>
      </c>
    </row>
    <row r="39" spans="1:27" ht="15.95" customHeight="1">
      <c r="A39" s="792">
        <v>2016</v>
      </c>
      <c r="B39" s="628">
        <v>0.57999999999999996</v>
      </c>
      <c r="C39" s="628">
        <v>0.14000000000000001</v>
      </c>
      <c r="D39" s="628">
        <v>0.59</v>
      </c>
      <c r="E39" s="628">
        <v>0.11</v>
      </c>
      <c r="F39" s="628">
        <v>7.0000000000000007E-2</v>
      </c>
      <c r="G39" s="628">
        <v>0.04</v>
      </c>
      <c r="H39" s="629">
        <v>0.49</v>
      </c>
      <c r="I39" s="629">
        <v>0.08</v>
      </c>
      <c r="J39" s="629">
        <v>0.7</v>
      </c>
      <c r="K39" s="629">
        <v>0.37</v>
      </c>
      <c r="L39" s="629">
        <v>0.1</v>
      </c>
      <c r="M39" s="629">
        <v>0.53</v>
      </c>
      <c r="N39" s="634">
        <v>3.9</v>
      </c>
    </row>
    <row r="40" spans="1:27" ht="15.95" customHeight="1">
      <c r="A40" s="793">
        <v>2017</v>
      </c>
      <c r="B40" s="630">
        <v>1.7037E-2</v>
      </c>
      <c r="C40" s="630">
        <v>0.118518</v>
      </c>
      <c r="D40" s="630">
        <v>0.59368200000000004</v>
      </c>
      <c r="E40" s="630">
        <v>0.19181599999999999</v>
      </c>
      <c r="F40" s="630">
        <v>-0.25937900000000003</v>
      </c>
      <c r="G40" s="630">
        <v>9.9973999999999993E-2</v>
      </c>
      <c r="H40" s="728">
        <v>8.9050000000000004E-2</v>
      </c>
      <c r="I40" s="728">
        <v>0.12540599999999999</v>
      </c>
      <c r="J40" s="728">
        <v>0.208179</v>
      </c>
      <c r="K40" s="728">
        <v>-0.192465</v>
      </c>
      <c r="L40" s="728">
        <v>-0.210565</v>
      </c>
      <c r="M40" s="728">
        <v>0.23105000000000001</v>
      </c>
      <c r="N40" s="729">
        <v>1.0140039999999999</v>
      </c>
    </row>
    <row r="41" spans="1:27">
      <c r="A41" s="561" t="s">
        <v>415</v>
      </c>
      <c r="B41" s="525"/>
      <c r="C41" s="525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</row>
    <row r="77" spans="3:14">
      <c r="C77" s="31">
        <v>121.2252</v>
      </c>
      <c r="D77" s="31">
        <v>120.36750000000001</v>
      </c>
      <c r="E77" s="31">
        <v>120.345</v>
      </c>
      <c r="F77" s="31">
        <v>121.1837</v>
      </c>
      <c r="G77" s="31">
        <v>120.34569999999999</v>
      </c>
      <c r="H77" s="31">
        <v>120.34569999999999</v>
      </c>
      <c r="I77" s="31">
        <v>121.49769999999999</v>
      </c>
      <c r="J77" s="31">
        <v>121.2608</v>
      </c>
      <c r="K77" s="31">
        <v>120.7075</v>
      </c>
      <c r="L77" s="31">
        <v>120.2687</v>
      </c>
      <c r="M77" s="31">
        <v>121.42140000000001</v>
      </c>
      <c r="N77" s="31">
        <v>123.62050000000001</v>
      </c>
    </row>
  </sheetData>
  <mergeCells count="2">
    <mergeCell ref="A1:N1"/>
    <mergeCell ref="A4:A5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orientation="landscape" r:id="rId1"/>
  <headerFooter alignWithMargins="0"/>
  <ignoredErrors>
    <ignoredError sqref="A11:A17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theme="0"/>
    <pageSetUpPr fitToPage="1"/>
  </sheetPr>
  <dimension ref="A1:N59"/>
  <sheetViews>
    <sheetView showGridLines="0" zoomScaleNormal="100" workbookViewId="0">
      <selection sqref="A1:M1"/>
    </sheetView>
  </sheetViews>
  <sheetFormatPr baseColWidth="10" defaultRowHeight="12.75"/>
  <cols>
    <col min="1" max="1" width="14.5703125" style="39" customWidth="1"/>
    <col min="2" max="2" width="11.5703125" style="39" customWidth="1"/>
    <col min="3" max="3" width="15.5703125" style="39" customWidth="1"/>
    <col min="4" max="4" width="13.85546875" style="39" customWidth="1"/>
    <col min="5" max="5" width="21" style="39" customWidth="1"/>
    <col min="6" max="7" width="20.28515625" style="39" customWidth="1"/>
    <col min="8" max="8" width="21.7109375" style="39" customWidth="1"/>
    <col min="9" max="9" width="20.28515625" style="39" customWidth="1"/>
    <col min="10" max="10" width="13.42578125" style="39" customWidth="1"/>
    <col min="11" max="16384" width="11.42578125" style="39"/>
  </cols>
  <sheetData>
    <row r="1" spans="1:14" ht="16.5">
      <c r="A1" s="1116" t="s">
        <v>227</v>
      </c>
      <c r="B1" s="1116"/>
      <c r="C1" s="1116"/>
      <c r="D1" s="1116"/>
      <c r="E1" s="1116"/>
      <c r="F1" s="1116"/>
      <c r="G1" s="1116"/>
      <c r="H1" s="1116"/>
      <c r="I1" s="1116"/>
      <c r="J1" s="1116"/>
      <c r="K1" s="94"/>
      <c r="L1" s="94"/>
      <c r="M1" s="94"/>
      <c r="N1" s="94"/>
    </row>
    <row r="2" spans="1:14" ht="16.5">
      <c r="A2" s="152" t="s">
        <v>436</v>
      </c>
      <c r="B2" s="153"/>
      <c r="C2" s="153"/>
      <c r="D2" s="153"/>
      <c r="E2" s="153"/>
      <c r="F2" s="153"/>
      <c r="G2" s="153"/>
      <c r="H2" s="153"/>
      <c r="I2" s="153"/>
      <c r="J2" s="153"/>
      <c r="K2" s="94"/>
      <c r="L2" s="94"/>
      <c r="M2" s="94"/>
      <c r="N2" s="94"/>
    </row>
    <row r="3" spans="1:14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4" ht="19.5">
      <c r="A4" s="154" t="s">
        <v>52</v>
      </c>
      <c r="B4" s="153"/>
      <c r="C4" s="153"/>
      <c r="D4" s="153"/>
      <c r="E4" s="153"/>
      <c r="F4" s="153"/>
      <c r="G4" s="153"/>
      <c r="H4" s="153"/>
      <c r="I4" s="153"/>
      <c r="J4" s="153"/>
      <c r="K4" s="94"/>
      <c r="L4" s="94"/>
      <c r="M4" s="94"/>
      <c r="N4" s="94"/>
    </row>
    <row r="5" spans="1:14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 ht="28.5" customHeight="1">
      <c r="A6" s="1133" t="s">
        <v>409</v>
      </c>
      <c r="B6" s="1119" t="s">
        <v>414</v>
      </c>
      <c r="C6" s="1119" t="s">
        <v>97</v>
      </c>
      <c r="D6" s="1119" t="s">
        <v>98</v>
      </c>
      <c r="E6" s="1119" t="s">
        <v>400</v>
      </c>
      <c r="F6" s="1119" t="s">
        <v>399</v>
      </c>
      <c r="G6" s="1119" t="s">
        <v>412</v>
      </c>
      <c r="H6" s="1119" t="s">
        <v>102</v>
      </c>
      <c r="I6" s="1119" t="s">
        <v>413</v>
      </c>
      <c r="J6" s="1119" t="s">
        <v>87</v>
      </c>
      <c r="K6" s="94"/>
      <c r="L6" s="94"/>
      <c r="M6" s="94"/>
      <c r="N6" s="94"/>
    </row>
    <row r="7" spans="1:14" ht="27" customHeight="1">
      <c r="A7" s="1134"/>
      <c r="B7" s="1120"/>
      <c r="C7" s="1120"/>
      <c r="D7" s="1120"/>
      <c r="E7" s="1120"/>
      <c r="F7" s="1120"/>
      <c r="G7" s="1120"/>
      <c r="H7" s="1120"/>
      <c r="I7" s="1120"/>
      <c r="J7" s="1120" t="s">
        <v>95</v>
      </c>
      <c r="K7" s="94"/>
      <c r="L7" s="94"/>
      <c r="M7" s="94"/>
      <c r="N7" s="94"/>
    </row>
    <row r="8" spans="1:14">
      <c r="A8" s="95"/>
      <c r="B8" s="155"/>
      <c r="C8" s="155"/>
      <c r="D8" s="155"/>
      <c r="E8" s="155"/>
      <c r="F8" s="155"/>
      <c r="G8" s="155"/>
      <c r="H8" s="155"/>
      <c r="I8" s="155"/>
      <c r="J8" s="156"/>
      <c r="K8" s="94"/>
      <c r="L8" s="94"/>
      <c r="M8" s="94"/>
      <c r="N8" s="94"/>
    </row>
    <row r="9" spans="1:14" ht="17.100000000000001" customHeight="1">
      <c r="A9" s="655">
        <v>2016</v>
      </c>
      <c r="B9" s="96"/>
      <c r="C9" s="96"/>
      <c r="D9" s="96"/>
      <c r="E9" s="96"/>
      <c r="F9" s="96"/>
      <c r="G9" s="96"/>
      <c r="H9" s="96"/>
      <c r="I9" s="96"/>
      <c r="J9" s="97"/>
      <c r="K9" s="94"/>
      <c r="L9" s="94"/>
      <c r="M9" s="94"/>
      <c r="N9" s="94"/>
    </row>
    <row r="10" spans="1:14" ht="17.100000000000001" customHeight="1">
      <c r="A10" s="654" t="s">
        <v>5</v>
      </c>
      <c r="B10" s="584">
        <v>0.57999999999999996</v>
      </c>
      <c r="C10" s="584">
        <v>1.2</v>
      </c>
      <c r="D10" s="584">
        <v>0.14000000000000001</v>
      </c>
      <c r="E10" s="650">
        <v>0.93</v>
      </c>
      <c r="F10" s="650">
        <v>0.14000000000000001</v>
      </c>
      <c r="G10" s="650">
        <v>0.21</v>
      </c>
      <c r="H10" s="650">
        <v>-0.8</v>
      </c>
      <c r="I10" s="650">
        <v>0.04</v>
      </c>
      <c r="J10" s="585">
        <v>0.31</v>
      </c>
      <c r="K10" s="94"/>
      <c r="L10" s="94"/>
      <c r="M10" s="94"/>
      <c r="N10" s="94"/>
    </row>
    <row r="11" spans="1:14" ht="17.100000000000001" customHeight="1">
      <c r="A11" s="654" t="s">
        <v>6</v>
      </c>
      <c r="B11" s="584">
        <v>0.14000000000000001</v>
      </c>
      <c r="C11" s="584">
        <v>0.09</v>
      </c>
      <c r="D11" s="584">
        <v>0.51</v>
      </c>
      <c r="E11" s="650">
        <v>0.03</v>
      </c>
      <c r="F11" s="650">
        <v>0.62</v>
      </c>
      <c r="G11" s="650">
        <v>0.49</v>
      </c>
      <c r="H11" s="650">
        <v>-0.18</v>
      </c>
      <c r="I11" s="650">
        <v>0.24</v>
      </c>
      <c r="J11" s="585">
        <v>0.16</v>
      </c>
      <c r="K11" s="94"/>
      <c r="L11" s="94"/>
      <c r="M11" s="94"/>
      <c r="N11" s="94"/>
    </row>
    <row r="12" spans="1:14" ht="17.100000000000001" customHeight="1">
      <c r="A12" s="654" t="s">
        <v>7</v>
      </c>
      <c r="B12" s="584">
        <v>0.59</v>
      </c>
      <c r="C12" s="584">
        <v>0.06</v>
      </c>
      <c r="D12" s="584">
        <v>0.11</v>
      </c>
      <c r="E12" s="650">
        <v>0.13</v>
      </c>
      <c r="F12" s="650">
        <v>-0.09</v>
      </c>
      <c r="G12" s="650">
        <v>-0.01</v>
      </c>
      <c r="H12" s="650">
        <v>0.74</v>
      </c>
      <c r="I12" s="650">
        <v>3.29</v>
      </c>
      <c r="J12" s="585">
        <v>0.12</v>
      </c>
      <c r="K12" s="94"/>
      <c r="L12" s="94"/>
      <c r="M12" s="94"/>
      <c r="N12" s="94"/>
    </row>
    <row r="13" spans="1:14" ht="17.100000000000001" customHeight="1">
      <c r="A13" s="654" t="s">
        <v>8</v>
      </c>
      <c r="B13" s="584">
        <v>0.11</v>
      </c>
      <c r="C13" s="584">
        <v>0.13</v>
      </c>
      <c r="D13" s="584">
        <v>0.78</v>
      </c>
      <c r="E13" s="650">
        <v>-0.93</v>
      </c>
      <c r="F13" s="650">
        <v>0.22</v>
      </c>
      <c r="G13" s="650">
        <v>0.42</v>
      </c>
      <c r="H13" s="650">
        <v>-0.89</v>
      </c>
      <c r="I13" s="650">
        <v>1.04</v>
      </c>
      <c r="J13" s="585">
        <v>0.18</v>
      </c>
      <c r="K13" s="94"/>
      <c r="L13" s="94"/>
      <c r="M13" s="94"/>
      <c r="N13" s="94"/>
    </row>
    <row r="14" spans="1:14" ht="17.100000000000001" customHeight="1">
      <c r="A14" s="654" t="s">
        <v>9</v>
      </c>
      <c r="B14" s="584">
        <v>7.0000000000000007E-2</v>
      </c>
      <c r="C14" s="584">
        <v>-0.24</v>
      </c>
      <c r="D14" s="584">
        <v>0.54</v>
      </c>
      <c r="E14" s="650">
        <v>-0.01</v>
      </c>
      <c r="F14" s="650">
        <v>0.34</v>
      </c>
      <c r="G14" s="650">
        <v>0.23</v>
      </c>
      <c r="H14" s="650">
        <v>0.1</v>
      </c>
      <c r="I14" s="650">
        <v>0.11</v>
      </c>
      <c r="J14" s="585">
        <v>1.66</v>
      </c>
      <c r="K14" s="94"/>
      <c r="L14" s="94"/>
      <c r="M14" s="94"/>
      <c r="N14" s="94"/>
    </row>
    <row r="15" spans="1:14" ht="17.100000000000001" customHeight="1">
      <c r="A15" s="654" t="s">
        <v>10</v>
      </c>
      <c r="B15" s="584">
        <v>0.04</v>
      </c>
      <c r="C15" s="584">
        <v>-0.15</v>
      </c>
      <c r="D15" s="584">
        <v>0.25</v>
      </c>
      <c r="E15" s="650">
        <v>0.16</v>
      </c>
      <c r="F15" s="650">
        <v>0.26</v>
      </c>
      <c r="G15" s="650">
        <v>0.75</v>
      </c>
      <c r="H15" s="650">
        <v>0.14000000000000001</v>
      </c>
      <c r="I15" s="650">
        <v>0.04</v>
      </c>
      <c r="J15" s="585">
        <v>0.39</v>
      </c>
      <c r="K15" s="94"/>
      <c r="L15" s="94"/>
      <c r="M15" s="94"/>
      <c r="N15" s="94"/>
    </row>
    <row r="16" spans="1:14" ht="17.100000000000001" customHeight="1">
      <c r="A16" s="654" t="s">
        <v>11</v>
      </c>
      <c r="B16" s="584">
        <v>0.49</v>
      </c>
      <c r="C16" s="584">
        <v>0.62</v>
      </c>
      <c r="D16" s="584">
        <v>0.2</v>
      </c>
      <c r="E16" s="650">
        <v>0.12</v>
      </c>
      <c r="F16" s="650">
        <v>0.59</v>
      </c>
      <c r="G16" s="650">
        <v>0.52</v>
      </c>
      <c r="H16" s="650">
        <v>0.85</v>
      </c>
      <c r="I16" s="650">
        <v>0.02</v>
      </c>
      <c r="J16" s="585">
        <v>0.56000000000000005</v>
      </c>
      <c r="K16" s="94"/>
      <c r="L16" s="94"/>
      <c r="M16" s="94"/>
      <c r="N16" s="94"/>
    </row>
    <row r="17" spans="1:14" ht="17.100000000000001" customHeight="1">
      <c r="A17" s="654" t="s">
        <v>12</v>
      </c>
      <c r="B17" s="584">
        <v>0.08</v>
      </c>
      <c r="C17" s="584">
        <v>0.78</v>
      </c>
      <c r="D17" s="584">
        <v>0.12</v>
      </c>
      <c r="E17" s="650">
        <v>-3.35</v>
      </c>
      <c r="F17" s="650">
        <v>0.2</v>
      </c>
      <c r="G17" s="650">
        <v>0.17</v>
      </c>
      <c r="H17" s="650">
        <v>-0.81</v>
      </c>
      <c r="I17" s="650">
        <v>0.05</v>
      </c>
      <c r="J17" s="585">
        <v>0.67</v>
      </c>
      <c r="K17" s="94"/>
      <c r="L17" s="94"/>
      <c r="M17" s="94"/>
      <c r="N17" s="94"/>
    </row>
    <row r="18" spans="1:14" ht="17.100000000000001" customHeight="1">
      <c r="A18" s="654" t="s">
        <v>13</v>
      </c>
      <c r="B18" s="584">
        <v>0.75</v>
      </c>
      <c r="C18" s="584">
        <v>1.43</v>
      </c>
      <c r="D18" s="584">
        <v>0.26</v>
      </c>
      <c r="E18" s="650">
        <v>7.0000000000000007E-2</v>
      </c>
      <c r="F18" s="650">
        <v>0.19</v>
      </c>
      <c r="G18" s="650">
        <v>0.35</v>
      </c>
      <c r="H18" s="650">
        <v>0.06</v>
      </c>
      <c r="I18" s="650">
        <v>0.04</v>
      </c>
      <c r="J18" s="585">
        <v>0.41</v>
      </c>
      <c r="K18" s="94"/>
      <c r="L18" s="94"/>
      <c r="M18" s="94"/>
      <c r="N18" s="94"/>
    </row>
    <row r="19" spans="1:14" ht="17.100000000000001" customHeight="1">
      <c r="A19" s="654" t="s">
        <v>14</v>
      </c>
      <c r="B19" s="584">
        <v>0.37</v>
      </c>
      <c r="C19" s="584">
        <v>0.57999999999999996</v>
      </c>
      <c r="D19" s="584">
        <v>0.42</v>
      </c>
      <c r="E19" s="650">
        <v>0.13</v>
      </c>
      <c r="F19" s="650">
        <v>0.21</v>
      </c>
      <c r="G19" s="650">
        <v>0.28999999999999998</v>
      </c>
      <c r="H19" s="650">
        <v>0.08</v>
      </c>
      <c r="I19" s="650">
        <v>0.05</v>
      </c>
      <c r="J19" s="585">
        <v>0.4</v>
      </c>
      <c r="K19" s="94"/>
      <c r="L19" s="94"/>
      <c r="M19" s="94"/>
      <c r="N19" s="94"/>
    </row>
    <row r="20" spans="1:14" ht="17.100000000000001" customHeight="1">
      <c r="A20" s="654" t="s">
        <v>15</v>
      </c>
      <c r="B20" s="584">
        <v>0.1</v>
      </c>
      <c r="C20" s="584">
        <v>-0.14000000000000001</v>
      </c>
      <c r="D20" s="584">
        <v>0.16</v>
      </c>
      <c r="E20" s="650">
        <v>1.04</v>
      </c>
      <c r="F20" s="650">
        <v>0.75</v>
      </c>
      <c r="G20" s="650">
        <v>0.61</v>
      </c>
      <c r="H20" s="650">
        <v>0.02</v>
      </c>
      <c r="I20" s="650">
        <v>0</v>
      </c>
      <c r="J20" s="585">
        <v>0.4</v>
      </c>
      <c r="K20" s="94"/>
      <c r="L20" s="94"/>
      <c r="M20" s="94"/>
      <c r="N20" s="94"/>
    </row>
    <row r="21" spans="1:14" ht="17.100000000000001" customHeight="1">
      <c r="A21" s="654" t="s">
        <v>16</v>
      </c>
      <c r="B21" s="584">
        <v>0.53</v>
      </c>
      <c r="C21" s="584">
        <v>0.71</v>
      </c>
      <c r="D21" s="584">
        <v>0.2</v>
      </c>
      <c r="E21" s="650">
        <v>0.17</v>
      </c>
      <c r="F21" s="650">
        <v>0.02</v>
      </c>
      <c r="G21" s="650">
        <v>0.36</v>
      </c>
      <c r="H21" s="650">
        <v>1.34</v>
      </c>
      <c r="I21" s="650">
        <v>-0.09</v>
      </c>
      <c r="J21" s="585">
        <v>0.26</v>
      </c>
      <c r="K21" s="94"/>
      <c r="L21" s="94"/>
      <c r="M21" s="94"/>
      <c r="N21" s="94"/>
    </row>
    <row r="22" spans="1:14" ht="17.100000000000001" customHeight="1">
      <c r="A22" s="654"/>
      <c r="B22" s="584"/>
      <c r="C22" s="584"/>
      <c r="D22" s="584"/>
      <c r="E22" s="650"/>
      <c r="F22" s="650"/>
      <c r="G22" s="650"/>
      <c r="H22" s="650"/>
      <c r="I22" s="650"/>
      <c r="J22" s="585"/>
    </row>
    <row r="23" spans="1:14" ht="17.100000000000001" customHeight="1">
      <c r="A23" s="655">
        <v>2017</v>
      </c>
      <c r="B23" s="584"/>
      <c r="C23" s="584"/>
      <c r="D23" s="584"/>
      <c r="E23" s="650"/>
      <c r="F23" s="650"/>
      <c r="G23" s="650"/>
      <c r="H23" s="650"/>
      <c r="I23" s="650"/>
      <c r="J23" s="585"/>
    </row>
    <row r="24" spans="1:14" ht="17.100000000000001" customHeight="1">
      <c r="A24" s="654" t="s">
        <v>5</v>
      </c>
      <c r="B24" s="584">
        <v>1.7037E-2</v>
      </c>
      <c r="C24" s="584">
        <v>0.196161</v>
      </c>
      <c r="D24" s="584">
        <v>0.26908700000000002</v>
      </c>
      <c r="E24" s="650">
        <v>4.6830999999999998E-2</v>
      </c>
      <c r="F24" s="650">
        <v>0.16786499999999999</v>
      </c>
      <c r="G24" s="650">
        <v>0.176396</v>
      </c>
      <c r="H24" s="650">
        <v>-0.99617</v>
      </c>
      <c r="I24" s="650">
        <v>-9.6179999999999998E-3</v>
      </c>
      <c r="J24" s="585">
        <v>0.19276299999999999</v>
      </c>
    </row>
    <row r="25" spans="1:14" ht="17.100000000000001" customHeight="1">
      <c r="A25" s="654" t="s">
        <v>6</v>
      </c>
      <c r="B25" s="584">
        <v>0.118518</v>
      </c>
      <c r="C25" s="584">
        <v>0.13207099999999999</v>
      </c>
      <c r="D25" s="584">
        <v>0.84025300000000003</v>
      </c>
      <c r="E25" s="650">
        <v>-0.79797499999999999</v>
      </c>
      <c r="F25" s="650">
        <v>0.67808999999999997</v>
      </c>
      <c r="G25" s="650">
        <v>0.32542399999999999</v>
      </c>
      <c r="H25" s="650">
        <v>-0.12798100000000001</v>
      </c>
      <c r="I25" s="650">
        <v>0.135407</v>
      </c>
      <c r="J25" s="585">
        <v>0.33854099999999998</v>
      </c>
    </row>
    <row r="26" spans="1:14" ht="17.100000000000001" customHeight="1">
      <c r="A26" s="654" t="s">
        <v>7</v>
      </c>
      <c r="B26" s="584">
        <v>0.59368200000000004</v>
      </c>
      <c r="C26" s="584">
        <v>0.506247</v>
      </c>
      <c r="D26" s="584">
        <v>0.85810399999999998</v>
      </c>
      <c r="E26" s="650">
        <v>0.50190199999999996</v>
      </c>
      <c r="F26" s="650">
        <v>0.109011</v>
      </c>
      <c r="G26" s="650">
        <v>0.30870500000000001</v>
      </c>
      <c r="H26" s="650">
        <v>-9.4740000000000005E-2</v>
      </c>
      <c r="I26" s="650">
        <v>1.7601960000000001</v>
      </c>
      <c r="J26" s="585">
        <v>0.27302500000000002</v>
      </c>
    </row>
    <row r="27" spans="1:14" ht="17.100000000000001" customHeight="1">
      <c r="A27" s="654" t="s">
        <v>8</v>
      </c>
      <c r="B27" s="584">
        <v>0.19181599999999999</v>
      </c>
      <c r="C27" s="584">
        <v>-0.11090999999999999</v>
      </c>
      <c r="D27" s="584">
        <v>0.10077800000000001</v>
      </c>
      <c r="E27" s="650">
        <v>0.78196299999999996</v>
      </c>
      <c r="F27" s="650">
        <v>0.13331699999999999</v>
      </c>
      <c r="G27" s="650">
        <v>0.28964699999999999</v>
      </c>
      <c r="H27" s="650">
        <v>0.47811199999999998</v>
      </c>
      <c r="I27" s="650">
        <v>0.69133199999999995</v>
      </c>
      <c r="J27" s="585">
        <v>0.192631</v>
      </c>
    </row>
    <row r="28" spans="1:14" ht="17.100000000000001" customHeight="1">
      <c r="A28" s="654" t="s">
        <v>9</v>
      </c>
      <c r="B28" s="584">
        <v>-0.25937900000000003</v>
      </c>
      <c r="C28" s="584">
        <v>-0.33651500000000001</v>
      </c>
      <c r="D28" s="584">
        <v>0.167684</v>
      </c>
      <c r="E28" s="650">
        <v>-1.460777</v>
      </c>
      <c r="F28" s="650">
        <v>0.42805199999999999</v>
      </c>
      <c r="G28" s="650">
        <v>0.33984599999999998</v>
      </c>
      <c r="H28" s="650">
        <v>-0.442969</v>
      </c>
      <c r="I28" s="650">
        <v>7.5804999999999997E-2</v>
      </c>
      <c r="J28" s="585">
        <v>0.12692700000000001</v>
      </c>
    </row>
    <row r="29" spans="1:14" ht="17.100000000000001" customHeight="1">
      <c r="A29" s="654" t="s">
        <v>10</v>
      </c>
      <c r="B29" s="584">
        <v>9.9973999999999993E-2</v>
      </c>
      <c r="C29" s="584">
        <v>6.2178999999999998E-2</v>
      </c>
      <c r="D29" s="584">
        <v>0.111454</v>
      </c>
      <c r="E29" s="650">
        <v>2.2478999999999999E-2</v>
      </c>
      <c r="F29" s="650">
        <v>-1.2744999999999999E-2</v>
      </c>
      <c r="G29" s="650">
        <v>0.21825700000000001</v>
      </c>
      <c r="H29" s="650">
        <v>0.35971500000000001</v>
      </c>
      <c r="I29" s="650">
        <v>-1.8031999999999999E-2</v>
      </c>
      <c r="J29" s="585">
        <v>0.25811800000000001</v>
      </c>
    </row>
    <row r="30" spans="1:14" ht="17.100000000000001" customHeight="1">
      <c r="A30" s="654" t="s">
        <v>11</v>
      </c>
      <c r="B30" s="584">
        <v>8.9050000000000004E-2</v>
      </c>
      <c r="C30" s="584">
        <v>1.4319E-2</v>
      </c>
      <c r="D30" s="584">
        <v>0.176487</v>
      </c>
      <c r="E30" s="650">
        <v>8.6615999999999999E-2</v>
      </c>
      <c r="F30" s="650">
        <v>4.9526000000000001E-2</v>
      </c>
      <c r="G30" s="650">
        <v>0.13519300000000001</v>
      </c>
      <c r="H30" s="650">
        <v>0.43182900000000002</v>
      </c>
      <c r="I30" s="650">
        <v>0</v>
      </c>
      <c r="J30" s="585">
        <v>0.12721499999999999</v>
      </c>
    </row>
    <row r="31" spans="1:14" ht="17.100000000000001" customHeight="1">
      <c r="A31" s="654" t="s">
        <v>12</v>
      </c>
      <c r="B31" s="584">
        <v>0.12540599999999999</v>
      </c>
      <c r="C31" s="584">
        <v>0.40293000000000001</v>
      </c>
      <c r="D31" s="584">
        <v>7.5981999999999994E-2</v>
      </c>
      <c r="E31" s="650">
        <v>0.60216599999999998</v>
      </c>
      <c r="F31" s="650">
        <v>1.9000000000000001E-5</v>
      </c>
      <c r="G31" s="650">
        <v>9.0245000000000006E-2</v>
      </c>
      <c r="H31" s="650">
        <v>-0.927033</v>
      </c>
      <c r="I31" s="650">
        <v>-3.6701999999999999E-2</v>
      </c>
      <c r="J31" s="585">
        <v>-5.8560000000000001E-3</v>
      </c>
    </row>
    <row r="32" spans="1:14" ht="17.100000000000001" customHeight="1">
      <c r="A32" s="654" t="s">
        <v>13</v>
      </c>
      <c r="B32" s="584">
        <v>0.208179</v>
      </c>
      <c r="C32" s="584">
        <v>0.30773</v>
      </c>
      <c r="D32" s="584">
        <v>4.0813000000000002E-2</v>
      </c>
      <c r="E32" s="650">
        <v>7.6040999999999997E-2</v>
      </c>
      <c r="F32" s="650">
        <v>0.11954099999999999</v>
      </c>
      <c r="G32" s="650">
        <v>0.22884699999999999</v>
      </c>
      <c r="H32" s="650">
        <v>7.7790999999999999E-2</v>
      </c>
      <c r="I32" s="650">
        <v>0.15342</v>
      </c>
      <c r="J32" s="585">
        <v>0.19891400000000001</v>
      </c>
    </row>
    <row r="33" spans="1:10" ht="17.100000000000001" customHeight="1">
      <c r="A33" s="654" t="s">
        <v>14</v>
      </c>
      <c r="B33" s="584">
        <v>-0.192465</v>
      </c>
      <c r="C33" s="584">
        <v>-0.479796</v>
      </c>
      <c r="D33" s="584">
        <v>3.2325E-2</v>
      </c>
      <c r="E33" s="650">
        <v>7.1180000000000002E-3</v>
      </c>
      <c r="F33" s="650">
        <v>1.3558000000000001E-2</v>
      </c>
      <c r="G33" s="650">
        <v>7.8189999999999996E-3</v>
      </c>
      <c r="H33" s="650">
        <v>0.14022999999999999</v>
      </c>
      <c r="I33" s="650">
        <v>4.2873000000000001E-2</v>
      </c>
      <c r="J33" s="585">
        <v>0.108699</v>
      </c>
    </row>
    <row r="34" spans="1:10" ht="17.100000000000001" customHeight="1">
      <c r="A34" s="654" t="s">
        <v>15</v>
      </c>
      <c r="B34" s="584">
        <v>-0.210565</v>
      </c>
      <c r="C34" s="584">
        <v>-0.58575999999999995</v>
      </c>
      <c r="D34" s="584">
        <v>-5.3251E-2</v>
      </c>
      <c r="E34" s="650">
        <v>0.19930800000000001</v>
      </c>
      <c r="F34" s="650">
        <v>0.83560400000000001</v>
      </c>
      <c r="G34" s="650">
        <v>7.5692999999999996E-2</v>
      </c>
      <c r="H34" s="650">
        <v>-3.1357999999999997E-2</v>
      </c>
      <c r="I34" s="650">
        <v>1.8159999999999999E-3</v>
      </c>
      <c r="J34" s="585">
        <v>0.27512700000000001</v>
      </c>
    </row>
    <row r="35" spans="1:10" ht="17.100000000000001" customHeight="1">
      <c r="A35" s="656" t="s">
        <v>16</v>
      </c>
      <c r="B35" s="586">
        <v>0.23105000000000001</v>
      </c>
      <c r="C35" s="586">
        <v>4.4680999999999998E-2</v>
      </c>
      <c r="D35" s="586">
        <v>0.15805</v>
      </c>
      <c r="E35" s="651">
        <v>0.33264500000000002</v>
      </c>
      <c r="F35" s="651">
        <v>-0.254137</v>
      </c>
      <c r="G35" s="651">
        <v>0.272032</v>
      </c>
      <c r="H35" s="651">
        <v>1.3596779999999999</v>
      </c>
      <c r="I35" s="651">
        <v>-8.2690000000000003E-3</v>
      </c>
      <c r="J35" s="587">
        <v>0.320494</v>
      </c>
    </row>
    <row r="36" spans="1:10">
      <c r="A36" s="568" t="s">
        <v>415</v>
      </c>
      <c r="B36" s="94"/>
      <c r="C36" s="94"/>
      <c r="D36" s="94"/>
      <c r="E36" s="94"/>
      <c r="F36" s="94"/>
      <c r="G36" s="94"/>
      <c r="H36" s="94"/>
      <c r="I36" s="94"/>
      <c r="J36" s="94"/>
    </row>
    <row r="59" spans="3:14">
      <c r="C59" s="39">
        <v>121.2252</v>
      </c>
      <c r="D59" s="39">
        <v>120.36750000000001</v>
      </c>
      <c r="E59" s="39">
        <v>120.345</v>
      </c>
      <c r="F59" s="39">
        <v>121.1837</v>
      </c>
      <c r="G59" s="39">
        <v>120.34569999999999</v>
      </c>
      <c r="H59" s="39">
        <v>120.34569999999999</v>
      </c>
      <c r="I59" s="39">
        <v>121.49769999999999</v>
      </c>
      <c r="J59" s="39">
        <v>121.2608</v>
      </c>
      <c r="K59" s="39">
        <v>120.7075</v>
      </c>
      <c r="L59" s="39">
        <v>120.2687</v>
      </c>
      <c r="M59" s="39">
        <v>121.42140000000001</v>
      </c>
      <c r="N59" s="39">
        <v>123.62050000000001</v>
      </c>
    </row>
  </sheetData>
  <mergeCells count="11">
    <mergeCell ref="A1:J1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79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theme="0"/>
  </sheetPr>
  <dimension ref="A1:N83"/>
  <sheetViews>
    <sheetView showGridLines="0" zoomScaleNormal="100" workbookViewId="0">
      <selection sqref="A1:M1"/>
    </sheetView>
  </sheetViews>
  <sheetFormatPr baseColWidth="10" defaultRowHeight="12.75"/>
  <cols>
    <col min="1" max="1" width="13.28515625" style="85" customWidth="1"/>
    <col min="2" max="2" width="61.7109375" style="27" customWidth="1"/>
    <col min="3" max="3" width="16.140625" style="27" customWidth="1"/>
    <col min="4" max="16384" width="11.42578125" style="27"/>
  </cols>
  <sheetData>
    <row r="1" spans="1:14" ht="15.75">
      <c r="A1" s="1123" t="s">
        <v>235</v>
      </c>
      <c r="B1" s="1123"/>
      <c r="C1" s="1123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4" ht="15.75">
      <c r="A2" s="211" t="s">
        <v>209</v>
      </c>
      <c r="B2" s="212"/>
      <c r="C2" s="212"/>
    </row>
    <row r="3" spans="1:14">
      <c r="A3" s="213" t="s">
        <v>418</v>
      </c>
      <c r="B3" s="214"/>
      <c r="C3" s="214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1:14" ht="13.5" thickBot="1">
      <c r="A4" s="215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1:14" ht="18.75" customHeight="1" thickBot="1">
      <c r="A5" s="537" t="s">
        <v>128</v>
      </c>
      <c r="B5" s="538" t="s">
        <v>236</v>
      </c>
      <c r="C5" s="539" t="s">
        <v>392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</row>
    <row r="6" spans="1:14" ht="3" customHeight="1">
      <c r="A6" s="250"/>
      <c r="B6" s="251"/>
      <c r="C6" s="252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</row>
    <row r="7" spans="1:14" s="82" customFormat="1" ht="24.95" customHeight="1">
      <c r="A7" s="528" t="s">
        <v>130</v>
      </c>
      <c r="B7" s="529" t="s">
        <v>305</v>
      </c>
      <c r="C7" s="530">
        <v>100</v>
      </c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</row>
    <row r="8" spans="1:14" s="82" customFormat="1" ht="24.95" customHeight="1">
      <c r="A8" s="216" t="s">
        <v>131</v>
      </c>
      <c r="B8" s="217" t="s">
        <v>97</v>
      </c>
      <c r="C8" s="218">
        <v>44.131</v>
      </c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</row>
    <row r="9" spans="1:14" s="83" customFormat="1" ht="21.95" customHeight="1">
      <c r="A9" s="219" t="s">
        <v>132</v>
      </c>
      <c r="B9" s="220" t="s">
        <v>306</v>
      </c>
      <c r="C9" s="221">
        <v>31.466999999999999</v>
      </c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</row>
    <row r="10" spans="1:14" s="83" customFormat="1" ht="21.95" customHeight="1">
      <c r="A10" s="219" t="s">
        <v>133</v>
      </c>
      <c r="B10" s="220" t="s">
        <v>104</v>
      </c>
      <c r="C10" s="221">
        <v>7.6139999999999999</v>
      </c>
      <c r="D10" s="518"/>
      <c r="E10" s="518"/>
      <c r="F10" s="518"/>
      <c r="G10" s="518"/>
      <c r="H10" s="518"/>
      <c r="I10" s="518"/>
      <c r="J10" s="518"/>
      <c r="K10" s="518"/>
      <c r="L10" s="518"/>
      <c r="M10" s="518"/>
      <c r="N10" s="518"/>
    </row>
    <row r="11" spans="1:14" s="83" customFormat="1" ht="21.95" customHeight="1">
      <c r="A11" s="219" t="s">
        <v>134</v>
      </c>
      <c r="B11" s="220" t="s">
        <v>121</v>
      </c>
      <c r="C11" s="221">
        <v>5.7590000000000003</v>
      </c>
      <c r="D11" s="518"/>
      <c r="E11" s="518"/>
      <c r="F11" s="518"/>
      <c r="G11" s="518"/>
      <c r="H11" s="518"/>
      <c r="I11" s="518"/>
      <c r="J11" s="518"/>
      <c r="K11" s="518"/>
      <c r="L11" s="518"/>
      <c r="M11" s="518"/>
      <c r="N11" s="518"/>
    </row>
    <row r="12" spans="1:14" s="83" customFormat="1" ht="21.95" customHeight="1">
      <c r="A12" s="219" t="s">
        <v>135</v>
      </c>
      <c r="B12" s="220" t="s">
        <v>105</v>
      </c>
      <c r="C12" s="221">
        <v>0.88900000000000001</v>
      </c>
      <c r="D12" s="518"/>
      <c r="E12" s="518"/>
      <c r="F12" s="518"/>
      <c r="G12" s="518"/>
      <c r="H12" s="518"/>
      <c r="I12" s="518"/>
      <c r="J12" s="518"/>
      <c r="K12" s="518"/>
      <c r="L12" s="518"/>
      <c r="M12" s="518"/>
      <c r="N12" s="518"/>
    </row>
    <row r="13" spans="1:14" s="83" customFormat="1" ht="21.95" customHeight="1">
      <c r="A13" s="219" t="s">
        <v>136</v>
      </c>
      <c r="B13" s="220" t="s">
        <v>307</v>
      </c>
      <c r="C13" s="221">
        <v>3.9169999999999998</v>
      </c>
      <c r="D13" s="518"/>
      <c r="E13" s="518"/>
      <c r="F13" s="518"/>
      <c r="G13" s="518"/>
      <c r="H13" s="518"/>
      <c r="I13" s="518"/>
      <c r="J13" s="518"/>
      <c r="K13" s="518"/>
      <c r="L13" s="518"/>
      <c r="M13" s="518"/>
      <c r="N13" s="518"/>
    </row>
    <row r="14" spans="1:14" s="83" customFormat="1" ht="21.95" customHeight="1">
      <c r="A14" s="219" t="s">
        <v>137</v>
      </c>
      <c r="B14" s="220" t="s">
        <v>115</v>
      </c>
      <c r="C14" s="221">
        <v>0.88200000000000001</v>
      </c>
      <c r="D14" s="518"/>
      <c r="E14" s="518"/>
      <c r="F14" s="518"/>
      <c r="G14" s="518"/>
      <c r="H14" s="518"/>
      <c r="I14" s="518"/>
      <c r="J14" s="518"/>
      <c r="K14" s="518"/>
      <c r="L14" s="518"/>
      <c r="M14" s="518"/>
      <c r="N14" s="518"/>
    </row>
    <row r="15" spans="1:14" s="83" customFormat="1" ht="21.95" customHeight="1">
      <c r="A15" s="219" t="s">
        <v>138</v>
      </c>
      <c r="B15" s="220" t="s">
        <v>116</v>
      </c>
      <c r="C15" s="221">
        <v>2.2810000000000001</v>
      </c>
      <c r="D15" s="518"/>
      <c r="E15" s="518"/>
      <c r="F15" s="518"/>
      <c r="G15" s="518"/>
      <c r="H15" s="518"/>
      <c r="I15" s="518"/>
      <c r="J15" s="518"/>
      <c r="K15" s="518"/>
      <c r="L15" s="518"/>
      <c r="M15" s="518"/>
      <c r="N15" s="518"/>
    </row>
    <row r="16" spans="1:14" s="83" customFormat="1" ht="21.95" customHeight="1">
      <c r="A16" s="219" t="s">
        <v>139</v>
      </c>
      <c r="B16" s="220" t="s">
        <v>106</v>
      </c>
      <c r="C16" s="221">
        <v>2.2589999999999999</v>
      </c>
      <c r="D16" s="518"/>
      <c r="E16" s="518"/>
      <c r="F16" s="518"/>
      <c r="G16" s="518"/>
      <c r="H16" s="518"/>
      <c r="I16" s="518"/>
      <c r="J16" s="518"/>
      <c r="K16" s="518"/>
      <c r="L16" s="518"/>
      <c r="M16" s="518"/>
      <c r="N16" s="518"/>
    </row>
    <row r="17" spans="1:14" s="83" customFormat="1" ht="21.95" customHeight="1">
      <c r="A17" s="219" t="s">
        <v>140</v>
      </c>
      <c r="B17" s="220" t="s">
        <v>107</v>
      </c>
      <c r="C17" s="221">
        <v>0.318</v>
      </c>
      <c r="D17" s="518"/>
      <c r="E17" s="518"/>
      <c r="F17" s="518"/>
      <c r="G17" s="518"/>
      <c r="H17" s="518"/>
      <c r="I17" s="518"/>
      <c r="J17" s="518"/>
      <c r="K17" s="518"/>
      <c r="L17" s="518"/>
      <c r="M17" s="518"/>
      <c r="N17" s="518"/>
    </row>
    <row r="18" spans="1:14" s="83" customFormat="1" ht="21.95" customHeight="1">
      <c r="A18" s="219" t="s">
        <v>141</v>
      </c>
      <c r="B18" s="220" t="s">
        <v>308</v>
      </c>
      <c r="C18" s="221">
        <v>1.649</v>
      </c>
      <c r="D18" s="518"/>
      <c r="E18" s="518"/>
      <c r="F18" s="518"/>
      <c r="G18" s="518"/>
      <c r="H18" s="518"/>
      <c r="I18" s="518"/>
      <c r="J18" s="518"/>
      <c r="K18" s="518"/>
      <c r="L18" s="518"/>
      <c r="M18" s="518"/>
      <c r="N18" s="518"/>
    </row>
    <row r="19" spans="1:14" s="83" customFormat="1" ht="21.95" customHeight="1">
      <c r="A19" s="219" t="s">
        <v>142</v>
      </c>
      <c r="B19" s="220" t="s">
        <v>309</v>
      </c>
      <c r="C19" s="221">
        <v>0.84199999999999997</v>
      </c>
      <c r="D19" s="518"/>
      <c r="E19" s="518"/>
      <c r="F19" s="518"/>
      <c r="G19" s="518"/>
      <c r="H19" s="518"/>
      <c r="I19" s="518"/>
      <c r="J19" s="518"/>
      <c r="K19" s="518"/>
      <c r="L19" s="518"/>
      <c r="M19" s="518"/>
      <c r="N19" s="518"/>
    </row>
    <row r="20" spans="1:14" s="83" customFormat="1" ht="21.95" customHeight="1">
      <c r="A20" s="219" t="s">
        <v>143</v>
      </c>
      <c r="B20" s="220" t="s">
        <v>310</v>
      </c>
      <c r="C20" s="221">
        <v>0.40400000000000003</v>
      </c>
      <c r="D20" s="518"/>
      <c r="E20" s="518"/>
      <c r="F20" s="518"/>
      <c r="G20" s="518"/>
      <c r="H20" s="518"/>
      <c r="I20" s="518"/>
      <c r="J20" s="518"/>
      <c r="K20" s="518"/>
      <c r="L20" s="518"/>
      <c r="M20" s="518"/>
      <c r="N20" s="518"/>
    </row>
    <row r="21" spans="1:14" s="83" customFormat="1" ht="21.95" customHeight="1">
      <c r="A21" s="219" t="s">
        <v>144</v>
      </c>
      <c r="B21" s="220" t="s">
        <v>311</v>
      </c>
      <c r="C21" s="221">
        <v>1.694</v>
      </c>
      <c r="D21" s="518"/>
      <c r="E21" s="518"/>
      <c r="F21" s="518"/>
      <c r="G21" s="518"/>
      <c r="H21" s="518"/>
      <c r="I21" s="518"/>
      <c r="J21" s="518"/>
      <c r="K21" s="518"/>
      <c r="L21" s="518"/>
      <c r="M21" s="518"/>
      <c r="N21" s="518"/>
    </row>
    <row r="22" spans="1:14" s="83" customFormat="1" ht="21.95" customHeight="1">
      <c r="A22" s="219" t="s">
        <v>145</v>
      </c>
      <c r="B22" s="220" t="s">
        <v>312</v>
      </c>
      <c r="C22" s="221">
        <v>1.833</v>
      </c>
    </row>
    <row r="23" spans="1:14" s="83" customFormat="1" ht="21.95" customHeight="1">
      <c r="A23" s="219" t="s">
        <v>146</v>
      </c>
      <c r="B23" s="220" t="s">
        <v>313</v>
      </c>
      <c r="C23" s="221">
        <v>1.127</v>
      </c>
    </row>
    <row r="24" spans="1:14" s="83" customFormat="1" ht="21.95" customHeight="1">
      <c r="A24" s="219" t="s">
        <v>147</v>
      </c>
      <c r="B24" s="220" t="s">
        <v>314</v>
      </c>
      <c r="C24" s="221">
        <v>12.664</v>
      </c>
    </row>
    <row r="25" spans="1:14" s="82" customFormat="1" ht="24.95" customHeight="1">
      <c r="A25" s="216" t="s">
        <v>148</v>
      </c>
      <c r="B25" s="217" t="s">
        <v>98</v>
      </c>
      <c r="C25" s="218">
        <v>6.4249999999999998</v>
      </c>
    </row>
    <row r="26" spans="1:14" s="83" customFormat="1" ht="21.95" customHeight="1">
      <c r="A26" s="219" t="s">
        <v>149</v>
      </c>
      <c r="B26" s="220" t="s">
        <v>122</v>
      </c>
      <c r="C26" s="221">
        <v>4.6760000000000002</v>
      </c>
    </row>
    <row r="27" spans="1:14" s="83" customFormat="1" ht="21.95" customHeight="1">
      <c r="A27" s="219" t="s">
        <v>150</v>
      </c>
      <c r="B27" s="220" t="s">
        <v>315</v>
      </c>
      <c r="C27" s="221">
        <v>4.3810000000000002</v>
      </c>
    </row>
    <row r="28" spans="1:14" s="83" customFormat="1" ht="21.95" customHeight="1">
      <c r="A28" s="219" t="s">
        <v>151</v>
      </c>
      <c r="B28" s="220" t="s">
        <v>316</v>
      </c>
      <c r="C28" s="221">
        <v>0.29599999999999999</v>
      </c>
    </row>
    <row r="29" spans="1:14" s="83" customFormat="1" ht="21.95" customHeight="1">
      <c r="A29" s="219" t="s">
        <v>152</v>
      </c>
      <c r="B29" s="220" t="s">
        <v>317</v>
      </c>
      <c r="C29" s="221">
        <v>1.7490000000000001</v>
      </c>
    </row>
    <row r="30" spans="1:14" s="83" customFormat="1" ht="21.95" customHeight="1">
      <c r="A30" s="219" t="s">
        <v>153</v>
      </c>
      <c r="B30" s="220" t="s">
        <v>90</v>
      </c>
      <c r="C30" s="221">
        <v>1.534</v>
      </c>
    </row>
    <row r="31" spans="1:14" s="83" customFormat="1" ht="21.95" customHeight="1">
      <c r="A31" s="219" t="s">
        <v>154</v>
      </c>
      <c r="B31" s="220" t="s">
        <v>318</v>
      </c>
      <c r="C31" s="221">
        <v>0.214</v>
      </c>
    </row>
    <row r="32" spans="1:14" s="82" customFormat="1" ht="24.95" customHeight="1">
      <c r="A32" s="216" t="s">
        <v>155</v>
      </c>
      <c r="B32" s="217" t="s">
        <v>400</v>
      </c>
      <c r="C32" s="218">
        <v>7.81</v>
      </c>
    </row>
    <row r="33" spans="1:3" s="83" customFormat="1" ht="21.95" customHeight="1">
      <c r="A33" s="219" t="s">
        <v>156</v>
      </c>
      <c r="B33" s="220" t="s">
        <v>319</v>
      </c>
      <c r="C33" s="221">
        <v>3.48</v>
      </c>
    </row>
    <row r="34" spans="1:3" s="83" customFormat="1" ht="21.95" customHeight="1">
      <c r="A34" s="219" t="s">
        <v>157</v>
      </c>
      <c r="B34" s="220" t="s">
        <v>320</v>
      </c>
      <c r="C34" s="221">
        <v>2.1259999999999999</v>
      </c>
    </row>
    <row r="35" spans="1:3" s="83" customFormat="1" ht="21.95" customHeight="1">
      <c r="A35" s="219" t="s">
        <v>158</v>
      </c>
      <c r="B35" s="220" t="s">
        <v>321</v>
      </c>
      <c r="C35" s="221">
        <v>1.353</v>
      </c>
    </row>
    <row r="36" spans="1:3" s="83" customFormat="1" ht="21.95" customHeight="1">
      <c r="A36" s="219" t="s">
        <v>159</v>
      </c>
      <c r="B36" s="220" t="s">
        <v>322</v>
      </c>
      <c r="C36" s="221">
        <v>4.33</v>
      </c>
    </row>
    <row r="37" spans="1:3" s="83" customFormat="1" ht="21.95" customHeight="1">
      <c r="A37" s="219" t="s">
        <v>160</v>
      </c>
      <c r="B37" s="220" t="s">
        <v>323</v>
      </c>
      <c r="C37" s="221">
        <v>2.29</v>
      </c>
    </row>
    <row r="38" spans="1:3" s="83" customFormat="1" ht="21.95" customHeight="1">
      <c r="A38" s="219" t="s">
        <v>161</v>
      </c>
      <c r="B38" s="220" t="s">
        <v>108</v>
      </c>
      <c r="C38" s="221">
        <v>2.04</v>
      </c>
    </row>
    <row r="39" spans="1:3" ht="6" customHeight="1" thickBot="1">
      <c r="A39" s="222"/>
      <c r="B39" s="223"/>
      <c r="C39" s="224"/>
    </row>
    <row r="40" spans="1:3">
      <c r="A40" s="215"/>
      <c r="B40" s="159"/>
      <c r="C40" s="172" t="s">
        <v>262</v>
      </c>
    </row>
    <row r="41" spans="1:3" ht="15.75">
      <c r="A41" s="1123" t="s">
        <v>235</v>
      </c>
      <c r="B41" s="1123"/>
      <c r="C41" s="1123"/>
    </row>
    <row r="42" spans="1:3" ht="15.75">
      <c r="A42" s="211" t="s">
        <v>209</v>
      </c>
      <c r="B42" s="212"/>
      <c r="C42" s="212"/>
    </row>
    <row r="43" spans="1:3">
      <c r="A43" s="213" t="s">
        <v>418</v>
      </c>
      <c r="B43" s="214"/>
      <c r="C43" s="214"/>
    </row>
    <row r="44" spans="1:3" ht="13.5" thickBot="1">
      <c r="A44" s="225"/>
      <c r="B44" s="159"/>
      <c r="C44" s="172" t="s">
        <v>171</v>
      </c>
    </row>
    <row r="45" spans="1:3" ht="18.75" customHeight="1" thickBot="1">
      <c r="A45" s="86" t="s">
        <v>128</v>
      </c>
      <c r="B45" s="71" t="s">
        <v>236</v>
      </c>
      <c r="C45" s="72" t="s">
        <v>129</v>
      </c>
    </row>
    <row r="46" spans="1:3" s="82" customFormat="1" ht="24.95" customHeight="1">
      <c r="A46" s="216" t="s">
        <v>162</v>
      </c>
      <c r="B46" s="217" t="s">
        <v>399</v>
      </c>
      <c r="C46" s="218">
        <v>4.6710000000000003</v>
      </c>
    </row>
    <row r="47" spans="1:3" s="83" customFormat="1" ht="21.95" customHeight="1">
      <c r="A47" s="219" t="s">
        <v>163</v>
      </c>
      <c r="B47" s="220" t="s">
        <v>324</v>
      </c>
      <c r="C47" s="221">
        <v>0.55400000000000005</v>
      </c>
    </row>
    <row r="48" spans="1:3" s="83" customFormat="1" ht="21.95" customHeight="1">
      <c r="A48" s="219" t="s">
        <v>164</v>
      </c>
      <c r="B48" s="220" t="s">
        <v>123</v>
      </c>
      <c r="C48" s="221">
        <v>0.54300000000000004</v>
      </c>
    </row>
    <row r="49" spans="1:5" s="83" customFormat="1" ht="21.95" customHeight="1">
      <c r="A49" s="219" t="s">
        <v>165</v>
      </c>
      <c r="B49" s="220" t="s">
        <v>325</v>
      </c>
      <c r="C49" s="221">
        <v>0.51400000000000001</v>
      </c>
    </row>
    <row r="50" spans="1:5" s="83" customFormat="1" ht="21.95" customHeight="1">
      <c r="A50" s="219" t="s">
        <v>166</v>
      </c>
      <c r="B50" s="220" t="s">
        <v>326</v>
      </c>
      <c r="C50" s="221">
        <v>0.42299999999999999</v>
      </c>
    </row>
    <row r="51" spans="1:5" s="83" customFormat="1" ht="21.95" customHeight="1">
      <c r="A51" s="219" t="s">
        <v>167</v>
      </c>
      <c r="B51" s="220" t="s">
        <v>266</v>
      </c>
      <c r="C51" s="221">
        <v>1.538</v>
      </c>
    </row>
    <row r="52" spans="1:5" s="83" customFormat="1" ht="21.95" customHeight="1">
      <c r="A52" s="219" t="s">
        <v>168</v>
      </c>
      <c r="B52" s="220" t="s">
        <v>109</v>
      </c>
      <c r="C52" s="221">
        <v>1.397</v>
      </c>
    </row>
    <row r="53" spans="1:5" s="83" customFormat="1" ht="21.95" customHeight="1">
      <c r="A53" s="219" t="s">
        <v>169</v>
      </c>
      <c r="B53" s="220" t="s">
        <v>110</v>
      </c>
      <c r="C53" s="221">
        <v>0.14000000000000001</v>
      </c>
    </row>
    <row r="54" spans="1:5" s="83" customFormat="1" ht="21.95" customHeight="1">
      <c r="A54" s="219" t="s">
        <v>172</v>
      </c>
      <c r="B54" s="220" t="s">
        <v>327</v>
      </c>
      <c r="C54" s="221">
        <v>1.1000000000000001</v>
      </c>
    </row>
    <row r="55" spans="1:5" s="82" customFormat="1" ht="24.95" customHeight="1">
      <c r="A55" s="216" t="s">
        <v>173</v>
      </c>
      <c r="B55" s="217" t="s">
        <v>395</v>
      </c>
      <c r="C55" s="218">
        <v>3.4329999999999998</v>
      </c>
    </row>
    <row r="56" spans="1:5" s="83" customFormat="1" ht="21.95" customHeight="1">
      <c r="A56" s="219" t="s">
        <v>174</v>
      </c>
      <c r="B56" s="220" t="s">
        <v>328</v>
      </c>
      <c r="C56" s="221">
        <v>1.9950000000000001</v>
      </c>
    </row>
    <row r="57" spans="1:5" s="83" customFormat="1" ht="21.95" customHeight="1">
      <c r="A57" s="219" t="s">
        <v>175</v>
      </c>
      <c r="B57" s="220" t="s">
        <v>329</v>
      </c>
      <c r="C57" s="221">
        <v>0.19400000000000001</v>
      </c>
    </row>
    <row r="58" spans="1:5" s="83" customFormat="1" ht="21.95" customHeight="1">
      <c r="A58" s="219" t="s">
        <v>176</v>
      </c>
      <c r="B58" s="220" t="s">
        <v>330</v>
      </c>
      <c r="C58" s="221">
        <v>0.83699999999999997</v>
      </c>
    </row>
    <row r="59" spans="1:5" s="83" customFormat="1" ht="21.95" customHeight="1">
      <c r="A59" s="219" t="s">
        <v>177</v>
      </c>
      <c r="B59" s="220" t="s">
        <v>331</v>
      </c>
      <c r="C59" s="221">
        <v>0.40699999999999997</v>
      </c>
    </row>
    <row r="60" spans="1:5" s="82" customFormat="1" ht="24.95" customHeight="1">
      <c r="A60" s="216" t="s">
        <v>179</v>
      </c>
      <c r="B60" s="217" t="s">
        <v>102</v>
      </c>
      <c r="C60" s="218">
        <v>12.843</v>
      </c>
    </row>
    <row r="61" spans="1:5" s="83" customFormat="1" ht="21.95" customHeight="1">
      <c r="A61" s="219" t="s">
        <v>180</v>
      </c>
      <c r="B61" s="220" t="s">
        <v>125</v>
      </c>
      <c r="C61" s="221">
        <v>0.60699999999999998</v>
      </c>
      <c r="E61" s="89"/>
    </row>
    <row r="62" spans="1:5" s="83" customFormat="1" ht="21.95" customHeight="1">
      <c r="A62" s="219" t="s">
        <v>181</v>
      </c>
      <c r="B62" s="220" t="s">
        <v>332</v>
      </c>
      <c r="C62" s="221">
        <v>0.61699999999999999</v>
      </c>
      <c r="E62" s="89"/>
    </row>
    <row r="63" spans="1:5" s="83" customFormat="1" ht="21.95" customHeight="1">
      <c r="A63" s="219" t="s">
        <v>183</v>
      </c>
      <c r="B63" s="220" t="s">
        <v>111</v>
      </c>
      <c r="C63" s="221">
        <v>8.6370000000000005</v>
      </c>
      <c r="E63" s="89"/>
    </row>
    <row r="64" spans="1:5" s="83" customFormat="1" ht="21.95" customHeight="1">
      <c r="A64" s="219" t="s">
        <v>184</v>
      </c>
      <c r="B64" s="220" t="s">
        <v>112</v>
      </c>
      <c r="C64" s="221">
        <v>7.3840000000000003</v>
      </c>
    </row>
    <row r="65" spans="1:3" s="83" customFormat="1" ht="21.95" customHeight="1">
      <c r="A65" s="219" t="s">
        <v>185</v>
      </c>
      <c r="B65" s="220" t="s">
        <v>113</v>
      </c>
      <c r="C65" s="221">
        <v>2.9820000000000002</v>
      </c>
    </row>
    <row r="66" spans="1:3" s="82" customFormat="1" ht="24.95" customHeight="1">
      <c r="A66" s="216" t="s">
        <v>187</v>
      </c>
      <c r="B66" s="217" t="s">
        <v>413</v>
      </c>
      <c r="C66" s="218">
        <v>14.243</v>
      </c>
    </row>
    <row r="67" spans="1:3" s="83" customFormat="1" ht="21.95" customHeight="1">
      <c r="A67" s="219" t="s">
        <v>188</v>
      </c>
      <c r="B67" s="220" t="s">
        <v>334</v>
      </c>
      <c r="C67" s="221">
        <v>2.8439999999999999</v>
      </c>
    </row>
    <row r="68" spans="1:3" s="83" customFormat="1" ht="21.95" customHeight="1">
      <c r="A68" s="219" t="s">
        <v>189</v>
      </c>
      <c r="B68" s="220" t="s">
        <v>335</v>
      </c>
      <c r="C68" s="221">
        <v>1.466</v>
      </c>
    </row>
    <row r="69" spans="1:3" s="83" customFormat="1" ht="21.95" customHeight="1">
      <c r="A69" s="219" t="s">
        <v>190</v>
      </c>
      <c r="B69" s="220" t="s">
        <v>336</v>
      </c>
      <c r="C69" s="221">
        <v>0.219</v>
      </c>
    </row>
    <row r="70" spans="1:3" s="83" customFormat="1" ht="21.95" customHeight="1">
      <c r="A70" s="219" t="s">
        <v>191</v>
      </c>
      <c r="B70" s="220" t="s">
        <v>263</v>
      </c>
      <c r="C70" s="221">
        <v>9.7140000000000004</v>
      </c>
    </row>
    <row r="71" spans="1:3" s="82" customFormat="1" ht="24.95" customHeight="1">
      <c r="A71" s="216" t="s">
        <v>192</v>
      </c>
      <c r="B71" s="217" t="s">
        <v>103</v>
      </c>
      <c r="C71" s="218">
        <v>6.444</v>
      </c>
    </row>
    <row r="72" spans="1:3" s="83" customFormat="1" ht="21.95" customHeight="1">
      <c r="A72" s="219" t="s">
        <v>193</v>
      </c>
      <c r="B72" s="220" t="s">
        <v>117</v>
      </c>
      <c r="C72" s="221">
        <v>4.4930000000000003</v>
      </c>
    </row>
    <row r="73" spans="1:3" s="83" customFormat="1" ht="21.95" customHeight="1">
      <c r="A73" s="219" t="s">
        <v>194</v>
      </c>
      <c r="B73" s="220" t="s">
        <v>117</v>
      </c>
      <c r="C73" s="221">
        <v>3.9990000000000001</v>
      </c>
    </row>
    <row r="74" spans="1:3" s="83" customFormat="1" ht="21.95" customHeight="1">
      <c r="A74" s="219" t="s">
        <v>195</v>
      </c>
      <c r="B74" s="220" t="s">
        <v>118</v>
      </c>
      <c r="C74" s="221">
        <v>0.49399999999999999</v>
      </c>
    </row>
    <row r="75" spans="1:3" s="83" customFormat="1" ht="21.95" customHeight="1">
      <c r="A75" s="219" t="s">
        <v>196</v>
      </c>
      <c r="B75" s="220" t="s">
        <v>337</v>
      </c>
      <c r="C75" s="221">
        <v>0.13500000000000001</v>
      </c>
    </row>
    <row r="76" spans="1:3" s="83" customFormat="1" ht="21.95" customHeight="1">
      <c r="A76" s="219" t="s">
        <v>197</v>
      </c>
      <c r="B76" s="220" t="s">
        <v>126</v>
      </c>
      <c r="C76" s="221">
        <v>6.5000000000000002E-2</v>
      </c>
    </row>
    <row r="77" spans="1:3" s="83" customFormat="1" ht="21.95" customHeight="1">
      <c r="A77" s="219" t="s">
        <v>338</v>
      </c>
      <c r="B77" s="220" t="s">
        <v>339</v>
      </c>
      <c r="C77" s="221">
        <v>4.1000000000000002E-2</v>
      </c>
    </row>
    <row r="78" spans="1:3" s="83" customFormat="1" ht="21.95" customHeight="1">
      <c r="A78" s="219" t="s">
        <v>198</v>
      </c>
      <c r="B78" s="220" t="s">
        <v>119</v>
      </c>
      <c r="C78" s="221">
        <v>1.6080000000000001</v>
      </c>
    </row>
    <row r="79" spans="1:3" s="83" customFormat="1" ht="21.95" customHeight="1">
      <c r="A79" s="219" t="s">
        <v>199</v>
      </c>
      <c r="B79" s="220" t="s">
        <v>114</v>
      </c>
      <c r="C79" s="221">
        <v>0.10199999999999999</v>
      </c>
    </row>
    <row r="80" spans="1:3" ht="3" customHeight="1" thickBot="1">
      <c r="A80" s="222"/>
      <c r="B80" s="223"/>
      <c r="C80" s="224"/>
    </row>
    <row r="81" spans="1:3">
      <c r="A81" s="562" t="s">
        <v>393</v>
      </c>
      <c r="B81" s="159"/>
      <c r="C81" s="159"/>
    </row>
    <row r="82" spans="1:3" ht="13.5">
      <c r="A82" s="563" t="s">
        <v>415</v>
      </c>
      <c r="B82" s="159"/>
      <c r="C82" s="159"/>
    </row>
    <row r="83" spans="1:3">
      <c r="C83" s="80"/>
    </row>
  </sheetData>
  <mergeCells count="2">
    <mergeCell ref="A1:C1"/>
    <mergeCell ref="A41:C41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portrait" r:id="rId1"/>
  <headerFooter alignWithMargins="0"/>
  <rowBreaks count="1" manualBreakCount="1">
    <brk id="40" max="2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theme="0"/>
    <pageSetUpPr fitToPage="1"/>
  </sheetPr>
  <dimension ref="A1:N137"/>
  <sheetViews>
    <sheetView showGridLines="0" zoomScaleNormal="100" workbookViewId="0">
      <selection sqref="A1:M1"/>
    </sheetView>
  </sheetViews>
  <sheetFormatPr baseColWidth="10" defaultRowHeight="12.75"/>
  <cols>
    <col min="1" max="1" width="5.140625" style="44" customWidth="1"/>
    <col min="2" max="2" width="63.42578125" style="44" customWidth="1"/>
    <col min="3" max="14" width="7.28515625" style="44" customWidth="1"/>
    <col min="15" max="16384" width="11.42578125" style="44"/>
  </cols>
  <sheetData>
    <row r="1" spans="1:14" s="41" customFormat="1" ht="15.75">
      <c r="A1" s="1166" t="s">
        <v>248</v>
      </c>
      <c r="B1" s="1166"/>
      <c r="C1" s="1166"/>
      <c r="D1" s="1166"/>
      <c r="E1" s="1166"/>
      <c r="F1" s="1166"/>
      <c r="G1" s="1166"/>
      <c r="H1" s="1166"/>
      <c r="I1" s="1166"/>
      <c r="J1" s="1166"/>
      <c r="K1" s="1166"/>
      <c r="L1" s="1166"/>
      <c r="M1" s="1166"/>
      <c r="N1" s="1166"/>
    </row>
    <row r="2" spans="1:14" s="41" customFormat="1" ht="15.75">
      <c r="A2" s="253" t="s">
        <v>437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</row>
    <row r="3" spans="1:14">
      <c r="A3" s="314" t="s">
        <v>418</v>
      </c>
      <c r="B3" s="313"/>
      <c r="C3" s="313"/>
      <c r="D3" s="313"/>
      <c r="E3" s="313"/>
      <c r="F3" s="313"/>
      <c r="G3" s="313"/>
      <c r="H3" s="313"/>
      <c r="I3" s="313"/>
      <c r="J3" s="313"/>
      <c r="K3" s="313"/>
      <c r="L3" s="313"/>
      <c r="M3" s="313"/>
      <c r="N3" s="313"/>
    </row>
    <row r="4" spans="1:14">
      <c r="A4" s="315"/>
      <c r="B4" s="315"/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</row>
    <row r="5" spans="1:14">
      <c r="A5" s="1184" t="s">
        <v>423</v>
      </c>
      <c r="B5" s="1185"/>
      <c r="C5" s="801" t="s">
        <v>420</v>
      </c>
      <c r="D5" s="802"/>
      <c r="E5" s="802"/>
      <c r="F5" s="802"/>
      <c r="G5" s="802"/>
      <c r="H5" s="802"/>
      <c r="I5" s="802"/>
      <c r="J5" s="802"/>
      <c r="K5" s="802"/>
      <c r="L5" s="802"/>
      <c r="M5" s="802"/>
      <c r="N5" s="803"/>
    </row>
    <row r="6" spans="1:14">
      <c r="A6" s="1186"/>
      <c r="B6" s="1187"/>
      <c r="C6" s="804" t="s">
        <v>19</v>
      </c>
      <c r="D6" s="804" t="s">
        <v>20</v>
      </c>
      <c r="E6" s="804" t="s">
        <v>21</v>
      </c>
      <c r="F6" s="804" t="s">
        <v>22</v>
      </c>
      <c r="G6" s="804" t="s">
        <v>23</v>
      </c>
      <c r="H6" s="804" t="s">
        <v>24</v>
      </c>
      <c r="I6" s="804" t="s">
        <v>25</v>
      </c>
      <c r="J6" s="804" t="s">
        <v>26</v>
      </c>
      <c r="K6" s="804" t="s">
        <v>27</v>
      </c>
      <c r="L6" s="804" t="s">
        <v>28</v>
      </c>
      <c r="M6" s="804" t="s">
        <v>29</v>
      </c>
      <c r="N6" s="804" t="s">
        <v>30</v>
      </c>
    </row>
    <row r="7" spans="1:14" ht="3" customHeight="1">
      <c r="A7" s="316"/>
      <c r="B7" s="316"/>
      <c r="C7" s="316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</row>
    <row r="8" spans="1:14" ht="20.100000000000001" customHeight="1">
      <c r="A8" s="794" t="s">
        <v>130</v>
      </c>
      <c r="B8" s="795" t="s">
        <v>305</v>
      </c>
      <c r="C8" s="805">
        <v>126.145601</v>
      </c>
      <c r="D8" s="805">
        <v>126.295106</v>
      </c>
      <c r="E8" s="805">
        <v>127.04489700000001</v>
      </c>
      <c r="F8" s="805">
        <v>127.288589</v>
      </c>
      <c r="G8" s="805">
        <v>126.958429</v>
      </c>
      <c r="H8" s="805">
        <v>127.08535500000001</v>
      </c>
      <c r="I8" s="805">
        <v>127.198525</v>
      </c>
      <c r="J8" s="805">
        <v>127.35804</v>
      </c>
      <c r="K8" s="805">
        <v>127.62317299999999</v>
      </c>
      <c r="L8" s="805">
        <v>127.377543</v>
      </c>
      <c r="M8" s="805">
        <v>127.10933</v>
      </c>
      <c r="N8" s="806">
        <v>127.40301599999999</v>
      </c>
    </row>
    <row r="9" spans="1:14" ht="24.95" customHeight="1">
      <c r="A9" s="796" t="s">
        <v>131</v>
      </c>
      <c r="B9" s="797" t="s">
        <v>97</v>
      </c>
      <c r="C9" s="807">
        <v>134.36174700000001</v>
      </c>
      <c r="D9" s="807">
        <v>134.53919999999999</v>
      </c>
      <c r="E9" s="807">
        <v>135.22030000000001</v>
      </c>
      <c r="F9" s="807">
        <v>135.07032699999999</v>
      </c>
      <c r="G9" s="807">
        <v>134.61579499999999</v>
      </c>
      <c r="H9" s="807">
        <v>134.69949800000001</v>
      </c>
      <c r="I9" s="807">
        <v>134.71878599999999</v>
      </c>
      <c r="J9" s="807">
        <v>135.26160899999999</v>
      </c>
      <c r="K9" s="807">
        <v>135.67784900000001</v>
      </c>
      <c r="L9" s="807">
        <v>135.026872</v>
      </c>
      <c r="M9" s="807">
        <v>134.235938</v>
      </c>
      <c r="N9" s="808">
        <v>134.29591600000001</v>
      </c>
    </row>
    <row r="10" spans="1:14" ht="15.95" customHeight="1">
      <c r="A10" s="798" t="s">
        <v>132</v>
      </c>
      <c r="B10" s="789" t="s">
        <v>306</v>
      </c>
      <c r="C10" s="809">
        <v>128.95839000000001</v>
      </c>
      <c r="D10" s="809">
        <v>129.08609300000001</v>
      </c>
      <c r="E10" s="809">
        <v>129.72758200000001</v>
      </c>
      <c r="F10" s="809">
        <v>129.434236</v>
      </c>
      <c r="G10" s="809">
        <v>128.55329399999999</v>
      </c>
      <c r="H10" s="809">
        <v>128.64412400000001</v>
      </c>
      <c r="I10" s="809">
        <v>128.72118900000001</v>
      </c>
      <c r="J10" s="809">
        <v>129.14924600000001</v>
      </c>
      <c r="K10" s="809">
        <v>129.32862600000001</v>
      </c>
      <c r="L10" s="809">
        <v>128.365105</v>
      </c>
      <c r="M10" s="809">
        <v>127.158914</v>
      </c>
      <c r="N10" s="810">
        <v>127.104399</v>
      </c>
    </row>
    <row r="11" spans="1:14" ht="15.95" customHeight="1">
      <c r="A11" s="798" t="s">
        <v>133</v>
      </c>
      <c r="B11" s="789" t="s">
        <v>104</v>
      </c>
      <c r="C11" s="809">
        <v>113.175802</v>
      </c>
      <c r="D11" s="809">
        <v>114.67977500000001</v>
      </c>
      <c r="E11" s="809">
        <v>115.25677399999999</v>
      </c>
      <c r="F11" s="809">
        <v>115.305975</v>
      </c>
      <c r="G11" s="809">
        <v>115.486846</v>
      </c>
      <c r="H11" s="809">
        <v>115.61656000000001</v>
      </c>
      <c r="I11" s="809">
        <v>115.702904</v>
      </c>
      <c r="J11" s="809">
        <v>115.79489599999999</v>
      </c>
      <c r="K11" s="809">
        <v>115.85598299999999</v>
      </c>
      <c r="L11" s="809">
        <v>115.706857</v>
      </c>
      <c r="M11" s="809">
        <v>115.731826</v>
      </c>
      <c r="N11" s="810">
        <v>115.93259500000001</v>
      </c>
    </row>
    <row r="12" spans="1:14" ht="15.95" customHeight="1">
      <c r="A12" s="798" t="s">
        <v>134</v>
      </c>
      <c r="B12" s="789" t="s">
        <v>121</v>
      </c>
      <c r="C12" s="809">
        <v>130.12522999999999</v>
      </c>
      <c r="D12" s="809">
        <v>129.457753</v>
      </c>
      <c r="E12" s="809">
        <v>131.53163699999999</v>
      </c>
      <c r="F12" s="809">
        <v>133.01397800000001</v>
      </c>
      <c r="G12" s="809">
        <v>127.23387700000001</v>
      </c>
      <c r="H12" s="809">
        <v>126.527157</v>
      </c>
      <c r="I12" s="809">
        <v>125.09819400000001</v>
      </c>
      <c r="J12" s="809">
        <v>124.00376799999999</v>
      </c>
      <c r="K12" s="809">
        <v>122.492221</v>
      </c>
      <c r="L12" s="809">
        <v>120.753169</v>
      </c>
      <c r="M12" s="809">
        <v>121.00602499999999</v>
      </c>
      <c r="N12" s="810">
        <v>124.009463</v>
      </c>
    </row>
    <row r="13" spans="1:14" ht="15.95" customHeight="1">
      <c r="A13" s="798" t="s">
        <v>135</v>
      </c>
      <c r="B13" s="789" t="s">
        <v>105</v>
      </c>
      <c r="C13" s="809">
        <v>137.117051</v>
      </c>
      <c r="D13" s="809">
        <v>137.10816</v>
      </c>
      <c r="E13" s="809">
        <v>135.76330899999999</v>
      </c>
      <c r="F13" s="809">
        <v>135.055487</v>
      </c>
      <c r="G13" s="809">
        <v>134.76432199999999</v>
      </c>
      <c r="H13" s="809">
        <v>133.92346699999999</v>
      </c>
      <c r="I13" s="809">
        <v>133.29476600000001</v>
      </c>
      <c r="J13" s="809">
        <v>135.74901500000001</v>
      </c>
      <c r="K13" s="809">
        <v>135.69476599999999</v>
      </c>
      <c r="L13" s="809">
        <v>135.675521</v>
      </c>
      <c r="M13" s="809">
        <v>134.234328</v>
      </c>
      <c r="N13" s="810">
        <v>135.07563300000001</v>
      </c>
    </row>
    <row r="14" spans="1:14" ht="15.95" customHeight="1">
      <c r="A14" s="798" t="s">
        <v>136</v>
      </c>
      <c r="B14" s="789" t="s">
        <v>307</v>
      </c>
      <c r="C14" s="809">
        <v>124.173678</v>
      </c>
      <c r="D14" s="809">
        <v>125.64592</v>
      </c>
      <c r="E14" s="809">
        <v>126.392877</v>
      </c>
      <c r="F14" s="809">
        <v>127.475979</v>
      </c>
      <c r="G14" s="809">
        <v>128.413983</v>
      </c>
      <c r="H14" s="809">
        <v>129.33337800000001</v>
      </c>
      <c r="I14" s="809">
        <v>129.89569499999999</v>
      </c>
      <c r="J14" s="809">
        <v>131.048283</v>
      </c>
      <c r="K14" s="809">
        <v>131.45587800000001</v>
      </c>
      <c r="L14" s="809">
        <v>130.73370800000001</v>
      </c>
      <c r="M14" s="809">
        <v>129.86128400000001</v>
      </c>
      <c r="N14" s="810">
        <v>129.34869399999999</v>
      </c>
    </row>
    <row r="15" spans="1:14" ht="15.95" customHeight="1">
      <c r="A15" s="798" t="s">
        <v>137</v>
      </c>
      <c r="B15" s="789" t="s">
        <v>115</v>
      </c>
      <c r="C15" s="809">
        <v>108.22494500000001</v>
      </c>
      <c r="D15" s="809">
        <v>111.779026</v>
      </c>
      <c r="E15" s="809">
        <v>113.85741</v>
      </c>
      <c r="F15" s="809">
        <v>115.316091</v>
      </c>
      <c r="G15" s="809">
        <v>117.331745</v>
      </c>
      <c r="H15" s="809">
        <v>117.06244700000001</v>
      </c>
      <c r="I15" s="809">
        <v>117.4217</v>
      </c>
      <c r="J15" s="809">
        <v>117.01888700000001</v>
      </c>
      <c r="K15" s="809">
        <v>117.01888700000001</v>
      </c>
      <c r="L15" s="809">
        <v>117.431116</v>
      </c>
      <c r="M15" s="809">
        <v>116.094379</v>
      </c>
      <c r="N15" s="810">
        <v>115.960184</v>
      </c>
    </row>
    <row r="16" spans="1:14" ht="15.95" customHeight="1">
      <c r="A16" s="798" t="s">
        <v>138</v>
      </c>
      <c r="B16" s="789" t="s">
        <v>116</v>
      </c>
      <c r="C16" s="809">
        <v>133.73742799999999</v>
      </c>
      <c r="D16" s="809">
        <v>141.70644799999999</v>
      </c>
      <c r="E16" s="809">
        <v>149.82252</v>
      </c>
      <c r="F16" s="809">
        <v>150.736884</v>
      </c>
      <c r="G16" s="809">
        <v>151.435273</v>
      </c>
      <c r="H16" s="809">
        <v>152.21100300000001</v>
      </c>
      <c r="I16" s="809">
        <v>153.77684300000001</v>
      </c>
      <c r="J16" s="809">
        <v>154.523943</v>
      </c>
      <c r="K16" s="809">
        <v>152.83086800000001</v>
      </c>
      <c r="L16" s="809">
        <v>150.87994699999999</v>
      </c>
      <c r="M16" s="809">
        <v>146.79965999999999</v>
      </c>
      <c r="N16" s="810">
        <v>142.988969</v>
      </c>
    </row>
    <row r="17" spans="1:14" ht="15.95" customHeight="1">
      <c r="A17" s="798" t="s">
        <v>139</v>
      </c>
      <c r="B17" s="789" t="s">
        <v>106</v>
      </c>
      <c r="C17" s="809">
        <v>146.35490200000001</v>
      </c>
      <c r="D17" s="809">
        <v>148.68709200000001</v>
      </c>
      <c r="E17" s="809">
        <v>150.39386400000001</v>
      </c>
      <c r="F17" s="809">
        <v>151.22683900000001</v>
      </c>
      <c r="G17" s="809">
        <v>152.377881</v>
      </c>
      <c r="H17" s="809">
        <v>153.12195299999999</v>
      </c>
      <c r="I17" s="809">
        <v>157.474199</v>
      </c>
      <c r="J17" s="809">
        <v>170.66831999999999</v>
      </c>
      <c r="K17" s="809">
        <v>180.65149500000001</v>
      </c>
      <c r="L17" s="809">
        <v>177.58205100000001</v>
      </c>
      <c r="M17" s="809">
        <v>169.512496</v>
      </c>
      <c r="N17" s="810">
        <v>162.884511</v>
      </c>
    </row>
    <row r="18" spans="1:14" ht="15.95" customHeight="1">
      <c r="A18" s="798" t="s">
        <v>140</v>
      </c>
      <c r="B18" s="789" t="s">
        <v>107</v>
      </c>
      <c r="C18" s="809">
        <v>162.13491300000001</v>
      </c>
      <c r="D18" s="809">
        <v>164.16080199999999</v>
      </c>
      <c r="E18" s="809">
        <v>164.89694600000001</v>
      </c>
      <c r="F18" s="809">
        <v>162.68788499999999</v>
      </c>
      <c r="G18" s="809">
        <v>161.766998</v>
      </c>
      <c r="H18" s="809">
        <v>158.08407700000001</v>
      </c>
      <c r="I18" s="809">
        <v>153.81048100000001</v>
      </c>
      <c r="J18" s="809">
        <v>146.881991</v>
      </c>
      <c r="K18" s="809">
        <v>145.254493</v>
      </c>
      <c r="L18" s="809">
        <v>144.140694</v>
      </c>
      <c r="M18" s="809">
        <v>142.95840100000001</v>
      </c>
      <c r="N18" s="810">
        <v>142.406372</v>
      </c>
    </row>
    <row r="19" spans="1:14" ht="15.95" customHeight="1">
      <c r="A19" s="798" t="s">
        <v>141</v>
      </c>
      <c r="B19" s="789" t="s">
        <v>308</v>
      </c>
      <c r="C19" s="809">
        <v>173.78561500000001</v>
      </c>
      <c r="D19" s="809">
        <v>148.91200000000001</v>
      </c>
      <c r="E19" s="809">
        <v>132.734497</v>
      </c>
      <c r="F19" s="809">
        <v>114.155278</v>
      </c>
      <c r="G19" s="809">
        <v>107.56079699999999</v>
      </c>
      <c r="H19" s="809">
        <v>105.396869</v>
      </c>
      <c r="I19" s="809">
        <v>103.825287</v>
      </c>
      <c r="J19" s="809">
        <v>97.810412999999997</v>
      </c>
      <c r="K19" s="809">
        <v>97.094260000000006</v>
      </c>
      <c r="L19" s="809">
        <v>96.300280000000001</v>
      </c>
      <c r="M19" s="809">
        <v>96.396123000000003</v>
      </c>
      <c r="N19" s="810">
        <v>97.152007999999995</v>
      </c>
    </row>
    <row r="20" spans="1:14" ht="15.95" customHeight="1">
      <c r="A20" s="798" t="s">
        <v>142</v>
      </c>
      <c r="B20" s="789" t="s">
        <v>309</v>
      </c>
      <c r="C20" s="809">
        <v>149.49777800000001</v>
      </c>
      <c r="D20" s="809">
        <v>150.59691599999999</v>
      </c>
      <c r="E20" s="809">
        <v>153.34541300000001</v>
      </c>
      <c r="F20" s="809">
        <v>158.842288</v>
      </c>
      <c r="G20" s="809">
        <v>164.33809400000001</v>
      </c>
      <c r="H20" s="809">
        <v>165.987335</v>
      </c>
      <c r="I20" s="809">
        <v>164.33809400000001</v>
      </c>
      <c r="J20" s="809">
        <v>156.09390999999999</v>
      </c>
      <c r="K20" s="809">
        <v>150.59691599999999</v>
      </c>
      <c r="L20" s="809">
        <v>145.10122899999999</v>
      </c>
      <c r="M20" s="809">
        <v>137.40607800000001</v>
      </c>
      <c r="N20" s="810">
        <v>133.00952899999999</v>
      </c>
    </row>
    <row r="21" spans="1:14" ht="15.95" customHeight="1">
      <c r="A21" s="798" t="s">
        <v>143</v>
      </c>
      <c r="B21" s="789" t="s">
        <v>310</v>
      </c>
      <c r="C21" s="809">
        <v>133.04958600000001</v>
      </c>
      <c r="D21" s="809">
        <v>133.02436</v>
      </c>
      <c r="E21" s="809">
        <v>132.78595300000001</v>
      </c>
      <c r="F21" s="809">
        <v>132.320514</v>
      </c>
      <c r="G21" s="809">
        <v>131.98095699999999</v>
      </c>
      <c r="H21" s="809">
        <v>131.98095699999999</v>
      </c>
      <c r="I21" s="809">
        <v>131.98095699999999</v>
      </c>
      <c r="J21" s="809">
        <v>131.98095699999999</v>
      </c>
      <c r="K21" s="809">
        <v>131.98095699999999</v>
      </c>
      <c r="L21" s="809">
        <v>132.26165499999999</v>
      </c>
      <c r="M21" s="809">
        <v>132.26140699999999</v>
      </c>
      <c r="N21" s="810">
        <v>131.864721</v>
      </c>
    </row>
    <row r="22" spans="1:14" ht="15.95" customHeight="1">
      <c r="A22" s="798" t="s">
        <v>144</v>
      </c>
      <c r="B22" s="789" t="s">
        <v>311</v>
      </c>
      <c r="C22" s="809">
        <v>128.12196399999999</v>
      </c>
      <c r="D22" s="809">
        <v>129.089079</v>
      </c>
      <c r="E22" s="809">
        <v>129.52122399999999</v>
      </c>
      <c r="F22" s="809">
        <v>129.45298700000001</v>
      </c>
      <c r="G22" s="809">
        <v>129.81760299999999</v>
      </c>
      <c r="H22" s="809">
        <v>130.15477200000001</v>
      </c>
      <c r="I22" s="809">
        <v>130.13918799999999</v>
      </c>
      <c r="J22" s="809">
        <v>130.30806699999999</v>
      </c>
      <c r="K22" s="809">
        <v>130.34519599999999</v>
      </c>
      <c r="L22" s="809">
        <v>130.39436599999999</v>
      </c>
      <c r="M22" s="809">
        <v>130.63750300000001</v>
      </c>
      <c r="N22" s="810">
        <v>131.462243</v>
      </c>
    </row>
    <row r="23" spans="1:14" ht="15.95" customHeight="1">
      <c r="A23" s="798" t="s">
        <v>145</v>
      </c>
      <c r="B23" s="789" t="s">
        <v>312</v>
      </c>
      <c r="C23" s="809">
        <v>128.03618399999999</v>
      </c>
      <c r="D23" s="809">
        <v>128.881653</v>
      </c>
      <c r="E23" s="809">
        <v>129.64797999999999</v>
      </c>
      <c r="F23" s="809">
        <v>129.64797999999999</v>
      </c>
      <c r="G23" s="809">
        <v>129.79017400000001</v>
      </c>
      <c r="H23" s="809">
        <v>130.89390299999999</v>
      </c>
      <c r="I23" s="809">
        <v>130.89390299999999</v>
      </c>
      <c r="J23" s="809">
        <v>130.89390299999999</v>
      </c>
      <c r="K23" s="809">
        <v>130.86521400000001</v>
      </c>
      <c r="L23" s="809">
        <v>130.96382700000001</v>
      </c>
      <c r="M23" s="809">
        <v>130.96382700000001</v>
      </c>
      <c r="N23" s="810">
        <v>133.71240599999999</v>
      </c>
    </row>
    <row r="24" spans="1:14" ht="15.95" customHeight="1">
      <c r="A24" s="798" t="s">
        <v>146</v>
      </c>
      <c r="B24" s="789" t="s">
        <v>313</v>
      </c>
      <c r="C24" s="809">
        <v>122.507167</v>
      </c>
      <c r="D24" s="809">
        <v>122.802091</v>
      </c>
      <c r="E24" s="809">
        <v>122.802091</v>
      </c>
      <c r="F24" s="809">
        <v>122.802091</v>
      </c>
      <c r="G24" s="809">
        <v>123.336736</v>
      </c>
      <c r="H24" s="809">
        <v>123.89596400000001</v>
      </c>
      <c r="I24" s="809">
        <v>123.89596400000001</v>
      </c>
      <c r="J24" s="809">
        <v>123.89596400000001</v>
      </c>
      <c r="K24" s="809">
        <v>123.86392499999999</v>
      </c>
      <c r="L24" s="809">
        <v>124.403806</v>
      </c>
      <c r="M24" s="809">
        <v>124.484837</v>
      </c>
      <c r="N24" s="810">
        <v>125.24251599999999</v>
      </c>
    </row>
    <row r="25" spans="1:14" ht="15.95" customHeight="1">
      <c r="A25" s="798" t="s">
        <v>147</v>
      </c>
      <c r="B25" s="789" t="s">
        <v>314</v>
      </c>
      <c r="C25" s="809">
        <v>147.787182</v>
      </c>
      <c r="D25" s="809">
        <v>148.088246</v>
      </c>
      <c r="E25" s="809">
        <v>148.86776699999999</v>
      </c>
      <c r="F25" s="809">
        <v>149.07402099999999</v>
      </c>
      <c r="G25" s="809">
        <v>149.678967</v>
      </c>
      <c r="H25" s="809">
        <v>149.74496300000001</v>
      </c>
      <c r="I25" s="809">
        <v>149.62069399999999</v>
      </c>
      <c r="J25" s="809">
        <v>150.44867400000001</v>
      </c>
      <c r="K25" s="809">
        <v>151.45342400000001</v>
      </c>
      <c r="L25" s="809">
        <v>151.57901200000001</v>
      </c>
      <c r="M25" s="809">
        <v>151.81984399999999</v>
      </c>
      <c r="N25" s="810">
        <v>152.16429600000001</v>
      </c>
    </row>
    <row r="26" spans="1:14" ht="24.95" customHeight="1">
      <c r="A26" s="796" t="s">
        <v>148</v>
      </c>
      <c r="B26" s="797" t="s">
        <v>98</v>
      </c>
      <c r="C26" s="807">
        <v>120.050085</v>
      </c>
      <c r="D26" s="807">
        <v>121.05880999999999</v>
      </c>
      <c r="E26" s="807">
        <v>122.09762000000001</v>
      </c>
      <c r="F26" s="807">
        <v>122.220668</v>
      </c>
      <c r="G26" s="807">
        <v>122.425613</v>
      </c>
      <c r="H26" s="807">
        <v>122.562061</v>
      </c>
      <c r="I26" s="807">
        <v>122.778367</v>
      </c>
      <c r="J26" s="807">
        <v>122.871657</v>
      </c>
      <c r="K26" s="807">
        <v>122.92180399999999</v>
      </c>
      <c r="L26" s="807">
        <v>122.961539</v>
      </c>
      <c r="M26" s="807">
        <v>122.896061</v>
      </c>
      <c r="N26" s="808">
        <v>123.090298</v>
      </c>
    </row>
    <row r="27" spans="1:14" ht="17.100000000000001" customHeight="1">
      <c r="A27" s="798" t="s">
        <v>149</v>
      </c>
      <c r="B27" s="789" t="s">
        <v>122</v>
      </c>
      <c r="C27" s="809">
        <v>122.147966</v>
      </c>
      <c r="D27" s="809">
        <v>123.533883</v>
      </c>
      <c r="E27" s="809">
        <v>124.120287</v>
      </c>
      <c r="F27" s="809">
        <v>124.28934599999999</v>
      </c>
      <c r="G27" s="809">
        <v>124.34203599999999</v>
      </c>
      <c r="H27" s="809">
        <v>124.48537</v>
      </c>
      <c r="I27" s="809">
        <v>124.758033</v>
      </c>
      <c r="J27" s="809">
        <v>124.758033</v>
      </c>
      <c r="K27" s="809">
        <v>124.79483500000001</v>
      </c>
      <c r="L27" s="809">
        <v>124.82049499999999</v>
      </c>
      <c r="M27" s="809">
        <v>124.780315</v>
      </c>
      <c r="N27" s="810">
        <v>125.011152</v>
      </c>
    </row>
    <row r="28" spans="1:14" ht="17.100000000000001" customHeight="1">
      <c r="A28" s="798" t="s">
        <v>150</v>
      </c>
      <c r="B28" s="789" t="s">
        <v>391</v>
      </c>
      <c r="C28" s="809">
        <v>121.467558</v>
      </c>
      <c r="D28" s="809">
        <v>122.94705399999999</v>
      </c>
      <c r="E28" s="809">
        <v>123.573053</v>
      </c>
      <c r="F28" s="809">
        <v>123.75352700000001</v>
      </c>
      <c r="G28" s="809">
        <v>123.792562</v>
      </c>
      <c r="H28" s="809">
        <v>123.94557500000001</v>
      </c>
      <c r="I28" s="809">
        <v>124.221514</v>
      </c>
      <c r="J28" s="809">
        <v>124.221514</v>
      </c>
      <c r="K28" s="809">
        <v>124.2608</v>
      </c>
      <c r="L28" s="809">
        <v>124.28819300000001</v>
      </c>
      <c r="M28" s="809">
        <v>124.256759</v>
      </c>
      <c r="N28" s="810">
        <v>124.392332</v>
      </c>
    </row>
    <row r="29" spans="1:14" ht="17.100000000000001" customHeight="1">
      <c r="A29" s="798" t="s">
        <v>151</v>
      </c>
      <c r="B29" s="789" t="s">
        <v>316</v>
      </c>
      <c r="C29" s="809">
        <v>132.22488899999999</v>
      </c>
      <c r="D29" s="809">
        <v>132.22488899999999</v>
      </c>
      <c r="E29" s="809">
        <v>132.22488899999999</v>
      </c>
      <c r="F29" s="809">
        <v>132.22488899999999</v>
      </c>
      <c r="G29" s="809">
        <v>132.47980000000001</v>
      </c>
      <c r="H29" s="809">
        <v>132.47980000000001</v>
      </c>
      <c r="I29" s="809">
        <v>132.703945</v>
      </c>
      <c r="J29" s="809">
        <v>132.703945</v>
      </c>
      <c r="K29" s="809">
        <v>132.703945</v>
      </c>
      <c r="L29" s="809">
        <v>132.703945</v>
      </c>
      <c r="M29" s="809">
        <v>132.53423000000001</v>
      </c>
      <c r="N29" s="810">
        <v>134.17593600000001</v>
      </c>
    </row>
    <row r="30" spans="1:14" ht="17.100000000000001" customHeight="1">
      <c r="A30" s="798" t="s">
        <v>152</v>
      </c>
      <c r="B30" s="789" t="s">
        <v>317</v>
      </c>
      <c r="C30" s="809">
        <v>114.439717</v>
      </c>
      <c r="D30" s="809">
        <v>114.439717</v>
      </c>
      <c r="E30" s="809">
        <v>116.68839699999999</v>
      </c>
      <c r="F30" s="809">
        <v>116.68839699999999</v>
      </c>
      <c r="G30" s="809">
        <v>117.30052000000001</v>
      </c>
      <c r="H30" s="809">
        <v>117.41855200000001</v>
      </c>
      <c r="I30" s="809">
        <v>117.484145</v>
      </c>
      <c r="J30" s="809">
        <v>117.82692</v>
      </c>
      <c r="K30" s="809">
        <v>117.912757</v>
      </c>
      <c r="L30" s="809">
        <v>117.99012999999999</v>
      </c>
      <c r="M30" s="809">
        <v>117.857</v>
      </c>
      <c r="N30" s="810">
        <v>117.95335900000001</v>
      </c>
    </row>
    <row r="31" spans="1:14" ht="17.100000000000001" customHeight="1">
      <c r="A31" s="798" t="s">
        <v>153</v>
      </c>
      <c r="B31" s="789" t="s">
        <v>90</v>
      </c>
      <c r="C31" s="809">
        <v>114.33663300000001</v>
      </c>
      <c r="D31" s="809">
        <v>114.33663300000001</v>
      </c>
      <c r="E31" s="809">
        <v>116.899379</v>
      </c>
      <c r="F31" s="809">
        <v>116.899379</v>
      </c>
      <c r="G31" s="809">
        <v>117.596994</v>
      </c>
      <c r="H31" s="809">
        <v>117.731512</v>
      </c>
      <c r="I31" s="809">
        <v>117.80626599999999</v>
      </c>
      <c r="J31" s="809">
        <v>118.196915</v>
      </c>
      <c r="K31" s="809">
        <v>118.19685</v>
      </c>
      <c r="L31" s="809">
        <v>118.19685</v>
      </c>
      <c r="M31" s="809">
        <v>117.983602</v>
      </c>
      <c r="N31" s="810">
        <v>118.093419</v>
      </c>
    </row>
    <row r="32" spans="1:14" ht="17.100000000000001" customHeight="1">
      <c r="A32" s="799" t="s">
        <v>154</v>
      </c>
      <c r="B32" s="800" t="s">
        <v>318</v>
      </c>
      <c r="C32" s="811">
        <v>115.17778800000001</v>
      </c>
      <c r="D32" s="811">
        <v>115.17778800000001</v>
      </c>
      <c r="E32" s="811">
        <v>115.17778800000001</v>
      </c>
      <c r="F32" s="811">
        <v>115.17778800000001</v>
      </c>
      <c r="G32" s="811">
        <v>115.17778800000001</v>
      </c>
      <c r="H32" s="811">
        <v>115.17778800000001</v>
      </c>
      <c r="I32" s="811">
        <v>115.17778800000001</v>
      </c>
      <c r="J32" s="811">
        <v>115.17778800000001</v>
      </c>
      <c r="K32" s="811">
        <v>115.878675</v>
      </c>
      <c r="L32" s="811">
        <v>116.51003300000001</v>
      </c>
      <c r="M32" s="811">
        <v>116.950537</v>
      </c>
      <c r="N32" s="812">
        <v>116.950537</v>
      </c>
    </row>
    <row r="33" spans="1:14" ht="11.25" customHeight="1">
      <c r="A33" s="318"/>
      <c r="B33" s="305"/>
      <c r="C33" s="317"/>
      <c r="D33" s="317"/>
      <c r="E33" s="317"/>
      <c r="F33" s="317"/>
      <c r="G33" s="317"/>
      <c r="H33" s="317"/>
      <c r="I33" s="317"/>
      <c r="J33" s="317"/>
      <c r="K33" s="317"/>
      <c r="L33" s="317"/>
      <c r="M33" s="317"/>
      <c r="N33" s="172" t="s">
        <v>262</v>
      </c>
    </row>
    <row r="34" spans="1:14" ht="15.75">
      <c r="A34" s="1188" t="s">
        <v>248</v>
      </c>
      <c r="B34" s="1188"/>
      <c r="C34" s="1188"/>
      <c r="D34" s="1188"/>
      <c r="E34" s="1188"/>
      <c r="F34" s="1188"/>
      <c r="G34" s="1188"/>
      <c r="H34" s="1188"/>
      <c r="I34" s="1188"/>
      <c r="J34" s="1188"/>
      <c r="K34" s="1188"/>
      <c r="L34" s="1188"/>
      <c r="M34" s="1188"/>
      <c r="N34" s="1188"/>
    </row>
    <row r="35" spans="1:14" ht="15.75">
      <c r="A35" s="312" t="str">
        <f>+A2</f>
        <v>GRAN GRUPO, GRUPO Y SUB-GRUPO DE CONSUMO: 2017</v>
      </c>
      <c r="B35" s="313"/>
      <c r="C35" s="313"/>
      <c r="D35" s="313"/>
      <c r="E35" s="313"/>
      <c r="F35" s="313"/>
      <c r="G35" s="313"/>
      <c r="H35" s="313"/>
      <c r="I35" s="313"/>
      <c r="J35" s="313"/>
      <c r="K35" s="313"/>
      <c r="L35" s="313"/>
      <c r="M35" s="313"/>
      <c r="N35" s="313"/>
    </row>
    <row r="36" spans="1:14">
      <c r="A36" s="314" t="str">
        <f>+A3</f>
        <v>(BASE AÑO 2009 = 100)</v>
      </c>
      <c r="B36" s="313"/>
      <c r="C36" s="313"/>
      <c r="D36" s="313"/>
      <c r="E36" s="313"/>
      <c r="F36" s="313"/>
      <c r="G36" s="313"/>
      <c r="H36" s="313"/>
      <c r="I36" s="313"/>
      <c r="J36" s="313"/>
      <c r="K36" s="313"/>
      <c r="L36" s="313"/>
      <c r="M36" s="313"/>
      <c r="N36" s="313"/>
    </row>
    <row r="37" spans="1:14">
      <c r="A37" s="315"/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</row>
    <row r="38" spans="1:14">
      <c r="A38" s="1184" t="s">
        <v>423</v>
      </c>
      <c r="B38" s="1185"/>
      <c r="C38" s="801" t="s">
        <v>421</v>
      </c>
      <c r="D38" s="802"/>
      <c r="E38" s="802"/>
      <c r="F38" s="802"/>
      <c r="G38" s="802"/>
      <c r="H38" s="802"/>
      <c r="I38" s="802"/>
      <c r="J38" s="802"/>
      <c r="K38" s="802"/>
      <c r="L38" s="802"/>
      <c r="M38" s="802"/>
      <c r="N38" s="803"/>
    </row>
    <row r="39" spans="1:14">
      <c r="A39" s="1186"/>
      <c r="B39" s="1187"/>
      <c r="C39" s="804" t="s">
        <v>19</v>
      </c>
      <c r="D39" s="804" t="s">
        <v>20</v>
      </c>
      <c r="E39" s="804" t="s">
        <v>21</v>
      </c>
      <c r="F39" s="804" t="s">
        <v>22</v>
      </c>
      <c r="G39" s="804" t="s">
        <v>23</v>
      </c>
      <c r="H39" s="804" t="s">
        <v>24</v>
      </c>
      <c r="I39" s="804" t="s">
        <v>25</v>
      </c>
      <c r="J39" s="804" t="s">
        <v>26</v>
      </c>
      <c r="K39" s="804" t="s">
        <v>27</v>
      </c>
      <c r="L39" s="804" t="s">
        <v>28</v>
      </c>
      <c r="M39" s="804" t="s">
        <v>29</v>
      </c>
      <c r="N39" s="804" t="s">
        <v>30</v>
      </c>
    </row>
    <row r="40" spans="1:14" ht="3" customHeight="1">
      <c r="A40" s="316"/>
      <c r="B40" s="316"/>
      <c r="C40" s="316"/>
      <c r="D40" s="316"/>
      <c r="E40" s="316"/>
      <c r="F40" s="316"/>
      <c r="G40" s="316"/>
      <c r="H40" s="316"/>
      <c r="I40" s="316"/>
      <c r="J40" s="316"/>
      <c r="K40" s="316"/>
      <c r="L40" s="316"/>
      <c r="M40" s="316"/>
      <c r="N40" s="316"/>
    </row>
    <row r="41" spans="1:14" ht="24.95" customHeight="1">
      <c r="A41" s="813" t="s">
        <v>155</v>
      </c>
      <c r="B41" s="797" t="s">
        <v>411</v>
      </c>
      <c r="C41" s="807">
        <v>119.897537</v>
      </c>
      <c r="D41" s="807">
        <v>118.94078500000001</v>
      </c>
      <c r="E41" s="807">
        <v>119.537751</v>
      </c>
      <c r="F41" s="807">
        <v>120.472492</v>
      </c>
      <c r="G41" s="807">
        <v>118.71265699999999</v>
      </c>
      <c r="H41" s="807">
        <v>118.73934199999999</v>
      </c>
      <c r="I41" s="807">
        <v>118.842189</v>
      </c>
      <c r="J41" s="807">
        <v>119.557816</v>
      </c>
      <c r="K41" s="807">
        <v>119.648729</v>
      </c>
      <c r="L41" s="807">
        <v>119.657245</v>
      </c>
      <c r="M41" s="807">
        <v>119.895732</v>
      </c>
      <c r="N41" s="808">
        <v>120.29455900000001</v>
      </c>
    </row>
    <row r="42" spans="1:14" ht="18.95" customHeight="1">
      <c r="A42" s="814" t="s">
        <v>156</v>
      </c>
      <c r="B42" s="789" t="s">
        <v>319</v>
      </c>
      <c r="C42" s="809">
        <v>107.868973</v>
      </c>
      <c r="D42" s="809">
        <v>107.891963</v>
      </c>
      <c r="E42" s="809">
        <v>109.295204</v>
      </c>
      <c r="F42" s="809">
        <v>110.992864</v>
      </c>
      <c r="G42" s="809">
        <v>111.014561</v>
      </c>
      <c r="H42" s="809">
        <v>111.055369</v>
      </c>
      <c r="I42" s="809">
        <v>111.051288</v>
      </c>
      <c r="J42" s="809">
        <v>111.047208</v>
      </c>
      <c r="K42" s="809">
        <v>111.018843</v>
      </c>
      <c r="L42" s="809">
        <v>111.018843</v>
      </c>
      <c r="M42" s="809">
        <v>111.013125</v>
      </c>
      <c r="N42" s="810">
        <v>111.023585</v>
      </c>
    </row>
    <row r="43" spans="1:14" ht="18.95" customHeight="1">
      <c r="A43" s="814" t="s">
        <v>157</v>
      </c>
      <c r="B43" s="789" t="s">
        <v>320</v>
      </c>
      <c r="C43" s="809">
        <v>105.54392900000001</v>
      </c>
      <c r="D43" s="809">
        <v>105.581552</v>
      </c>
      <c r="E43" s="809">
        <v>105.598388</v>
      </c>
      <c r="F43" s="809">
        <v>105.712808</v>
      </c>
      <c r="G43" s="809">
        <v>105.74831399999999</v>
      </c>
      <c r="H43" s="809">
        <v>105.815094</v>
      </c>
      <c r="I43" s="809">
        <v>105.80841599999999</v>
      </c>
      <c r="J43" s="809">
        <v>105.801738</v>
      </c>
      <c r="K43" s="809">
        <v>105.755321</v>
      </c>
      <c r="L43" s="809">
        <v>105.755321</v>
      </c>
      <c r="M43" s="809">
        <v>105.745963</v>
      </c>
      <c r="N43" s="810">
        <v>105.763081</v>
      </c>
    </row>
    <row r="44" spans="1:14" ht="18.95" customHeight="1">
      <c r="A44" s="814" t="s">
        <v>158</v>
      </c>
      <c r="B44" s="789" t="s">
        <v>321</v>
      </c>
      <c r="C44" s="809">
        <v>111.522075</v>
      </c>
      <c r="D44" s="809">
        <v>111.522075</v>
      </c>
      <c r="E44" s="809">
        <v>115.103632</v>
      </c>
      <c r="F44" s="809">
        <v>119.288876</v>
      </c>
      <c r="G44" s="809">
        <v>119.288876</v>
      </c>
      <c r="H44" s="809">
        <v>119.288876</v>
      </c>
      <c r="I44" s="809">
        <v>119.288876</v>
      </c>
      <c r="J44" s="809">
        <v>119.288876</v>
      </c>
      <c r="K44" s="809">
        <v>119.288876</v>
      </c>
      <c r="L44" s="809">
        <v>119.288876</v>
      </c>
      <c r="M44" s="809">
        <v>119.288876</v>
      </c>
      <c r="N44" s="810">
        <v>119.288876</v>
      </c>
    </row>
    <row r="45" spans="1:14" ht="18.95" customHeight="1">
      <c r="A45" s="814" t="s">
        <v>159</v>
      </c>
      <c r="B45" s="789" t="s">
        <v>322</v>
      </c>
      <c r="C45" s="809">
        <v>129.56426400000001</v>
      </c>
      <c r="D45" s="809">
        <v>127.820144</v>
      </c>
      <c r="E45" s="809">
        <v>127.76915</v>
      </c>
      <c r="F45" s="809">
        <v>128.09077300000001</v>
      </c>
      <c r="G45" s="809">
        <v>124.899213</v>
      </c>
      <c r="H45" s="809">
        <v>124.914548</v>
      </c>
      <c r="I45" s="809">
        <v>125.103328</v>
      </c>
      <c r="J45" s="809">
        <v>126.397347</v>
      </c>
      <c r="K45" s="809">
        <v>126.58411700000001</v>
      </c>
      <c r="L45" s="809">
        <v>126.599475</v>
      </c>
      <c r="M45" s="809">
        <v>127.034218</v>
      </c>
      <c r="N45" s="810">
        <v>127.745155</v>
      </c>
    </row>
    <row r="46" spans="1:14" ht="18.95" customHeight="1">
      <c r="A46" s="814" t="s">
        <v>160</v>
      </c>
      <c r="B46" s="789" t="s">
        <v>323</v>
      </c>
      <c r="C46" s="809">
        <v>141.950108</v>
      </c>
      <c r="D46" s="809">
        <v>138.652522</v>
      </c>
      <c r="E46" s="809">
        <v>138.33341300000001</v>
      </c>
      <c r="F46" s="809">
        <v>138.33341300000001</v>
      </c>
      <c r="G46" s="809">
        <v>132.299171</v>
      </c>
      <c r="H46" s="809">
        <v>132.32816500000001</v>
      </c>
      <c r="I46" s="809">
        <v>132.91804400000001</v>
      </c>
      <c r="J46" s="809">
        <v>135.36463000000001</v>
      </c>
      <c r="K46" s="809">
        <v>135.59671299999999</v>
      </c>
      <c r="L46" s="809">
        <v>135.62575100000001</v>
      </c>
      <c r="M46" s="809">
        <v>136.44771299999999</v>
      </c>
      <c r="N46" s="810">
        <v>137.79187200000001</v>
      </c>
    </row>
    <row r="47" spans="1:14" ht="18.95" customHeight="1">
      <c r="A47" s="814" t="s">
        <v>161</v>
      </c>
      <c r="B47" s="789" t="s">
        <v>108</v>
      </c>
      <c r="C47" s="809">
        <v>115.658328</v>
      </c>
      <c r="D47" s="809">
        <v>115.658328</v>
      </c>
      <c r="E47" s="809">
        <v>115.90835300000001</v>
      </c>
      <c r="F47" s="809">
        <v>116.591071</v>
      </c>
      <c r="G47" s="809">
        <v>116.591071</v>
      </c>
      <c r="H47" s="809">
        <v>116.591071</v>
      </c>
      <c r="I47" s="809">
        <v>116.32952400000001</v>
      </c>
      <c r="J47" s="809">
        <v>116.32952400000001</v>
      </c>
      <c r="K47" s="809">
        <v>116.46541999999999</v>
      </c>
      <c r="L47" s="809">
        <v>116.46541999999999</v>
      </c>
      <c r="M47" s="809">
        <v>116.46541999999999</v>
      </c>
      <c r="N47" s="810">
        <v>116.46541999999999</v>
      </c>
    </row>
    <row r="48" spans="1:14" ht="24.95" customHeight="1">
      <c r="A48" s="813" t="s">
        <v>162</v>
      </c>
      <c r="B48" s="797" t="s">
        <v>399</v>
      </c>
      <c r="C48" s="807">
        <v>114.006666</v>
      </c>
      <c r="D48" s="807">
        <v>114.779734</v>
      </c>
      <c r="E48" s="807">
        <v>114.90485700000001</v>
      </c>
      <c r="F48" s="807">
        <v>115.05804500000001</v>
      </c>
      <c r="G48" s="807">
        <v>115.55055299999999</v>
      </c>
      <c r="H48" s="807">
        <v>115.535826</v>
      </c>
      <c r="I48" s="807">
        <v>115.593046</v>
      </c>
      <c r="J48" s="807">
        <v>115.593068</v>
      </c>
      <c r="K48" s="807">
        <v>115.73124900000001</v>
      </c>
      <c r="L48" s="807">
        <v>115.74694</v>
      </c>
      <c r="M48" s="807">
        <v>116.71412599999999</v>
      </c>
      <c r="N48" s="808">
        <v>116.417512</v>
      </c>
    </row>
    <row r="49" spans="1:14" ht="18.95" customHeight="1">
      <c r="A49" s="814" t="s">
        <v>163</v>
      </c>
      <c r="B49" s="789" t="s">
        <v>324</v>
      </c>
      <c r="C49" s="809">
        <v>116.898252</v>
      </c>
      <c r="D49" s="809">
        <v>116.898252</v>
      </c>
      <c r="E49" s="809">
        <v>117.19244399999999</v>
      </c>
      <c r="F49" s="809">
        <v>117.19244399999999</v>
      </c>
      <c r="G49" s="809">
        <v>117.362927</v>
      </c>
      <c r="H49" s="809">
        <v>117.47887</v>
      </c>
      <c r="I49" s="809">
        <v>117.797985</v>
      </c>
      <c r="J49" s="809">
        <v>117.798165</v>
      </c>
      <c r="K49" s="809">
        <v>117.798165</v>
      </c>
      <c r="L49" s="809">
        <v>117.861013</v>
      </c>
      <c r="M49" s="809">
        <v>118.21064800000001</v>
      </c>
      <c r="N49" s="810">
        <v>118.21064800000001</v>
      </c>
    </row>
    <row r="50" spans="1:14" ht="18.95" customHeight="1">
      <c r="A50" s="814" t="s">
        <v>164</v>
      </c>
      <c r="B50" s="789" t="s">
        <v>123</v>
      </c>
      <c r="C50" s="809">
        <v>128.03511</v>
      </c>
      <c r="D50" s="809">
        <v>129.33552900000001</v>
      </c>
      <c r="E50" s="809">
        <v>128.651185</v>
      </c>
      <c r="F50" s="809">
        <v>128.82986199999999</v>
      </c>
      <c r="G50" s="809">
        <v>131.719785</v>
      </c>
      <c r="H50" s="809">
        <v>128.90861899999999</v>
      </c>
      <c r="I50" s="809">
        <v>128.90861899999999</v>
      </c>
      <c r="J50" s="809">
        <v>128.90861899999999</v>
      </c>
      <c r="K50" s="809">
        <v>129.297991</v>
      </c>
      <c r="L50" s="809">
        <v>129.56112899999999</v>
      </c>
      <c r="M50" s="809">
        <v>132.33622800000001</v>
      </c>
      <c r="N50" s="810">
        <v>129.13624300000001</v>
      </c>
    </row>
    <row r="51" spans="1:14" ht="18.95" customHeight="1">
      <c r="A51" s="814" t="s">
        <v>165</v>
      </c>
      <c r="B51" s="789" t="s">
        <v>325</v>
      </c>
      <c r="C51" s="809">
        <v>97.331401</v>
      </c>
      <c r="D51" s="809">
        <v>97.331401</v>
      </c>
      <c r="E51" s="809">
        <v>97.067633999999998</v>
      </c>
      <c r="F51" s="809">
        <v>97.301833999999999</v>
      </c>
      <c r="G51" s="809">
        <v>97.301833999999999</v>
      </c>
      <c r="H51" s="809">
        <v>97.301833999999999</v>
      </c>
      <c r="I51" s="809">
        <v>97.594195999999997</v>
      </c>
      <c r="J51" s="809">
        <v>97.594195999999997</v>
      </c>
      <c r="K51" s="809">
        <v>97.594195999999997</v>
      </c>
      <c r="L51" s="809">
        <v>97.594195999999997</v>
      </c>
      <c r="M51" s="809">
        <v>97.695345000000003</v>
      </c>
      <c r="N51" s="810">
        <v>97.636989999999997</v>
      </c>
    </row>
    <row r="52" spans="1:14" ht="18.95" customHeight="1">
      <c r="A52" s="814" t="s">
        <v>166</v>
      </c>
      <c r="B52" s="789" t="s">
        <v>326</v>
      </c>
      <c r="C52" s="809">
        <v>111.804501</v>
      </c>
      <c r="D52" s="809">
        <v>111.977237</v>
      </c>
      <c r="E52" s="809">
        <v>111.79148600000001</v>
      </c>
      <c r="F52" s="809">
        <v>112.020776</v>
      </c>
      <c r="G52" s="809">
        <v>112.020776</v>
      </c>
      <c r="H52" s="809">
        <v>112.020776</v>
      </c>
      <c r="I52" s="809">
        <v>112.020776</v>
      </c>
      <c r="J52" s="809">
        <v>112.020776</v>
      </c>
      <c r="K52" s="809">
        <v>112.13624900000001</v>
      </c>
      <c r="L52" s="809">
        <v>112.13624900000001</v>
      </c>
      <c r="M52" s="809">
        <v>112.59459099999999</v>
      </c>
      <c r="N52" s="810">
        <v>112.568325</v>
      </c>
    </row>
    <row r="53" spans="1:14" ht="18.95" customHeight="1">
      <c r="A53" s="814" t="s">
        <v>167</v>
      </c>
      <c r="B53" s="789" t="s">
        <v>266</v>
      </c>
      <c r="C53" s="809">
        <v>116.61765699999999</v>
      </c>
      <c r="D53" s="809">
        <v>118.459012</v>
      </c>
      <c r="E53" s="809">
        <v>119.114243</v>
      </c>
      <c r="F53" s="809">
        <v>119.37513800000001</v>
      </c>
      <c r="G53" s="809">
        <v>119.788591</v>
      </c>
      <c r="H53" s="809">
        <v>120.695548</v>
      </c>
      <c r="I53" s="809">
        <v>120.65672600000001</v>
      </c>
      <c r="J53" s="809">
        <v>120.65672600000001</v>
      </c>
      <c r="K53" s="809">
        <v>120.907152</v>
      </c>
      <c r="L53" s="809">
        <v>120.839197</v>
      </c>
      <c r="M53" s="809">
        <v>120.999753</v>
      </c>
      <c r="N53" s="810">
        <v>121.256292</v>
      </c>
    </row>
    <row r="54" spans="1:14" ht="18.95" customHeight="1">
      <c r="A54" s="814" t="s">
        <v>168</v>
      </c>
      <c r="B54" s="789" t="s">
        <v>109</v>
      </c>
      <c r="C54" s="809">
        <v>116.117238</v>
      </c>
      <c r="D54" s="809">
        <v>118.143674</v>
      </c>
      <c r="E54" s="809">
        <v>118.86476399999999</v>
      </c>
      <c r="F54" s="809">
        <v>119.151883</v>
      </c>
      <c r="G54" s="809">
        <v>119.606893</v>
      </c>
      <c r="H54" s="809">
        <v>120.605011</v>
      </c>
      <c r="I54" s="809">
        <v>120.562287</v>
      </c>
      <c r="J54" s="809">
        <v>120.562287</v>
      </c>
      <c r="K54" s="809">
        <v>120.837812</v>
      </c>
      <c r="L54" s="809">
        <v>120.76302699999999</v>
      </c>
      <c r="M54" s="809">
        <v>120.93972100000001</v>
      </c>
      <c r="N54" s="810">
        <v>121.22204499999999</v>
      </c>
    </row>
    <row r="55" spans="1:14" ht="18.95" customHeight="1">
      <c r="A55" s="814" t="s">
        <v>169</v>
      </c>
      <c r="B55" s="789" t="s">
        <v>110</v>
      </c>
      <c r="C55" s="809">
        <v>121.596298</v>
      </c>
      <c r="D55" s="809">
        <v>121.596298</v>
      </c>
      <c r="E55" s="809">
        <v>121.596298</v>
      </c>
      <c r="F55" s="809">
        <v>121.596298</v>
      </c>
      <c r="G55" s="809">
        <v>121.596298</v>
      </c>
      <c r="H55" s="809">
        <v>121.596298</v>
      </c>
      <c r="I55" s="809">
        <v>121.596298</v>
      </c>
      <c r="J55" s="809">
        <v>121.596298</v>
      </c>
      <c r="K55" s="809">
        <v>121.59701</v>
      </c>
      <c r="L55" s="809">
        <v>121.59701</v>
      </c>
      <c r="M55" s="809">
        <v>121.59701</v>
      </c>
      <c r="N55" s="810">
        <v>121.59701</v>
      </c>
    </row>
    <row r="56" spans="1:14" ht="18.95" customHeight="1">
      <c r="A56" s="814" t="s">
        <v>172</v>
      </c>
      <c r="B56" s="789" t="s">
        <v>327</v>
      </c>
      <c r="C56" s="809">
        <v>110.608957</v>
      </c>
      <c r="D56" s="809">
        <v>110.608957</v>
      </c>
      <c r="E56" s="809">
        <v>110.608957</v>
      </c>
      <c r="F56" s="809">
        <v>110.608957</v>
      </c>
      <c r="G56" s="809">
        <v>110.608957</v>
      </c>
      <c r="H56" s="809">
        <v>110.608957</v>
      </c>
      <c r="I56" s="809">
        <v>110.608957</v>
      </c>
      <c r="J56" s="809">
        <v>110.608957</v>
      </c>
      <c r="K56" s="809">
        <v>110.608957</v>
      </c>
      <c r="L56" s="809">
        <v>110.608957</v>
      </c>
      <c r="M56" s="809">
        <v>112.721982</v>
      </c>
      <c r="N56" s="810">
        <v>112.721982</v>
      </c>
    </row>
    <row r="57" spans="1:14" ht="24.95" customHeight="1">
      <c r="A57" s="813" t="s">
        <v>173</v>
      </c>
      <c r="B57" s="797" t="s">
        <v>412</v>
      </c>
      <c r="C57" s="807">
        <v>116.226046</v>
      </c>
      <c r="D57" s="807">
        <v>116.604274</v>
      </c>
      <c r="E57" s="807">
        <v>116.964237</v>
      </c>
      <c r="F57" s="807">
        <v>117.30302</v>
      </c>
      <c r="G57" s="807">
        <v>117.70166999999999</v>
      </c>
      <c r="H57" s="807">
        <v>117.958562</v>
      </c>
      <c r="I57" s="807">
        <v>118.11803399999999</v>
      </c>
      <c r="J57" s="807">
        <v>118.22463</v>
      </c>
      <c r="K57" s="807">
        <v>118.49518399999999</v>
      </c>
      <c r="L57" s="807">
        <v>118.50444899999999</v>
      </c>
      <c r="M57" s="807">
        <v>118.594148</v>
      </c>
      <c r="N57" s="808">
        <v>118.91676200000001</v>
      </c>
    </row>
    <row r="58" spans="1:14" ht="18.95" customHeight="1">
      <c r="A58" s="814" t="s">
        <v>174</v>
      </c>
      <c r="B58" s="789" t="s">
        <v>328</v>
      </c>
      <c r="C58" s="809">
        <v>109.920936</v>
      </c>
      <c r="D58" s="809">
        <v>110.39607100000001</v>
      </c>
      <c r="E58" s="809">
        <v>110.479547</v>
      </c>
      <c r="F58" s="809">
        <v>110.692624</v>
      </c>
      <c r="G58" s="809">
        <v>111.155877</v>
      </c>
      <c r="H58" s="809">
        <v>111.36474200000001</v>
      </c>
      <c r="I58" s="809">
        <v>111.517655</v>
      </c>
      <c r="J58" s="809">
        <v>111.601933</v>
      </c>
      <c r="K58" s="809">
        <v>111.84714700000001</v>
      </c>
      <c r="L58" s="809">
        <v>111.86309</v>
      </c>
      <c r="M58" s="809">
        <v>111.799066</v>
      </c>
      <c r="N58" s="810">
        <v>111.83952600000001</v>
      </c>
    </row>
    <row r="59" spans="1:14" ht="18.95" customHeight="1">
      <c r="A59" s="814" t="s">
        <v>175</v>
      </c>
      <c r="B59" s="789" t="s">
        <v>329</v>
      </c>
      <c r="C59" s="809">
        <v>124.878513</v>
      </c>
      <c r="D59" s="809">
        <v>124.878513</v>
      </c>
      <c r="E59" s="809">
        <v>124.878513</v>
      </c>
      <c r="F59" s="809">
        <v>124.878513</v>
      </c>
      <c r="G59" s="809">
        <v>124.878513</v>
      </c>
      <c r="H59" s="809">
        <v>124.878513</v>
      </c>
      <c r="I59" s="809">
        <v>124.878513</v>
      </c>
      <c r="J59" s="809">
        <v>124.878513</v>
      </c>
      <c r="K59" s="809">
        <v>124.878513</v>
      </c>
      <c r="L59" s="809">
        <v>124.878513</v>
      </c>
      <c r="M59" s="809">
        <v>124.878513</v>
      </c>
      <c r="N59" s="810">
        <v>124.878513</v>
      </c>
    </row>
    <row r="60" spans="1:14" ht="18.95" customHeight="1">
      <c r="A60" s="814" t="s">
        <v>176</v>
      </c>
      <c r="B60" s="789" t="s">
        <v>330</v>
      </c>
      <c r="C60" s="809">
        <v>135.33354800000001</v>
      </c>
      <c r="D60" s="809">
        <v>135.75239500000001</v>
      </c>
      <c r="E60" s="809">
        <v>137.02960400000001</v>
      </c>
      <c r="F60" s="809">
        <v>137.91114099999999</v>
      </c>
      <c r="G60" s="809">
        <v>138.442047</v>
      </c>
      <c r="H60" s="809">
        <v>138.99780200000001</v>
      </c>
      <c r="I60" s="809">
        <v>139.287387</v>
      </c>
      <c r="J60" s="809">
        <v>139.52368999999999</v>
      </c>
      <c r="K60" s="809">
        <v>140.04886099999999</v>
      </c>
      <c r="L60" s="809">
        <v>140.04886099999999</v>
      </c>
      <c r="M60" s="809">
        <v>140.569254</v>
      </c>
      <c r="N60" s="810">
        <v>141.79580899999999</v>
      </c>
    </row>
    <row r="61" spans="1:14" ht="18.95" customHeight="1">
      <c r="A61" s="815" t="s">
        <v>177</v>
      </c>
      <c r="B61" s="800" t="s">
        <v>331</v>
      </c>
      <c r="C61" s="811">
        <v>103.68800299999999</v>
      </c>
      <c r="D61" s="811">
        <v>103.68800299999999</v>
      </c>
      <c r="E61" s="811">
        <v>103.68800299999999</v>
      </c>
      <c r="F61" s="811">
        <v>103.68800299999999</v>
      </c>
      <c r="G61" s="811">
        <v>103.68800299999999</v>
      </c>
      <c r="H61" s="811">
        <v>103.68800299999999</v>
      </c>
      <c r="I61" s="811">
        <v>103.68800299999999</v>
      </c>
      <c r="J61" s="811">
        <v>103.68800299999999</v>
      </c>
      <c r="K61" s="811">
        <v>103.68800299999999</v>
      </c>
      <c r="L61" s="811">
        <v>103.68800299999999</v>
      </c>
      <c r="M61" s="811">
        <v>103.68800299999999</v>
      </c>
      <c r="N61" s="812">
        <v>103.68800299999999</v>
      </c>
    </row>
    <row r="62" spans="1:14" ht="12" customHeight="1">
      <c r="A62" s="318"/>
      <c r="B62" s="305"/>
      <c r="C62" s="317"/>
      <c r="D62" s="317"/>
      <c r="E62" s="317"/>
      <c r="F62" s="317"/>
      <c r="G62" s="317"/>
      <c r="H62" s="317"/>
      <c r="I62" s="317"/>
      <c r="J62" s="317"/>
      <c r="K62" s="317"/>
      <c r="L62" s="317"/>
      <c r="M62" s="317"/>
      <c r="N62" s="172" t="s">
        <v>262</v>
      </c>
    </row>
    <row r="63" spans="1:14" ht="15.75">
      <c r="A63" s="1188" t="s">
        <v>248</v>
      </c>
      <c r="B63" s="1188"/>
      <c r="C63" s="1188"/>
      <c r="D63" s="1188"/>
      <c r="E63" s="1188"/>
      <c r="F63" s="1188"/>
      <c r="G63" s="1188"/>
      <c r="H63" s="1188"/>
      <c r="I63" s="1188"/>
      <c r="J63" s="1188"/>
      <c r="K63" s="1188"/>
      <c r="L63" s="1188"/>
      <c r="M63" s="1188"/>
      <c r="N63" s="1188"/>
    </row>
    <row r="64" spans="1:14" ht="15.75">
      <c r="A64" s="312" t="str">
        <f>+A2</f>
        <v>GRAN GRUPO, GRUPO Y SUB-GRUPO DE CONSUMO: 2017</v>
      </c>
      <c r="B64" s="313"/>
      <c r="C64" s="313"/>
      <c r="D64" s="313"/>
      <c r="E64" s="313"/>
      <c r="F64" s="313"/>
      <c r="G64" s="313"/>
      <c r="H64" s="313"/>
      <c r="I64" s="313"/>
      <c r="J64" s="313"/>
      <c r="K64" s="313"/>
      <c r="L64" s="313"/>
      <c r="M64" s="313"/>
      <c r="N64" s="313"/>
    </row>
    <row r="65" spans="1:14">
      <c r="A65" s="314" t="str">
        <f>+A3</f>
        <v>(BASE AÑO 2009 = 100)</v>
      </c>
      <c r="B65" s="313"/>
      <c r="C65" s="313"/>
      <c r="D65" s="313"/>
      <c r="E65" s="313"/>
      <c r="F65" s="313"/>
      <c r="G65" s="313"/>
      <c r="H65" s="313"/>
      <c r="I65" s="313"/>
      <c r="J65" s="313"/>
      <c r="K65" s="313"/>
      <c r="L65" s="313"/>
      <c r="M65" s="313"/>
      <c r="N65" s="313"/>
    </row>
    <row r="66" spans="1:14">
      <c r="A66" s="315"/>
      <c r="B66" s="315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172" t="s">
        <v>171</v>
      </c>
    </row>
    <row r="67" spans="1:14">
      <c r="A67" s="1184" t="s">
        <v>423</v>
      </c>
      <c r="B67" s="1185"/>
      <c r="C67" s="801" t="s">
        <v>420</v>
      </c>
      <c r="D67" s="802"/>
      <c r="E67" s="802"/>
      <c r="F67" s="802"/>
      <c r="G67" s="802"/>
      <c r="H67" s="802"/>
      <c r="I67" s="802"/>
      <c r="J67" s="802"/>
      <c r="K67" s="802"/>
      <c r="L67" s="802"/>
      <c r="M67" s="802"/>
      <c r="N67" s="803"/>
    </row>
    <row r="68" spans="1:14">
      <c r="A68" s="1186"/>
      <c r="B68" s="1187"/>
      <c r="C68" s="804" t="s">
        <v>19</v>
      </c>
      <c r="D68" s="804" t="s">
        <v>20</v>
      </c>
      <c r="E68" s="804" t="s">
        <v>21</v>
      </c>
      <c r="F68" s="804" t="s">
        <v>22</v>
      </c>
      <c r="G68" s="804" t="s">
        <v>23</v>
      </c>
      <c r="H68" s="804" t="s">
        <v>24</v>
      </c>
      <c r="I68" s="804" t="s">
        <v>25</v>
      </c>
      <c r="J68" s="804" t="s">
        <v>26</v>
      </c>
      <c r="K68" s="804" t="s">
        <v>27</v>
      </c>
      <c r="L68" s="804" t="s">
        <v>28</v>
      </c>
      <c r="M68" s="804" t="s">
        <v>29</v>
      </c>
      <c r="N68" s="804" t="s">
        <v>30</v>
      </c>
    </row>
    <row r="69" spans="1:14" ht="3" customHeight="1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  <c r="N69" s="316"/>
    </row>
    <row r="70" spans="1:14" ht="24.95" customHeight="1">
      <c r="A70" s="813" t="s">
        <v>179</v>
      </c>
      <c r="B70" s="797" t="s">
        <v>102</v>
      </c>
      <c r="C70" s="807">
        <v>115.61603599999999</v>
      </c>
      <c r="D70" s="807">
        <v>115.468069</v>
      </c>
      <c r="E70" s="807">
        <v>115.35867399999999</v>
      </c>
      <c r="F70" s="807">
        <v>115.910218</v>
      </c>
      <c r="G70" s="807">
        <v>115.396772</v>
      </c>
      <c r="H70" s="807">
        <v>115.81187199999999</v>
      </c>
      <c r="I70" s="807">
        <v>116.311981</v>
      </c>
      <c r="J70" s="807">
        <v>115.23373100000001</v>
      </c>
      <c r="K70" s="807">
        <v>115.32337200000001</v>
      </c>
      <c r="L70" s="807">
        <v>115.48509</v>
      </c>
      <c r="M70" s="807">
        <v>115.448876</v>
      </c>
      <c r="N70" s="808">
        <v>117.018609</v>
      </c>
    </row>
    <row r="71" spans="1:14" ht="17.100000000000001" customHeight="1">
      <c r="A71" s="814" t="s">
        <v>180</v>
      </c>
      <c r="B71" s="789" t="s">
        <v>125</v>
      </c>
      <c r="C71" s="809">
        <v>121.231436</v>
      </c>
      <c r="D71" s="809">
        <v>117.99320899999999</v>
      </c>
      <c r="E71" s="809">
        <v>118.24325399999999</v>
      </c>
      <c r="F71" s="809">
        <v>116.789134</v>
      </c>
      <c r="G71" s="809">
        <v>117.406583</v>
      </c>
      <c r="H71" s="809">
        <v>118.06111900000001</v>
      </c>
      <c r="I71" s="809">
        <v>117.570753</v>
      </c>
      <c r="J71" s="809">
        <v>116.916218</v>
      </c>
      <c r="K71" s="809">
        <v>116.38893</v>
      </c>
      <c r="L71" s="809">
        <v>117.370651</v>
      </c>
      <c r="M71" s="809">
        <v>116.75303700000001</v>
      </c>
      <c r="N71" s="810">
        <v>116.589032</v>
      </c>
    </row>
    <row r="72" spans="1:14" ht="17.100000000000001" customHeight="1">
      <c r="A72" s="814" t="s">
        <v>181</v>
      </c>
      <c r="B72" s="789" t="s">
        <v>332</v>
      </c>
      <c r="C72" s="809">
        <v>127.026186</v>
      </c>
      <c r="D72" s="809">
        <v>127.130218</v>
      </c>
      <c r="E72" s="809">
        <v>126.794141</v>
      </c>
      <c r="F72" s="809">
        <v>125.544141</v>
      </c>
      <c r="G72" s="809">
        <v>126.35500399999999</v>
      </c>
      <c r="H72" s="809">
        <v>126.60779100000001</v>
      </c>
      <c r="I72" s="809">
        <v>124.726309</v>
      </c>
      <c r="J72" s="809">
        <v>123.443901</v>
      </c>
      <c r="K72" s="809">
        <v>125.649468</v>
      </c>
      <c r="L72" s="809">
        <v>128.04997399999999</v>
      </c>
      <c r="M72" s="809">
        <v>127.903487</v>
      </c>
      <c r="N72" s="810">
        <v>128.09161900000001</v>
      </c>
    </row>
    <row r="73" spans="1:14" ht="17.100000000000001" customHeight="1">
      <c r="A73" s="814" t="s">
        <v>182</v>
      </c>
      <c r="B73" s="789" t="s">
        <v>333</v>
      </c>
      <c r="C73" s="809">
        <v>124.69701000000001</v>
      </c>
      <c r="D73" s="809">
        <v>125.00731399999999</v>
      </c>
      <c r="E73" s="809">
        <v>124.509964</v>
      </c>
      <c r="F73" s="809">
        <v>123.198964</v>
      </c>
      <c r="G73" s="809">
        <v>122.794178</v>
      </c>
      <c r="H73" s="809">
        <v>122.594902</v>
      </c>
      <c r="I73" s="809">
        <v>119.001463</v>
      </c>
      <c r="J73" s="809">
        <v>116.61974499999999</v>
      </c>
      <c r="K73" s="809">
        <v>120.081773</v>
      </c>
      <c r="L73" s="809">
        <v>123.393444</v>
      </c>
      <c r="M73" s="809">
        <v>123.17666199999999</v>
      </c>
      <c r="N73" s="810">
        <v>122.992734</v>
      </c>
    </row>
    <row r="74" spans="1:14" ht="17.100000000000001" customHeight="1">
      <c r="A74" s="814" t="s">
        <v>183</v>
      </c>
      <c r="B74" s="789" t="s">
        <v>111</v>
      </c>
      <c r="C74" s="809">
        <v>124.44155499999999</v>
      </c>
      <c r="D74" s="809">
        <v>124.44155499999999</v>
      </c>
      <c r="E74" s="809">
        <v>124.28534000000001</v>
      </c>
      <c r="F74" s="809">
        <v>125.296898</v>
      </c>
      <c r="G74" s="809">
        <v>124.432131</v>
      </c>
      <c r="H74" s="809">
        <v>124.985326</v>
      </c>
      <c r="I74" s="809">
        <v>125.89782700000001</v>
      </c>
      <c r="J74" s="809">
        <v>124.432131</v>
      </c>
      <c r="K74" s="809">
        <v>124.444878</v>
      </c>
      <c r="L74" s="809">
        <v>124.444878</v>
      </c>
      <c r="M74" s="809">
        <v>124.444878</v>
      </c>
      <c r="N74" s="810">
        <v>126.77705400000001</v>
      </c>
    </row>
    <row r="75" spans="1:14" ht="17.100000000000001" customHeight="1">
      <c r="A75" s="814" t="s">
        <v>184</v>
      </c>
      <c r="B75" s="789" t="s">
        <v>112</v>
      </c>
      <c r="C75" s="809">
        <v>123.480261</v>
      </c>
      <c r="D75" s="809">
        <v>123.480261</v>
      </c>
      <c r="E75" s="809">
        <v>123.50522100000001</v>
      </c>
      <c r="F75" s="809">
        <v>123.67693199999999</v>
      </c>
      <c r="G75" s="809">
        <v>123.67693199999999</v>
      </c>
      <c r="H75" s="809">
        <v>123.67693199999999</v>
      </c>
      <c r="I75" s="809">
        <v>123.67693199999999</v>
      </c>
      <c r="J75" s="809">
        <v>123.67693199999999</v>
      </c>
      <c r="K75" s="809">
        <v>123.67693199999999</v>
      </c>
      <c r="L75" s="809">
        <v>123.67693199999999</v>
      </c>
      <c r="M75" s="809">
        <v>123.67693199999999</v>
      </c>
      <c r="N75" s="810">
        <v>123.67693199999999</v>
      </c>
    </row>
    <row r="76" spans="1:14" ht="17.100000000000001" customHeight="1">
      <c r="A76" s="814" t="s">
        <v>185</v>
      </c>
      <c r="B76" s="789" t="s">
        <v>113</v>
      </c>
      <c r="C76" s="809">
        <v>86.550004999999999</v>
      </c>
      <c r="D76" s="809">
        <v>86.550004999999999</v>
      </c>
      <c r="E76" s="809">
        <v>86.550004999999999</v>
      </c>
      <c r="F76" s="809">
        <v>86.550004999999999</v>
      </c>
      <c r="G76" s="809">
        <v>86.550004999999999</v>
      </c>
      <c r="H76" s="809">
        <v>86.550004999999999</v>
      </c>
      <c r="I76" s="809">
        <v>86.550004999999999</v>
      </c>
      <c r="J76" s="809">
        <v>86.550004999999999</v>
      </c>
      <c r="K76" s="809">
        <v>86.550004999999999</v>
      </c>
      <c r="L76" s="809">
        <v>86.550004999999999</v>
      </c>
      <c r="M76" s="809">
        <v>86.550004999999999</v>
      </c>
      <c r="N76" s="810">
        <v>86.550004999999999</v>
      </c>
    </row>
    <row r="77" spans="1:14" ht="17.100000000000001" customHeight="1">
      <c r="A77" s="814" t="s">
        <v>186</v>
      </c>
      <c r="B77" s="789" t="s">
        <v>398</v>
      </c>
      <c r="C77" s="809">
        <v>86.550004999999999</v>
      </c>
      <c r="D77" s="809">
        <v>86.550004999999999</v>
      </c>
      <c r="E77" s="809">
        <v>86.550004999999999</v>
      </c>
      <c r="F77" s="809">
        <v>86.550004999999999</v>
      </c>
      <c r="G77" s="809">
        <v>86.550004999999999</v>
      </c>
      <c r="H77" s="809">
        <v>86.550004999999999</v>
      </c>
      <c r="I77" s="809">
        <v>86.550004999999999</v>
      </c>
      <c r="J77" s="809">
        <v>86.550004999999999</v>
      </c>
      <c r="K77" s="809">
        <v>86.550004999999999</v>
      </c>
      <c r="L77" s="809">
        <v>86.550004999999999</v>
      </c>
      <c r="M77" s="809">
        <v>86.550004999999999</v>
      </c>
      <c r="N77" s="810">
        <v>86.550004999999999</v>
      </c>
    </row>
    <row r="78" spans="1:14" ht="24.95" customHeight="1">
      <c r="A78" s="813" t="s">
        <v>187</v>
      </c>
      <c r="B78" s="797" t="s">
        <v>413</v>
      </c>
      <c r="C78" s="807">
        <v>123.35458800000001</v>
      </c>
      <c r="D78" s="807">
        <v>123.521619</v>
      </c>
      <c r="E78" s="807">
        <v>125.695842</v>
      </c>
      <c r="F78" s="807">
        <v>126.56481700000001</v>
      </c>
      <c r="G78" s="807">
        <v>126.66076</v>
      </c>
      <c r="H78" s="807">
        <v>126.63791999999999</v>
      </c>
      <c r="I78" s="807">
        <v>126.63791999999999</v>
      </c>
      <c r="J78" s="807">
        <v>126.591441</v>
      </c>
      <c r="K78" s="807">
        <v>126.785657</v>
      </c>
      <c r="L78" s="807">
        <v>126.840014</v>
      </c>
      <c r="M78" s="807">
        <v>126.84231699999999</v>
      </c>
      <c r="N78" s="808">
        <v>126.831828</v>
      </c>
    </row>
    <row r="79" spans="1:14" ht="17.100000000000001" customHeight="1">
      <c r="A79" s="814" t="s">
        <v>188</v>
      </c>
      <c r="B79" s="789" t="s">
        <v>334</v>
      </c>
      <c r="C79" s="809">
        <v>97.127306000000004</v>
      </c>
      <c r="D79" s="809">
        <v>97.107686000000001</v>
      </c>
      <c r="E79" s="809">
        <v>97.084761999999998</v>
      </c>
      <c r="F79" s="809">
        <v>97.154871999999997</v>
      </c>
      <c r="G79" s="809">
        <v>97.180363</v>
      </c>
      <c r="H79" s="809">
        <v>97.220341000000005</v>
      </c>
      <c r="I79" s="809">
        <v>97.220341000000005</v>
      </c>
      <c r="J79" s="809">
        <v>97.144639999999995</v>
      </c>
      <c r="K79" s="809">
        <v>97.126356999999999</v>
      </c>
      <c r="L79" s="809">
        <v>97.126356999999999</v>
      </c>
      <c r="M79" s="809">
        <v>96.993765999999994</v>
      </c>
      <c r="N79" s="810">
        <v>96.948267999999999</v>
      </c>
    </row>
    <row r="80" spans="1:14" ht="17.100000000000001" customHeight="1">
      <c r="A80" s="814" t="s">
        <v>189</v>
      </c>
      <c r="B80" s="789" t="s">
        <v>335</v>
      </c>
      <c r="C80" s="809">
        <v>109.838643</v>
      </c>
      <c r="D80" s="809">
        <v>109.59875599999999</v>
      </c>
      <c r="E80" s="809">
        <v>109.148319</v>
      </c>
      <c r="F80" s="809">
        <v>107.79005100000001</v>
      </c>
      <c r="G80" s="809">
        <v>107.48562099999999</v>
      </c>
      <c r="H80" s="809">
        <v>107.084172</v>
      </c>
      <c r="I80" s="809">
        <v>107.084172</v>
      </c>
      <c r="J80" s="809">
        <v>106.77940099999999</v>
      </c>
      <c r="K80" s="809">
        <v>108.670046</v>
      </c>
      <c r="L80" s="809">
        <v>109.198262</v>
      </c>
      <c r="M80" s="809">
        <v>109.477925</v>
      </c>
      <c r="N80" s="810">
        <v>109.46428</v>
      </c>
    </row>
    <row r="81" spans="1:14" ht="17.100000000000001" customHeight="1">
      <c r="A81" s="814" t="s">
        <v>190</v>
      </c>
      <c r="B81" s="789" t="s">
        <v>336</v>
      </c>
      <c r="C81" s="809">
        <v>117.434866</v>
      </c>
      <c r="D81" s="809">
        <v>117.434866</v>
      </c>
      <c r="E81" s="809">
        <v>117.434866</v>
      </c>
      <c r="F81" s="809">
        <v>117.434866</v>
      </c>
      <c r="G81" s="809">
        <v>117.434866</v>
      </c>
      <c r="H81" s="809">
        <v>117.434866</v>
      </c>
      <c r="I81" s="809">
        <v>117.434866</v>
      </c>
      <c r="J81" s="809">
        <v>117.434866</v>
      </c>
      <c r="K81" s="809">
        <v>117.434866</v>
      </c>
      <c r="L81" s="809">
        <v>117.434866</v>
      </c>
      <c r="M81" s="809">
        <v>117.434866</v>
      </c>
      <c r="N81" s="810">
        <v>117.434866</v>
      </c>
    </row>
    <row r="82" spans="1:14" ht="17.100000000000001" customHeight="1">
      <c r="A82" s="814" t="s">
        <v>191</v>
      </c>
      <c r="B82" s="789" t="s">
        <v>263</v>
      </c>
      <c r="C82" s="809">
        <v>133.20582400000001</v>
      </c>
      <c r="D82" s="809">
        <v>133.49265800000001</v>
      </c>
      <c r="E82" s="809">
        <v>136.75512000000001</v>
      </c>
      <c r="F82" s="809">
        <v>138.213596</v>
      </c>
      <c r="G82" s="809">
        <v>138.39273399999999</v>
      </c>
      <c r="H82" s="809">
        <v>138.40811299999999</v>
      </c>
      <c r="I82" s="809">
        <v>138.40811299999999</v>
      </c>
      <c r="J82" s="809">
        <v>138.40811299999999</v>
      </c>
      <c r="K82" s="809">
        <v>138.412961</v>
      </c>
      <c r="L82" s="809">
        <v>138.412961</v>
      </c>
      <c r="M82" s="809">
        <v>138.412961</v>
      </c>
      <c r="N82" s="810">
        <v>138.412961</v>
      </c>
    </row>
    <row r="83" spans="1:14" ht="24.95" customHeight="1">
      <c r="A83" s="813" t="s">
        <v>192</v>
      </c>
      <c r="B83" s="797" t="s">
        <v>103</v>
      </c>
      <c r="C83" s="807">
        <v>124.76676999999999</v>
      </c>
      <c r="D83" s="807">
        <v>125.18915699999999</v>
      </c>
      <c r="E83" s="807">
        <v>125.53095500000001</v>
      </c>
      <c r="F83" s="807">
        <v>125.772767</v>
      </c>
      <c r="G83" s="807">
        <v>125.932407</v>
      </c>
      <c r="H83" s="807">
        <v>126.25746100000001</v>
      </c>
      <c r="I83" s="807">
        <v>126.41807900000001</v>
      </c>
      <c r="J83" s="807">
        <v>126.410676</v>
      </c>
      <c r="K83" s="807">
        <v>126.662125</v>
      </c>
      <c r="L83" s="807">
        <v>126.799806</v>
      </c>
      <c r="M83" s="807">
        <v>127.14866600000001</v>
      </c>
      <c r="N83" s="808">
        <v>127.55616999999999</v>
      </c>
    </row>
    <row r="84" spans="1:14" ht="17.100000000000001" customHeight="1">
      <c r="A84" s="814" t="s">
        <v>193</v>
      </c>
      <c r="B84" s="789" t="s">
        <v>117</v>
      </c>
      <c r="C84" s="809">
        <v>125.964568</v>
      </c>
      <c r="D84" s="809">
        <v>126.46052299999999</v>
      </c>
      <c r="E84" s="809">
        <v>126.88632699999999</v>
      </c>
      <c r="F84" s="809">
        <v>127.226044</v>
      </c>
      <c r="G84" s="809">
        <v>127.43899</v>
      </c>
      <c r="H84" s="809">
        <v>127.84311700000001</v>
      </c>
      <c r="I84" s="809">
        <v>128.07346699999999</v>
      </c>
      <c r="J84" s="809">
        <v>128.03229400000001</v>
      </c>
      <c r="K84" s="809">
        <v>128.271636</v>
      </c>
      <c r="L84" s="809">
        <v>128.407442</v>
      </c>
      <c r="M84" s="809">
        <v>128.86752100000001</v>
      </c>
      <c r="N84" s="810">
        <v>129.05347</v>
      </c>
    </row>
    <row r="85" spans="1:14" ht="17.100000000000001" customHeight="1">
      <c r="A85" s="814" t="s">
        <v>194</v>
      </c>
      <c r="B85" s="789" t="s">
        <v>117</v>
      </c>
      <c r="C85" s="809">
        <v>123.64554699999999</v>
      </c>
      <c r="D85" s="809">
        <v>124.194435</v>
      </c>
      <c r="E85" s="809">
        <v>124.622373</v>
      </c>
      <c r="F85" s="809">
        <v>124.99607399999999</v>
      </c>
      <c r="G85" s="809">
        <v>125.181287</v>
      </c>
      <c r="H85" s="809">
        <v>125.57414300000001</v>
      </c>
      <c r="I85" s="809">
        <v>125.701644</v>
      </c>
      <c r="J85" s="809">
        <v>125.646182</v>
      </c>
      <c r="K85" s="809">
        <v>125.748653</v>
      </c>
      <c r="L85" s="809">
        <v>125.748678</v>
      </c>
      <c r="M85" s="809">
        <v>126.028086</v>
      </c>
      <c r="N85" s="810">
        <v>126.140934</v>
      </c>
    </row>
    <row r="86" spans="1:14" ht="17.100000000000001" customHeight="1">
      <c r="A86" s="814" t="s">
        <v>195</v>
      </c>
      <c r="B86" s="789" t="s">
        <v>118</v>
      </c>
      <c r="C86" s="809">
        <v>144.73935700000001</v>
      </c>
      <c r="D86" s="809">
        <v>144.80677</v>
      </c>
      <c r="E86" s="809">
        <v>145.215296</v>
      </c>
      <c r="F86" s="809">
        <v>145.279875</v>
      </c>
      <c r="G86" s="809">
        <v>145.71735100000001</v>
      </c>
      <c r="H86" s="809">
        <v>146.21272500000001</v>
      </c>
      <c r="I86" s="809">
        <v>147.275745</v>
      </c>
      <c r="J86" s="809">
        <v>147.350244</v>
      </c>
      <c r="K86" s="809">
        <v>148.69769400000001</v>
      </c>
      <c r="L86" s="809">
        <v>149.93278900000001</v>
      </c>
      <c r="M86" s="809">
        <v>151.85557800000001</v>
      </c>
      <c r="N86" s="810">
        <v>152.63335799999999</v>
      </c>
    </row>
    <row r="87" spans="1:14" ht="17.100000000000001" customHeight="1">
      <c r="A87" s="814" t="s">
        <v>196</v>
      </c>
      <c r="B87" s="789" t="s">
        <v>337</v>
      </c>
      <c r="C87" s="809">
        <v>106.922562</v>
      </c>
      <c r="D87" s="809">
        <v>106.922562</v>
      </c>
      <c r="E87" s="809">
        <v>106.922562</v>
      </c>
      <c r="F87" s="809">
        <v>106.922562</v>
      </c>
      <c r="G87" s="809">
        <v>106.922562</v>
      </c>
      <c r="H87" s="809">
        <v>106.922562</v>
      </c>
      <c r="I87" s="809">
        <v>106.922562</v>
      </c>
      <c r="J87" s="809">
        <v>106.922562</v>
      </c>
      <c r="K87" s="809">
        <v>106.922562</v>
      </c>
      <c r="L87" s="809">
        <v>106.922562</v>
      </c>
      <c r="M87" s="809">
        <v>106.922562</v>
      </c>
      <c r="N87" s="810">
        <v>106.922562</v>
      </c>
    </row>
    <row r="88" spans="1:14" ht="17.100000000000001" customHeight="1">
      <c r="A88" s="814" t="s">
        <v>197</v>
      </c>
      <c r="B88" s="789" t="s">
        <v>126</v>
      </c>
      <c r="C88" s="809">
        <v>126.717039</v>
      </c>
      <c r="D88" s="809">
        <v>126.717039</v>
      </c>
      <c r="E88" s="809">
        <v>126.717039</v>
      </c>
      <c r="F88" s="809">
        <v>126.717039</v>
      </c>
      <c r="G88" s="809">
        <v>127.82575199999999</v>
      </c>
      <c r="H88" s="809">
        <v>128.65998500000001</v>
      </c>
      <c r="I88" s="809">
        <v>128.65998500000001</v>
      </c>
      <c r="J88" s="809">
        <v>128.65998500000001</v>
      </c>
      <c r="K88" s="809">
        <v>128.65998500000001</v>
      </c>
      <c r="L88" s="809">
        <v>128.65998500000001</v>
      </c>
      <c r="M88" s="809">
        <v>127.77486500000001</v>
      </c>
      <c r="N88" s="810">
        <v>127.77486500000001</v>
      </c>
    </row>
    <row r="89" spans="1:14" ht="17.100000000000001" customHeight="1">
      <c r="A89" s="814" t="s">
        <v>338</v>
      </c>
      <c r="B89" s="789" t="s">
        <v>339</v>
      </c>
      <c r="C89" s="809">
        <v>120.036337</v>
      </c>
      <c r="D89" s="809">
        <v>120.036337</v>
      </c>
      <c r="E89" s="809">
        <v>120.036337</v>
      </c>
      <c r="F89" s="809">
        <v>120.806686</v>
      </c>
      <c r="G89" s="809">
        <v>120.806686</v>
      </c>
      <c r="H89" s="809">
        <v>120.806686</v>
      </c>
      <c r="I89" s="809">
        <v>120.806686</v>
      </c>
      <c r="J89" s="809">
        <v>120.806686</v>
      </c>
      <c r="K89" s="809">
        <v>120.806686</v>
      </c>
      <c r="L89" s="809">
        <v>120.806686</v>
      </c>
      <c r="M89" s="809">
        <v>120.806686</v>
      </c>
      <c r="N89" s="810">
        <v>120.806686</v>
      </c>
    </row>
    <row r="90" spans="1:14" ht="16.5" customHeight="1">
      <c r="A90" s="814" t="s">
        <v>198</v>
      </c>
      <c r="B90" s="789" t="s">
        <v>119</v>
      </c>
      <c r="C90" s="809">
        <v>115.54751899999999</v>
      </c>
      <c r="D90" s="809">
        <v>115.854364</v>
      </c>
      <c r="E90" s="809">
        <v>116.034279</v>
      </c>
      <c r="F90" s="809">
        <v>116.034279</v>
      </c>
      <c r="G90" s="809">
        <v>116.034279</v>
      </c>
      <c r="H90" s="809">
        <v>116.17402</v>
      </c>
      <c r="I90" s="809">
        <v>116.17402</v>
      </c>
      <c r="J90" s="809">
        <v>116.17402</v>
      </c>
      <c r="K90" s="809">
        <v>116.17402</v>
      </c>
      <c r="L90" s="809">
        <v>116.17402</v>
      </c>
      <c r="M90" s="809">
        <v>116.32215600000001</v>
      </c>
      <c r="N90" s="810">
        <v>117.350651</v>
      </c>
    </row>
    <row r="91" spans="1:14" ht="17.100000000000001" customHeight="1">
      <c r="A91" s="815" t="s">
        <v>199</v>
      </c>
      <c r="B91" s="800" t="s">
        <v>114</v>
      </c>
      <c r="C91" s="811">
        <v>241.50921199999999</v>
      </c>
      <c r="D91" s="811">
        <v>241.50921199999999</v>
      </c>
      <c r="E91" s="811">
        <v>241.50921199999999</v>
      </c>
      <c r="F91" s="811">
        <v>241.50921199999999</v>
      </c>
      <c r="G91" s="811">
        <v>241.50921199999999</v>
      </c>
      <c r="H91" s="811">
        <v>241.50921199999999</v>
      </c>
      <c r="I91" s="811">
        <v>241.50921199999999</v>
      </c>
      <c r="J91" s="811">
        <v>242.85476299999999</v>
      </c>
      <c r="K91" s="811">
        <v>248.19482600000001</v>
      </c>
      <c r="L91" s="811">
        <v>250.909447</v>
      </c>
      <c r="M91" s="811">
        <v>250.909447</v>
      </c>
      <c r="N91" s="812">
        <v>252.24813800000001</v>
      </c>
    </row>
    <row r="92" spans="1:14">
      <c r="A92" s="568" t="s">
        <v>415</v>
      </c>
      <c r="B92" s="319"/>
      <c r="C92" s="319"/>
      <c r="D92" s="319"/>
      <c r="E92" s="319"/>
      <c r="F92" s="319"/>
      <c r="G92" s="319"/>
      <c r="H92" s="319"/>
      <c r="I92" s="319"/>
      <c r="J92" s="319"/>
      <c r="K92" s="319"/>
      <c r="L92" s="319"/>
      <c r="M92" s="319"/>
      <c r="N92" s="319"/>
    </row>
    <row r="93" spans="1:14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</row>
    <row r="94" spans="1:14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</row>
    <row r="95" spans="1:14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</row>
    <row r="96" spans="1:14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</row>
    <row r="97" spans="1:14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</row>
    <row r="98" spans="1:14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</row>
    <row r="99" spans="1:14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</row>
    <row r="100" spans="1:14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</row>
    <row r="101" spans="1:14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</row>
    <row r="102" spans="1:14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</row>
    <row r="103" spans="1:14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</row>
    <row r="104" spans="1:14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</row>
    <row r="105" spans="1:14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</row>
    <row r="106" spans="1:14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</row>
    <row r="107" spans="1:14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</row>
    <row r="108" spans="1:14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</row>
    <row r="109" spans="1:14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</row>
    <row r="110" spans="1:14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</row>
    <row r="111" spans="1:14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</row>
    <row r="112" spans="1:14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</row>
    <row r="113" spans="1:14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</row>
    <row r="114" spans="1:14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</row>
    <row r="115" spans="1:14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</row>
    <row r="116" spans="1:14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</row>
    <row r="117" spans="1:14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</row>
    <row r="118" spans="1:14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</row>
    <row r="119" spans="1:14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</row>
    <row r="120" spans="1:14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</row>
    <row r="121" spans="1:14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</row>
    <row r="122" spans="1:14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</row>
    <row r="123" spans="1:14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</row>
    <row r="124" spans="1:14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</row>
    <row r="125" spans="1:14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</row>
    <row r="126" spans="1:14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</row>
    <row r="127" spans="1:14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</row>
    <row r="128" spans="1:14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</row>
    <row r="129" spans="1:14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</row>
    <row r="130" spans="1:14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</row>
    <row r="131" spans="1:14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</row>
    <row r="132" spans="1:14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</row>
    <row r="133" spans="1:14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</row>
    <row r="134" spans="1:14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</row>
    <row r="135" spans="1:14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</row>
    <row r="136" spans="1:14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</row>
    <row r="137" spans="1:14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</row>
  </sheetData>
  <mergeCells count="6">
    <mergeCell ref="A67:B68"/>
    <mergeCell ref="A1:N1"/>
    <mergeCell ref="A34:N34"/>
    <mergeCell ref="A63:N63"/>
    <mergeCell ref="A5:B6"/>
    <mergeCell ref="A38:B39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7" fitToHeight="0" orientation="landscape" r:id="rId1"/>
  <headerFooter alignWithMargins="0"/>
  <rowBreaks count="2" manualBreakCount="2">
    <brk id="33" max="16383" man="1"/>
    <brk id="62" max="16383" man="1"/>
  </rowBreaks>
  <ignoredErrors>
    <ignoredError sqref="A8:A32 A41:A61 A70:A91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theme="8" tint="-0.249977111117893"/>
    <pageSetUpPr fitToPage="1"/>
  </sheetPr>
  <dimension ref="A1:N36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27.7109375" style="31" customWidth="1"/>
    <col min="2" max="4" width="15.7109375" style="31" customWidth="1"/>
    <col min="5" max="13" width="14.5703125" style="31" customWidth="1"/>
    <col min="14" max="16384" width="11" style="31"/>
  </cols>
  <sheetData>
    <row r="1" spans="1:14" ht="20.25">
      <c r="A1" s="1105" t="s">
        <v>454</v>
      </c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3"/>
    </row>
    <row r="2" spans="1:14" ht="18">
      <c r="A2" s="1106" t="s">
        <v>418</v>
      </c>
      <c r="B2" s="1106"/>
      <c r="C2" s="1106"/>
      <c r="D2" s="1106"/>
      <c r="E2" s="1106"/>
      <c r="F2" s="1106"/>
      <c r="G2" s="1106"/>
      <c r="H2" s="1106"/>
      <c r="I2" s="1106"/>
      <c r="J2" s="1106"/>
      <c r="K2" s="1106"/>
      <c r="L2" s="1106"/>
      <c r="M2" s="1106"/>
      <c r="N2" s="113"/>
    </row>
    <row r="3" spans="1:14" ht="22.5" customHeight="1" thickBo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5"/>
      <c r="L3" s="113"/>
      <c r="M3" s="113"/>
      <c r="N3" s="113"/>
    </row>
    <row r="4" spans="1:14" ht="21.95" customHeight="1" thickBot="1">
      <c r="A4" s="487"/>
      <c r="B4" s="1167" t="s">
        <v>414</v>
      </c>
      <c r="C4" s="1168"/>
      <c r="D4" s="1169"/>
      <c r="E4" s="748" t="s">
        <v>233</v>
      </c>
      <c r="F4" s="674"/>
      <c r="G4" s="674"/>
      <c r="H4" s="674"/>
      <c r="I4" s="674"/>
      <c r="J4" s="674"/>
      <c r="K4" s="674"/>
      <c r="L4" s="675"/>
      <c r="M4" s="675"/>
      <c r="N4" s="113"/>
    </row>
    <row r="5" spans="1:14" ht="21.95" customHeight="1" thickBot="1">
      <c r="A5" s="490" t="s">
        <v>0</v>
      </c>
      <c r="B5" s="1170"/>
      <c r="C5" s="1171"/>
      <c r="D5" s="1172"/>
      <c r="E5" s="747" t="s">
        <v>1</v>
      </c>
      <c r="F5" s="620"/>
      <c r="G5" s="620"/>
      <c r="H5" s="1178" t="s">
        <v>2</v>
      </c>
      <c r="I5" s="1179"/>
      <c r="J5" s="1180"/>
      <c r="K5" s="784" t="s">
        <v>3</v>
      </c>
      <c r="L5" s="622"/>
      <c r="M5" s="622"/>
      <c r="N5" s="113"/>
    </row>
    <row r="6" spans="1:14" ht="21.95" customHeight="1" thickBot="1">
      <c r="A6" s="493"/>
      <c r="B6" s="545">
        <v>2015</v>
      </c>
      <c r="C6" s="545">
        <v>2016</v>
      </c>
      <c r="D6" s="545">
        <v>2017</v>
      </c>
      <c r="E6" s="545">
        <v>2015</v>
      </c>
      <c r="F6" s="545">
        <v>2016</v>
      </c>
      <c r="G6" s="545">
        <v>2017</v>
      </c>
      <c r="H6" s="546">
        <v>2015</v>
      </c>
      <c r="I6" s="546">
        <v>2016</v>
      </c>
      <c r="J6" s="546">
        <v>2017</v>
      </c>
      <c r="K6" s="545">
        <v>2015</v>
      </c>
      <c r="L6" s="791">
        <v>2016</v>
      </c>
      <c r="M6" s="545">
        <v>2017</v>
      </c>
      <c r="N6" s="113"/>
    </row>
    <row r="7" spans="1:14" ht="39.950000000000003" customHeight="1">
      <c r="A7" s="496" t="s">
        <v>5</v>
      </c>
      <c r="B7" s="757">
        <v>119.932852</v>
      </c>
      <c r="C7" s="757">
        <v>125.9188</v>
      </c>
      <c r="D7" s="757">
        <v>127.71344000000001</v>
      </c>
      <c r="E7" s="676">
        <v>0.11</v>
      </c>
      <c r="F7" s="676">
        <v>0.83</v>
      </c>
      <c r="G7" s="676">
        <v>-0.14980299999999999</v>
      </c>
      <c r="H7" s="676">
        <v>0.11</v>
      </c>
      <c r="I7" s="676">
        <v>0.83</v>
      </c>
      <c r="J7" s="676">
        <v>-0.14980299999999999</v>
      </c>
      <c r="K7" s="676">
        <v>3.97</v>
      </c>
      <c r="L7" s="785">
        <v>4.99</v>
      </c>
      <c r="M7" s="701">
        <v>1.425238</v>
      </c>
      <c r="N7" s="113"/>
    </row>
    <row r="8" spans="1:14" ht="39.950000000000003" customHeight="1">
      <c r="A8" s="496" t="s">
        <v>6</v>
      </c>
      <c r="B8" s="757">
        <v>119.882836</v>
      </c>
      <c r="C8" s="757">
        <v>124.55759999999999</v>
      </c>
      <c r="D8" s="757">
        <v>126.981933</v>
      </c>
      <c r="E8" s="676">
        <v>-0.04</v>
      </c>
      <c r="F8" s="676">
        <v>-1.08</v>
      </c>
      <c r="G8" s="676">
        <v>-0.57277199999999995</v>
      </c>
      <c r="H8" s="676">
        <v>7.0000000000000007E-2</v>
      </c>
      <c r="I8" s="676">
        <v>-0.26</v>
      </c>
      <c r="J8" s="676">
        <v>-0.72171700000000005</v>
      </c>
      <c r="K8" s="676">
        <v>3.68</v>
      </c>
      <c r="L8" s="676">
        <v>3.9</v>
      </c>
      <c r="M8" s="701">
        <v>1.946329</v>
      </c>
      <c r="N8" s="113"/>
    </row>
    <row r="9" spans="1:14" ht="39.950000000000003" customHeight="1">
      <c r="A9" s="496" t="s">
        <v>7</v>
      </c>
      <c r="B9" s="757">
        <v>120.578424</v>
      </c>
      <c r="C9" s="757">
        <v>124.5394</v>
      </c>
      <c r="D9" s="757">
        <v>128.92277200000001</v>
      </c>
      <c r="E9" s="676">
        <v>0.57999999999999996</v>
      </c>
      <c r="F9" s="676">
        <v>-0.01</v>
      </c>
      <c r="G9" s="676">
        <v>1.528437</v>
      </c>
      <c r="H9" s="676">
        <v>0.65</v>
      </c>
      <c r="I9" s="676">
        <v>-0.27</v>
      </c>
      <c r="J9" s="676">
        <v>0.79568899999999998</v>
      </c>
      <c r="K9" s="676">
        <v>3.73</v>
      </c>
      <c r="L9" s="676">
        <v>3.28</v>
      </c>
      <c r="M9" s="701">
        <v>3.5196679999999998</v>
      </c>
      <c r="N9" s="113"/>
    </row>
    <row r="10" spans="1:14" ht="39.950000000000003" customHeight="1">
      <c r="A10" s="496" t="s">
        <v>8</v>
      </c>
      <c r="B10" s="757">
        <v>120.97351999999999</v>
      </c>
      <c r="C10" s="757">
        <v>124.73090000000001</v>
      </c>
      <c r="D10" s="757">
        <v>129.27283299999999</v>
      </c>
      <c r="E10" s="676">
        <v>0.33</v>
      </c>
      <c r="F10" s="676">
        <v>0.15</v>
      </c>
      <c r="G10" s="676">
        <v>0.27152799999999999</v>
      </c>
      <c r="H10" s="676">
        <v>0.98</v>
      </c>
      <c r="I10" s="676">
        <v>-0.12</v>
      </c>
      <c r="J10" s="676">
        <v>1.0693779999999999</v>
      </c>
      <c r="K10" s="676">
        <v>3.61</v>
      </c>
      <c r="L10" s="676">
        <v>3.11</v>
      </c>
      <c r="M10" s="701">
        <v>3.641365</v>
      </c>
      <c r="N10" s="113"/>
    </row>
    <row r="11" spans="1:14" ht="39.950000000000003" customHeight="1">
      <c r="A11" s="496" t="s">
        <v>9</v>
      </c>
      <c r="B11" s="757">
        <v>121.47710600000001</v>
      </c>
      <c r="C11" s="757">
        <v>124.5637</v>
      </c>
      <c r="D11" s="757">
        <v>127.96492499999999</v>
      </c>
      <c r="E11" s="676">
        <v>0.42</v>
      </c>
      <c r="F11" s="676">
        <v>-0.13</v>
      </c>
      <c r="G11" s="676">
        <v>-1.0117419999999999</v>
      </c>
      <c r="H11" s="676">
        <v>1.4</v>
      </c>
      <c r="I11" s="676">
        <v>-0.25</v>
      </c>
      <c r="J11" s="676">
        <v>4.6816000000000003E-2</v>
      </c>
      <c r="K11" s="676">
        <v>3.41</v>
      </c>
      <c r="L11" s="676">
        <v>2.54</v>
      </c>
      <c r="M11" s="701">
        <v>2.7305359999999999</v>
      </c>
      <c r="N11" s="113"/>
    </row>
    <row r="12" spans="1:14" ht="39.950000000000003" customHeight="1">
      <c r="A12" s="496" t="s">
        <v>10</v>
      </c>
      <c r="B12" s="757">
        <v>121.608042</v>
      </c>
      <c r="C12" s="757">
        <v>124.723</v>
      </c>
      <c r="D12" s="757">
        <v>128.00648100000001</v>
      </c>
      <c r="E12" s="676">
        <v>0.11</v>
      </c>
      <c r="F12" s="676">
        <v>0.13</v>
      </c>
      <c r="G12" s="676">
        <v>3.2474999999999997E-2</v>
      </c>
      <c r="H12" s="676">
        <v>1.51</v>
      </c>
      <c r="I12" s="676">
        <v>-0.13</v>
      </c>
      <c r="J12" s="676">
        <v>7.9306000000000001E-2</v>
      </c>
      <c r="K12" s="676">
        <v>3.34</v>
      </c>
      <c r="L12" s="676">
        <v>2.56</v>
      </c>
      <c r="M12" s="701">
        <v>2.6325910000000001</v>
      </c>
      <c r="N12" s="113"/>
    </row>
    <row r="13" spans="1:14" ht="39.950000000000003" customHeight="1">
      <c r="A13" s="496" t="s">
        <v>11</v>
      </c>
      <c r="B13" s="757">
        <v>121.930359</v>
      </c>
      <c r="C13" s="757">
        <v>125.19629999999999</v>
      </c>
      <c r="D13" s="757">
        <v>128.26741100000001</v>
      </c>
      <c r="E13" s="676">
        <v>0.27</v>
      </c>
      <c r="F13" s="676">
        <v>0.38</v>
      </c>
      <c r="G13" s="676">
        <v>0.20384099999999999</v>
      </c>
      <c r="H13" s="676">
        <v>1.78</v>
      </c>
      <c r="I13" s="676">
        <v>0.25</v>
      </c>
      <c r="J13" s="676">
        <v>0.28330899999999998</v>
      </c>
      <c r="K13" s="676">
        <v>3.17</v>
      </c>
      <c r="L13" s="676">
        <v>2.68</v>
      </c>
      <c r="M13" s="701">
        <v>2.4530409999999998</v>
      </c>
      <c r="N13" s="113"/>
    </row>
    <row r="14" spans="1:14" ht="39.950000000000003" customHeight="1">
      <c r="A14" s="496" t="s">
        <v>12</v>
      </c>
      <c r="B14" s="757">
        <v>122.57320199999999</v>
      </c>
      <c r="C14" s="757">
        <v>125.7376</v>
      </c>
      <c r="D14" s="757">
        <v>129.027344</v>
      </c>
      <c r="E14" s="676">
        <v>0.53</v>
      </c>
      <c r="F14" s="676">
        <v>0.43</v>
      </c>
      <c r="G14" s="676">
        <v>0.59245999999999999</v>
      </c>
      <c r="H14" s="676">
        <v>2.3199999999999998</v>
      </c>
      <c r="I14" s="676">
        <v>0.69</v>
      </c>
      <c r="J14" s="676">
        <v>0.87744699999999998</v>
      </c>
      <c r="K14" s="676">
        <v>3.56</v>
      </c>
      <c r="L14" s="676">
        <v>2.58</v>
      </c>
      <c r="M14" s="701">
        <v>2.6163910000000001</v>
      </c>
      <c r="N14" s="113"/>
    </row>
    <row r="15" spans="1:14" ht="39.950000000000003" customHeight="1">
      <c r="A15" s="496" t="s">
        <v>13</v>
      </c>
      <c r="B15" s="757">
        <v>123.17355999999999</v>
      </c>
      <c r="C15" s="757">
        <v>126.986</v>
      </c>
      <c r="D15" s="757">
        <v>129.01443499999999</v>
      </c>
      <c r="E15" s="676">
        <v>0.49</v>
      </c>
      <c r="F15" s="676">
        <v>0.99</v>
      </c>
      <c r="G15" s="676">
        <v>-1.0005E-2</v>
      </c>
      <c r="H15" s="676">
        <v>2.82</v>
      </c>
      <c r="I15" s="676">
        <v>1.69</v>
      </c>
      <c r="J15" s="676">
        <v>0.86735399999999996</v>
      </c>
      <c r="K15" s="676">
        <v>3.94</v>
      </c>
      <c r="L15" s="676">
        <v>3.1</v>
      </c>
      <c r="M15" s="701">
        <v>1.5974090000000001</v>
      </c>
      <c r="N15" s="113"/>
    </row>
    <row r="16" spans="1:14" ht="39.950000000000003" customHeight="1">
      <c r="A16" s="496" t="s">
        <v>14</v>
      </c>
      <c r="B16" s="757">
        <v>123.524883</v>
      </c>
      <c r="C16" s="757">
        <v>127.5406</v>
      </c>
      <c r="D16" s="757">
        <v>128.52856299999999</v>
      </c>
      <c r="E16" s="676">
        <v>0.28999999999999998</v>
      </c>
      <c r="F16" s="676">
        <v>0.44</v>
      </c>
      <c r="G16" s="676">
        <v>-0.37660300000000002</v>
      </c>
      <c r="H16" s="676">
        <v>3.11</v>
      </c>
      <c r="I16" s="676">
        <v>2.13</v>
      </c>
      <c r="J16" s="676">
        <v>0.487485</v>
      </c>
      <c r="K16" s="676">
        <v>3.69</v>
      </c>
      <c r="L16" s="676">
        <v>3.25</v>
      </c>
      <c r="M16" s="701">
        <v>0.77462799999999998</v>
      </c>
      <c r="N16" s="113"/>
    </row>
    <row r="17" spans="1:14" ht="39.950000000000003" customHeight="1">
      <c r="A17" s="496" t="s">
        <v>15</v>
      </c>
      <c r="B17" s="757">
        <v>124.285855</v>
      </c>
      <c r="C17" s="757">
        <v>127.66670000000001</v>
      </c>
      <c r="D17" s="757">
        <v>128.07978700000001</v>
      </c>
      <c r="E17" s="676">
        <v>0.62</v>
      </c>
      <c r="F17" s="676">
        <v>0.1</v>
      </c>
      <c r="G17" s="676">
        <v>-0.34916399999999997</v>
      </c>
      <c r="H17" s="676">
        <v>3.75</v>
      </c>
      <c r="I17" s="676">
        <v>2.23</v>
      </c>
      <c r="J17" s="676">
        <v>0.13661899999999999</v>
      </c>
      <c r="K17" s="676">
        <v>4.0999999999999996</v>
      </c>
      <c r="L17" s="676">
        <v>2.72</v>
      </c>
      <c r="M17" s="701">
        <v>0.32355699999999998</v>
      </c>
      <c r="N17" s="113"/>
    </row>
    <row r="18" spans="1:14" ht="39.950000000000003" customHeight="1">
      <c r="A18" s="496" t="s">
        <v>16</v>
      </c>
      <c r="B18" s="757">
        <v>124.879627</v>
      </c>
      <c r="C18" s="757">
        <v>127.905</v>
      </c>
      <c r="D18" s="757">
        <v>128.29770600000001</v>
      </c>
      <c r="E18" s="676">
        <v>0.48</v>
      </c>
      <c r="F18" s="676">
        <v>0.19</v>
      </c>
      <c r="G18" s="676">
        <v>0.17014299999999999</v>
      </c>
      <c r="H18" s="676">
        <v>4.24</v>
      </c>
      <c r="I18" s="676">
        <v>2.42</v>
      </c>
      <c r="J18" s="676">
        <v>0.30699399999999999</v>
      </c>
      <c r="K18" s="676">
        <v>4.24</v>
      </c>
      <c r="L18" s="676">
        <v>2.42</v>
      </c>
      <c r="M18" s="701">
        <v>0.30699399999999999</v>
      </c>
      <c r="N18" s="113"/>
    </row>
    <row r="19" spans="1:14" ht="21.95" customHeight="1" thickBot="1">
      <c r="A19" s="123"/>
      <c r="B19" s="124"/>
      <c r="C19" s="124"/>
      <c r="D19" s="124"/>
      <c r="E19" s="125"/>
      <c r="F19" s="125"/>
      <c r="G19" s="125"/>
      <c r="H19" s="125"/>
      <c r="I19" s="125"/>
      <c r="J19" s="125"/>
      <c r="K19" s="126"/>
      <c r="L19" s="125"/>
      <c r="M19" s="127"/>
      <c r="N19" s="113"/>
    </row>
    <row r="20" spans="1:14" ht="15.75">
      <c r="A20" s="526" t="s">
        <v>17</v>
      </c>
      <c r="B20" s="129"/>
      <c r="C20" s="129"/>
      <c r="D20" s="129"/>
      <c r="E20" s="130"/>
      <c r="F20" s="130"/>
      <c r="G20" s="130"/>
      <c r="H20" s="130"/>
      <c r="I20" s="130"/>
      <c r="J20" s="130"/>
      <c r="K20" s="114"/>
      <c r="L20" s="130"/>
      <c r="M20" s="130"/>
      <c r="N20" s="113"/>
    </row>
    <row r="21" spans="1:14" ht="15.75">
      <c r="A21" s="524" t="s">
        <v>415</v>
      </c>
      <c r="B21" s="129"/>
      <c r="C21" s="129"/>
      <c r="D21" s="129"/>
      <c r="E21" s="114"/>
      <c r="F21" s="114"/>
      <c r="G21" s="114"/>
      <c r="H21" s="114"/>
      <c r="I21" s="114"/>
      <c r="J21" s="114"/>
      <c r="K21" s="114"/>
      <c r="L21" s="113"/>
      <c r="M21" s="113"/>
      <c r="N21" s="113"/>
    </row>
    <row r="22" spans="1:14" ht="1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</row>
    <row r="23" spans="1:14" ht="1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</row>
    <row r="24" spans="1:14" ht="1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</row>
    <row r="25" spans="1:14" ht="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</row>
    <row r="36" spans="1:1">
      <c r="A36" s="113"/>
    </row>
  </sheetData>
  <mergeCells count="4">
    <mergeCell ref="H5:J5"/>
    <mergeCell ref="B4:D5"/>
    <mergeCell ref="A1:M1"/>
    <mergeCell ref="A2:M2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66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theme="0"/>
    <pageSetUpPr fitToPage="1"/>
  </sheetPr>
  <dimension ref="A1:AA39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9" style="46" customWidth="1"/>
    <col min="2" max="13" width="9.7109375" style="46" customWidth="1"/>
    <col min="14" max="14" width="16.140625" style="46" customWidth="1"/>
    <col min="15" max="16384" width="11" style="46"/>
  </cols>
  <sheetData>
    <row r="1" spans="1:27" ht="18.75" customHeight="1">
      <c r="A1" s="1189" t="s">
        <v>227</v>
      </c>
      <c r="B1" s="1189"/>
      <c r="C1" s="1189"/>
      <c r="D1" s="1189"/>
      <c r="E1" s="1189"/>
      <c r="F1" s="1189"/>
      <c r="G1" s="1189"/>
      <c r="H1" s="1189"/>
      <c r="I1" s="1189"/>
      <c r="J1" s="1189"/>
      <c r="K1" s="1189"/>
      <c r="L1" s="1189"/>
      <c r="M1" s="1189"/>
      <c r="N1" s="1189"/>
    </row>
    <row r="2" spans="1:27" ht="18.75" customHeight="1">
      <c r="A2" s="320" t="s">
        <v>455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</row>
    <row r="3" spans="1:27" ht="12" customHeight="1">
      <c r="A3" s="322"/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</row>
    <row r="4" spans="1:27" ht="26.25" customHeight="1">
      <c r="A4" s="1190" t="s">
        <v>408</v>
      </c>
      <c r="B4" s="1192" t="s">
        <v>234</v>
      </c>
      <c r="C4" s="1193"/>
      <c r="D4" s="1193"/>
      <c r="E4" s="1193"/>
      <c r="F4" s="1193"/>
      <c r="G4" s="1193"/>
      <c r="H4" s="1193"/>
      <c r="I4" s="1193"/>
      <c r="J4" s="1193"/>
      <c r="K4" s="1193"/>
      <c r="L4" s="1193"/>
      <c r="M4" s="1194"/>
      <c r="N4" s="771" t="s">
        <v>416</v>
      </c>
    </row>
    <row r="5" spans="1:27" ht="20.25" customHeight="1">
      <c r="A5" s="1191"/>
      <c r="B5" s="816" t="s">
        <v>19</v>
      </c>
      <c r="C5" s="816" t="s">
        <v>20</v>
      </c>
      <c r="D5" s="816" t="s">
        <v>21</v>
      </c>
      <c r="E5" s="816" t="s">
        <v>22</v>
      </c>
      <c r="F5" s="816" t="s">
        <v>23</v>
      </c>
      <c r="G5" s="816" t="s">
        <v>24</v>
      </c>
      <c r="H5" s="816" t="s">
        <v>25</v>
      </c>
      <c r="I5" s="816" t="s">
        <v>26</v>
      </c>
      <c r="J5" s="816" t="s">
        <v>27</v>
      </c>
      <c r="K5" s="816" t="s">
        <v>28</v>
      </c>
      <c r="L5" s="816" t="s">
        <v>29</v>
      </c>
      <c r="M5" s="816" t="s">
        <v>30</v>
      </c>
      <c r="N5" s="138" t="s">
        <v>43</v>
      </c>
    </row>
    <row r="6" spans="1:27" ht="24.95" hidden="1" customHeight="1">
      <c r="A6" s="323" t="s">
        <v>42</v>
      </c>
      <c r="B6" s="291">
        <v>4.3</v>
      </c>
      <c r="C6" s="291">
        <v>3.7</v>
      </c>
      <c r="D6" s="291">
        <v>3.3</v>
      </c>
      <c r="E6" s="291">
        <v>4.4000000000000004</v>
      </c>
      <c r="F6" s="291">
        <v>3.7</v>
      </c>
      <c r="G6" s="291">
        <v>2.2000000000000002</v>
      </c>
      <c r="H6" s="291">
        <v>2.6</v>
      </c>
      <c r="I6" s="291">
        <v>2.7</v>
      </c>
      <c r="J6" s="291">
        <v>1.9</v>
      </c>
      <c r="K6" s="291">
        <v>1.6</v>
      </c>
      <c r="L6" s="291">
        <v>2.2999999999999998</v>
      </c>
      <c r="M6" s="291">
        <v>2.2999999999999998</v>
      </c>
      <c r="N6" s="292">
        <v>41.1</v>
      </c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</row>
    <row r="7" spans="1:27" ht="24.95" hidden="1" customHeight="1">
      <c r="A7" s="323" t="s">
        <v>4</v>
      </c>
      <c r="B7" s="291">
        <v>1.9</v>
      </c>
      <c r="C7" s="291">
        <v>2</v>
      </c>
      <c r="D7" s="291">
        <v>2.4</v>
      </c>
      <c r="E7" s="291">
        <v>2.1</v>
      </c>
      <c r="F7" s="291">
        <v>0.6</v>
      </c>
      <c r="G7" s="291">
        <v>1.2</v>
      </c>
      <c r="H7" s="291">
        <v>1.3</v>
      </c>
      <c r="I7" s="291">
        <v>1.8</v>
      </c>
      <c r="J7" s="291">
        <v>0.6</v>
      </c>
      <c r="K7" s="291">
        <v>0.1</v>
      </c>
      <c r="L7" s="291">
        <v>0.5</v>
      </c>
      <c r="M7" s="291">
        <v>0.6</v>
      </c>
      <c r="N7" s="292">
        <v>16.100000000000001</v>
      </c>
    </row>
    <row r="8" spans="1:27" ht="24.95" hidden="1" customHeight="1">
      <c r="A8" s="290">
        <v>1995</v>
      </c>
      <c r="B8" s="291">
        <v>0.4</v>
      </c>
      <c r="C8" s="291">
        <v>0.8</v>
      </c>
      <c r="D8" s="291">
        <v>0.5</v>
      </c>
      <c r="E8" s="291">
        <v>0.6</v>
      </c>
      <c r="F8" s="291">
        <v>0.9</v>
      </c>
      <c r="G8" s="291">
        <v>0.9</v>
      </c>
      <c r="H8" s="293">
        <v>0.6</v>
      </c>
      <c r="I8" s="293">
        <v>0.9</v>
      </c>
      <c r="J8" s="293">
        <v>0.1</v>
      </c>
      <c r="K8" s="293">
        <v>0.5</v>
      </c>
      <c r="L8" s="293">
        <v>1.2</v>
      </c>
      <c r="M8" s="293">
        <v>0.8</v>
      </c>
      <c r="N8" s="294">
        <v>8.3000000000000007</v>
      </c>
    </row>
    <row r="9" spans="1:27" ht="24.95" hidden="1" customHeight="1">
      <c r="A9" s="290">
        <v>1996</v>
      </c>
      <c r="B9" s="291">
        <v>1.3</v>
      </c>
      <c r="C9" s="291">
        <v>1.5</v>
      </c>
      <c r="D9" s="291">
        <v>1.4</v>
      </c>
      <c r="E9" s="291">
        <v>0.9</v>
      </c>
      <c r="F9" s="291">
        <v>0.3</v>
      </c>
      <c r="G9" s="291">
        <v>0.7</v>
      </c>
      <c r="H9" s="293">
        <v>1.4</v>
      </c>
      <c r="I9" s="293">
        <v>1.1000000000000001</v>
      </c>
      <c r="J9" s="293">
        <v>0.6</v>
      </c>
      <c r="K9" s="293">
        <v>0.7</v>
      </c>
      <c r="L9" s="293">
        <v>0.4</v>
      </c>
      <c r="M9" s="293">
        <v>1.2</v>
      </c>
      <c r="N9" s="294">
        <v>12.1</v>
      </c>
    </row>
    <row r="10" spans="1:27" ht="24.95" hidden="1" customHeight="1">
      <c r="A10" s="290">
        <v>1997</v>
      </c>
      <c r="B10" s="291">
        <v>0.5</v>
      </c>
      <c r="C10" s="291">
        <v>0.1</v>
      </c>
      <c r="D10" s="291">
        <v>0.3</v>
      </c>
      <c r="E10" s="291">
        <v>0.1</v>
      </c>
      <c r="F10" s="291">
        <v>0.6</v>
      </c>
      <c r="G10" s="291">
        <v>1.5</v>
      </c>
      <c r="H10" s="293">
        <v>1.4</v>
      </c>
      <c r="I10" s="293">
        <v>0.6</v>
      </c>
      <c r="J10" s="293">
        <v>0.1</v>
      </c>
      <c r="K10" s="293">
        <v>0.4</v>
      </c>
      <c r="L10" s="293">
        <v>0.1</v>
      </c>
      <c r="M10" s="293">
        <v>0.6</v>
      </c>
      <c r="N10" s="294">
        <v>6.2</v>
      </c>
    </row>
    <row r="11" spans="1:27" ht="24.95" hidden="1" customHeight="1">
      <c r="A11" s="290">
        <v>1998</v>
      </c>
      <c r="B11" s="291">
        <v>0.63097901536026679</v>
      </c>
      <c r="C11" s="291">
        <v>1.0240173322589641</v>
      </c>
      <c r="D11" s="291">
        <v>1.3404255617611494</v>
      </c>
      <c r="E11" s="291">
        <v>0.94152780822740478</v>
      </c>
      <c r="F11" s="291">
        <v>1.3973646975613985</v>
      </c>
      <c r="G11" s="291">
        <v>1.6916703381434584</v>
      </c>
      <c r="H11" s="293">
        <v>1.4332515667206058</v>
      </c>
      <c r="I11" s="293">
        <v>1.4322752316668019</v>
      </c>
      <c r="J11" s="293">
        <v>-0.68517189460499672</v>
      </c>
      <c r="K11" s="293">
        <v>-1.6319731555297312</v>
      </c>
      <c r="L11" s="293">
        <v>-0.74884043691741953</v>
      </c>
      <c r="M11" s="293">
        <v>-4.0487557891510928E-2</v>
      </c>
      <c r="N11" s="294">
        <v>6.9314035925892803</v>
      </c>
    </row>
    <row r="12" spans="1:27" ht="24.95" hidden="1" customHeight="1">
      <c r="A12" s="290">
        <v>1999</v>
      </c>
      <c r="B12" s="291">
        <v>1.1949551788159596E-2</v>
      </c>
      <c r="C12" s="291">
        <v>1.9186919829827787E-3</v>
      </c>
      <c r="D12" s="291">
        <v>9.352839407550384E-3</v>
      </c>
      <c r="E12" s="291">
        <v>-1.777543418679528E-3</v>
      </c>
      <c r="F12" s="291">
        <v>0.96043352215215982</v>
      </c>
      <c r="G12" s="291">
        <v>0.60534851433027281</v>
      </c>
      <c r="H12" s="293">
        <v>0.42029046022440397</v>
      </c>
      <c r="I12" s="293">
        <v>0.70063890517977345</v>
      </c>
      <c r="J12" s="293">
        <v>0.30492021393406787</v>
      </c>
      <c r="K12" s="293">
        <v>0.31295535874753533</v>
      </c>
      <c r="L12" s="293">
        <v>2.593001050978927E-2</v>
      </c>
      <c r="M12" s="293">
        <v>0.45650049116912061</v>
      </c>
      <c r="N12" s="294">
        <v>3.8697303300637698</v>
      </c>
    </row>
    <row r="13" spans="1:27" ht="24.95" hidden="1" customHeight="1">
      <c r="A13" s="145">
        <v>2000</v>
      </c>
      <c r="B13" s="643">
        <v>0.1</v>
      </c>
      <c r="C13" s="643">
        <v>0.1</v>
      </c>
      <c r="D13" s="643">
        <v>0.5</v>
      </c>
      <c r="E13" s="643">
        <v>0.9</v>
      </c>
      <c r="F13" s="643">
        <v>0</v>
      </c>
      <c r="G13" s="643">
        <v>0</v>
      </c>
      <c r="H13" s="644">
        <v>0.4</v>
      </c>
      <c r="I13" s="644">
        <v>0.8</v>
      </c>
      <c r="J13" s="644">
        <v>1.3</v>
      </c>
      <c r="K13" s="644">
        <v>0.7</v>
      </c>
      <c r="L13" s="644">
        <v>0.6</v>
      </c>
      <c r="M13" s="644">
        <v>0.6</v>
      </c>
      <c r="N13" s="639">
        <v>6.1</v>
      </c>
    </row>
    <row r="14" spans="1:27" ht="24.95" hidden="1" customHeight="1">
      <c r="A14" s="145">
        <v>2001</v>
      </c>
      <c r="B14" s="643">
        <v>0.1</v>
      </c>
      <c r="C14" s="643">
        <v>0.1</v>
      </c>
      <c r="D14" s="643">
        <v>0.2</v>
      </c>
      <c r="E14" s="643">
        <v>0.1</v>
      </c>
      <c r="F14" s="643">
        <v>-0.2</v>
      </c>
      <c r="G14" s="643">
        <v>0.4</v>
      </c>
      <c r="H14" s="644">
        <v>0.3</v>
      </c>
      <c r="I14" s="644">
        <v>-0.1</v>
      </c>
      <c r="J14" s="644">
        <v>0.1</v>
      </c>
      <c r="K14" s="644">
        <v>0</v>
      </c>
      <c r="L14" s="644">
        <v>-0.6</v>
      </c>
      <c r="M14" s="644">
        <v>0.3</v>
      </c>
      <c r="N14" s="639">
        <v>0.8</v>
      </c>
    </row>
    <row r="15" spans="1:27" ht="24.95" hidden="1" customHeight="1">
      <c r="A15" s="145">
        <v>2002</v>
      </c>
      <c r="B15" s="643">
        <v>-0.5</v>
      </c>
      <c r="C15" s="643">
        <v>-0.5</v>
      </c>
      <c r="D15" s="643">
        <v>-0.2</v>
      </c>
      <c r="E15" s="643">
        <v>0.2</v>
      </c>
      <c r="F15" s="643">
        <v>0.6</v>
      </c>
      <c r="G15" s="643">
        <v>-0.1</v>
      </c>
      <c r="H15" s="644">
        <v>0.1</v>
      </c>
      <c r="I15" s="644">
        <v>0.3</v>
      </c>
      <c r="J15" s="644">
        <v>0.3</v>
      </c>
      <c r="K15" s="644">
        <v>2.1</v>
      </c>
      <c r="L15" s="644">
        <v>-1.2</v>
      </c>
      <c r="M15" s="644">
        <v>0.1</v>
      </c>
      <c r="N15" s="639">
        <v>1.2722306453183174</v>
      </c>
    </row>
    <row r="16" spans="1:27" ht="24.95" customHeight="1">
      <c r="A16" s="145">
        <v>2003</v>
      </c>
      <c r="B16" s="643">
        <v>0.56893075886514932</v>
      </c>
      <c r="C16" s="643">
        <v>0.55931336261711984</v>
      </c>
      <c r="D16" s="643">
        <v>0.86457576166851791</v>
      </c>
      <c r="E16" s="643">
        <v>-4.7463086300769675E-3</v>
      </c>
      <c r="F16" s="643">
        <v>-0.44640832469100555</v>
      </c>
      <c r="G16" s="643">
        <v>-0.56699487221975042</v>
      </c>
      <c r="H16" s="644">
        <v>0.10943447327032008</v>
      </c>
      <c r="I16" s="644">
        <v>4.4173209417386339E-2</v>
      </c>
      <c r="J16" s="644">
        <v>-5.9055762982562765E-2</v>
      </c>
      <c r="K16" s="644">
        <v>8.4530125623860641E-2</v>
      </c>
      <c r="L16" s="644">
        <v>-0.47658743505435419</v>
      </c>
      <c r="M16" s="644">
        <v>1.854521986484059E-2</v>
      </c>
      <c r="N16" s="639">
        <v>0.68729786499015511</v>
      </c>
    </row>
    <row r="17" spans="1:14" ht="24.95" customHeight="1">
      <c r="A17" s="145">
        <v>2004</v>
      </c>
      <c r="B17" s="643">
        <v>-0.1</v>
      </c>
      <c r="C17" s="643">
        <v>0.4</v>
      </c>
      <c r="D17" s="643">
        <v>0.5</v>
      </c>
      <c r="E17" s="643">
        <v>0</v>
      </c>
      <c r="F17" s="643">
        <v>-0.2</v>
      </c>
      <c r="G17" s="643">
        <v>0.3</v>
      </c>
      <c r="H17" s="644">
        <v>0.4</v>
      </c>
      <c r="I17" s="644">
        <v>-0.1</v>
      </c>
      <c r="J17" s="644">
        <v>0.5</v>
      </c>
      <c r="K17" s="644">
        <v>0.1</v>
      </c>
      <c r="L17" s="644">
        <v>0.2</v>
      </c>
      <c r="M17" s="644">
        <v>-0.1</v>
      </c>
      <c r="N17" s="639">
        <v>1.8</v>
      </c>
    </row>
    <row r="18" spans="1:14" ht="24.95" customHeight="1">
      <c r="A18" s="145">
        <v>2005</v>
      </c>
      <c r="B18" s="643">
        <v>-0.4</v>
      </c>
      <c r="C18" s="643">
        <v>0.2</v>
      </c>
      <c r="D18" s="643">
        <v>0.4</v>
      </c>
      <c r="E18" s="643">
        <v>0.2</v>
      </c>
      <c r="F18" s="643">
        <v>-0.3</v>
      </c>
      <c r="G18" s="643">
        <v>0.2</v>
      </c>
      <c r="H18" s="644">
        <v>0.3</v>
      </c>
      <c r="I18" s="644">
        <v>0.5</v>
      </c>
      <c r="J18" s="644">
        <v>0.8</v>
      </c>
      <c r="K18" s="644">
        <v>0.3</v>
      </c>
      <c r="L18" s="644">
        <v>0.2</v>
      </c>
      <c r="M18" s="644">
        <v>0.2</v>
      </c>
      <c r="N18" s="639">
        <v>2.6</v>
      </c>
    </row>
    <row r="19" spans="1:14" ht="24.95" customHeight="1">
      <c r="A19" s="145">
        <v>2006</v>
      </c>
      <c r="B19" s="643">
        <v>-5.9831000000000002E-2</v>
      </c>
      <c r="C19" s="643">
        <v>0.614313</v>
      </c>
      <c r="D19" s="643">
        <v>0.66333699999999995</v>
      </c>
      <c r="E19" s="643">
        <v>0.74379899999999999</v>
      </c>
      <c r="F19" s="643">
        <v>-0.65937199999999996</v>
      </c>
      <c r="G19" s="643">
        <v>0.11851299999999999</v>
      </c>
      <c r="H19" s="644">
        <v>0.17228499999999999</v>
      </c>
      <c r="I19" s="644">
        <v>0.42141000000000001</v>
      </c>
      <c r="J19" s="644">
        <v>0.674431</v>
      </c>
      <c r="K19" s="644">
        <v>-0.100235</v>
      </c>
      <c r="L19" s="644">
        <v>-0.37484699999999999</v>
      </c>
      <c r="M19" s="644">
        <v>0.16209999999999999</v>
      </c>
      <c r="N19" s="639">
        <v>2.39</v>
      </c>
    </row>
    <row r="20" spans="1:14" ht="24.95" customHeight="1">
      <c r="A20" s="145">
        <v>2007</v>
      </c>
      <c r="B20" s="643">
        <v>-1.4089000000000001E-2</v>
      </c>
      <c r="C20" s="643">
        <v>-0.34154099999999998</v>
      </c>
      <c r="D20" s="643">
        <v>0.21258299999999999</v>
      </c>
      <c r="E20" s="643">
        <v>0.58090600000000003</v>
      </c>
      <c r="F20" s="643">
        <v>0.26614199999999999</v>
      </c>
      <c r="G20" s="643">
        <v>0.86817</v>
      </c>
      <c r="H20" s="644">
        <v>0.50879200000000002</v>
      </c>
      <c r="I20" s="644">
        <v>9.7922999999999996E-2</v>
      </c>
      <c r="J20" s="644">
        <v>1.000699</v>
      </c>
      <c r="K20" s="644">
        <v>0.33479999999999999</v>
      </c>
      <c r="L20" s="644">
        <v>-0.18159</v>
      </c>
      <c r="M20" s="644">
        <v>1.1856500000000001</v>
      </c>
      <c r="N20" s="639">
        <v>4.5999999999999996</v>
      </c>
    </row>
    <row r="21" spans="1:14" ht="24.95" customHeight="1">
      <c r="A21" s="145">
        <v>2008</v>
      </c>
      <c r="B21" s="643">
        <v>0.09</v>
      </c>
      <c r="C21" s="643">
        <v>0.93</v>
      </c>
      <c r="D21" s="643">
        <v>1.33</v>
      </c>
      <c r="E21" s="643">
        <v>0.87</v>
      </c>
      <c r="F21" s="643">
        <v>0.4</v>
      </c>
      <c r="G21" s="643">
        <v>0.78</v>
      </c>
      <c r="H21" s="644">
        <v>0.78</v>
      </c>
      <c r="I21" s="644">
        <v>0.73</v>
      </c>
      <c r="J21" s="644">
        <v>0.61</v>
      </c>
      <c r="K21" s="644">
        <v>0.67</v>
      </c>
      <c r="L21" s="644">
        <v>0.54</v>
      </c>
      <c r="M21" s="644">
        <v>0.48</v>
      </c>
      <c r="N21" s="639">
        <v>8.5</v>
      </c>
    </row>
    <row r="22" spans="1:14" ht="24.95" customHeight="1">
      <c r="A22" s="145">
        <v>2009</v>
      </c>
      <c r="B22" s="643">
        <v>0.08</v>
      </c>
      <c r="C22" s="643">
        <v>0</v>
      </c>
      <c r="D22" s="643">
        <v>0.25</v>
      </c>
      <c r="E22" s="643">
        <v>0.22</v>
      </c>
      <c r="F22" s="643">
        <v>0.1</v>
      </c>
      <c r="G22" s="643">
        <v>-0.03</v>
      </c>
      <c r="H22" s="644">
        <v>0.21</v>
      </c>
      <c r="I22" s="644">
        <v>0.11</v>
      </c>
      <c r="J22" s="644">
        <v>0.15</v>
      </c>
      <c r="K22" s="644">
        <v>0.04</v>
      </c>
      <c r="L22" s="644">
        <v>-0.14000000000000001</v>
      </c>
      <c r="M22" s="644">
        <v>0.23</v>
      </c>
      <c r="N22" s="639">
        <v>1.19</v>
      </c>
    </row>
    <row r="23" spans="1:14" ht="24.95" customHeight="1">
      <c r="A23" s="145">
        <v>2010</v>
      </c>
      <c r="B23" s="643">
        <v>0.38</v>
      </c>
      <c r="C23" s="643">
        <v>0.14000000000000001</v>
      </c>
      <c r="D23" s="643">
        <v>0.27</v>
      </c>
      <c r="E23" s="643">
        <v>-7.0000000000000007E-2</v>
      </c>
      <c r="F23" s="643">
        <v>0.17</v>
      </c>
      <c r="G23" s="643">
        <v>0.04</v>
      </c>
      <c r="H23" s="644">
        <v>0.33</v>
      </c>
      <c r="I23" s="644">
        <v>0.34</v>
      </c>
      <c r="J23" s="644">
        <v>0.19</v>
      </c>
      <c r="K23" s="644">
        <v>7.0000000000000007E-2</v>
      </c>
      <c r="L23" s="644">
        <v>0.18</v>
      </c>
      <c r="M23" s="644">
        <v>0.39</v>
      </c>
      <c r="N23" s="639">
        <v>2.4500000000000002</v>
      </c>
    </row>
    <row r="24" spans="1:14" ht="24.95" customHeight="1">
      <c r="A24" s="145">
        <v>2011</v>
      </c>
      <c r="B24" s="643">
        <v>0.16</v>
      </c>
      <c r="C24" s="643">
        <v>0.18</v>
      </c>
      <c r="D24" s="643">
        <v>0.16</v>
      </c>
      <c r="E24" s="643">
        <v>0.67</v>
      </c>
      <c r="F24" s="643">
        <v>0.28999999999999998</v>
      </c>
      <c r="G24" s="643">
        <v>0.1</v>
      </c>
      <c r="H24" s="644">
        <v>0.53</v>
      </c>
      <c r="I24" s="644">
        <v>0.56999999999999995</v>
      </c>
      <c r="J24" s="644">
        <v>0.17</v>
      </c>
      <c r="K24" s="644">
        <v>0.26</v>
      </c>
      <c r="L24" s="644">
        <v>0.24</v>
      </c>
      <c r="M24" s="644">
        <v>0.53</v>
      </c>
      <c r="N24" s="639">
        <v>3.94</v>
      </c>
    </row>
    <row r="25" spans="1:14" ht="24.95" customHeight="1">
      <c r="A25" s="145">
        <v>2012</v>
      </c>
      <c r="B25" s="643">
        <v>0.35</v>
      </c>
      <c r="C25" s="643">
        <v>0.15</v>
      </c>
      <c r="D25" s="643">
        <v>0.61</v>
      </c>
      <c r="E25" s="643">
        <v>0.42</v>
      </c>
      <c r="F25" s="643">
        <v>0.17</v>
      </c>
      <c r="G25" s="643">
        <v>7.0000000000000007E-2</v>
      </c>
      <c r="H25" s="644">
        <v>0.63</v>
      </c>
      <c r="I25" s="644">
        <v>0.45</v>
      </c>
      <c r="J25" s="644">
        <v>0.66</v>
      </c>
      <c r="K25" s="644">
        <v>0.12</v>
      </c>
      <c r="L25" s="644">
        <v>-0.01</v>
      </c>
      <c r="M25" s="644">
        <v>0.38</v>
      </c>
      <c r="N25" s="639">
        <v>4.0599999999999996</v>
      </c>
    </row>
    <row r="26" spans="1:14" ht="24.95" customHeight="1">
      <c r="A26" s="145">
        <v>2013</v>
      </c>
      <c r="B26" s="643">
        <v>0.01</v>
      </c>
      <c r="C26" s="643">
        <v>0.01</v>
      </c>
      <c r="D26" s="643">
        <v>0.26</v>
      </c>
      <c r="E26" s="643">
        <v>0.09</v>
      </c>
      <c r="F26" s="643">
        <v>0.12</v>
      </c>
      <c r="G26" s="643">
        <v>0.18</v>
      </c>
      <c r="H26" s="644">
        <v>0.61</v>
      </c>
      <c r="I26" s="644">
        <v>0.6</v>
      </c>
      <c r="J26" s="644">
        <v>0.54</v>
      </c>
      <c r="K26" s="644">
        <v>0.09</v>
      </c>
      <c r="L26" s="644">
        <v>0.37</v>
      </c>
      <c r="M26" s="644">
        <v>0.31</v>
      </c>
      <c r="N26" s="639">
        <v>3.26</v>
      </c>
    </row>
    <row r="27" spans="1:14" ht="24.95" customHeight="1">
      <c r="A27" s="145">
        <v>2014</v>
      </c>
      <c r="B27" s="643">
        <v>0.08</v>
      </c>
      <c r="C27" s="643">
        <v>0.23</v>
      </c>
      <c r="D27" s="643">
        <v>0.54</v>
      </c>
      <c r="E27" s="643">
        <v>0.44</v>
      </c>
      <c r="F27" s="643">
        <v>0.61</v>
      </c>
      <c r="G27" s="643">
        <v>0.18</v>
      </c>
      <c r="H27" s="644">
        <v>0.43</v>
      </c>
      <c r="I27" s="644">
        <v>0.1</v>
      </c>
      <c r="J27" s="644">
        <v>0.12</v>
      </c>
      <c r="K27" s="644">
        <v>0.53</v>
      </c>
      <c r="L27" s="644">
        <v>0.22</v>
      </c>
      <c r="M27" s="644">
        <v>0.34</v>
      </c>
      <c r="N27" s="639">
        <v>3.93</v>
      </c>
    </row>
    <row r="28" spans="1:14" ht="24.95" customHeight="1">
      <c r="A28" s="145">
        <v>2015</v>
      </c>
      <c r="B28" s="643">
        <v>0.11</v>
      </c>
      <c r="C28" s="643">
        <v>-0.04</v>
      </c>
      <c r="D28" s="643">
        <v>0.57999999999999996</v>
      </c>
      <c r="E28" s="643">
        <v>0.33</v>
      </c>
      <c r="F28" s="643">
        <v>0.42</v>
      </c>
      <c r="G28" s="643">
        <v>0.11</v>
      </c>
      <c r="H28" s="644">
        <v>0.27</v>
      </c>
      <c r="I28" s="644">
        <v>0.53</v>
      </c>
      <c r="J28" s="644">
        <v>0.49</v>
      </c>
      <c r="K28" s="644">
        <v>0.28999999999999998</v>
      </c>
      <c r="L28" s="644">
        <v>0.62</v>
      </c>
      <c r="M28" s="644">
        <v>0.48</v>
      </c>
      <c r="N28" s="639">
        <v>4.24</v>
      </c>
    </row>
    <row r="29" spans="1:14" ht="24.95" customHeight="1">
      <c r="A29" s="145">
        <v>2016</v>
      </c>
      <c r="B29" s="643">
        <v>0.83</v>
      </c>
      <c r="C29" s="643">
        <v>-1.08</v>
      </c>
      <c r="D29" s="643">
        <v>-0.01</v>
      </c>
      <c r="E29" s="643">
        <v>0.15</v>
      </c>
      <c r="F29" s="643">
        <v>-0.13</v>
      </c>
      <c r="G29" s="643">
        <v>0.13</v>
      </c>
      <c r="H29" s="644">
        <v>0.38</v>
      </c>
      <c r="I29" s="644">
        <v>0.43</v>
      </c>
      <c r="J29" s="644">
        <v>0.99</v>
      </c>
      <c r="K29" s="644">
        <v>0.44</v>
      </c>
      <c r="L29" s="644">
        <v>0.1</v>
      </c>
      <c r="M29" s="644">
        <v>0.19</v>
      </c>
      <c r="N29" s="639">
        <v>2.42</v>
      </c>
    </row>
    <row r="30" spans="1:14" ht="24.95" customHeight="1">
      <c r="A30" s="149">
        <v>2017</v>
      </c>
      <c r="B30" s="645">
        <v>-0.14980299999999999</v>
      </c>
      <c r="C30" s="645">
        <v>-0.57277199999999995</v>
      </c>
      <c r="D30" s="645">
        <v>1.528437</v>
      </c>
      <c r="E30" s="645">
        <v>0.27152799999999999</v>
      </c>
      <c r="F30" s="645">
        <v>-1.0117419999999999</v>
      </c>
      <c r="G30" s="645">
        <v>3.2474999999999997E-2</v>
      </c>
      <c r="H30" s="772">
        <v>0.20384099999999999</v>
      </c>
      <c r="I30" s="772">
        <v>0.59245999999999999</v>
      </c>
      <c r="J30" s="772">
        <v>-1.0005E-2</v>
      </c>
      <c r="K30" s="772">
        <v>-0.37660300000000002</v>
      </c>
      <c r="L30" s="772">
        <v>-0.34916399999999997</v>
      </c>
      <c r="M30" s="772">
        <v>0.17014299999999999</v>
      </c>
      <c r="N30" s="818">
        <v>0.30699399999999999</v>
      </c>
    </row>
    <row r="31" spans="1:14">
      <c r="A31" s="524" t="s">
        <v>415</v>
      </c>
      <c r="B31" s="324"/>
      <c r="C31" s="324"/>
      <c r="D31" s="324"/>
      <c r="E31" s="324"/>
      <c r="F31" s="324"/>
      <c r="G31" s="324"/>
      <c r="H31" s="324"/>
      <c r="I31" s="324"/>
      <c r="J31" s="324"/>
      <c r="K31" s="324"/>
      <c r="L31" s="324"/>
      <c r="M31" s="324"/>
      <c r="N31" s="324"/>
    </row>
    <row r="39" spans="1:1">
      <c r="A39" s="322"/>
    </row>
  </sheetData>
  <mergeCells count="3">
    <mergeCell ref="A1:N1"/>
    <mergeCell ref="A4:A5"/>
    <mergeCell ref="B4:M4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theme="0"/>
    <pageSetUpPr fitToPage="1"/>
  </sheetPr>
  <dimension ref="A1:N36"/>
  <sheetViews>
    <sheetView showGridLines="0" zoomScaleNormal="100" workbookViewId="0">
      <selection sqref="A1:M1"/>
    </sheetView>
  </sheetViews>
  <sheetFormatPr baseColWidth="10" defaultRowHeight="12.75"/>
  <cols>
    <col min="1" max="1" width="12.140625" style="39" customWidth="1"/>
    <col min="2" max="2" width="13" style="39" customWidth="1"/>
    <col min="3" max="3" width="15.140625" style="39" customWidth="1"/>
    <col min="4" max="4" width="12.5703125" style="39" customWidth="1"/>
    <col min="5" max="5" width="20.140625" style="39" customWidth="1"/>
    <col min="6" max="6" width="19.42578125" style="39" customWidth="1"/>
    <col min="7" max="7" width="20" style="39" customWidth="1"/>
    <col min="8" max="8" width="21.28515625" style="39" customWidth="1"/>
    <col min="9" max="9" width="21" style="39" customWidth="1"/>
    <col min="10" max="10" width="13" style="39" customWidth="1"/>
    <col min="11" max="16384" width="11.42578125" style="39"/>
  </cols>
  <sheetData>
    <row r="1" spans="1:14" ht="16.5">
      <c r="A1" s="1116" t="s">
        <v>227</v>
      </c>
      <c r="B1" s="1116"/>
      <c r="C1" s="1116"/>
      <c r="D1" s="1116"/>
      <c r="E1" s="1116"/>
      <c r="F1" s="1116"/>
      <c r="G1" s="1116"/>
      <c r="H1" s="1116"/>
      <c r="I1" s="1116"/>
      <c r="J1" s="1116"/>
      <c r="K1" s="94"/>
      <c r="L1" s="94"/>
      <c r="M1" s="94"/>
      <c r="N1" s="94"/>
    </row>
    <row r="2" spans="1:14" ht="16.5">
      <c r="A2" s="152" t="s">
        <v>436</v>
      </c>
      <c r="B2" s="153"/>
      <c r="C2" s="153"/>
      <c r="D2" s="153"/>
      <c r="E2" s="153"/>
      <c r="F2" s="153"/>
      <c r="G2" s="153"/>
      <c r="H2" s="153"/>
      <c r="I2" s="153"/>
      <c r="J2" s="153"/>
      <c r="K2" s="94"/>
      <c r="L2" s="94"/>
      <c r="M2" s="94"/>
      <c r="N2" s="94"/>
    </row>
    <row r="3" spans="1:14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4" ht="19.5">
      <c r="A4" s="154" t="s">
        <v>225</v>
      </c>
      <c r="B4" s="153"/>
      <c r="C4" s="153"/>
      <c r="D4" s="153"/>
      <c r="E4" s="153"/>
      <c r="F4" s="153"/>
      <c r="G4" s="153"/>
      <c r="H4" s="153"/>
      <c r="I4" s="153"/>
      <c r="J4" s="153"/>
      <c r="K4" s="94"/>
      <c r="L4" s="94"/>
      <c r="M4" s="94"/>
      <c r="N4" s="94"/>
    </row>
    <row r="5" spans="1:14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 ht="32.25" customHeight="1">
      <c r="A6" s="1133" t="s">
        <v>409</v>
      </c>
      <c r="B6" s="1119" t="s">
        <v>414</v>
      </c>
      <c r="C6" s="1119" t="s">
        <v>97</v>
      </c>
      <c r="D6" s="1119" t="s">
        <v>98</v>
      </c>
      <c r="E6" s="1119" t="s">
        <v>426</v>
      </c>
      <c r="F6" s="1119" t="s">
        <v>399</v>
      </c>
      <c r="G6" s="1119" t="s">
        <v>412</v>
      </c>
      <c r="H6" s="1119" t="s">
        <v>102</v>
      </c>
      <c r="I6" s="1119" t="s">
        <v>413</v>
      </c>
      <c r="J6" s="1119" t="s">
        <v>87</v>
      </c>
      <c r="K6" s="94"/>
      <c r="L6" s="94"/>
      <c r="M6" s="94"/>
      <c r="N6" s="94"/>
    </row>
    <row r="7" spans="1:14" ht="32.25" customHeight="1">
      <c r="A7" s="1134"/>
      <c r="B7" s="1120"/>
      <c r="C7" s="1120"/>
      <c r="D7" s="1120"/>
      <c r="E7" s="1120"/>
      <c r="F7" s="1120"/>
      <c r="G7" s="1120"/>
      <c r="H7" s="1120"/>
      <c r="I7" s="1120"/>
      <c r="J7" s="1120" t="s">
        <v>95</v>
      </c>
      <c r="K7" s="94"/>
      <c r="L7" s="94"/>
      <c r="M7" s="94"/>
      <c r="N7" s="94"/>
    </row>
    <row r="8" spans="1:14">
      <c r="A8" s="299"/>
      <c r="B8" s="300"/>
      <c r="C8" s="300"/>
      <c r="D8" s="300"/>
      <c r="E8" s="300"/>
      <c r="F8" s="300"/>
      <c r="G8" s="300"/>
      <c r="H8" s="300"/>
      <c r="I8" s="300"/>
      <c r="J8" s="301"/>
      <c r="K8" s="94"/>
      <c r="L8" s="94"/>
      <c r="M8" s="94"/>
      <c r="N8" s="94"/>
    </row>
    <row r="9" spans="1:14" ht="17.100000000000001" customHeight="1">
      <c r="A9" s="655">
        <v>2016</v>
      </c>
      <c r="B9" s="584"/>
      <c r="C9" s="584"/>
      <c r="D9" s="584"/>
      <c r="E9" s="584"/>
      <c r="F9" s="584"/>
      <c r="G9" s="584"/>
      <c r="H9" s="584"/>
      <c r="I9" s="584"/>
      <c r="J9" s="585"/>
      <c r="K9" s="94"/>
      <c r="L9" s="94"/>
      <c r="M9" s="94"/>
      <c r="N9" s="94"/>
    </row>
    <row r="10" spans="1:14" ht="17.100000000000001" customHeight="1">
      <c r="A10" s="276" t="s">
        <v>5</v>
      </c>
      <c r="B10" s="820">
        <v>0.83</v>
      </c>
      <c r="C10" s="820">
        <v>0.81</v>
      </c>
      <c r="D10" s="820">
        <v>-0.04</v>
      </c>
      <c r="E10" s="824">
        <v>0.94</v>
      </c>
      <c r="F10" s="824">
        <v>0.17</v>
      </c>
      <c r="G10" s="824">
        <v>0.01</v>
      </c>
      <c r="H10" s="824">
        <v>1.97</v>
      </c>
      <c r="I10" s="824">
        <v>0.83</v>
      </c>
      <c r="J10" s="821">
        <v>0.12</v>
      </c>
      <c r="K10" s="94"/>
      <c r="L10" s="94"/>
      <c r="M10" s="94"/>
      <c r="N10" s="94"/>
    </row>
    <row r="11" spans="1:14" ht="17.100000000000001" customHeight="1">
      <c r="A11" s="276" t="s">
        <v>6</v>
      </c>
      <c r="B11" s="820">
        <v>-1.08</v>
      </c>
      <c r="C11" s="820">
        <v>-1.48</v>
      </c>
      <c r="D11" s="820">
        <v>0.06</v>
      </c>
      <c r="E11" s="824">
        <v>0.43</v>
      </c>
      <c r="F11" s="824">
        <v>0.28999999999999998</v>
      </c>
      <c r="G11" s="824">
        <v>0.49</v>
      </c>
      <c r="H11" s="824">
        <v>-3.41</v>
      </c>
      <c r="I11" s="824">
        <v>0.34</v>
      </c>
      <c r="J11" s="821">
        <v>0.06</v>
      </c>
      <c r="K11" s="94"/>
      <c r="L11" s="94"/>
      <c r="M11" s="94"/>
      <c r="N11" s="94"/>
    </row>
    <row r="12" spans="1:14" ht="17.100000000000001" customHeight="1">
      <c r="A12" s="276" t="s">
        <v>7</v>
      </c>
      <c r="B12" s="820">
        <v>-0.01</v>
      </c>
      <c r="C12" s="820">
        <v>-0.84</v>
      </c>
      <c r="D12" s="820">
        <v>0.79</v>
      </c>
      <c r="E12" s="824">
        <v>0.14000000000000001</v>
      </c>
      <c r="F12" s="824">
        <v>7.0000000000000007E-2</v>
      </c>
      <c r="G12" s="824">
        <v>0.28000000000000003</v>
      </c>
      <c r="H12" s="824">
        <v>0.12</v>
      </c>
      <c r="I12" s="824">
        <v>2.42</v>
      </c>
      <c r="J12" s="821">
        <v>0.28999999999999998</v>
      </c>
      <c r="K12" s="94"/>
      <c r="L12" s="94"/>
      <c r="M12" s="94"/>
      <c r="N12" s="94"/>
    </row>
    <row r="13" spans="1:14" ht="17.100000000000001" customHeight="1">
      <c r="A13" s="276" t="s">
        <v>8</v>
      </c>
      <c r="B13" s="820">
        <v>0.15</v>
      </c>
      <c r="C13" s="820">
        <v>0.16</v>
      </c>
      <c r="D13" s="820">
        <v>0.28999999999999998</v>
      </c>
      <c r="E13" s="824">
        <v>-1.1100000000000001</v>
      </c>
      <c r="F13" s="824">
        <v>0.34</v>
      </c>
      <c r="G13" s="824">
        <v>0.09</v>
      </c>
      <c r="H13" s="824">
        <v>-0.65</v>
      </c>
      <c r="I13" s="824">
        <v>1.57</v>
      </c>
      <c r="J13" s="821">
        <v>0.4</v>
      </c>
      <c r="K13" s="94"/>
      <c r="L13" s="94"/>
      <c r="M13" s="94"/>
      <c r="N13" s="94"/>
    </row>
    <row r="14" spans="1:14" ht="17.100000000000001" customHeight="1">
      <c r="A14" s="276" t="s">
        <v>9</v>
      </c>
      <c r="B14" s="820">
        <v>-0.13</v>
      </c>
      <c r="C14" s="820">
        <v>-0.16</v>
      </c>
      <c r="D14" s="820">
        <v>0.06</v>
      </c>
      <c r="E14" s="824">
        <v>-0.28000000000000003</v>
      </c>
      <c r="F14" s="824">
        <v>0.88</v>
      </c>
      <c r="G14" s="824">
        <v>-0.02</v>
      </c>
      <c r="H14" s="824">
        <v>-0.94</v>
      </c>
      <c r="I14" s="824">
        <v>-0.01</v>
      </c>
      <c r="J14" s="821">
        <v>0.78</v>
      </c>
      <c r="K14" s="94"/>
      <c r="L14" s="94"/>
      <c r="M14" s="94"/>
      <c r="N14" s="94"/>
    </row>
    <row r="15" spans="1:14" ht="17.100000000000001" customHeight="1">
      <c r="A15" s="276" t="s">
        <v>10</v>
      </c>
      <c r="B15" s="820">
        <v>0.13</v>
      </c>
      <c r="C15" s="820">
        <v>-0.13</v>
      </c>
      <c r="D15" s="820">
        <v>0.05</v>
      </c>
      <c r="E15" s="824">
        <v>0.24</v>
      </c>
      <c r="F15" s="824">
        <v>0.52</v>
      </c>
      <c r="G15" s="824">
        <v>0.27</v>
      </c>
      <c r="H15" s="824">
        <v>0.49</v>
      </c>
      <c r="I15" s="824">
        <v>0.11</v>
      </c>
      <c r="J15" s="821">
        <v>1.01</v>
      </c>
      <c r="K15" s="94"/>
      <c r="L15" s="94"/>
      <c r="M15" s="94"/>
      <c r="N15" s="94"/>
    </row>
    <row r="16" spans="1:14" ht="17.100000000000001" customHeight="1">
      <c r="A16" s="276" t="s">
        <v>11</v>
      </c>
      <c r="B16" s="820">
        <v>0.38</v>
      </c>
      <c r="C16" s="820">
        <v>0.67</v>
      </c>
      <c r="D16" s="820">
        <v>0.09</v>
      </c>
      <c r="E16" s="824">
        <v>0.12</v>
      </c>
      <c r="F16" s="824">
        <v>0.88</v>
      </c>
      <c r="G16" s="824">
        <v>0</v>
      </c>
      <c r="H16" s="824">
        <v>0.03</v>
      </c>
      <c r="I16" s="824">
        <v>0</v>
      </c>
      <c r="J16" s="821">
        <v>0.04</v>
      </c>
      <c r="K16" s="94"/>
      <c r="L16" s="94"/>
      <c r="M16" s="94"/>
      <c r="N16" s="94"/>
    </row>
    <row r="17" spans="1:14" ht="17.100000000000001" customHeight="1">
      <c r="A17" s="276" t="s">
        <v>12</v>
      </c>
      <c r="B17" s="820">
        <v>0.43</v>
      </c>
      <c r="C17" s="820">
        <v>1.47</v>
      </c>
      <c r="D17" s="820">
        <v>7.0000000000000007E-2</v>
      </c>
      <c r="E17" s="824">
        <v>-3.71</v>
      </c>
      <c r="F17" s="824">
        <v>0.3</v>
      </c>
      <c r="G17" s="824">
        <v>-0.03</v>
      </c>
      <c r="H17" s="824">
        <v>-0.51</v>
      </c>
      <c r="I17" s="824">
        <v>-0.06</v>
      </c>
      <c r="J17" s="821">
        <v>1.01</v>
      </c>
      <c r="K17" s="94"/>
      <c r="L17" s="94"/>
      <c r="M17" s="94"/>
      <c r="N17" s="94"/>
    </row>
    <row r="18" spans="1:14" ht="17.100000000000001" customHeight="1">
      <c r="A18" s="276" t="s">
        <v>13</v>
      </c>
      <c r="B18" s="820">
        <v>0.99</v>
      </c>
      <c r="C18" s="820">
        <v>1.99</v>
      </c>
      <c r="D18" s="820">
        <v>0.05</v>
      </c>
      <c r="E18" s="824">
        <v>0.06</v>
      </c>
      <c r="F18" s="824">
        <v>0.18</v>
      </c>
      <c r="G18" s="824">
        <v>0.42</v>
      </c>
      <c r="H18" s="824">
        <v>-0.13</v>
      </c>
      <c r="I18" s="824">
        <v>-0.02</v>
      </c>
      <c r="J18" s="821">
        <v>0.48</v>
      </c>
      <c r="K18" s="94"/>
      <c r="L18" s="94"/>
      <c r="M18" s="94"/>
      <c r="N18" s="94"/>
    </row>
    <row r="19" spans="1:14" ht="17.100000000000001" customHeight="1">
      <c r="A19" s="276" t="s">
        <v>14</v>
      </c>
      <c r="B19" s="820">
        <v>0.44</v>
      </c>
      <c r="C19" s="820">
        <v>0.62</v>
      </c>
      <c r="D19" s="820">
        <v>-0.04</v>
      </c>
      <c r="E19" s="824">
        <v>0.3</v>
      </c>
      <c r="F19" s="824">
        <v>0.81</v>
      </c>
      <c r="G19" s="824">
        <v>0</v>
      </c>
      <c r="H19" s="824">
        <v>0.36</v>
      </c>
      <c r="I19" s="824">
        <v>-0.01</v>
      </c>
      <c r="J19" s="821">
        <v>0.61</v>
      </c>
      <c r="K19" s="94"/>
      <c r="L19" s="94"/>
      <c r="M19" s="94"/>
      <c r="N19" s="94"/>
    </row>
    <row r="20" spans="1:14" ht="17.100000000000001" customHeight="1">
      <c r="A20" s="276" t="s">
        <v>15</v>
      </c>
      <c r="B20" s="820">
        <v>0.1</v>
      </c>
      <c r="C20" s="820">
        <v>-0.08</v>
      </c>
      <c r="D20" s="820">
        <v>-0.11</v>
      </c>
      <c r="E20" s="824">
        <v>1.99</v>
      </c>
      <c r="F20" s="824">
        <v>0.27</v>
      </c>
      <c r="G20" s="824">
        <v>0.12</v>
      </c>
      <c r="H20" s="824">
        <v>-0.06</v>
      </c>
      <c r="I20" s="824">
        <v>-0.15</v>
      </c>
      <c r="J20" s="821">
        <v>0.26</v>
      </c>
      <c r="K20" s="94"/>
      <c r="L20" s="94"/>
      <c r="M20" s="94"/>
      <c r="N20" s="94"/>
    </row>
    <row r="21" spans="1:14" ht="17.100000000000001" customHeight="1">
      <c r="A21" s="276" t="s">
        <v>16</v>
      </c>
      <c r="B21" s="820">
        <v>0.19</v>
      </c>
      <c r="C21" s="820">
        <v>-0.09</v>
      </c>
      <c r="D21" s="820">
        <v>0</v>
      </c>
      <c r="E21" s="824">
        <v>0.14000000000000001</v>
      </c>
      <c r="F21" s="824">
        <v>0.24</v>
      </c>
      <c r="G21" s="824">
        <v>0.08</v>
      </c>
      <c r="H21" s="824">
        <v>1.41</v>
      </c>
      <c r="I21" s="824">
        <v>0.11</v>
      </c>
      <c r="J21" s="821">
        <v>0.23</v>
      </c>
      <c r="K21" s="94"/>
      <c r="L21" s="94"/>
      <c r="M21" s="94"/>
      <c r="N21" s="94"/>
    </row>
    <row r="22" spans="1:14" ht="17.100000000000001" customHeight="1">
      <c r="A22" s="276"/>
      <c r="B22" s="584"/>
      <c r="C22" s="584"/>
      <c r="D22" s="584"/>
      <c r="E22" s="650"/>
      <c r="F22" s="650"/>
      <c r="G22" s="650"/>
      <c r="H22" s="650"/>
      <c r="I22" s="650"/>
      <c r="J22" s="585"/>
    </row>
    <row r="23" spans="1:14" ht="17.100000000000001" customHeight="1">
      <c r="A23" s="655">
        <v>2017</v>
      </c>
      <c r="B23" s="584"/>
      <c r="C23" s="584"/>
      <c r="D23" s="584"/>
      <c r="E23" s="650"/>
      <c r="F23" s="650"/>
      <c r="G23" s="650"/>
      <c r="H23" s="650"/>
      <c r="I23" s="650"/>
      <c r="J23" s="585"/>
    </row>
    <row r="24" spans="1:14" ht="17.100000000000001" customHeight="1">
      <c r="A24" s="276" t="s">
        <v>5</v>
      </c>
      <c r="B24" s="820">
        <v>-0.14980299999999999</v>
      </c>
      <c r="C24" s="820">
        <v>-0.41283199999999998</v>
      </c>
      <c r="D24" s="820">
        <v>0.120333</v>
      </c>
      <c r="E24" s="824">
        <v>5.1642E-2</v>
      </c>
      <c r="F24" s="824">
        <v>0.19308600000000001</v>
      </c>
      <c r="G24" s="824">
        <v>0.37213299999999999</v>
      </c>
      <c r="H24" s="824">
        <v>9.5652000000000001E-2</v>
      </c>
      <c r="I24" s="824">
        <v>3.6627E-2</v>
      </c>
      <c r="J24" s="821">
        <v>6.3582E-2</v>
      </c>
    </row>
    <row r="25" spans="1:14" ht="17.100000000000001" customHeight="1">
      <c r="A25" s="276" t="s">
        <v>6</v>
      </c>
      <c r="B25" s="820">
        <v>-0.57277199999999995</v>
      </c>
      <c r="C25" s="820">
        <v>-0.92066199999999998</v>
      </c>
      <c r="D25" s="820">
        <v>0.58782500000000004</v>
      </c>
      <c r="E25" s="824">
        <v>-0.856437</v>
      </c>
      <c r="F25" s="824">
        <v>0.29252699999999998</v>
      </c>
      <c r="G25" s="824">
        <v>0.27511799999999997</v>
      </c>
      <c r="H25" s="824">
        <v>-1.2601800000000001</v>
      </c>
      <c r="I25" s="824">
        <v>0.379048</v>
      </c>
      <c r="J25" s="821">
        <v>-0.106387</v>
      </c>
    </row>
    <row r="26" spans="1:14" ht="17.100000000000001" customHeight="1">
      <c r="A26" s="276" t="s">
        <v>7</v>
      </c>
      <c r="B26" s="820">
        <v>1.528437</v>
      </c>
      <c r="C26" s="820">
        <v>2.4578630000000001</v>
      </c>
      <c r="D26" s="820">
        <v>0.42036200000000001</v>
      </c>
      <c r="E26" s="824">
        <v>5.3265E-2</v>
      </c>
      <c r="F26" s="824">
        <v>0.29183199999999998</v>
      </c>
      <c r="G26" s="824">
        <v>0.17075799999999999</v>
      </c>
      <c r="H26" s="824">
        <v>-0.39262799999999998</v>
      </c>
      <c r="I26" s="824">
        <v>2.7642139999999999</v>
      </c>
      <c r="J26" s="821">
        <v>0.30519499999999999</v>
      </c>
    </row>
    <row r="27" spans="1:14" ht="17.100000000000001" customHeight="1">
      <c r="A27" s="276" t="s">
        <v>8</v>
      </c>
      <c r="B27" s="820">
        <v>0.27152799999999999</v>
      </c>
      <c r="C27" s="820">
        <v>0.35470099999999999</v>
      </c>
      <c r="D27" s="820">
        <v>-4.0427999999999999E-2</v>
      </c>
      <c r="E27" s="824">
        <v>2.5869999999999999E-3</v>
      </c>
      <c r="F27" s="824">
        <v>0.17096500000000001</v>
      </c>
      <c r="G27" s="824">
        <v>0.22225800000000001</v>
      </c>
      <c r="H27" s="824">
        <v>0.74998299999999996</v>
      </c>
      <c r="I27" s="824">
        <v>-7.7166999999999999E-2</v>
      </c>
      <c r="J27" s="821">
        <v>3.3109E-2</v>
      </c>
    </row>
    <row r="28" spans="1:14" ht="17.100000000000001" customHeight="1">
      <c r="A28" s="276" t="s">
        <v>9</v>
      </c>
      <c r="B28" s="820">
        <v>-1.0117419999999999</v>
      </c>
      <c r="C28" s="820">
        <v>-1.834206</v>
      </c>
      <c r="D28" s="820">
        <v>1.4463999999999999E-2</v>
      </c>
      <c r="E28" s="824">
        <v>-1.4802900000000001</v>
      </c>
      <c r="F28" s="824">
        <v>3.3189000000000003E-2</v>
      </c>
      <c r="G28" s="824">
        <v>0.14533299999999999</v>
      </c>
      <c r="H28" s="824">
        <v>-0.33540500000000001</v>
      </c>
      <c r="I28" s="824">
        <v>3.2682999999999997E-2</v>
      </c>
      <c r="J28" s="821">
        <v>0.28313899999999997</v>
      </c>
    </row>
    <row r="29" spans="1:14" ht="17.100000000000001" customHeight="1">
      <c r="A29" s="276" t="s">
        <v>10</v>
      </c>
      <c r="B29" s="820">
        <v>3.2474999999999997E-2</v>
      </c>
      <c r="C29" s="820">
        <v>-2.7727999999999999E-2</v>
      </c>
      <c r="D29" s="820">
        <v>0.17796999999999999</v>
      </c>
      <c r="E29" s="824">
        <v>9.3011999999999997E-2</v>
      </c>
      <c r="F29" s="824">
        <v>5.4457999999999999E-2</v>
      </c>
      <c r="G29" s="824">
        <v>5.9912E-2</v>
      </c>
      <c r="H29" s="824">
        <v>-0.16004099999999999</v>
      </c>
      <c r="I29" s="824">
        <v>1.7947000000000001E-2</v>
      </c>
      <c r="J29" s="821">
        <v>0.69742800000000005</v>
      </c>
    </row>
    <row r="30" spans="1:14" ht="17.100000000000001" customHeight="1">
      <c r="A30" s="276" t="s">
        <v>11</v>
      </c>
      <c r="B30" s="820">
        <v>0.20384099999999999</v>
      </c>
      <c r="C30" s="820">
        <v>0.29113099999999997</v>
      </c>
      <c r="D30" s="820">
        <v>-0.115441</v>
      </c>
      <c r="E30" s="824">
        <v>0.185671</v>
      </c>
      <c r="F30" s="824">
        <v>0.15212200000000001</v>
      </c>
      <c r="G30" s="824">
        <v>0.27495000000000003</v>
      </c>
      <c r="H30" s="824">
        <v>0.34467999999999999</v>
      </c>
      <c r="I30" s="824">
        <v>-0.114463</v>
      </c>
      <c r="J30" s="821">
        <v>0.232076</v>
      </c>
    </row>
    <row r="31" spans="1:14" ht="17.100000000000001" customHeight="1">
      <c r="A31" s="276" t="s">
        <v>12</v>
      </c>
      <c r="B31" s="820">
        <v>0.59245999999999999</v>
      </c>
      <c r="C31" s="820">
        <v>1.138925</v>
      </c>
      <c r="D31" s="820">
        <v>0.13108900000000001</v>
      </c>
      <c r="E31" s="824">
        <v>0.74403699999999995</v>
      </c>
      <c r="F31" s="824">
        <v>0.11689099999999999</v>
      </c>
      <c r="G31" s="824">
        <v>-0.171824</v>
      </c>
      <c r="H31" s="824">
        <v>-0.14408399999999999</v>
      </c>
      <c r="I31" s="824">
        <v>-3.5465999999999998E-2</v>
      </c>
      <c r="J31" s="821">
        <v>6.8737999999999994E-2</v>
      </c>
    </row>
    <row r="32" spans="1:14" ht="17.100000000000001" customHeight="1">
      <c r="A32" s="276" t="s">
        <v>13</v>
      </c>
      <c r="B32" s="820">
        <v>-1.0005E-2</v>
      </c>
      <c r="C32" s="820">
        <v>-9.1122999999999996E-2</v>
      </c>
      <c r="D32" s="820">
        <v>5.0324000000000001E-2</v>
      </c>
      <c r="E32" s="824">
        <v>7.0522000000000001E-2</v>
      </c>
      <c r="F32" s="824">
        <v>-0.347024</v>
      </c>
      <c r="G32" s="824">
        <v>0.16184599999999999</v>
      </c>
      <c r="H32" s="824">
        <v>0.32646999999999998</v>
      </c>
      <c r="I32" s="824">
        <v>-7.659E-3</v>
      </c>
      <c r="J32" s="821">
        <v>-5.8542999999999998E-2</v>
      </c>
    </row>
    <row r="33" spans="1:10" ht="17.100000000000001" customHeight="1">
      <c r="A33" s="276" t="s">
        <v>14</v>
      </c>
      <c r="B33" s="820">
        <v>-0.37660300000000002</v>
      </c>
      <c r="C33" s="820">
        <v>-0.84484700000000001</v>
      </c>
      <c r="D33" s="820">
        <v>0.17795900000000001</v>
      </c>
      <c r="E33" s="824">
        <v>6.9262000000000004E-2</v>
      </c>
      <c r="F33" s="824">
        <v>-0.236979</v>
      </c>
      <c r="G33" s="824">
        <v>3.3743000000000002E-2</v>
      </c>
      <c r="H33" s="824">
        <v>0.122112</v>
      </c>
      <c r="I33" s="824">
        <v>-3.7789999999999997E-2</v>
      </c>
      <c r="J33" s="821">
        <v>0.247889</v>
      </c>
    </row>
    <row r="34" spans="1:10" ht="17.100000000000001" customHeight="1">
      <c r="A34" s="276" t="s">
        <v>15</v>
      </c>
      <c r="B34" s="820">
        <v>-0.34916399999999997</v>
      </c>
      <c r="C34" s="820">
        <v>-0.80715300000000001</v>
      </c>
      <c r="D34" s="820">
        <v>-0.23885200000000001</v>
      </c>
      <c r="E34" s="824">
        <v>0.22184899999999999</v>
      </c>
      <c r="F34" s="824">
        <v>0.42219099999999998</v>
      </c>
      <c r="G34" s="824">
        <v>0.18473600000000001</v>
      </c>
      <c r="H34" s="824">
        <v>7.7857999999999997E-2</v>
      </c>
      <c r="I34" s="824">
        <v>-2.7741999999999999E-2</v>
      </c>
      <c r="J34" s="821">
        <v>0.18421199999999999</v>
      </c>
    </row>
    <row r="35" spans="1:10" ht="17.100000000000001" customHeight="1">
      <c r="A35" s="819" t="s">
        <v>16</v>
      </c>
      <c r="B35" s="822">
        <v>0.17014299999999999</v>
      </c>
      <c r="C35" s="822">
        <v>-0.94499299999999997</v>
      </c>
      <c r="D35" s="822">
        <v>0.101434</v>
      </c>
      <c r="E35" s="825">
        <v>0.42741499999999999</v>
      </c>
      <c r="F35" s="825">
        <v>-9.8977999999999997E-2</v>
      </c>
      <c r="G35" s="825">
        <v>0.16656199999999999</v>
      </c>
      <c r="H35" s="825">
        <v>4.3653329999999997</v>
      </c>
      <c r="I35" s="825">
        <v>5.7424000000000003E-2</v>
      </c>
      <c r="J35" s="823">
        <v>0.25090400000000002</v>
      </c>
    </row>
    <row r="36" spans="1:10">
      <c r="A36" s="524" t="s">
        <v>415</v>
      </c>
      <c r="B36" s="94"/>
      <c r="C36" s="94"/>
      <c r="D36" s="94"/>
      <c r="E36" s="94"/>
      <c r="F36" s="94"/>
      <c r="G36" s="94"/>
      <c r="H36" s="94"/>
      <c r="I36" s="94"/>
      <c r="J36" s="94"/>
    </row>
  </sheetData>
  <mergeCells count="11">
    <mergeCell ref="A1:J1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8" tint="-0.249977111117893"/>
    <pageSetUpPr fitToPage="1"/>
  </sheetPr>
  <dimension ref="A1:P36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21.85546875" style="31" customWidth="1"/>
    <col min="2" max="13" width="16.7109375" style="31" customWidth="1"/>
    <col min="14" max="16384" width="11" style="31"/>
  </cols>
  <sheetData>
    <row r="1" spans="1:16" ht="20.25">
      <c r="A1" s="1105" t="s">
        <v>435</v>
      </c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3"/>
    </row>
    <row r="2" spans="1:16" ht="18">
      <c r="A2" s="1106" t="s">
        <v>418</v>
      </c>
      <c r="B2" s="1106"/>
      <c r="C2" s="1106"/>
      <c r="D2" s="1106"/>
      <c r="E2" s="1106"/>
      <c r="F2" s="1106"/>
      <c r="G2" s="1106"/>
      <c r="H2" s="1106"/>
      <c r="I2" s="1106"/>
      <c r="J2" s="1106"/>
      <c r="K2" s="1106"/>
      <c r="L2" s="1106"/>
      <c r="M2" s="1106"/>
      <c r="N2" s="113"/>
    </row>
    <row r="3" spans="1:16" ht="22.5" customHeight="1" thickBo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5"/>
      <c r="L3" s="115"/>
      <c r="M3" s="113"/>
      <c r="N3" s="113"/>
    </row>
    <row r="4" spans="1:16" ht="21.95" customHeight="1" thickBot="1">
      <c r="A4" s="487"/>
      <c r="B4" s="1098" t="s">
        <v>414</v>
      </c>
      <c r="C4" s="1098"/>
      <c r="D4" s="1099"/>
      <c r="E4" s="1107" t="s">
        <v>233</v>
      </c>
      <c r="F4" s="1108"/>
      <c r="G4" s="1108"/>
      <c r="H4" s="1108"/>
      <c r="I4" s="1108"/>
      <c r="J4" s="1108"/>
      <c r="K4" s="1108"/>
      <c r="L4" s="1108"/>
      <c r="M4" s="1109"/>
      <c r="N4" s="113"/>
    </row>
    <row r="5" spans="1:16" ht="21.95" customHeight="1" thickBot="1">
      <c r="A5" s="490" t="s">
        <v>0</v>
      </c>
      <c r="B5" s="1100"/>
      <c r="C5" s="1100"/>
      <c r="D5" s="1101"/>
      <c r="E5" s="620" t="s">
        <v>1</v>
      </c>
      <c r="F5" s="620"/>
      <c r="G5" s="620"/>
      <c r="H5" s="1102" t="s">
        <v>2</v>
      </c>
      <c r="I5" s="1103"/>
      <c r="J5" s="1104"/>
      <c r="K5" s="621" t="s">
        <v>303</v>
      </c>
      <c r="L5" s="621"/>
      <c r="M5" s="622"/>
      <c r="N5" s="113"/>
    </row>
    <row r="6" spans="1:16" ht="21.95" customHeight="1" thickBot="1">
      <c r="A6" s="493"/>
      <c r="B6" s="545">
        <v>2015</v>
      </c>
      <c r="C6" s="545">
        <v>2016</v>
      </c>
      <c r="D6" s="545">
        <v>2017</v>
      </c>
      <c r="E6" s="545">
        <v>2015</v>
      </c>
      <c r="F6" s="546">
        <v>2016</v>
      </c>
      <c r="G6" s="546">
        <v>2017</v>
      </c>
      <c r="H6" s="546">
        <v>2015</v>
      </c>
      <c r="I6" s="546">
        <v>2016</v>
      </c>
      <c r="J6" s="546">
        <v>2017</v>
      </c>
      <c r="K6" s="545">
        <v>2015</v>
      </c>
      <c r="L6" s="545">
        <v>2016</v>
      </c>
      <c r="M6" s="545">
        <v>2017</v>
      </c>
      <c r="N6" s="113"/>
    </row>
    <row r="7" spans="1:16" s="78" customFormat="1" ht="39.950000000000003" customHeight="1">
      <c r="A7" s="496" t="s">
        <v>5</v>
      </c>
      <c r="B7" s="623">
        <v>118.945106</v>
      </c>
      <c r="C7" s="623">
        <v>123.01600000000001</v>
      </c>
      <c r="D7" s="623">
        <v>126.675293</v>
      </c>
      <c r="E7" s="626">
        <v>0.62</v>
      </c>
      <c r="F7" s="626">
        <v>0.65</v>
      </c>
      <c r="G7" s="626">
        <v>0.43522300000000003</v>
      </c>
      <c r="H7" s="626">
        <v>0.62</v>
      </c>
      <c r="I7" s="626">
        <v>0.65</v>
      </c>
      <c r="J7" s="626">
        <v>0.43522300000000003</v>
      </c>
      <c r="K7" s="626">
        <v>3.97</v>
      </c>
      <c r="L7" s="626">
        <v>3.42</v>
      </c>
      <c r="M7" s="627">
        <v>2.974612</v>
      </c>
      <c r="N7" s="522"/>
      <c r="O7" s="485"/>
      <c r="P7" s="485"/>
    </row>
    <row r="8" spans="1:16" s="78" customFormat="1" ht="39.950000000000003" customHeight="1">
      <c r="A8" s="496" t="s">
        <v>6</v>
      </c>
      <c r="B8" s="623">
        <v>119.41024400000001</v>
      </c>
      <c r="C8" s="623">
        <v>122.3498</v>
      </c>
      <c r="D8" s="623">
        <v>126.56363</v>
      </c>
      <c r="E8" s="626">
        <v>0.39</v>
      </c>
      <c r="F8" s="626">
        <v>-0.54</v>
      </c>
      <c r="G8" s="626">
        <v>-8.8149000000000005E-2</v>
      </c>
      <c r="H8" s="626">
        <v>1.01</v>
      </c>
      <c r="I8" s="626">
        <v>0.1</v>
      </c>
      <c r="J8" s="626">
        <v>0.34669</v>
      </c>
      <c r="K8" s="626">
        <v>4.22</v>
      </c>
      <c r="L8" s="626">
        <v>2.46</v>
      </c>
      <c r="M8" s="627">
        <v>3.4440840000000001</v>
      </c>
      <c r="N8" s="522"/>
      <c r="O8" s="485"/>
      <c r="P8" s="485"/>
    </row>
    <row r="9" spans="1:16" s="78" customFormat="1" ht="39.950000000000003" customHeight="1">
      <c r="A9" s="496" t="s">
        <v>7</v>
      </c>
      <c r="B9" s="623">
        <v>119.33798899999999</v>
      </c>
      <c r="C9" s="623">
        <v>122.4008</v>
      </c>
      <c r="D9" s="623">
        <v>126.50255900000001</v>
      </c>
      <c r="E9" s="626">
        <v>-0.06</v>
      </c>
      <c r="F9" s="626">
        <v>0.04</v>
      </c>
      <c r="G9" s="626">
        <v>-4.8252999999999997E-2</v>
      </c>
      <c r="H9" s="626">
        <v>0.95</v>
      </c>
      <c r="I9" s="626">
        <v>0.15</v>
      </c>
      <c r="J9" s="626">
        <v>0.29826999999999998</v>
      </c>
      <c r="K9" s="626">
        <v>3.91</v>
      </c>
      <c r="L9" s="626">
        <v>2.57</v>
      </c>
      <c r="M9" s="627">
        <v>3.3510490000000002</v>
      </c>
      <c r="N9" s="522"/>
      <c r="O9" s="485"/>
      <c r="P9" s="485"/>
    </row>
    <row r="10" spans="1:16" s="78" customFormat="1" ht="39.950000000000003" customHeight="1">
      <c r="A10" s="496" t="s">
        <v>8</v>
      </c>
      <c r="B10" s="623">
        <v>119.239906</v>
      </c>
      <c r="C10" s="623">
        <v>122.3432</v>
      </c>
      <c r="D10" s="623">
        <v>127.381713</v>
      </c>
      <c r="E10" s="626">
        <v>-0.08</v>
      </c>
      <c r="F10" s="626">
        <v>-0.05</v>
      </c>
      <c r="G10" s="626">
        <v>0.69496899999999995</v>
      </c>
      <c r="H10" s="626">
        <v>0.87</v>
      </c>
      <c r="I10" s="626">
        <v>0.1</v>
      </c>
      <c r="J10" s="626">
        <v>0.99531199999999997</v>
      </c>
      <c r="K10" s="626">
        <v>3.55</v>
      </c>
      <c r="L10" s="626">
        <v>2.6</v>
      </c>
      <c r="M10" s="627">
        <v>4.1183589999999999</v>
      </c>
      <c r="N10" s="522"/>
      <c r="O10" s="485"/>
      <c r="P10" s="485"/>
    </row>
    <row r="11" spans="1:16" s="78" customFormat="1" ht="39.950000000000003" customHeight="1">
      <c r="A11" s="496" t="s">
        <v>9</v>
      </c>
      <c r="B11" s="623">
        <v>119.086006</v>
      </c>
      <c r="C11" s="623">
        <v>122.32989999999999</v>
      </c>
      <c r="D11" s="623">
        <v>126.79356799999999</v>
      </c>
      <c r="E11" s="626">
        <v>-0.13</v>
      </c>
      <c r="F11" s="626">
        <v>-0.01</v>
      </c>
      <c r="G11" s="626">
        <v>-0.46171899999999999</v>
      </c>
      <c r="H11" s="626">
        <v>0.74</v>
      </c>
      <c r="I11" s="626">
        <v>0.09</v>
      </c>
      <c r="J11" s="626">
        <v>0.52899799999999997</v>
      </c>
      <c r="K11" s="626">
        <v>2.94</v>
      </c>
      <c r="L11" s="626">
        <v>2.72</v>
      </c>
      <c r="M11" s="627">
        <v>3.6489039999999999</v>
      </c>
      <c r="N11" s="522"/>
      <c r="O11" s="485"/>
      <c r="P11" s="485"/>
    </row>
    <row r="12" spans="1:16" s="78" customFormat="1" ht="39.950000000000003" customHeight="1">
      <c r="A12" s="496" t="s">
        <v>10</v>
      </c>
      <c r="B12" s="623">
        <v>119.423373</v>
      </c>
      <c r="C12" s="623">
        <v>122.38890000000001</v>
      </c>
      <c r="D12" s="623">
        <v>126.08875</v>
      </c>
      <c r="E12" s="626">
        <v>0.28000000000000003</v>
      </c>
      <c r="F12" s="626">
        <v>0.05</v>
      </c>
      <c r="G12" s="626">
        <v>-0.55587799999999998</v>
      </c>
      <c r="H12" s="626">
        <v>1.02</v>
      </c>
      <c r="I12" s="626">
        <v>0.14000000000000001</v>
      </c>
      <c r="J12" s="626">
        <v>-2.9821E-2</v>
      </c>
      <c r="K12" s="626">
        <v>3.16</v>
      </c>
      <c r="L12" s="626">
        <v>2.48</v>
      </c>
      <c r="M12" s="627">
        <v>3.0230250000000001</v>
      </c>
      <c r="N12" s="522"/>
      <c r="O12" s="485"/>
      <c r="P12" s="485"/>
    </row>
    <row r="13" spans="1:16" s="78" customFormat="1" ht="39.950000000000003" customHeight="1">
      <c r="A13" s="496" t="s">
        <v>11</v>
      </c>
      <c r="B13" s="623">
        <v>119.635116</v>
      </c>
      <c r="C13" s="623">
        <v>122.9739</v>
      </c>
      <c r="D13" s="623">
        <v>126.620857</v>
      </c>
      <c r="E13" s="626">
        <v>0.18</v>
      </c>
      <c r="F13" s="626">
        <v>0.48</v>
      </c>
      <c r="G13" s="626">
        <v>0.42201</v>
      </c>
      <c r="H13" s="626">
        <v>1.2</v>
      </c>
      <c r="I13" s="626">
        <v>0.61</v>
      </c>
      <c r="J13" s="626">
        <v>0.39206299999999999</v>
      </c>
      <c r="K13" s="626">
        <v>2.92</v>
      </c>
      <c r="L13" s="626">
        <v>2.79</v>
      </c>
      <c r="M13" s="627">
        <v>2.9656760000000002</v>
      </c>
      <c r="N13" s="522"/>
      <c r="O13" s="485"/>
      <c r="P13" s="485"/>
    </row>
    <row r="14" spans="1:16" s="78" customFormat="1" ht="39.950000000000003" customHeight="1">
      <c r="A14" s="496" t="s">
        <v>12</v>
      </c>
      <c r="B14" s="623">
        <v>120.300061</v>
      </c>
      <c r="C14" s="623">
        <v>123.4709</v>
      </c>
      <c r="D14" s="623">
        <v>127.45984</v>
      </c>
      <c r="E14" s="626">
        <v>0.56000000000000005</v>
      </c>
      <c r="F14" s="626">
        <v>0.4</v>
      </c>
      <c r="G14" s="626">
        <v>0.66259500000000005</v>
      </c>
      <c r="H14" s="626">
        <v>1.76</v>
      </c>
      <c r="I14" s="626">
        <v>1.02</v>
      </c>
      <c r="J14" s="626">
        <v>1.057256</v>
      </c>
      <c r="K14" s="626">
        <v>2.84</v>
      </c>
      <c r="L14" s="626">
        <v>2.64</v>
      </c>
      <c r="M14" s="627">
        <v>3.230664</v>
      </c>
      <c r="N14" s="522"/>
      <c r="O14" s="485"/>
      <c r="P14" s="485"/>
    </row>
    <row r="15" spans="1:16" s="78" customFormat="1" ht="39.950000000000003" customHeight="1">
      <c r="A15" s="496" t="s">
        <v>13</v>
      </c>
      <c r="B15" s="623">
        <v>120.314195</v>
      </c>
      <c r="C15" s="623">
        <v>123.7111</v>
      </c>
      <c r="D15" s="623">
        <v>127.76509900000001</v>
      </c>
      <c r="E15" s="626">
        <v>0.01</v>
      </c>
      <c r="F15" s="626">
        <v>0.19</v>
      </c>
      <c r="G15" s="626">
        <v>0.23949400000000001</v>
      </c>
      <c r="H15" s="626">
        <v>1.78</v>
      </c>
      <c r="I15" s="626">
        <v>1.22</v>
      </c>
      <c r="J15" s="626">
        <v>1.299282</v>
      </c>
      <c r="K15" s="626">
        <v>2.65</v>
      </c>
      <c r="L15" s="626">
        <v>2.82</v>
      </c>
      <c r="M15" s="627">
        <v>3.2769650000000001</v>
      </c>
      <c r="N15" s="522"/>
      <c r="O15" s="485"/>
      <c r="P15" s="485"/>
    </row>
    <row r="16" spans="1:16" s="78" customFormat="1" ht="39.950000000000003" customHeight="1">
      <c r="A16" s="496" t="s">
        <v>14</v>
      </c>
      <c r="B16" s="623">
        <v>120.676292</v>
      </c>
      <c r="C16" s="623">
        <v>125.20489999999999</v>
      </c>
      <c r="D16" s="623">
        <v>127.466909</v>
      </c>
      <c r="E16" s="626">
        <v>0.3</v>
      </c>
      <c r="F16" s="626">
        <v>1.21</v>
      </c>
      <c r="G16" s="626">
        <v>-0.23338900000000001</v>
      </c>
      <c r="H16" s="626">
        <v>2.08</v>
      </c>
      <c r="I16" s="626">
        <v>2.44</v>
      </c>
      <c r="J16" s="626">
        <v>1.0628599999999999</v>
      </c>
      <c r="K16" s="626">
        <v>2.12</v>
      </c>
      <c r="L16" s="626">
        <v>3.75</v>
      </c>
      <c r="M16" s="627">
        <v>1.8066169999999999</v>
      </c>
      <c r="N16" s="522"/>
      <c r="O16" s="485"/>
      <c r="P16" s="485"/>
    </row>
    <row r="17" spans="1:16" s="78" customFormat="1" ht="39.950000000000003" customHeight="1">
      <c r="A17" s="496" t="s">
        <v>15</v>
      </c>
      <c r="B17" s="623">
        <v>121.398901</v>
      </c>
      <c r="C17" s="623">
        <v>125.7206</v>
      </c>
      <c r="D17" s="623">
        <v>127.54132</v>
      </c>
      <c r="E17" s="626">
        <v>0.6</v>
      </c>
      <c r="F17" s="626">
        <v>0.41</v>
      </c>
      <c r="G17" s="626">
        <v>5.8376999999999998E-2</v>
      </c>
      <c r="H17" s="626">
        <v>2.69</v>
      </c>
      <c r="I17" s="626">
        <v>2.86</v>
      </c>
      <c r="J17" s="626">
        <v>1.1218570000000001</v>
      </c>
      <c r="K17" s="626">
        <v>2.61</v>
      </c>
      <c r="L17" s="626">
        <v>3.56</v>
      </c>
      <c r="M17" s="627">
        <v>1.4482170000000001</v>
      </c>
      <c r="N17" s="522"/>
      <c r="O17" s="485"/>
      <c r="P17" s="485"/>
    </row>
    <row r="18" spans="1:16" s="78" customFormat="1" ht="39.950000000000003" customHeight="1">
      <c r="A18" s="496" t="s">
        <v>16</v>
      </c>
      <c r="B18" s="623">
        <v>122.222443</v>
      </c>
      <c r="C18" s="623">
        <v>126.1264</v>
      </c>
      <c r="D18" s="623">
        <v>127.633917</v>
      </c>
      <c r="E18" s="626">
        <v>0.68</v>
      </c>
      <c r="F18" s="626">
        <v>0.32</v>
      </c>
      <c r="G18" s="626">
        <v>7.2602E-2</v>
      </c>
      <c r="H18" s="626">
        <v>3.39</v>
      </c>
      <c r="I18" s="626">
        <v>3.19</v>
      </c>
      <c r="J18" s="626">
        <v>1.1952739999999999</v>
      </c>
      <c r="K18" s="626">
        <v>3.39</v>
      </c>
      <c r="L18" s="626">
        <v>3.19</v>
      </c>
      <c r="M18" s="627">
        <v>1.1952739999999999</v>
      </c>
      <c r="N18" s="522"/>
      <c r="O18" s="485"/>
      <c r="P18" s="485"/>
    </row>
    <row r="19" spans="1:16" ht="13.5" customHeight="1" thickBot="1">
      <c r="A19" s="498"/>
      <c r="B19" s="499"/>
      <c r="C19" s="499"/>
      <c r="D19" s="499"/>
      <c r="E19" s="500"/>
      <c r="F19" s="500"/>
      <c r="G19" s="500"/>
      <c r="H19" s="500"/>
      <c r="I19" s="500"/>
      <c r="J19" s="500"/>
      <c r="K19" s="501"/>
      <c r="L19" s="501"/>
      <c r="M19" s="502"/>
      <c r="N19" s="113"/>
    </row>
    <row r="20" spans="1:16" ht="17.100000000000001" customHeight="1">
      <c r="A20" s="524" t="s">
        <v>17</v>
      </c>
      <c r="B20" s="129"/>
      <c r="C20" s="129"/>
      <c r="D20" s="129"/>
      <c r="E20" s="130"/>
      <c r="F20" s="130"/>
      <c r="G20" s="130"/>
      <c r="H20" s="130"/>
      <c r="I20" s="130"/>
      <c r="J20" s="130"/>
      <c r="K20" s="130"/>
      <c r="L20" s="130"/>
      <c r="M20" s="113"/>
      <c r="N20" s="113"/>
    </row>
    <row r="21" spans="1:16" ht="17.100000000000001" customHeight="1">
      <c r="A21" s="524" t="s">
        <v>415</v>
      </c>
      <c r="B21" s="129"/>
      <c r="C21" s="129"/>
      <c r="D21" s="129"/>
      <c r="E21" s="114"/>
      <c r="F21" s="114"/>
      <c r="G21" s="114"/>
      <c r="H21" s="114"/>
      <c r="I21" s="114"/>
      <c r="J21" s="114"/>
      <c r="K21" s="114"/>
      <c r="L21" s="114"/>
      <c r="M21" s="113"/>
      <c r="N21" s="113"/>
    </row>
    <row r="22" spans="1:16" ht="1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</row>
    <row r="23" spans="1:16" ht="1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</row>
    <row r="24" spans="1:16" ht="1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62"/>
    </row>
    <row r="25" spans="1:16" ht="15">
      <c r="M25" s="62"/>
    </row>
    <row r="26" spans="1:16" ht="15">
      <c r="M26" s="62"/>
    </row>
    <row r="27" spans="1:16" ht="15">
      <c r="M27" s="62"/>
    </row>
    <row r="29" spans="1:16" ht="15">
      <c r="M29" s="62"/>
    </row>
    <row r="30" spans="1:16" ht="15">
      <c r="M30" s="62"/>
    </row>
    <row r="31" spans="1:16" ht="15">
      <c r="M31" s="62"/>
    </row>
    <row r="32" spans="1:16" ht="15">
      <c r="M32" s="62"/>
    </row>
    <row r="33" spans="1:13" ht="15">
      <c r="M33" s="62"/>
    </row>
    <row r="34" spans="1:13" ht="15">
      <c r="M34" s="62"/>
    </row>
    <row r="35" spans="1:13" ht="15">
      <c r="M35" s="62"/>
    </row>
    <row r="36" spans="1:13">
      <c r="A36" s="113"/>
    </row>
  </sheetData>
  <mergeCells count="5">
    <mergeCell ref="B4:D5"/>
    <mergeCell ref="H5:J5"/>
    <mergeCell ref="A1:M1"/>
    <mergeCell ref="A2:M2"/>
    <mergeCell ref="E4:M4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61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theme="0"/>
  </sheetPr>
  <dimension ref="A1:N78"/>
  <sheetViews>
    <sheetView showGridLines="0" zoomScaleNormal="100" workbookViewId="0">
      <selection sqref="A1:M1"/>
    </sheetView>
  </sheetViews>
  <sheetFormatPr baseColWidth="10" defaultRowHeight="12.75"/>
  <cols>
    <col min="1" max="1" width="13.85546875" style="85" customWidth="1"/>
    <col min="2" max="2" width="63.28515625" style="27" customWidth="1"/>
    <col min="3" max="3" width="11.7109375" style="27" customWidth="1"/>
    <col min="4" max="16384" width="11.42578125" style="27"/>
  </cols>
  <sheetData>
    <row r="1" spans="1:14" ht="15.75">
      <c r="A1" s="1123" t="s">
        <v>235</v>
      </c>
      <c r="B1" s="1123"/>
      <c r="C1" s="1123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4" ht="15.75">
      <c r="A2" s="211" t="s">
        <v>264</v>
      </c>
      <c r="B2" s="212"/>
      <c r="C2" s="212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</row>
    <row r="3" spans="1:14">
      <c r="A3" s="213" t="s">
        <v>418</v>
      </c>
      <c r="B3" s="214"/>
      <c r="C3" s="214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1:14" ht="13.5" thickBot="1">
      <c r="A4" s="215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1:14" ht="18.75" customHeight="1" thickBot="1">
      <c r="A5" s="537" t="s">
        <v>128</v>
      </c>
      <c r="B5" s="538" t="s">
        <v>236</v>
      </c>
      <c r="C5" s="539" t="s">
        <v>392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</row>
    <row r="6" spans="1:14" ht="3" customHeight="1">
      <c r="A6" s="556"/>
      <c r="B6" s="557"/>
      <c r="C6" s="558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</row>
    <row r="7" spans="1:14" s="82" customFormat="1" ht="24.95" customHeight="1">
      <c r="A7" s="528" t="s">
        <v>130</v>
      </c>
      <c r="B7" s="529" t="s">
        <v>305</v>
      </c>
      <c r="C7" s="530">
        <v>100</v>
      </c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</row>
    <row r="8" spans="1:14" s="82" customFormat="1" ht="24.95" customHeight="1">
      <c r="A8" s="216" t="s">
        <v>131</v>
      </c>
      <c r="B8" s="217" t="s">
        <v>97</v>
      </c>
      <c r="C8" s="218">
        <v>46.62</v>
      </c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</row>
    <row r="9" spans="1:14" s="83" customFormat="1" ht="21.95" customHeight="1">
      <c r="A9" s="219" t="s">
        <v>132</v>
      </c>
      <c r="B9" s="220" t="s">
        <v>306</v>
      </c>
      <c r="C9" s="221">
        <v>33.133000000000003</v>
      </c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</row>
    <row r="10" spans="1:14" s="83" customFormat="1" ht="21.95" customHeight="1">
      <c r="A10" s="219" t="s">
        <v>133</v>
      </c>
      <c r="B10" s="220" t="s">
        <v>104</v>
      </c>
      <c r="C10" s="221">
        <v>7.74</v>
      </c>
      <c r="D10" s="518"/>
      <c r="E10" s="518"/>
      <c r="F10" s="518"/>
      <c r="G10" s="518"/>
      <c r="H10" s="518"/>
      <c r="I10" s="518"/>
      <c r="J10" s="518"/>
      <c r="K10" s="518"/>
      <c r="L10" s="518"/>
      <c r="M10" s="518"/>
      <c r="N10" s="518"/>
    </row>
    <row r="11" spans="1:14" s="83" customFormat="1" ht="21.95" customHeight="1">
      <c r="A11" s="219" t="s">
        <v>134</v>
      </c>
      <c r="B11" s="220" t="s">
        <v>121</v>
      </c>
      <c r="C11" s="221">
        <v>7.008</v>
      </c>
      <c r="D11" s="518"/>
      <c r="E11" s="518"/>
      <c r="F11" s="518"/>
      <c r="G11" s="518"/>
      <c r="H11" s="518"/>
      <c r="I11" s="518"/>
      <c r="J11" s="518"/>
      <c r="K11" s="518"/>
      <c r="L11" s="518"/>
      <c r="M11" s="518"/>
      <c r="N11" s="518"/>
    </row>
    <row r="12" spans="1:14" s="83" customFormat="1" ht="21.95" customHeight="1">
      <c r="A12" s="219" t="s">
        <v>135</v>
      </c>
      <c r="B12" s="220" t="s">
        <v>105</v>
      </c>
      <c r="C12" s="221">
        <v>1.089</v>
      </c>
      <c r="D12" s="518"/>
      <c r="E12" s="518"/>
      <c r="F12" s="518"/>
      <c r="G12" s="518"/>
      <c r="H12" s="518"/>
      <c r="I12" s="518"/>
      <c r="J12" s="518"/>
      <c r="K12" s="518"/>
      <c r="L12" s="518"/>
      <c r="M12" s="518"/>
      <c r="N12" s="518"/>
    </row>
    <row r="13" spans="1:14" s="83" customFormat="1" ht="21.95" customHeight="1">
      <c r="A13" s="219" t="s">
        <v>136</v>
      </c>
      <c r="B13" s="220" t="s">
        <v>307</v>
      </c>
      <c r="C13" s="221">
        <v>3.62</v>
      </c>
      <c r="D13" s="518"/>
      <c r="E13" s="518"/>
      <c r="F13" s="518"/>
      <c r="G13" s="518"/>
      <c r="H13" s="518"/>
      <c r="I13" s="518"/>
      <c r="J13" s="518"/>
      <c r="K13" s="518"/>
      <c r="L13" s="518"/>
      <c r="M13" s="518"/>
      <c r="N13" s="518"/>
    </row>
    <row r="14" spans="1:14" s="83" customFormat="1" ht="21.95" customHeight="1">
      <c r="A14" s="219" t="s">
        <v>137</v>
      </c>
      <c r="B14" s="220" t="s">
        <v>115</v>
      </c>
      <c r="C14" s="221">
        <v>0.91800000000000004</v>
      </c>
      <c r="D14" s="518"/>
      <c r="E14" s="518"/>
      <c r="F14" s="518"/>
      <c r="G14" s="518"/>
      <c r="H14" s="518"/>
      <c r="I14" s="518"/>
      <c r="J14" s="518"/>
      <c r="K14" s="518"/>
      <c r="L14" s="518"/>
      <c r="M14" s="518"/>
      <c r="N14" s="518"/>
    </row>
    <row r="15" spans="1:14" s="83" customFormat="1" ht="21.95" customHeight="1">
      <c r="A15" s="219" t="s">
        <v>138</v>
      </c>
      <c r="B15" s="220" t="s">
        <v>116</v>
      </c>
      <c r="C15" s="221">
        <v>2.2799999999999998</v>
      </c>
      <c r="D15" s="518"/>
      <c r="E15" s="518"/>
      <c r="F15" s="518"/>
      <c r="G15" s="518"/>
      <c r="H15" s="518"/>
      <c r="I15" s="518"/>
      <c r="J15" s="518"/>
      <c r="K15" s="518"/>
      <c r="L15" s="518"/>
      <c r="M15" s="518"/>
      <c r="N15" s="518"/>
    </row>
    <row r="16" spans="1:14" s="83" customFormat="1" ht="21.95" customHeight="1">
      <c r="A16" s="219" t="s">
        <v>139</v>
      </c>
      <c r="B16" s="220" t="s">
        <v>106</v>
      </c>
      <c r="C16" s="221">
        <v>2.1989999999999998</v>
      </c>
      <c r="D16" s="518"/>
      <c r="E16" s="518"/>
      <c r="F16" s="518"/>
      <c r="G16" s="518"/>
      <c r="H16" s="518"/>
      <c r="I16" s="518"/>
      <c r="J16" s="518"/>
      <c r="K16" s="518"/>
      <c r="L16" s="518"/>
      <c r="M16" s="518"/>
      <c r="N16" s="518"/>
    </row>
    <row r="17" spans="1:14" s="83" customFormat="1" ht="21.95" customHeight="1">
      <c r="A17" s="219" t="s">
        <v>140</v>
      </c>
      <c r="B17" s="220" t="s">
        <v>107</v>
      </c>
      <c r="C17" s="221">
        <v>0.36099999999999999</v>
      </c>
      <c r="D17" s="518"/>
      <c r="E17" s="518"/>
      <c r="F17" s="518"/>
      <c r="G17" s="518"/>
      <c r="H17" s="518"/>
      <c r="I17" s="518"/>
      <c r="J17" s="518"/>
      <c r="K17" s="518"/>
      <c r="L17" s="518"/>
      <c r="M17" s="518"/>
      <c r="N17" s="518"/>
    </row>
    <row r="18" spans="1:14" s="83" customFormat="1" ht="21.95" customHeight="1">
      <c r="A18" s="219" t="s">
        <v>141</v>
      </c>
      <c r="B18" s="220" t="s">
        <v>308</v>
      </c>
      <c r="C18" s="221">
        <v>2.3010000000000002</v>
      </c>
      <c r="D18" s="518"/>
      <c r="E18" s="518"/>
      <c r="F18" s="518"/>
      <c r="G18" s="518"/>
      <c r="H18" s="518"/>
      <c r="I18" s="518"/>
      <c r="J18" s="518"/>
      <c r="K18" s="518"/>
      <c r="L18" s="518"/>
      <c r="M18" s="518"/>
      <c r="N18" s="518"/>
    </row>
    <row r="19" spans="1:14" s="83" customFormat="1" ht="21.95" customHeight="1">
      <c r="A19" s="219" t="s">
        <v>142</v>
      </c>
      <c r="B19" s="220" t="s">
        <v>309</v>
      </c>
      <c r="C19" s="221">
        <v>0.74099999999999999</v>
      </c>
      <c r="D19" s="518"/>
      <c r="E19" s="518"/>
      <c r="F19" s="518"/>
      <c r="G19" s="518"/>
      <c r="H19" s="518"/>
      <c r="I19" s="518"/>
      <c r="J19" s="518"/>
      <c r="K19" s="518"/>
      <c r="L19" s="518"/>
      <c r="M19" s="518"/>
      <c r="N19" s="518"/>
    </row>
    <row r="20" spans="1:14" s="83" customFormat="1" ht="21.95" customHeight="1">
      <c r="A20" s="219" t="s">
        <v>143</v>
      </c>
      <c r="B20" s="220" t="s">
        <v>310</v>
      </c>
      <c r="C20" s="221">
        <v>0.52300000000000002</v>
      </c>
      <c r="D20" s="518"/>
      <c r="E20" s="518"/>
      <c r="F20" s="518"/>
      <c r="G20" s="518"/>
      <c r="H20" s="518"/>
      <c r="I20" s="518"/>
      <c r="J20" s="518"/>
      <c r="K20" s="518"/>
      <c r="L20" s="518"/>
      <c r="M20" s="518"/>
      <c r="N20" s="518"/>
    </row>
    <row r="21" spans="1:14" s="83" customFormat="1" ht="21.95" customHeight="1">
      <c r="A21" s="219" t="s">
        <v>144</v>
      </c>
      <c r="B21" s="220" t="s">
        <v>311</v>
      </c>
      <c r="C21" s="221">
        <v>1.738</v>
      </c>
      <c r="D21" s="518"/>
      <c r="E21" s="518"/>
      <c r="F21" s="518"/>
      <c r="G21" s="518"/>
      <c r="H21" s="518"/>
      <c r="I21" s="518"/>
      <c r="J21" s="518"/>
      <c r="K21" s="518"/>
      <c r="L21" s="518"/>
      <c r="M21" s="518"/>
      <c r="N21" s="518"/>
    </row>
    <row r="22" spans="1:14" s="83" customFormat="1" ht="21.95" customHeight="1">
      <c r="A22" s="219" t="s">
        <v>145</v>
      </c>
      <c r="B22" s="220" t="s">
        <v>312</v>
      </c>
      <c r="C22" s="221">
        <v>1.387</v>
      </c>
    </row>
    <row r="23" spans="1:14" s="83" customFormat="1" ht="21.95" customHeight="1">
      <c r="A23" s="219" t="s">
        <v>146</v>
      </c>
      <c r="B23" s="220" t="s">
        <v>313</v>
      </c>
      <c r="C23" s="221">
        <v>1.2270000000000001</v>
      </c>
    </row>
    <row r="24" spans="1:14" s="83" customFormat="1" ht="21.95" customHeight="1">
      <c r="A24" s="219" t="s">
        <v>147</v>
      </c>
      <c r="B24" s="220" t="s">
        <v>410</v>
      </c>
      <c r="C24" s="221">
        <v>13.486000000000001</v>
      </c>
    </row>
    <row r="25" spans="1:14" s="82" customFormat="1" ht="24.95" customHeight="1">
      <c r="A25" s="216" t="s">
        <v>148</v>
      </c>
      <c r="B25" s="217" t="s">
        <v>98</v>
      </c>
      <c r="C25" s="218">
        <v>6.75</v>
      </c>
    </row>
    <row r="26" spans="1:14" s="83" customFormat="1" ht="21.95" customHeight="1">
      <c r="A26" s="219" t="s">
        <v>149</v>
      </c>
      <c r="B26" s="220" t="s">
        <v>122</v>
      </c>
      <c r="C26" s="221">
        <v>4.8949999999999996</v>
      </c>
    </row>
    <row r="27" spans="1:14" s="83" customFormat="1" ht="21.95" customHeight="1">
      <c r="A27" s="219" t="s">
        <v>150</v>
      </c>
      <c r="B27" s="220" t="s">
        <v>315</v>
      </c>
      <c r="C27" s="221">
        <v>4.82</v>
      </c>
    </row>
    <row r="28" spans="1:14" s="83" customFormat="1" ht="21.95" customHeight="1">
      <c r="A28" s="219" t="s">
        <v>151</v>
      </c>
      <c r="B28" s="220" t="s">
        <v>316</v>
      </c>
      <c r="C28" s="221">
        <v>7.4999999999999997E-2</v>
      </c>
    </row>
    <row r="29" spans="1:14" s="83" customFormat="1" ht="21.95" customHeight="1">
      <c r="A29" s="219" t="s">
        <v>152</v>
      </c>
      <c r="B29" s="220" t="s">
        <v>317</v>
      </c>
      <c r="C29" s="221">
        <v>1.855</v>
      </c>
    </row>
    <row r="30" spans="1:14" s="83" customFormat="1" ht="21.95" customHeight="1">
      <c r="A30" s="219" t="s">
        <v>153</v>
      </c>
      <c r="B30" s="220" t="s">
        <v>90</v>
      </c>
      <c r="C30" s="221">
        <v>1.7110000000000001</v>
      </c>
    </row>
    <row r="31" spans="1:14" s="83" customFormat="1" ht="21.95" customHeight="1">
      <c r="A31" s="219" t="s">
        <v>154</v>
      </c>
      <c r="B31" s="220" t="s">
        <v>318</v>
      </c>
      <c r="C31" s="221">
        <v>0.14399999999999999</v>
      </c>
    </row>
    <row r="32" spans="1:14" s="82" customFormat="1" ht="24.95" customHeight="1">
      <c r="A32" s="216" t="s">
        <v>155</v>
      </c>
      <c r="B32" s="217" t="s">
        <v>400</v>
      </c>
      <c r="C32" s="218">
        <v>7.4660000000000002</v>
      </c>
    </row>
    <row r="33" spans="1:3" s="83" customFormat="1" ht="21.95" customHeight="1">
      <c r="A33" s="219" t="s">
        <v>156</v>
      </c>
      <c r="B33" s="220" t="s">
        <v>319</v>
      </c>
      <c r="C33" s="221">
        <v>3.0870000000000002</v>
      </c>
    </row>
    <row r="34" spans="1:3" s="83" customFormat="1" ht="21.95" customHeight="1">
      <c r="A34" s="219" t="s">
        <v>157</v>
      </c>
      <c r="B34" s="220" t="s">
        <v>320</v>
      </c>
      <c r="C34" s="221">
        <v>2.1070000000000002</v>
      </c>
    </row>
    <row r="35" spans="1:3" s="83" customFormat="1" ht="21.95" customHeight="1">
      <c r="A35" s="219" t="s">
        <v>158</v>
      </c>
      <c r="B35" s="220" t="s">
        <v>321</v>
      </c>
      <c r="C35" s="221">
        <v>0.97899999999999998</v>
      </c>
    </row>
    <row r="36" spans="1:3" s="83" customFormat="1" ht="21.95" customHeight="1">
      <c r="A36" s="219" t="s">
        <v>159</v>
      </c>
      <c r="B36" s="220" t="s">
        <v>322</v>
      </c>
      <c r="C36" s="221">
        <v>4.38</v>
      </c>
    </row>
    <row r="37" spans="1:3" s="83" customFormat="1" ht="21.95" customHeight="1">
      <c r="A37" s="219" t="s">
        <v>160</v>
      </c>
      <c r="B37" s="220" t="s">
        <v>323</v>
      </c>
      <c r="C37" s="221">
        <v>2.3839999999999999</v>
      </c>
    </row>
    <row r="38" spans="1:3" s="83" customFormat="1" ht="21.95" customHeight="1">
      <c r="A38" s="219" t="s">
        <v>161</v>
      </c>
      <c r="B38" s="220" t="s">
        <v>108</v>
      </c>
      <c r="C38" s="221">
        <v>1.996</v>
      </c>
    </row>
    <row r="39" spans="1:3" ht="5.25" customHeight="1" thickBot="1">
      <c r="A39" s="222"/>
      <c r="B39" s="223"/>
      <c r="C39" s="224"/>
    </row>
    <row r="40" spans="1:3">
      <c r="A40" s="215"/>
      <c r="B40" s="159"/>
      <c r="C40" s="172" t="s">
        <v>262</v>
      </c>
    </row>
    <row r="41" spans="1:3" ht="15.75">
      <c r="A41" s="1123" t="s">
        <v>235</v>
      </c>
      <c r="B41" s="1123"/>
      <c r="C41" s="1123"/>
    </row>
    <row r="42" spans="1:3" ht="15.75">
      <c r="A42" s="211" t="s">
        <v>264</v>
      </c>
      <c r="B42" s="212"/>
      <c r="C42" s="212"/>
    </row>
    <row r="43" spans="1:3">
      <c r="A43" s="213" t="s">
        <v>418</v>
      </c>
      <c r="B43" s="214"/>
      <c r="C43" s="214"/>
    </row>
    <row r="44" spans="1:3" ht="13.5" thickBot="1">
      <c r="A44" s="225"/>
      <c r="B44" s="159"/>
      <c r="C44" s="172" t="s">
        <v>171</v>
      </c>
    </row>
    <row r="45" spans="1:3" ht="18.75" customHeight="1" thickBot="1">
      <c r="A45" s="86" t="s">
        <v>128</v>
      </c>
      <c r="B45" s="71" t="s">
        <v>236</v>
      </c>
      <c r="C45" s="72" t="s">
        <v>392</v>
      </c>
    </row>
    <row r="46" spans="1:3" s="82" customFormat="1" ht="24.95" customHeight="1">
      <c r="A46" s="216" t="s">
        <v>162</v>
      </c>
      <c r="B46" s="217" t="s">
        <v>399</v>
      </c>
      <c r="C46" s="218">
        <v>4.8550000000000004</v>
      </c>
    </row>
    <row r="47" spans="1:3" s="83" customFormat="1" ht="21.95" customHeight="1">
      <c r="A47" s="219" t="s">
        <v>163</v>
      </c>
      <c r="B47" s="220" t="s">
        <v>324</v>
      </c>
      <c r="C47" s="221">
        <v>0.48799999999999999</v>
      </c>
    </row>
    <row r="48" spans="1:3" s="83" customFormat="1" ht="21.95" customHeight="1">
      <c r="A48" s="219" t="s">
        <v>164</v>
      </c>
      <c r="B48" s="220" t="s">
        <v>123</v>
      </c>
      <c r="C48" s="221">
        <v>0.63100000000000001</v>
      </c>
    </row>
    <row r="49" spans="1:5" s="83" customFormat="1" ht="21.95" customHeight="1">
      <c r="A49" s="219" t="s">
        <v>165</v>
      </c>
      <c r="B49" s="220" t="s">
        <v>325</v>
      </c>
      <c r="C49" s="221">
        <v>0.60399999999999998</v>
      </c>
    </row>
    <row r="50" spans="1:5" s="83" customFormat="1" ht="21.95" customHeight="1">
      <c r="A50" s="219" t="s">
        <v>166</v>
      </c>
      <c r="B50" s="220" t="s">
        <v>394</v>
      </c>
      <c r="C50" s="221">
        <v>0.48799999999999999</v>
      </c>
    </row>
    <row r="51" spans="1:5" s="83" customFormat="1" ht="21.95" customHeight="1">
      <c r="A51" s="219" t="s">
        <v>167</v>
      </c>
      <c r="B51" s="220" t="s">
        <v>266</v>
      </c>
      <c r="C51" s="221">
        <v>1.6379999999999999</v>
      </c>
    </row>
    <row r="52" spans="1:5" s="83" customFormat="1" ht="21.95" customHeight="1">
      <c r="A52" s="219" t="s">
        <v>172</v>
      </c>
      <c r="B52" s="220" t="s">
        <v>327</v>
      </c>
      <c r="C52" s="221">
        <v>1.006</v>
      </c>
    </row>
    <row r="53" spans="1:5" s="82" customFormat="1" ht="24.95" customHeight="1">
      <c r="A53" s="216" t="s">
        <v>173</v>
      </c>
      <c r="B53" s="217" t="s">
        <v>395</v>
      </c>
      <c r="C53" s="218">
        <v>2.5590000000000002</v>
      </c>
    </row>
    <row r="54" spans="1:5" s="83" customFormat="1" ht="21.95" customHeight="1">
      <c r="A54" s="219" t="s">
        <v>174</v>
      </c>
      <c r="B54" s="220" t="s">
        <v>328</v>
      </c>
      <c r="C54" s="221">
        <v>1.6870000000000001</v>
      </c>
    </row>
    <row r="55" spans="1:5" s="83" customFormat="1" ht="21.95" customHeight="1">
      <c r="A55" s="219" t="s">
        <v>175</v>
      </c>
      <c r="B55" s="220" t="s">
        <v>329</v>
      </c>
      <c r="C55" s="221">
        <v>0.17699999999999999</v>
      </c>
    </row>
    <row r="56" spans="1:5" s="83" customFormat="1" ht="21.95" customHeight="1">
      <c r="A56" s="219" t="s">
        <v>176</v>
      </c>
      <c r="B56" s="220" t="s">
        <v>330</v>
      </c>
      <c r="C56" s="221">
        <v>0.50700000000000001</v>
      </c>
    </row>
    <row r="57" spans="1:5" s="83" customFormat="1" ht="21.95" customHeight="1">
      <c r="A57" s="219" t="s">
        <v>177</v>
      </c>
      <c r="B57" s="220" t="s">
        <v>331</v>
      </c>
      <c r="C57" s="221">
        <v>0.188</v>
      </c>
    </row>
    <row r="58" spans="1:5" s="82" customFormat="1" ht="24.95" customHeight="1">
      <c r="A58" s="216" t="s">
        <v>179</v>
      </c>
      <c r="B58" s="217" t="s">
        <v>102</v>
      </c>
      <c r="C58" s="218">
        <v>13.896000000000001</v>
      </c>
    </row>
    <row r="59" spans="1:5" s="83" customFormat="1" ht="21.95" customHeight="1">
      <c r="A59" s="219" t="s">
        <v>180</v>
      </c>
      <c r="B59" s="220" t="s">
        <v>125</v>
      </c>
      <c r="C59" s="221">
        <v>2.1890000000000001</v>
      </c>
    </row>
    <row r="60" spans="1:5" s="83" customFormat="1" ht="21.95" customHeight="1">
      <c r="A60" s="219" t="s">
        <v>181</v>
      </c>
      <c r="B60" s="220" t="s">
        <v>332</v>
      </c>
      <c r="C60" s="221">
        <v>1.0940000000000001</v>
      </c>
    </row>
    <row r="61" spans="1:5" s="83" customFormat="1" ht="21.95" customHeight="1">
      <c r="A61" s="219" t="s">
        <v>183</v>
      </c>
      <c r="B61" s="220" t="s">
        <v>111</v>
      </c>
      <c r="C61" s="221">
        <v>7.4980000000000002</v>
      </c>
      <c r="E61" s="89"/>
    </row>
    <row r="62" spans="1:5" s="83" customFormat="1" ht="21.95" customHeight="1">
      <c r="A62" s="219" t="s">
        <v>184</v>
      </c>
      <c r="B62" s="220" t="s">
        <v>112</v>
      </c>
      <c r="C62" s="221">
        <v>6.3929999999999998</v>
      </c>
      <c r="E62" s="89"/>
    </row>
    <row r="63" spans="1:5" s="83" customFormat="1" ht="21.95" customHeight="1">
      <c r="A63" s="219" t="s">
        <v>185</v>
      </c>
      <c r="B63" s="220" t="s">
        <v>113</v>
      </c>
      <c r="C63" s="221">
        <v>3.1150000000000002</v>
      </c>
      <c r="E63" s="89"/>
    </row>
    <row r="64" spans="1:5" s="82" customFormat="1" ht="24.95" customHeight="1">
      <c r="A64" s="216" t="s">
        <v>187</v>
      </c>
      <c r="B64" s="217" t="s">
        <v>425</v>
      </c>
      <c r="C64" s="218">
        <v>11.802</v>
      </c>
    </row>
    <row r="65" spans="1:3" s="83" customFormat="1" ht="21.95" customHeight="1">
      <c r="A65" s="219" t="s">
        <v>188</v>
      </c>
      <c r="B65" s="220" t="s">
        <v>396</v>
      </c>
      <c r="C65" s="221">
        <v>2.7839999999999998</v>
      </c>
    </row>
    <row r="66" spans="1:3" s="83" customFormat="1" ht="21.95" customHeight="1">
      <c r="A66" s="219" t="s">
        <v>189</v>
      </c>
      <c r="B66" s="220" t="s">
        <v>335</v>
      </c>
      <c r="C66" s="221">
        <v>1.6719999999999999</v>
      </c>
    </row>
    <row r="67" spans="1:3" s="83" customFormat="1" ht="21.95" customHeight="1">
      <c r="A67" s="219" t="s">
        <v>190</v>
      </c>
      <c r="B67" s="220" t="s">
        <v>397</v>
      </c>
      <c r="C67" s="221">
        <v>0.112</v>
      </c>
    </row>
    <row r="68" spans="1:3" s="83" customFormat="1" ht="21.95" customHeight="1">
      <c r="A68" s="219" t="s">
        <v>191</v>
      </c>
      <c r="B68" s="220" t="s">
        <v>263</v>
      </c>
      <c r="C68" s="221">
        <v>7.2350000000000003</v>
      </c>
    </row>
    <row r="69" spans="1:3" s="82" customFormat="1" ht="24.95" customHeight="1">
      <c r="A69" s="216" t="s">
        <v>192</v>
      </c>
      <c r="B69" s="217" t="s">
        <v>103</v>
      </c>
      <c r="C69" s="218">
        <v>6.0519999999999996</v>
      </c>
    </row>
    <row r="70" spans="1:3" s="83" customFormat="1" ht="21.95" customHeight="1">
      <c r="A70" s="219" t="s">
        <v>193</v>
      </c>
      <c r="B70" s="220" t="s">
        <v>117</v>
      </c>
      <c r="C70" s="221">
        <v>5.0670000000000002</v>
      </c>
    </row>
    <row r="71" spans="1:3" s="83" customFormat="1" ht="21.95" customHeight="1">
      <c r="A71" s="219" t="s">
        <v>194</v>
      </c>
      <c r="B71" s="220" t="s">
        <v>117</v>
      </c>
      <c r="C71" s="221">
        <v>4.657</v>
      </c>
    </row>
    <row r="72" spans="1:3" s="83" customFormat="1" ht="21.95" customHeight="1">
      <c r="A72" s="219" t="s">
        <v>195</v>
      </c>
      <c r="B72" s="220" t="s">
        <v>118</v>
      </c>
      <c r="C72" s="221">
        <v>0.41</v>
      </c>
    </row>
    <row r="73" spans="1:3" s="83" customFormat="1" ht="21.95" customHeight="1">
      <c r="A73" s="219" t="s">
        <v>197</v>
      </c>
      <c r="B73" s="220" t="s">
        <v>126</v>
      </c>
      <c r="C73" s="221">
        <v>6.0999999999999999E-2</v>
      </c>
    </row>
    <row r="74" spans="1:3" s="83" customFormat="1" ht="21.95" customHeight="1">
      <c r="A74" s="219" t="s">
        <v>198</v>
      </c>
      <c r="B74" s="220" t="s">
        <v>119</v>
      </c>
      <c r="C74" s="221">
        <v>0.82099999999999995</v>
      </c>
    </row>
    <row r="75" spans="1:3" s="83" customFormat="1" ht="21.95" customHeight="1">
      <c r="A75" s="219" t="s">
        <v>199</v>
      </c>
      <c r="B75" s="220" t="s">
        <v>114</v>
      </c>
      <c r="C75" s="221">
        <v>0.104</v>
      </c>
    </row>
    <row r="76" spans="1:3" ht="6.75" customHeight="1" thickBot="1">
      <c r="A76" s="222"/>
      <c r="B76" s="223"/>
      <c r="C76" s="224"/>
    </row>
    <row r="77" spans="1:3">
      <c r="A77" s="562" t="s">
        <v>393</v>
      </c>
      <c r="B77" s="159"/>
      <c r="C77" s="159"/>
    </row>
    <row r="78" spans="1:3" ht="13.5">
      <c r="A78" s="563" t="s">
        <v>415</v>
      </c>
      <c r="B78" s="159"/>
      <c r="C78" s="159"/>
    </row>
  </sheetData>
  <mergeCells count="2">
    <mergeCell ref="A1:C1"/>
    <mergeCell ref="A41:C41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portrait" r:id="rId1"/>
  <headerFooter alignWithMargins="0"/>
  <rowBreaks count="1" manualBreakCount="1">
    <brk id="40" max="2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theme="0"/>
    <pageSetUpPr fitToPage="1"/>
  </sheetPr>
  <dimension ref="A1:O139"/>
  <sheetViews>
    <sheetView showGridLines="0" zoomScaleNormal="100" workbookViewId="0">
      <selection sqref="A1:M1"/>
    </sheetView>
  </sheetViews>
  <sheetFormatPr baseColWidth="10" defaultRowHeight="12.75"/>
  <cols>
    <col min="1" max="1" width="5.140625" style="48" customWidth="1"/>
    <col min="2" max="2" width="58.28515625" style="48" customWidth="1"/>
    <col min="3" max="14" width="7.28515625" style="48" customWidth="1"/>
    <col min="15" max="16384" width="11.42578125" style="48"/>
  </cols>
  <sheetData>
    <row r="1" spans="1:14" ht="15.75">
      <c r="A1" s="1199" t="s">
        <v>265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1199"/>
      <c r="M1" s="1199"/>
      <c r="N1" s="1199"/>
    </row>
    <row r="2" spans="1:14" ht="15.75">
      <c r="A2" s="325" t="s">
        <v>437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</row>
    <row r="3" spans="1:14">
      <c r="A3" s="327" t="s">
        <v>418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</row>
    <row r="4" spans="1:14">
      <c r="A4" s="328"/>
      <c r="B4" s="328"/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328"/>
      <c r="N4" s="328"/>
    </row>
    <row r="5" spans="1:14">
      <c r="A5" s="1195" t="s">
        <v>423</v>
      </c>
      <c r="B5" s="1196"/>
      <c r="C5" s="826" t="s">
        <v>420</v>
      </c>
      <c r="D5" s="827"/>
      <c r="E5" s="827"/>
      <c r="F5" s="827"/>
      <c r="G5" s="827"/>
      <c r="H5" s="827"/>
      <c r="I5" s="827"/>
      <c r="J5" s="827"/>
      <c r="K5" s="827"/>
      <c r="L5" s="827"/>
      <c r="M5" s="827"/>
      <c r="N5" s="828"/>
    </row>
    <row r="6" spans="1:14">
      <c r="A6" s="1197"/>
      <c r="B6" s="1198"/>
      <c r="C6" s="829" t="s">
        <v>19</v>
      </c>
      <c r="D6" s="829" t="s">
        <v>20</v>
      </c>
      <c r="E6" s="829" t="s">
        <v>21</v>
      </c>
      <c r="F6" s="829" t="s">
        <v>22</v>
      </c>
      <c r="G6" s="829" t="s">
        <v>23</v>
      </c>
      <c r="H6" s="829" t="s">
        <v>24</v>
      </c>
      <c r="I6" s="829" t="s">
        <v>25</v>
      </c>
      <c r="J6" s="829" t="s">
        <v>26</v>
      </c>
      <c r="K6" s="829" t="s">
        <v>27</v>
      </c>
      <c r="L6" s="829" t="s">
        <v>28</v>
      </c>
      <c r="M6" s="829" t="s">
        <v>29</v>
      </c>
      <c r="N6" s="829" t="s">
        <v>30</v>
      </c>
    </row>
    <row r="7" spans="1:14" ht="3" customHeight="1">
      <c r="A7" s="333"/>
      <c r="B7" s="333"/>
      <c r="C7" s="333"/>
      <c r="D7" s="333"/>
      <c r="E7" s="333"/>
      <c r="F7" s="333"/>
      <c r="G7" s="333"/>
      <c r="H7" s="333"/>
      <c r="I7" s="333"/>
      <c r="J7" s="333"/>
      <c r="K7" s="333"/>
      <c r="L7" s="333"/>
      <c r="M7" s="333"/>
      <c r="N7" s="333"/>
    </row>
    <row r="8" spans="1:14" ht="20.100000000000001" customHeight="1">
      <c r="A8" s="838" t="s">
        <v>130</v>
      </c>
      <c r="B8" s="839" t="s">
        <v>305</v>
      </c>
      <c r="C8" s="830">
        <v>127.71344000000001</v>
      </c>
      <c r="D8" s="830">
        <v>126.981933</v>
      </c>
      <c r="E8" s="830">
        <v>128.92277200000001</v>
      </c>
      <c r="F8" s="830">
        <v>129.27283299999999</v>
      </c>
      <c r="G8" s="830">
        <v>127.96492499999999</v>
      </c>
      <c r="H8" s="830">
        <v>128.00648100000001</v>
      </c>
      <c r="I8" s="830">
        <v>128.26741100000001</v>
      </c>
      <c r="J8" s="830">
        <v>129.027344</v>
      </c>
      <c r="K8" s="830">
        <v>129.01443499999999</v>
      </c>
      <c r="L8" s="830">
        <v>128.52856299999999</v>
      </c>
      <c r="M8" s="830">
        <v>128.07978700000001</v>
      </c>
      <c r="N8" s="831">
        <v>128.29770600000001</v>
      </c>
    </row>
    <row r="9" spans="1:14" ht="24.95" customHeight="1">
      <c r="A9" s="840" t="s">
        <v>131</v>
      </c>
      <c r="B9" s="841" t="s">
        <v>97</v>
      </c>
      <c r="C9" s="832">
        <v>132.492976</v>
      </c>
      <c r="D9" s="832">
        <v>131.27316300000001</v>
      </c>
      <c r="E9" s="832">
        <v>134.49967699999999</v>
      </c>
      <c r="F9" s="832">
        <v>134.97674900000001</v>
      </c>
      <c r="G9" s="832">
        <v>132.50099800000001</v>
      </c>
      <c r="H9" s="832">
        <v>132.464258</v>
      </c>
      <c r="I9" s="832">
        <v>132.84990300000001</v>
      </c>
      <c r="J9" s="832">
        <v>134.36296400000001</v>
      </c>
      <c r="K9" s="832">
        <v>134.24052800000001</v>
      </c>
      <c r="L9" s="832">
        <v>133.10640100000001</v>
      </c>
      <c r="M9" s="832">
        <v>132.03202899999999</v>
      </c>
      <c r="N9" s="833">
        <v>130.784336</v>
      </c>
    </row>
    <row r="10" spans="1:14" ht="15.95" customHeight="1">
      <c r="A10" s="842" t="s">
        <v>132</v>
      </c>
      <c r="B10" s="843" t="s">
        <v>306</v>
      </c>
      <c r="C10" s="834">
        <v>127.44667099999999</v>
      </c>
      <c r="D10" s="834">
        <v>125.669414</v>
      </c>
      <c r="E10" s="834">
        <v>129.34355199999999</v>
      </c>
      <c r="F10" s="834">
        <v>129.12352200000001</v>
      </c>
      <c r="G10" s="834">
        <v>125.63709</v>
      </c>
      <c r="H10" s="834">
        <v>125.48447899999999</v>
      </c>
      <c r="I10" s="834">
        <v>125.811775</v>
      </c>
      <c r="J10" s="834">
        <v>127.850543</v>
      </c>
      <c r="K10" s="834">
        <v>127.589455</v>
      </c>
      <c r="L10" s="834">
        <v>126.11009199999999</v>
      </c>
      <c r="M10" s="834">
        <v>124.796024</v>
      </c>
      <c r="N10" s="835">
        <v>123.03454499999999</v>
      </c>
    </row>
    <row r="11" spans="1:14" ht="15.95" customHeight="1">
      <c r="A11" s="842" t="s">
        <v>133</v>
      </c>
      <c r="B11" s="843" t="s">
        <v>104</v>
      </c>
      <c r="C11" s="834">
        <v>117.480925</v>
      </c>
      <c r="D11" s="834">
        <v>117.64979200000001</v>
      </c>
      <c r="E11" s="834">
        <v>119.22741499999999</v>
      </c>
      <c r="F11" s="834">
        <v>119.194109</v>
      </c>
      <c r="G11" s="834">
        <v>118.912327</v>
      </c>
      <c r="H11" s="834">
        <v>120.19198</v>
      </c>
      <c r="I11" s="834">
        <v>120.054028</v>
      </c>
      <c r="J11" s="834">
        <v>120.263941</v>
      </c>
      <c r="K11" s="834">
        <v>120.3274</v>
      </c>
      <c r="L11" s="834">
        <v>120.145303</v>
      </c>
      <c r="M11" s="834">
        <v>120.165457</v>
      </c>
      <c r="N11" s="835">
        <v>120.431387</v>
      </c>
    </row>
    <row r="12" spans="1:14" ht="15.95" customHeight="1">
      <c r="A12" s="842" t="s">
        <v>134</v>
      </c>
      <c r="B12" s="843" t="s">
        <v>121</v>
      </c>
      <c r="C12" s="834">
        <v>123.187318</v>
      </c>
      <c r="D12" s="834">
        <v>119.18525200000001</v>
      </c>
      <c r="E12" s="834">
        <v>133.516434</v>
      </c>
      <c r="F12" s="834">
        <v>127.755223</v>
      </c>
      <c r="G12" s="834">
        <v>120.482636</v>
      </c>
      <c r="H12" s="834">
        <v>121.85098000000001</v>
      </c>
      <c r="I12" s="834">
        <v>122.037904</v>
      </c>
      <c r="J12" s="834">
        <v>120.56536800000001</v>
      </c>
      <c r="K12" s="834">
        <v>118.991964</v>
      </c>
      <c r="L12" s="834">
        <v>117.56436100000001</v>
      </c>
      <c r="M12" s="834">
        <v>120.259697</v>
      </c>
      <c r="N12" s="835">
        <v>122.194436</v>
      </c>
    </row>
    <row r="13" spans="1:14" ht="15.95" customHeight="1">
      <c r="A13" s="842" t="s">
        <v>135</v>
      </c>
      <c r="B13" s="843" t="s">
        <v>105</v>
      </c>
      <c r="C13" s="834">
        <v>134.31267399999999</v>
      </c>
      <c r="D13" s="834">
        <v>129.58096499999999</v>
      </c>
      <c r="E13" s="834">
        <v>130.28045900000001</v>
      </c>
      <c r="F13" s="834">
        <v>127.90243599999999</v>
      </c>
      <c r="G13" s="834">
        <v>128.84290100000001</v>
      </c>
      <c r="H13" s="834">
        <v>133.77710200000001</v>
      </c>
      <c r="I13" s="834">
        <v>131.089877</v>
      </c>
      <c r="J13" s="834">
        <v>133.510051</v>
      </c>
      <c r="K13" s="834">
        <v>132.68529699999999</v>
      </c>
      <c r="L13" s="834">
        <v>131.09309099999999</v>
      </c>
      <c r="M13" s="834">
        <v>132.29353599999999</v>
      </c>
      <c r="N13" s="835">
        <v>129.962073</v>
      </c>
    </row>
    <row r="14" spans="1:14" ht="15.95" customHeight="1">
      <c r="A14" s="842" t="s">
        <v>136</v>
      </c>
      <c r="B14" s="843" t="s">
        <v>307</v>
      </c>
      <c r="C14" s="834">
        <v>121.647108</v>
      </c>
      <c r="D14" s="834">
        <v>121.617521</v>
      </c>
      <c r="E14" s="834">
        <v>123.216865</v>
      </c>
      <c r="F14" s="834">
        <v>127.203566</v>
      </c>
      <c r="G14" s="834">
        <v>125.782572</v>
      </c>
      <c r="H14" s="834">
        <v>124.90013399999999</v>
      </c>
      <c r="I14" s="834">
        <v>127.79828500000001</v>
      </c>
      <c r="J14" s="834">
        <v>127.46399</v>
      </c>
      <c r="K14" s="834">
        <v>126.813827</v>
      </c>
      <c r="L14" s="834">
        <v>127.183897</v>
      </c>
      <c r="M14" s="834">
        <v>125.870034</v>
      </c>
      <c r="N14" s="835">
        <v>124.119275</v>
      </c>
    </row>
    <row r="15" spans="1:14" ht="15.95" customHeight="1">
      <c r="A15" s="842" t="s">
        <v>137</v>
      </c>
      <c r="B15" s="843" t="s">
        <v>115</v>
      </c>
      <c r="C15" s="834">
        <v>110.749436</v>
      </c>
      <c r="D15" s="834">
        <v>115.93853799999999</v>
      </c>
      <c r="E15" s="834">
        <v>116.214703</v>
      </c>
      <c r="F15" s="834">
        <v>118.855046</v>
      </c>
      <c r="G15" s="834">
        <v>117.46539799999999</v>
      </c>
      <c r="H15" s="834">
        <v>118.438729</v>
      </c>
      <c r="I15" s="834">
        <v>118.02154</v>
      </c>
      <c r="J15" s="834">
        <v>117.05964299999999</v>
      </c>
      <c r="K15" s="834">
        <v>116.40614600000001</v>
      </c>
      <c r="L15" s="834">
        <v>116.756471</v>
      </c>
      <c r="M15" s="834">
        <v>116.033933</v>
      </c>
      <c r="N15" s="835">
        <v>115.991027</v>
      </c>
    </row>
    <row r="16" spans="1:14" ht="15.95" customHeight="1">
      <c r="A16" s="842" t="s">
        <v>138</v>
      </c>
      <c r="B16" s="843" t="s">
        <v>116</v>
      </c>
      <c r="C16" s="834">
        <v>128.669918</v>
      </c>
      <c r="D16" s="834">
        <v>138.18789000000001</v>
      </c>
      <c r="E16" s="834">
        <v>153.825039</v>
      </c>
      <c r="F16" s="834">
        <v>157.06472400000001</v>
      </c>
      <c r="G16" s="834">
        <v>145.68683799999999</v>
      </c>
      <c r="H16" s="834">
        <v>135.57052999999999</v>
      </c>
      <c r="I16" s="834">
        <v>131.54962800000001</v>
      </c>
      <c r="J16" s="834">
        <v>133.43024199999999</v>
      </c>
      <c r="K16" s="834">
        <v>129.62914900000001</v>
      </c>
      <c r="L16" s="834">
        <v>129.63094699999999</v>
      </c>
      <c r="M16" s="834">
        <v>123.056628</v>
      </c>
      <c r="N16" s="835">
        <v>115.37431599999999</v>
      </c>
    </row>
    <row r="17" spans="1:14" ht="15.95" customHeight="1">
      <c r="A17" s="842" t="s">
        <v>139</v>
      </c>
      <c r="B17" s="843" t="s">
        <v>106</v>
      </c>
      <c r="C17" s="834">
        <v>146.10298800000001</v>
      </c>
      <c r="D17" s="834">
        <v>151.214067</v>
      </c>
      <c r="E17" s="834">
        <v>142.11056500000001</v>
      </c>
      <c r="F17" s="834">
        <v>142.70386400000001</v>
      </c>
      <c r="G17" s="834">
        <v>130.24239499999999</v>
      </c>
      <c r="H17" s="834">
        <v>127.820673</v>
      </c>
      <c r="I17" s="834">
        <v>136.33756099999999</v>
      </c>
      <c r="J17" s="834">
        <v>172.454238</v>
      </c>
      <c r="K17" s="834">
        <v>181.33867499999999</v>
      </c>
      <c r="L17" s="834">
        <v>167.03013799999999</v>
      </c>
      <c r="M17" s="834">
        <v>149.39947000000001</v>
      </c>
      <c r="N17" s="835">
        <v>137.67064300000001</v>
      </c>
    </row>
    <row r="18" spans="1:14" ht="15.95" customHeight="1">
      <c r="A18" s="842" t="s">
        <v>140</v>
      </c>
      <c r="B18" s="843" t="s">
        <v>107</v>
      </c>
      <c r="C18" s="834">
        <v>148.607879</v>
      </c>
      <c r="D18" s="834">
        <v>149.02510000000001</v>
      </c>
      <c r="E18" s="834">
        <v>152.354277</v>
      </c>
      <c r="F18" s="834">
        <v>152.152593</v>
      </c>
      <c r="G18" s="834">
        <v>146.11535900000001</v>
      </c>
      <c r="H18" s="834">
        <v>141.85727</v>
      </c>
      <c r="I18" s="834">
        <v>140.99457000000001</v>
      </c>
      <c r="J18" s="834">
        <v>138.59818300000001</v>
      </c>
      <c r="K18" s="834">
        <v>138.59818300000001</v>
      </c>
      <c r="L18" s="834">
        <v>135.924756</v>
      </c>
      <c r="M18" s="834">
        <v>128.710938</v>
      </c>
      <c r="N18" s="835">
        <v>128.509253</v>
      </c>
    </row>
    <row r="19" spans="1:14" ht="15.95" customHeight="1">
      <c r="A19" s="842" t="s">
        <v>141</v>
      </c>
      <c r="B19" s="843" t="s">
        <v>308</v>
      </c>
      <c r="C19" s="834">
        <v>146.61880600000001</v>
      </c>
      <c r="D19" s="834">
        <v>117.888975</v>
      </c>
      <c r="E19" s="834">
        <v>109.033597</v>
      </c>
      <c r="F19" s="834">
        <v>104.706902</v>
      </c>
      <c r="G19" s="834">
        <v>104.38132</v>
      </c>
      <c r="H19" s="834">
        <v>105.209616</v>
      </c>
      <c r="I19" s="834">
        <v>107.118347</v>
      </c>
      <c r="J19" s="834">
        <v>107.257715</v>
      </c>
      <c r="K19" s="834">
        <v>106.79702399999999</v>
      </c>
      <c r="L19" s="834">
        <v>106.518159</v>
      </c>
      <c r="M19" s="834">
        <v>102.969089</v>
      </c>
      <c r="N19" s="835">
        <v>94.091329999999999</v>
      </c>
    </row>
    <row r="20" spans="1:14" ht="15.95" customHeight="1">
      <c r="A20" s="842" t="s">
        <v>142</v>
      </c>
      <c r="B20" s="843" t="s">
        <v>309</v>
      </c>
      <c r="C20" s="834">
        <v>151.489451</v>
      </c>
      <c r="D20" s="834">
        <v>154.78226900000001</v>
      </c>
      <c r="E20" s="834">
        <v>161.36817400000001</v>
      </c>
      <c r="F20" s="834">
        <v>175.63983899999999</v>
      </c>
      <c r="G20" s="834">
        <v>169.05271999999999</v>
      </c>
      <c r="H20" s="834">
        <v>166.308008</v>
      </c>
      <c r="I20" s="834">
        <v>159.17278200000001</v>
      </c>
      <c r="J20" s="834">
        <v>152.03755699999999</v>
      </c>
      <c r="K20" s="834">
        <v>143.80476999999999</v>
      </c>
      <c r="L20" s="834">
        <v>141.060058</v>
      </c>
      <c r="M20" s="834">
        <v>135.57184899999999</v>
      </c>
      <c r="N20" s="835">
        <v>135.57184899999999</v>
      </c>
    </row>
    <row r="21" spans="1:14" ht="15.95" customHeight="1">
      <c r="A21" s="842" t="s">
        <v>143</v>
      </c>
      <c r="B21" s="843" t="s">
        <v>310</v>
      </c>
      <c r="C21" s="834">
        <v>138.35993500000001</v>
      </c>
      <c r="D21" s="834">
        <v>139.093186</v>
      </c>
      <c r="E21" s="834">
        <v>139.45216500000001</v>
      </c>
      <c r="F21" s="834">
        <v>139.45216500000001</v>
      </c>
      <c r="G21" s="834">
        <v>139.603747</v>
      </c>
      <c r="H21" s="834">
        <v>140.289018</v>
      </c>
      <c r="I21" s="834">
        <v>140.289018</v>
      </c>
      <c r="J21" s="834">
        <v>141.08477500000001</v>
      </c>
      <c r="K21" s="834">
        <v>142.34464299999999</v>
      </c>
      <c r="L21" s="834">
        <v>141.97648899999999</v>
      </c>
      <c r="M21" s="834">
        <v>141.75647499999999</v>
      </c>
      <c r="N21" s="835">
        <v>142.11946900000001</v>
      </c>
    </row>
    <row r="22" spans="1:14" ht="15.95" customHeight="1">
      <c r="A22" s="842" t="s">
        <v>144</v>
      </c>
      <c r="B22" s="843" t="s">
        <v>311</v>
      </c>
      <c r="C22" s="834">
        <v>123.433798</v>
      </c>
      <c r="D22" s="834">
        <v>121.72060999999999</v>
      </c>
      <c r="E22" s="834">
        <v>121.908477</v>
      </c>
      <c r="F22" s="834">
        <v>125.133061</v>
      </c>
      <c r="G22" s="834">
        <v>127.153971</v>
      </c>
      <c r="H22" s="834">
        <v>127.37429</v>
      </c>
      <c r="I22" s="834">
        <v>123.446169</v>
      </c>
      <c r="J22" s="834">
        <v>121.959688</v>
      </c>
      <c r="K22" s="834">
        <v>123.646867</v>
      </c>
      <c r="L22" s="834">
        <v>121.901803</v>
      </c>
      <c r="M22" s="834">
        <v>123.715052</v>
      </c>
      <c r="N22" s="835">
        <v>122.882797</v>
      </c>
    </row>
    <row r="23" spans="1:14" ht="15.95" customHeight="1">
      <c r="A23" s="842" t="s">
        <v>145</v>
      </c>
      <c r="B23" s="843" t="s">
        <v>312</v>
      </c>
      <c r="C23" s="834">
        <v>145.14888500000001</v>
      </c>
      <c r="D23" s="834">
        <v>145.14888500000001</v>
      </c>
      <c r="E23" s="834">
        <v>145.45617100000001</v>
      </c>
      <c r="F23" s="834">
        <v>145.45617100000001</v>
      </c>
      <c r="G23" s="834">
        <v>145.88296800000001</v>
      </c>
      <c r="H23" s="834">
        <v>147.10295500000001</v>
      </c>
      <c r="I23" s="834">
        <v>148.46991700000001</v>
      </c>
      <c r="J23" s="834">
        <v>148.46991700000001</v>
      </c>
      <c r="K23" s="834">
        <v>148.46991700000001</v>
      </c>
      <c r="L23" s="834">
        <v>149.04383300000001</v>
      </c>
      <c r="M23" s="834">
        <v>149.04383300000001</v>
      </c>
      <c r="N23" s="835">
        <v>149.04383300000001</v>
      </c>
    </row>
    <row r="24" spans="1:14" ht="15.95" customHeight="1">
      <c r="A24" s="842" t="s">
        <v>146</v>
      </c>
      <c r="B24" s="843" t="s">
        <v>313</v>
      </c>
      <c r="C24" s="834">
        <v>126.757847</v>
      </c>
      <c r="D24" s="834">
        <v>127.99660900000001</v>
      </c>
      <c r="E24" s="834">
        <v>127.99660900000001</v>
      </c>
      <c r="F24" s="834">
        <v>131.44497799999999</v>
      </c>
      <c r="G24" s="834">
        <v>131.44497799999999</v>
      </c>
      <c r="H24" s="834">
        <v>131.44497799999999</v>
      </c>
      <c r="I24" s="834">
        <v>131.44497799999999</v>
      </c>
      <c r="J24" s="834">
        <v>131.44497799999999</v>
      </c>
      <c r="K24" s="834">
        <v>130.17287899999999</v>
      </c>
      <c r="L24" s="834">
        <v>130.17287899999999</v>
      </c>
      <c r="M24" s="834">
        <v>135.95075299999999</v>
      </c>
      <c r="N24" s="835">
        <v>135.95075299999999</v>
      </c>
    </row>
    <row r="25" spans="1:14" ht="15.95" customHeight="1">
      <c r="A25" s="842" t="s">
        <v>147</v>
      </c>
      <c r="B25" s="843" t="s">
        <v>314</v>
      </c>
      <c r="C25" s="834">
        <v>144.89084099999999</v>
      </c>
      <c r="D25" s="834">
        <v>145.040571</v>
      </c>
      <c r="E25" s="834">
        <v>147.16735199999999</v>
      </c>
      <c r="F25" s="834">
        <v>149.357079</v>
      </c>
      <c r="G25" s="834">
        <v>149.36438999999999</v>
      </c>
      <c r="H25" s="834">
        <v>149.612324</v>
      </c>
      <c r="I25" s="834">
        <v>150.141322</v>
      </c>
      <c r="J25" s="834">
        <v>150.36281399999999</v>
      </c>
      <c r="K25" s="834">
        <v>150.58102099999999</v>
      </c>
      <c r="L25" s="834">
        <v>150.29507799999999</v>
      </c>
      <c r="M25" s="834">
        <v>149.80959899999999</v>
      </c>
      <c r="N25" s="835">
        <v>149.824184</v>
      </c>
    </row>
    <row r="26" spans="1:14" ht="24.95" customHeight="1">
      <c r="A26" s="840" t="s">
        <v>148</v>
      </c>
      <c r="B26" s="841" t="s">
        <v>98</v>
      </c>
      <c r="C26" s="832">
        <v>128.432512</v>
      </c>
      <c r="D26" s="832">
        <v>129.18746999999999</v>
      </c>
      <c r="E26" s="832">
        <v>129.730525</v>
      </c>
      <c r="F26" s="832">
        <v>129.678078</v>
      </c>
      <c r="G26" s="832">
        <v>129.69683499999999</v>
      </c>
      <c r="H26" s="832">
        <v>129.92765700000001</v>
      </c>
      <c r="I26" s="832">
        <v>129.77766700000001</v>
      </c>
      <c r="J26" s="832">
        <v>129.947791</v>
      </c>
      <c r="K26" s="832">
        <v>130.01318599999999</v>
      </c>
      <c r="L26" s="832">
        <v>130.24455599999999</v>
      </c>
      <c r="M26" s="832">
        <v>129.93346399999999</v>
      </c>
      <c r="N26" s="833">
        <v>130.06526099999999</v>
      </c>
    </row>
    <row r="27" spans="1:14" ht="17.100000000000001" customHeight="1">
      <c r="A27" s="842" t="s">
        <v>149</v>
      </c>
      <c r="B27" s="843" t="s">
        <v>122</v>
      </c>
      <c r="C27" s="834">
        <v>129.37932599999999</v>
      </c>
      <c r="D27" s="834">
        <v>130.07863599999999</v>
      </c>
      <c r="E27" s="834">
        <v>130.45061200000001</v>
      </c>
      <c r="F27" s="834">
        <v>130.280509</v>
      </c>
      <c r="G27" s="834">
        <v>130.20324099999999</v>
      </c>
      <c r="H27" s="834">
        <v>130.50416000000001</v>
      </c>
      <c r="I27" s="834">
        <v>130.29732300000001</v>
      </c>
      <c r="J27" s="834">
        <v>130.52273099999999</v>
      </c>
      <c r="K27" s="834">
        <v>130.53903399999999</v>
      </c>
      <c r="L27" s="834">
        <v>130.84240399999999</v>
      </c>
      <c r="M27" s="834">
        <v>130.37230199999999</v>
      </c>
      <c r="N27" s="835">
        <v>130.511698</v>
      </c>
    </row>
    <row r="28" spans="1:14" ht="17.100000000000001" customHeight="1">
      <c r="A28" s="842" t="s">
        <v>150</v>
      </c>
      <c r="B28" s="843" t="s">
        <v>391</v>
      </c>
      <c r="C28" s="834">
        <v>129.03322900000001</v>
      </c>
      <c r="D28" s="834">
        <v>129.74344099999999</v>
      </c>
      <c r="E28" s="834">
        <v>130.12121500000001</v>
      </c>
      <c r="F28" s="834">
        <v>129.94846000000001</v>
      </c>
      <c r="G28" s="834">
        <v>129.86998800000001</v>
      </c>
      <c r="H28" s="834">
        <v>130.17559700000001</v>
      </c>
      <c r="I28" s="834">
        <v>129.96553599999999</v>
      </c>
      <c r="J28" s="834">
        <v>130.194458</v>
      </c>
      <c r="K28" s="834">
        <v>130.211016</v>
      </c>
      <c r="L28" s="834">
        <v>130.519115</v>
      </c>
      <c r="M28" s="834">
        <v>130.041684</v>
      </c>
      <c r="N28" s="835">
        <v>130.18325400000001</v>
      </c>
    </row>
    <row r="29" spans="1:14" ht="17.100000000000001" customHeight="1">
      <c r="A29" s="842" t="s">
        <v>151</v>
      </c>
      <c r="B29" s="843" t="s">
        <v>316</v>
      </c>
      <c r="C29" s="834">
        <v>151.58125899999999</v>
      </c>
      <c r="D29" s="834">
        <v>151.58125899999999</v>
      </c>
      <c r="E29" s="834">
        <v>151.58125899999999</v>
      </c>
      <c r="F29" s="834">
        <v>151.58125899999999</v>
      </c>
      <c r="G29" s="834">
        <v>151.58125899999999</v>
      </c>
      <c r="H29" s="834">
        <v>151.58125899999999</v>
      </c>
      <c r="I29" s="834">
        <v>151.58125899999999</v>
      </c>
      <c r="J29" s="834">
        <v>151.58125899999999</v>
      </c>
      <c r="K29" s="834">
        <v>151.58125899999999</v>
      </c>
      <c r="L29" s="834">
        <v>151.58125899999999</v>
      </c>
      <c r="M29" s="834">
        <v>151.58125899999999</v>
      </c>
      <c r="N29" s="835">
        <v>151.58125899999999</v>
      </c>
    </row>
    <row r="30" spans="1:14" ht="17.100000000000001" customHeight="1">
      <c r="A30" s="842" t="s">
        <v>152</v>
      </c>
      <c r="B30" s="843" t="s">
        <v>317</v>
      </c>
      <c r="C30" s="834">
        <v>125.934343</v>
      </c>
      <c r="D30" s="834">
        <v>126.836127</v>
      </c>
      <c r="E30" s="834">
        <v>127.830575</v>
      </c>
      <c r="F30" s="834">
        <v>128.08856700000001</v>
      </c>
      <c r="G30" s="834">
        <v>128.360681</v>
      </c>
      <c r="H30" s="834">
        <v>128.406555</v>
      </c>
      <c r="I30" s="834">
        <v>128.406555</v>
      </c>
      <c r="J30" s="834">
        <v>128.430812</v>
      </c>
      <c r="K30" s="834">
        <v>128.62573399999999</v>
      </c>
      <c r="L30" s="834">
        <v>128.667134</v>
      </c>
      <c r="M30" s="834">
        <v>128.77559199999999</v>
      </c>
      <c r="N30" s="835">
        <v>128.887338</v>
      </c>
    </row>
    <row r="31" spans="1:14" ht="17.100000000000001" customHeight="1">
      <c r="A31" s="842" t="s">
        <v>153</v>
      </c>
      <c r="B31" s="843" t="s">
        <v>90</v>
      </c>
      <c r="C31" s="834">
        <v>123.456587</v>
      </c>
      <c r="D31" s="834">
        <v>124.43410799999999</v>
      </c>
      <c r="E31" s="834">
        <v>125.512075</v>
      </c>
      <c r="F31" s="834">
        <v>125.79173400000001</v>
      </c>
      <c r="G31" s="834">
        <v>126.086702</v>
      </c>
      <c r="H31" s="834">
        <v>126.13642900000001</v>
      </c>
      <c r="I31" s="834">
        <v>126.13642900000001</v>
      </c>
      <c r="J31" s="834">
        <v>126.162723</v>
      </c>
      <c r="K31" s="834">
        <v>126.374016</v>
      </c>
      <c r="L31" s="834">
        <v>126.418892</v>
      </c>
      <c r="M31" s="834">
        <v>126.53645899999999</v>
      </c>
      <c r="N31" s="835">
        <v>126.65759</v>
      </c>
    </row>
    <row r="32" spans="1:14" ht="17.100000000000001" customHeight="1">
      <c r="A32" s="844" t="s">
        <v>154</v>
      </c>
      <c r="B32" s="845" t="s">
        <v>318</v>
      </c>
      <c r="C32" s="836">
        <v>155.43658199999999</v>
      </c>
      <c r="D32" s="836">
        <v>155.43658199999999</v>
      </c>
      <c r="E32" s="836">
        <v>155.43658199999999</v>
      </c>
      <c r="F32" s="836">
        <v>155.43658199999999</v>
      </c>
      <c r="G32" s="836">
        <v>155.43658199999999</v>
      </c>
      <c r="H32" s="836">
        <v>155.43658199999999</v>
      </c>
      <c r="I32" s="836">
        <v>155.43658199999999</v>
      </c>
      <c r="J32" s="836">
        <v>155.43658199999999</v>
      </c>
      <c r="K32" s="836">
        <v>155.43658199999999</v>
      </c>
      <c r="L32" s="836">
        <v>155.43658199999999</v>
      </c>
      <c r="M32" s="836">
        <v>155.43658199999999</v>
      </c>
      <c r="N32" s="837">
        <v>155.43658199999999</v>
      </c>
    </row>
    <row r="33" spans="1:14" ht="16.5" customHeight="1">
      <c r="A33" s="346"/>
      <c r="B33" s="339"/>
      <c r="C33" s="340"/>
      <c r="D33" s="340"/>
      <c r="E33" s="340"/>
      <c r="F33" s="340"/>
      <c r="G33" s="340"/>
      <c r="H33" s="340"/>
      <c r="I33" s="340"/>
      <c r="J33" s="340"/>
      <c r="K33" s="340"/>
      <c r="L33" s="340"/>
      <c r="M33" s="340"/>
      <c r="N33" s="172" t="s">
        <v>262</v>
      </c>
    </row>
    <row r="34" spans="1:14" ht="15.75">
      <c r="A34" s="1199" t="s">
        <v>265</v>
      </c>
      <c r="B34" s="1199"/>
      <c r="C34" s="1199"/>
      <c r="D34" s="1199"/>
      <c r="E34" s="1199"/>
      <c r="F34" s="1199"/>
      <c r="G34" s="1199"/>
      <c r="H34" s="1199"/>
      <c r="I34" s="1199"/>
      <c r="J34" s="1199"/>
      <c r="K34" s="1199"/>
      <c r="L34" s="1199"/>
      <c r="M34" s="1199"/>
      <c r="N34" s="1199"/>
    </row>
    <row r="35" spans="1:14" ht="15.75">
      <c r="A35" s="325" t="str">
        <f>+A2</f>
        <v>GRAN GRUPO, GRUPO Y SUB-GRUPO DE CONSUMO: 2017</v>
      </c>
      <c r="B35" s="326"/>
      <c r="C35" s="326"/>
      <c r="D35" s="326"/>
      <c r="E35" s="326"/>
      <c r="F35" s="326"/>
      <c r="G35" s="326"/>
      <c r="H35" s="326"/>
      <c r="I35" s="326"/>
      <c r="J35" s="326"/>
      <c r="K35" s="326"/>
      <c r="L35" s="326"/>
      <c r="M35" s="326"/>
      <c r="N35" s="326"/>
    </row>
    <row r="36" spans="1:14">
      <c r="A36" s="327" t="s">
        <v>418</v>
      </c>
      <c r="B36" s="326"/>
      <c r="C36" s="326"/>
      <c r="D36" s="326"/>
      <c r="E36" s="326"/>
      <c r="F36" s="326"/>
      <c r="G36" s="326"/>
      <c r="H36" s="326"/>
      <c r="I36" s="326"/>
      <c r="J36" s="326"/>
      <c r="K36" s="326"/>
      <c r="L36" s="326"/>
      <c r="M36" s="326"/>
      <c r="N36" s="326"/>
    </row>
    <row r="37" spans="1:14">
      <c r="A37" s="328"/>
      <c r="B37" s="328"/>
      <c r="C37" s="328"/>
      <c r="D37" s="328"/>
      <c r="E37" s="328"/>
      <c r="F37" s="328"/>
      <c r="G37" s="328"/>
      <c r="H37" s="328"/>
      <c r="I37" s="328"/>
      <c r="J37" s="328"/>
      <c r="K37" s="328"/>
      <c r="L37" s="328"/>
      <c r="M37" s="328"/>
      <c r="N37" s="328"/>
    </row>
    <row r="38" spans="1:14">
      <c r="A38" s="1195" t="s">
        <v>423</v>
      </c>
      <c r="B38" s="1196"/>
      <c r="C38" s="826" t="s">
        <v>420</v>
      </c>
      <c r="D38" s="827"/>
      <c r="E38" s="827"/>
      <c r="F38" s="827"/>
      <c r="G38" s="827"/>
      <c r="H38" s="827"/>
      <c r="I38" s="827"/>
      <c r="J38" s="827"/>
      <c r="K38" s="827"/>
      <c r="L38" s="827"/>
      <c r="M38" s="827"/>
      <c r="N38" s="828"/>
    </row>
    <row r="39" spans="1:14">
      <c r="A39" s="1197"/>
      <c r="B39" s="1198"/>
      <c r="C39" s="829" t="s">
        <v>19</v>
      </c>
      <c r="D39" s="829" t="s">
        <v>20</v>
      </c>
      <c r="E39" s="829" t="s">
        <v>21</v>
      </c>
      <c r="F39" s="829" t="s">
        <v>22</v>
      </c>
      <c r="G39" s="829" t="s">
        <v>23</v>
      </c>
      <c r="H39" s="829" t="s">
        <v>24</v>
      </c>
      <c r="I39" s="829" t="s">
        <v>25</v>
      </c>
      <c r="J39" s="829" t="s">
        <v>26</v>
      </c>
      <c r="K39" s="829" t="s">
        <v>27</v>
      </c>
      <c r="L39" s="829" t="s">
        <v>28</v>
      </c>
      <c r="M39" s="829" t="s">
        <v>29</v>
      </c>
      <c r="N39" s="829" t="s">
        <v>30</v>
      </c>
    </row>
    <row r="40" spans="1:14" ht="3" customHeight="1">
      <c r="A40" s="333"/>
      <c r="B40" s="333"/>
      <c r="C40" s="333"/>
      <c r="D40" s="333"/>
      <c r="E40" s="333"/>
      <c r="F40" s="333"/>
      <c r="G40" s="333"/>
      <c r="H40" s="333"/>
      <c r="I40" s="333"/>
      <c r="J40" s="333"/>
      <c r="K40" s="333"/>
      <c r="L40" s="333"/>
      <c r="M40" s="333"/>
      <c r="N40" s="333"/>
    </row>
    <row r="41" spans="1:14" ht="24.95" customHeight="1">
      <c r="A41" s="840" t="s">
        <v>155</v>
      </c>
      <c r="B41" s="841" t="s">
        <v>411</v>
      </c>
      <c r="C41" s="832">
        <v>121.132412</v>
      </c>
      <c r="D41" s="832">
        <v>120.094989</v>
      </c>
      <c r="E41" s="832">
        <v>120.158958</v>
      </c>
      <c r="F41" s="832">
        <v>120.162066</v>
      </c>
      <c r="G41" s="832">
        <v>118.383319</v>
      </c>
      <c r="H41" s="832">
        <v>118.49343</v>
      </c>
      <c r="I41" s="832">
        <v>118.713438</v>
      </c>
      <c r="J41" s="832">
        <v>119.59671</v>
      </c>
      <c r="K41" s="832">
        <v>119.68105199999999</v>
      </c>
      <c r="L41" s="832">
        <v>119.763946</v>
      </c>
      <c r="M41" s="832">
        <v>120.029641</v>
      </c>
      <c r="N41" s="833">
        <v>120.542666</v>
      </c>
    </row>
    <row r="42" spans="1:14" ht="21.95" customHeight="1">
      <c r="A42" s="842" t="s">
        <v>156</v>
      </c>
      <c r="B42" s="843" t="s">
        <v>319</v>
      </c>
      <c r="C42" s="834">
        <v>114.19725099999999</v>
      </c>
      <c r="D42" s="834">
        <v>114.48991100000001</v>
      </c>
      <c r="E42" s="834">
        <v>114.538736</v>
      </c>
      <c r="F42" s="834">
        <v>114.611439</v>
      </c>
      <c r="G42" s="834">
        <v>114.853168</v>
      </c>
      <c r="H42" s="834">
        <v>115.21875799999999</v>
      </c>
      <c r="I42" s="834">
        <v>115.21875799999999</v>
      </c>
      <c r="J42" s="834">
        <v>115.247139</v>
      </c>
      <c r="K42" s="834">
        <v>115.247139</v>
      </c>
      <c r="L42" s="834">
        <v>115.233208</v>
      </c>
      <c r="M42" s="834">
        <v>115.233208</v>
      </c>
      <c r="N42" s="835">
        <v>115.241891</v>
      </c>
    </row>
    <row r="43" spans="1:14" ht="21.95" customHeight="1">
      <c r="A43" s="842" t="s">
        <v>157</v>
      </c>
      <c r="B43" s="843" t="s">
        <v>320</v>
      </c>
      <c r="C43" s="834">
        <v>104.89763000000001</v>
      </c>
      <c r="D43" s="834">
        <v>105.326331</v>
      </c>
      <c r="E43" s="834">
        <v>105.397853</v>
      </c>
      <c r="F43" s="834">
        <v>105.504352</v>
      </c>
      <c r="G43" s="834">
        <v>105.858447</v>
      </c>
      <c r="H43" s="834">
        <v>106.39398</v>
      </c>
      <c r="I43" s="834">
        <v>106.39398</v>
      </c>
      <c r="J43" s="834">
        <v>106.43555499999999</v>
      </c>
      <c r="K43" s="834">
        <v>106.43555499999999</v>
      </c>
      <c r="L43" s="834">
        <v>106.415147</v>
      </c>
      <c r="M43" s="834">
        <v>106.415147</v>
      </c>
      <c r="N43" s="835">
        <v>106.42786599999999</v>
      </c>
    </row>
    <row r="44" spans="1:14" ht="21.95" customHeight="1">
      <c r="A44" s="842" t="s">
        <v>158</v>
      </c>
      <c r="B44" s="843" t="s">
        <v>321</v>
      </c>
      <c r="C44" s="834">
        <v>134.20303000000001</v>
      </c>
      <c r="D44" s="834">
        <v>134.20303000000001</v>
      </c>
      <c r="E44" s="834">
        <v>134.20303000000001</v>
      </c>
      <c r="F44" s="834">
        <v>134.20303000000001</v>
      </c>
      <c r="G44" s="834">
        <v>134.20303000000001</v>
      </c>
      <c r="H44" s="834">
        <v>134.20303000000001</v>
      </c>
      <c r="I44" s="834">
        <v>134.20303000000001</v>
      </c>
      <c r="J44" s="834">
        <v>134.20303000000001</v>
      </c>
      <c r="K44" s="834">
        <v>134.20303000000001</v>
      </c>
      <c r="L44" s="834">
        <v>134.20303000000001</v>
      </c>
      <c r="M44" s="834">
        <v>134.20303000000001</v>
      </c>
      <c r="N44" s="835">
        <v>134.20303000000001</v>
      </c>
    </row>
    <row r="45" spans="1:14" ht="21.95" customHeight="1">
      <c r="A45" s="842" t="s">
        <v>159</v>
      </c>
      <c r="B45" s="843" t="s">
        <v>322</v>
      </c>
      <c r="C45" s="834">
        <v>126.01998399999999</v>
      </c>
      <c r="D45" s="834">
        <v>124.045182</v>
      </c>
      <c r="E45" s="834">
        <v>124.11982399999999</v>
      </c>
      <c r="F45" s="834">
        <v>124.07388400000001</v>
      </c>
      <c r="G45" s="834">
        <v>120.871202</v>
      </c>
      <c r="H45" s="834">
        <v>120.801264</v>
      </c>
      <c r="I45" s="834">
        <v>121.176323</v>
      </c>
      <c r="J45" s="834">
        <v>122.662082</v>
      </c>
      <c r="K45" s="834">
        <v>122.805863</v>
      </c>
      <c r="L45" s="834">
        <v>122.956996</v>
      </c>
      <c r="M45" s="834">
        <v>123.40993899999999</v>
      </c>
      <c r="N45" s="835">
        <v>124.278401</v>
      </c>
    </row>
    <row r="46" spans="1:14" ht="21.95" customHeight="1">
      <c r="A46" s="842" t="s">
        <v>160</v>
      </c>
      <c r="B46" s="843" t="s">
        <v>323</v>
      </c>
      <c r="C46" s="834">
        <v>138.377062</v>
      </c>
      <c r="D46" s="834">
        <v>134.771736</v>
      </c>
      <c r="E46" s="834">
        <v>134.765107</v>
      </c>
      <c r="F46" s="834">
        <v>134.765107</v>
      </c>
      <c r="G46" s="834">
        <v>128.762607</v>
      </c>
      <c r="H46" s="834">
        <v>128.78249199999999</v>
      </c>
      <c r="I46" s="834">
        <v>129.290874</v>
      </c>
      <c r="J46" s="834">
        <v>131.73448999999999</v>
      </c>
      <c r="K46" s="834">
        <v>131.99866599999999</v>
      </c>
      <c r="L46" s="834">
        <v>131.99866599999999</v>
      </c>
      <c r="M46" s="834">
        <v>132.83088100000001</v>
      </c>
      <c r="N46" s="835">
        <v>134.18381099999999</v>
      </c>
    </row>
    <row r="47" spans="1:14" ht="21.95" customHeight="1">
      <c r="A47" s="842" t="s">
        <v>161</v>
      </c>
      <c r="B47" s="843" t="s">
        <v>108</v>
      </c>
      <c r="C47" s="834">
        <v>111.262613</v>
      </c>
      <c r="D47" s="834">
        <v>111.235057</v>
      </c>
      <c r="E47" s="834">
        <v>111.406756</v>
      </c>
      <c r="F47" s="834">
        <v>111.30595099999999</v>
      </c>
      <c r="G47" s="834">
        <v>111.44693700000001</v>
      </c>
      <c r="H47" s="834">
        <v>111.269728</v>
      </c>
      <c r="I47" s="834">
        <v>111.48556600000001</v>
      </c>
      <c r="J47" s="834">
        <v>111.82741</v>
      </c>
      <c r="K47" s="834">
        <v>111.82741</v>
      </c>
      <c r="L47" s="834">
        <v>112.15903299999999</v>
      </c>
      <c r="M47" s="834">
        <v>112.15903299999999</v>
      </c>
      <c r="N47" s="835">
        <v>112.448921</v>
      </c>
    </row>
    <row r="48" spans="1:14" ht="24.95" customHeight="1">
      <c r="A48" s="840" t="s">
        <v>162</v>
      </c>
      <c r="B48" s="841" t="s">
        <v>399</v>
      </c>
      <c r="C48" s="832">
        <v>117.64790499999999</v>
      </c>
      <c r="D48" s="832">
        <v>117.992057</v>
      </c>
      <c r="E48" s="832">
        <v>118.33639599999999</v>
      </c>
      <c r="F48" s="832">
        <v>118.53870999999999</v>
      </c>
      <c r="G48" s="832">
        <v>118.578052</v>
      </c>
      <c r="H48" s="832">
        <v>118.642627</v>
      </c>
      <c r="I48" s="832">
        <v>118.823108</v>
      </c>
      <c r="J48" s="832">
        <v>118.962001</v>
      </c>
      <c r="K48" s="832">
        <v>118.54917399999999</v>
      </c>
      <c r="L48" s="832">
        <v>118.268237</v>
      </c>
      <c r="M48" s="832">
        <v>118.767555</v>
      </c>
      <c r="N48" s="833">
        <v>118.650001</v>
      </c>
    </row>
    <row r="49" spans="1:14" ht="21.95" customHeight="1">
      <c r="A49" s="842" t="s">
        <v>163</v>
      </c>
      <c r="B49" s="843" t="s">
        <v>324</v>
      </c>
      <c r="C49" s="834">
        <v>114.32051800000001</v>
      </c>
      <c r="D49" s="834">
        <v>114.32051800000001</v>
      </c>
      <c r="E49" s="834">
        <v>114.32051800000001</v>
      </c>
      <c r="F49" s="834">
        <v>112.673914</v>
      </c>
      <c r="G49" s="834">
        <v>112.673914</v>
      </c>
      <c r="H49" s="834">
        <v>112.673914</v>
      </c>
      <c r="I49" s="834">
        <v>112.673914</v>
      </c>
      <c r="J49" s="834">
        <v>112.27981800000001</v>
      </c>
      <c r="K49" s="834">
        <v>112.27981800000001</v>
      </c>
      <c r="L49" s="834">
        <v>110.50956100000001</v>
      </c>
      <c r="M49" s="834">
        <v>110.50956100000001</v>
      </c>
      <c r="N49" s="835">
        <v>110.50956100000001</v>
      </c>
    </row>
    <row r="50" spans="1:14" ht="21.95" customHeight="1">
      <c r="A50" s="842" t="s">
        <v>164</v>
      </c>
      <c r="B50" s="843" t="s">
        <v>123</v>
      </c>
      <c r="C50" s="834">
        <v>127.44317599999999</v>
      </c>
      <c r="D50" s="834">
        <v>127.58145500000001</v>
      </c>
      <c r="E50" s="834">
        <v>127.730822</v>
      </c>
      <c r="F50" s="834">
        <v>127.995818</v>
      </c>
      <c r="G50" s="834">
        <v>128.357911</v>
      </c>
      <c r="H50" s="834">
        <v>127.969683</v>
      </c>
      <c r="I50" s="834">
        <v>127.92105599999999</v>
      </c>
      <c r="J50" s="834">
        <v>127.906166</v>
      </c>
      <c r="K50" s="834">
        <v>127.375699</v>
      </c>
      <c r="L50" s="834">
        <v>127.22554</v>
      </c>
      <c r="M50" s="834">
        <v>128.58156600000001</v>
      </c>
      <c r="N50" s="835">
        <v>128.29898800000001</v>
      </c>
    </row>
    <row r="51" spans="1:14" ht="21.95" customHeight="1">
      <c r="A51" s="842" t="s">
        <v>165</v>
      </c>
      <c r="B51" s="843" t="s">
        <v>325</v>
      </c>
      <c r="C51" s="834">
        <v>110.10685700000001</v>
      </c>
      <c r="D51" s="834">
        <v>110.10685700000001</v>
      </c>
      <c r="E51" s="834">
        <v>110.10685700000001</v>
      </c>
      <c r="F51" s="834">
        <v>109.50299</v>
      </c>
      <c r="G51" s="834">
        <v>109.61664</v>
      </c>
      <c r="H51" s="834">
        <v>108.230149</v>
      </c>
      <c r="I51" s="834">
        <v>109.847584</v>
      </c>
      <c r="J51" s="834">
        <v>109.847584</v>
      </c>
      <c r="K51" s="834">
        <v>109.83896900000001</v>
      </c>
      <c r="L51" s="834">
        <v>109.412038</v>
      </c>
      <c r="M51" s="834">
        <v>109.412038</v>
      </c>
      <c r="N51" s="835">
        <v>109.511274</v>
      </c>
    </row>
    <row r="52" spans="1:14" ht="21.95" customHeight="1">
      <c r="A52" s="842" t="s">
        <v>166</v>
      </c>
      <c r="B52" s="843" t="s">
        <v>326</v>
      </c>
      <c r="C52" s="834">
        <v>115.54888699999999</v>
      </c>
      <c r="D52" s="834">
        <v>115.852265</v>
      </c>
      <c r="E52" s="834">
        <v>115.852265</v>
      </c>
      <c r="F52" s="834">
        <v>115.852265</v>
      </c>
      <c r="G52" s="834">
        <v>115.852265</v>
      </c>
      <c r="H52" s="834">
        <v>116.75338499999999</v>
      </c>
      <c r="I52" s="834">
        <v>116.611222</v>
      </c>
      <c r="J52" s="834">
        <v>118.014831</v>
      </c>
      <c r="K52" s="834">
        <v>118.014831</v>
      </c>
      <c r="L52" s="834">
        <v>118.04166600000001</v>
      </c>
      <c r="M52" s="834">
        <v>118.04166600000001</v>
      </c>
      <c r="N52" s="835">
        <v>118.090214</v>
      </c>
    </row>
    <row r="53" spans="1:14" ht="21.95" customHeight="1">
      <c r="A53" s="842" t="s">
        <v>167</v>
      </c>
      <c r="B53" s="843" t="s">
        <v>266</v>
      </c>
      <c r="C53" s="834">
        <v>129.10449800000001</v>
      </c>
      <c r="D53" s="834">
        <v>129.98094900000001</v>
      </c>
      <c r="E53" s="834">
        <v>130.944106</v>
      </c>
      <c r="F53" s="834">
        <v>132.155348</v>
      </c>
      <c r="G53" s="834">
        <v>132.09050300000001</v>
      </c>
      <c r="H53" s="834">
        <v>132.67399</v>
      </c>
      <c r="I53" s="834">
        <v>132.67399</v>
      </c>
      <c r="J53" s="834">
        <v>132.79061400000001</v>
      </c>
      <c r="K53" s="834">
        <v>131.774519</v>
      </c>
      <c r="L53" s="834">
        <v>131.67694499999999</v>
      </c>
      <c r="M53" s="834">
        <v>132.63436200000001</v>
      </c>
      <c r="N53" s="835">
        <v>132.34377900000001</v>
      </c>
    </row>
    <row r="54" spans="1:14" ht="21.95" customHeight="1">
      <c r="A54" s="842" t="s">
        <v>172</v>
      </c>
      <c r="B54" s="843" t="s">
        <v>327</v>
      </c>
      <c r="C54" s="834">
        <v>100</v>
      </c>
      <c r="D54" s="834">
        <v>100</v>
      </c>
      <c r="E54" s="834">
        <v>100</v>
      </c>
      <c r="F54" s="834">
        <v>100</v>
      </c>
      <c r="G54" s="834">
        <v>100</v>
      </c>
      <c r="H54" s="834">
        <v>100</v>
      </c>
      <c r="I54" s="834">
        <v>100</v>
      </c>
      <c r="J54" s="834">
        <v>100</v>
      </c>
      <c r="K54" s="834">
        <v>100</v>
      </c>
      <c r="L54" s="834">
        <v>100</v>
      </c>
      <c r="M54" s="834">
        <v>100</v>
      </c>
      <c r="N54" s="835">
        <v>100</v>
      </c>
    </row>
    <row r="55" spans="1:14" ht="24.95" customHeight="1">
      <c r="A55" s="840" t="s">
        <v>173</v>
      </c>
      <c r="B55" s="841" t="s">
        <v>412</v>
      </c>
      <c r="C55" s="832">
        <v>127.33744</v>
      </c>
      <c r="D55" s="832">
        <v>127.68776800000001</v>
      </c>
      <c r="E55" s="832">
        <v>127.905805</v>
      </c>
      <c r="F55" s="832">
        <v>128.19008600000001</v>
      </c>
      <c r="G55" s="832">
        <v>128.37638799999999</v>
      </c>
      <c r="H55" s="832">
        <v>128.45330100000001</v>
      </c>
      <c r="I55" s="832">
        <v>128.80648299999999</v>
      </c>
      <c r="J55" s="832">
        <v>128.58516299999999</v>
      </c>
      <c r="K55" s="832">
        <v>128.793273</v>
      </c>
      <c r="L55" s="832">
        <v>128.83673200000001</v>
      </c>
      <c r="M55" s="832">
        <v>129.07473999999999</v>
      </c>
      <c r="N55" s="833">
        <v>129.28972899999999</v>
      </c>
    </row>
    <row r="56" spans="1:14" ht="21.95" customHeight="1">
      <c r="A56" s="842" t="s">
        <v>174</v>
      </c>
      <c r="B56" s="843" t="s">
        <v>328</v>
      </c>
      <c r="C56" s="834">
        <v>121.68505399999999</v>
      </c>
      <c r="D56" s="834">
        <v>122.216465</v>
      </c>
      <c r="E56" s="834">
        <v>122.54720399999999</v>
      </c>
      <c r="F56" s="834">
        <v>122.978427</v>
      </c>
      <c r="G56" s="834">
        <v>123.10452100000001</v>
      </c>
      <c r="H56" s="834">
        <v>123.22119000000001</v>
      </c>
      <c r="I56" s="834">
        <v>123.238501</v>
      </c>
      <c r="J56" s="834">
        <v>122.902782</v>
      </c>
      <c r="K56" s="834">
        <v>123.218463</v>
      </c>
      <c r="L56" s="834">
        <v>123.44089200000001</v>
      </c>
      <c r="M56" s="834">
        <v>123.801924</v>
      </c>
      <c r="N56" s="835">
        <v>124.128039</v>
      </c>
    </row>
    <row r="57" spans="1:14" ht="21.95" customHeight="1">
      <c r="A57" s="842" t="s">
        <v>175</v>
      </c>
      <c r="B57" s="843" t="s">
        <v>329</v>
      </c>
      <c r="C57" s="834">
        <v>141.41324599999999</v>
      </c>
      <c r="D57" s="834">
        <v>141.41324599999999</v>
      </c>
      <c r="E57" s="834">
        <v>141.41324599999999</v>
      </c>
      <c r="F57" s="834">
        <v>141.41324599999999</v>
      </c>
      <c r="G57" s="834">
        <v>141.41324599999999</v>
      </c>
      <c r="H57" s="834">
        <v>141.41324599999999</v>
      </c>
      <c r="I57" s="834">
        <v>141.41324599999999</v>
      </c>
      <c r="J57" s="834">
        <v>141.41324599999999</v>
      </c>
      <c r="K57" s="834">
        <v>141.41324599999999</v>
      </c>
      <c r="L57" s="834">
        <v>141.41324599999999</v>
      </c>
      <c r="M57" s="834">
        <v>141.41324599999999</v>
      </c>
      <c r="N57" s="835">
        <v>141.41324599999999</v>
      </c>
    </row>
    <row r="58" spans="1:14" ht="21.95" customHeight="1">
      <c r="A58" s="842" t="s">
        <v>176</v>
      </c>
      <c r="B58" s="843" t="s">
        <v>330</v>
      </c>
      <c r="C58" s="834">
        <v>143.22886199999999</v>
      </c>
      <c r="D58" s="834">
        <v>143.22886199999999</v>
      </c>
      <c r="E58" s="834">
        <v>143.22886199999999</v>
      </c>
      <c r="F58" s="834">
        <v>143.22886199999999</v>
      </c>
      <c r="G58" s="834">
        <v>143.74990099999999</v>
      </c>
      <c r="H58" s="834">
        <v>143.74990099999999</v>
      </c>
      <c r="I58" s="834">
        <v>145.475843</v>
      </c>
      <c r="J58" s="834">
        <v>145.475843</v>
      </c>
      <c r="K58" s="834">
        <v>145.475843</v>
      </c>
      <c r="L58" s="834">
        <v>144.954804</v>
      </c>
      <c r="M58" s="834">
        <v>144.954804</v>
      </c>
      <c r="N58" s="835">
        <v>144.954804</v>
      </c>
    </row>
    <row r="59" spans="1:14" ht="21.95" customHeight="1">
      <c r="A59" s="844" t="s">
        <v>177</v>
      </c>
      <c r="B59" s="845" t="s">
        <v>331</v>
      </c>
      <c r="C59" s="836">
        <v>121.967361</v>
      </c>
      <c r="D59" s="836">
        <v>121.967361</v>
      </c>
      <c r="E59" s="836">
        <v>121.967361</v>
      </c>
      <c r="F59" s="836">
        <v>121.967361</v>
      </c>
      <c r="G59" s="836">
        <v>121.967361</v>
      </c>
      <c r="H59" s="836">
        <v>121.967361</v>
      </c>
      <c r="I59" s="836">
        <v>121.967361</v>
      </c>
      <c r="J59" s="836">
        <v>121.967361</v>
      </c>
      <c r="K59" s="836">
        <v>121.967361</v>
      </c>
      <c r="L59" s="836">
        <v>121.967361</v>
      </c>
      <c r="M59" s="836">
        <v>121.967361</v>
      </c>
      <c r="N59" s="837">
        <v>121.967361</v>
      </c>
    </row>
    <row r="60" spans="1:14" ht="11.25" customHeight="1">
      <c r="A60" s="346"/>
      <c r="B60" s="339"/>
      <c r="C60" s="340"/>
      <c r="D60" s="340"/>
      <c r="E60" s="340"/>
      <c r="F60" s="340"/>
      <c r="G60" s="340"/>
      <c r="H60" s="340"/>
      <c r="I60" s="340"/>
      <c r="J60" s="340"/>
      <c r="K60" s="340"/>
      <c r="L60" s="340"/>
      <c r="M60" s="340"/>
      <c r="N60" s="172" t="s">
        <v>262</v>
      </c>
    </row>
    <row r="61" spans="1:14" ht="15.75">
      <c r="A61" s="1199" t="s">
        <v>265</v>
      </c>
      <c r="B61" s="1199"/>
      <c r="C61" s="1199"/>
      <c r="D61" s="1199"/>
      <c r="E61" s="1199"/>
      <c r="F61" s="1199"/>
      <c r="G61" s="1199"/>
      <c r="H61" s="1199"/>
      <c r="I61" s="1199"/>
      <c r="J61" s="1199"/>
      <c r="K61" s="1199"/>
      <c r="L61" s="1199"/>
      <c r="M61" s="1199"/>
      <c r="N61" s="1199"/>
    </row>
    <row r="62" spans="1:14" ht="15.75">
      <c r="A62" s="325" t="str">
        <f>+A2</f>
        <v>GRAN GRUPO, GRUPO Y SUB-GRUPO DE CONSUMO: 2017</v>
      </c>
      <c r="B62" s="326"/>
      <c r="C62" s="326"/>
      <c r="D62" s="326"/>
      <c r="E62" s="326"/>
      <c r="F62" s="326"/>
      <c r="G62" s="326"/>
      <c r="H62" s="326"/>
      <c r="I62" s="326"/>
      <c r="J62" s="326"/>
      <c r="K62" s="326"/>
      <c r="L62" s="326"/>
      <c r="M62" s="326"/>
      <c r="N62" s="326"/>
    </row>
    <row r="63" spans="1:14">
      <c r="A63" s="327" t="s">
        <v>418</v>
      </c>
      <c r="B63" s="326"/>
      <c r="C63" s="326"/>
      <c r="D63" s="326"/>
      <c r="E63" s="326"/>
      <c r="F63" s="326"/>
      <c r="G63" s="326"/>
      <c r="H63" s="326"/>
      <c r="I63" s="326"/>
      <c r="J63" s="326"/>
      <c r="K63" s="326"/>
      <c r="L63" s="326"/>
      <c r="M63" s="326"/>
      <c r="N63" s="326"/>
    </row>
    <row r="64" spans="1:14">
      <c r="A64" s="328"/>
      <c r="B64" s="328"/>
      <c r="C64" s="328"/>
      <c r="D64" s="328"/>
      <c r="E64" s="328"/>
      <c r="F64" s="328"/>
      <c r="G64" s="328"/>
      <c r="H64" s="328"/>
      <c r="I64" s="328"/>
      <c r="J64" s="328"/>
      <c r="K64" s="328"/>
      <c r="L64" s="328"/>
      <c r="M64" s="328"/>
      <c r="N64" s="172" t="s">
        <v>171</v>
      </c>
    </row>
    <row r="65" spans="1:14">
      <c r="A65" s="1195" t="s">
        <v>423</v>
      </c>
      <c r="B65" s="1196"/>
      <c r="C65" s="329" t="s">
        <v>420</v>
      </c>
      <c r="D65" s="330"/>
      <c r="E65" s="330"/>
      <c r="F65" s="330"/>
      <c r="G65" s="330"/>
      <c r="H65" s="330"/>
      <c r="I65" s="330"/>
      <c r="J65" s="330"/>
      <c r="K65" s="330"/>
      <c r="L65" s="330"/>
      <c r="M65" s="330"/>
      <c r="N65" s="331"/>
    </row>
    <row r="66" spans="1:14">
      <c r="A66" s="1197"/>
      <c r="B66" s="1198"/>
      <c r="C66" s="332" t="s">
        <v>19</v>
      </c>
      <c r="D66" s="332" t="s">
        <v>20</v>
      </c>
      <c r="E66" s="332" t="s">
        <v>21</v>
      </c>
      <c r="F66" s="332" t="s">
        <v>22</v>
      </c>
      <c r="G66" s="332" t="s">
        <v>23</v>
      </c>
      <c r="H66" s="332" t="s">
        <v>24</v>
      </c>
      <c r="I66" s="332" t="s">
        <v>25</v>
      </c>
      <c r="J66" s="332" t="s">
        <v>26</v>
      </c>
      <c r="K66" s="332" t="s">
        <v>27</v>
      </c>
      <c r="L66" s="332" t="s">
        <v>28</v>
      </c>
      <c r="M66" s="332" t="s">
        <v>29</v>
      </c>
      <c r="N66" s="332" t="s">
        <v>30</v>
      </c>
    </row>
    <row r="67" spans="1:14" ht="3" customHeight="1">
      <c r="A67" s="333"/>
      <c r="B67" s="333"/>
      <c r="C67" s="333"/>
      <c r="D67" s="333"/>
      <c r="E67" s="333"/>
      <c r="F67" s="333"/>
      <c r="G67" s="333"/>
      <c r="H67" s="333"/>
      <c r="I67" s="333"/>
      <c r="J67" s="333"/>
      <c r="K67" s="333"/>
      <c r="L67" s="333"/>
      <c r="M67" s="333"/>
      <c r="N67" s="333"/>
    </row>
    <row r="68" spans="1:14" ht="24.95" customHeight="1">
      <c r="A68" s="334" t="s">
        <v>179</v>
      </c>
      <c r="B68" s="335" t="s">
        <v>102</v>
      </c>
      <c r="C68" s="336">
        <v>120.21942900000001</v>
      </c>
      <c r="D68" s="336">
        <v>118.704448</v>
      </c>
      <c r="E68" s="336">
        <v>118.238381</v>
      </c>
      <c r="F68" s="336">
        <v>119.12514899999999</v>
      </c>
      <c r="G68" s="336">
        <v>118.72559699999999</v>
      </c>
      <c r="H68" s="336">
        <v>118.53558700000001</v>
      </c>
      <c r="I68" s="336">
        <v>118.94415499999999</v>
      </c>
      <c r="J68" s="336">
        <v>118.77277599999999</v>
      </c>
      <c r="K68" s="336">
        <v>119.160533</v>
      </c>
      <c r="L68" s="336">
        <v>119.30604200000001</v>
      </c>
      <c r="M68" s="336">
        <v>119.398931</v>
      </c>
      <c r="N68" s="337">
        <v>124.611092</v>
      </c>
    </row>
    <row r="69" spans="1:14" ht="18" customHeight="1">
      <c r="A69" s="338" t="s">
        <v>180</v>
      </c>
      <c r="B69" s="339" t="s">
        <v>125</v>
      </c>
      <c r="C69" s="340">
        <v>114.05855699999999</v>
      </c>
      <c r="D69" s="340">
        <v>111.34519299999999</v>
      </c>
      <c r="E69" s="340">
        <v>111.45917300000001</v>
      </c>
      <c r="F69" s="340">
        <v>112.381383</v>
      </c>
      <c r="G69" s="340">
        <v>112.41765599999999</v>
      </c>
      <c r="H69" s="340">
        <v>112.41765599999999</v>
      </c>
      <c r="I69" s="340">
        <v>112.275946</v>
      </c>
      <c r="J69" s="340">
        <v>111.928752</v>
      </c>
      <c r="K69" s="340">
        <v>112.249312</v>
      </c>
      <c r="L69" s="340">
        <v>112.249312</v>
      </c>
      <c r="M69" s="340">
        <v>112.394631</v>
      </c>
      <c r="N69" s="341">
        <v>111.43637699999999</v>
      </c>
    </row>
    <row r="70" spans="1:14" ht="18" customHeight="1">
      <c r="A70" s="338" t="s">
        <v>181</v>
      </c>
      <c r="B70" s="339" t="s">
        <v>332</v>
      </c>
      <c r="C70" s="340">
        <v>118.608277</v>
      </c>
      <c r="D70" s="340">
        <v>119.333077</v>
      </c>
      <c r="E70" s="340">
        <v>118.869139</v>
      </c>
      <c r="F70" s="340">
        <v>117.90240300000001</v>
      </c>
      <c r="G70" s="340">
        <v>117.59180000000001</v>
      </c>
      <c r="H70" s="340">
        <v>117.464341</v>
      </c>
      <c r="I70" s="340">
        <v>117.371718</v>
      </c>
      <c r="J70" s="340">
        <v>116.96648</v>
      </c>
      <c r="K70" s="340">
        <v>121.25164599999999</v>
      </c>
      <c r="L70" s="340">
        <v>123.10045</v>
      </c>
      <c r="M70" s="340">
        <v>122.73306599999999</v>
      </c>
      <c r="N70" s="341">
        <v>122.73306599999999</v>
      </c>
    </row>
    <row r="71" spans="1:14" ht="18" customHeight="1">
      <c r="A71" s="338" t="s">
        <v>182</v>
      </c>
      <c r="B71" s="339" t="s">
        <v>333</v>
      </c>
      <c r="C71" s="340">
        <v>118.608277</v>
      </c>
      <c r="D71" s="340">
        <v>119.333077</v>
      </c>
      <c r="E71" s="340">
        <v>118.869139</v>
      </c>
      <c r="F71" s="340">
        <v>117.90240300000001</v>
      </c>
      <c r="G71" s="340">
        <v>117.59180000000001</v>
      </c>
      <c r="H71" s="340">
        <v>117.464341</v>
      </c>
      <c r="I71" s="340">
        <v>117.371718</v>
      </c>
      <c r="J71" s="340">
        <v>116.96648</v>
      </c>
      <c r="K71" s="340">
        <v>121.25164599999999</v>
      </c>
      <c r="L71" s="340">
        <v>123.10045</v>
      </c>
      <c r="M71" s="340">
        <v>122.73306599999999</v>
      </c>
      <c r="N71" s="341">
        <v>122.73306599999999</v>
      </c>
    </row>
    <row r="72" spans="1:14" ht="18" customHeight="1">
      <c r="A72" s="338" t="s">
        <v>183</v>
      </c>
      <c r="B72" s="339" t="s">
        <v>111</v>
      </c>
      <c r="C72" s="340">
        <v>135.543012</v>
      </c>
      <c r="D72" s="340">
        <v>133.421841</v>
      </c>
      <c r="E72" s="340">
        <v>132.592522</v>
      </c>
      <c r="F72" s="340">
        <v>134.107662</v>
      </c>
      <c r="G72" s="340">
        <v>133.40192999999999</v>
      </c>
      <c r="H72" s="340">
        <v>133.06839400000001</v>
      </c>
      <c r="I72" s="340">
        <v>133.88042899999999</v>
      </c>
      <c r="J72" s="340">
        <v>133.72328899999999</v>
      </c>
      <c r="K72" s="340">
        <v>133.72328899999999</v>
      </c>
      <c r="L72" s="340">
        <v>133.72328899999999</v>
      </c>
      <c r="M72" s="340">
        <v>133.90659400000001</v>
      </c>
      <c r="N72" s="341">
        <v>143.84547499999999</v>
      </c>
    </row>
    <row r="73" spans="1:14" ht="18" customHeight="1">
      <c r="A73" s="338" t="s">
        <v>184</v>
      </c>
      <c r="B73" s="339" t="s">
        <v>112</v>
      </c>
      <c r="C73" s="340">
        <v>130.173024</v>
      </c>
      <c r="D73" s="340">
        <v>130.173024</v>
      </c>
      <c r="E73" s="340">
        <v>130.173024</v>
      </c>
      <c r="F73" s="340">
        <v>130.173024</v>
      </c>
      <c r="G73" s="340">
        <v>130.173024</v>
      </c>
      <c r="H73" s="340">
        <v>130.173024</v>
      </c>
      <c r="I73" s="340">
        <v>130.173024</v>
      </c>
      <c r="J73" s="340">
        <v>130.173024</v>
      </c>
      <c r="K73" s="340">
        <v>130.173024</v>
      </c>
      <c r="L73" s="340">
        <v>130.173024</v>
      </c>
      <c r="M73" s="340">
        <v>130.173024</v>
      </c>
      <c r="N73" s="341">
        <v>138.04476500000001</v>
      </c>
    </row>
    <row r="74" spans="1:14" ht="18" customHeight="1">
      <c r="A74" s="338" t="s">
        <v>185</v>
      </c>
      <c r="B74" s="339" t="s">
        <v>113</v>
      </c>
      <c r="C74" s="340">
        <v>88.227142000000001</v>
      </c>
      <c r="D74" s="340">
        <v>88.227142000000001</v>
      </c>
      <c r="E74" s="340">
        <v>88.227142000000001</v>
      </c>
      <c r="F74" s="340">
        <v>88.227142000000001</v>
      </c>
      <c r="G74" s="340">
        <v>88.227142000000001</v>
      </c>
      <c r="H74" s="340">
        <v>88.227142000000001</v>
      </c>
      <c r="I74" s="340">
        <v>88.227142000000001</v>
      </c>
      <c r="J74" s="340">
        <v>88.227142000000001</v>
      </c>
      <c r="K74" s="340">
        <v>88.227142000000001</v>
      </c>
      <c r="L74" s="340">
        <v>88.227142000000001</v>
      </c>
      <c r="M74" s="340">
        <v>88.227142000000001</v>
      </c>
      <c r="N74" s="341">
        <v>88.227142000000001</v>
      </c>
    </row>
    <row r="75" spans="1:14" ht="18" customHeight="1">
      <c r="A75" s="338" t="s">
        <v>186</v>
      </c>
      <c r="B75" s="339" t="s">
        <v>398</v>
      </c>
      <c r="C75" s="340">
        <v>88.227142000000001</v>
      </c>
      <c r="D75" s="340">
        <v>88.227142000000001</v>
      </c>
      <c r="E75" s="340">
        <v>88.227142000000001</v>
      </c>
      <c r="F75" s="340">
        <v>88.227142000000001</v>
      </c>
      <c r="G75" s="340">
        <v>88.227142000000001</v>
      </c>
      <c r="H75" s="340">
        <v>88.227142000000001</v>
      </c>
      <c r="I75" s="340">
        <v>88.227142000000001</v>
      </c>
      <c r="J75" s="340">
        <v>88.227142000000001</v>
      </c>
      <c r="K75" s="340">
        <v>88.227142000000001</v>
      </c>
      <c r="L75" s="340">
        <v>88.227142000000001</v>
      </c>
      <c r="M75" s="340">
        <v>88.227142000000001</v>
      </c>
      <c r="N75" s="341">
        <v>88.227142000000001</v>
      </c>
    </row>
    <row r="76" spans="1:14" ht="24.95" customHeight="1">
      <c r="A76" s="334" t="s">
        <v>187</v>
      </c>
      <c r="B76" s="335" t="s">
        <v>413</v>
      </c>
      <c r="C76" s="336">
        <v>126.55962700000001</v>
      </c>
      <c r="D76" s="336">
        <v>127.039349</v>
      </c>
      <c r="E76" s="336">
        <v>130.55098799999999</v>
      </c>
      <c r="F76" s="336">
        <v>130.45024599999999</v>
      </c>
      <c r="G76" s="336">
        <v>130.49288100000001</v>
      </c>
      <c r="H76" s="336">
        <v>130.5163</v>
      </c>
      <c r="I76" s="336">
        <v>130.366907</v>
      </c>
      <c r="J76" s="336">
        <v>130.320671</v>
      </c>
      <c r="K76" s="336">
        <v>130.31068999999999</v>
      </c>
      <c r="L76" s="336">
        <v>130.26144600000001</v>
      </c>
      <c r="M76" s="336">
        <v>130.22530900000001</v>
      </c>
      <c r="N76" s="337">
        <v>130.30009000000001</v>
      </c>
    </row>
    <row r="77" spans="1:14" ht="18" customHeight="1">
      <c r="A77" s="338" t="s">
        <v>188</v>
      </c>
      <c r="B77" s="339" t="s">
        <v>334</v>
      </c>
      <c r="C77" s="340">
        <v>102.978269</v>
      </c>
      <c r="D77" s="340">
        <v>102.978269</v>
      </c>
      <c r="E77" s="340">
        <v>103.238981</v>
      </c>
      <c r="F77" s="340">
        <v>103.222742</v>
      </c>
      <c r="G77" s="340">
        <v>103.286618</v>
      </c>
      <c r="H77" s="340">
        <v>103.38591599999999</v>
      </c>
      <c r="I77" s="340">
        <v>102.752476</v>
      </c>
      <c r="J77" s="340">
        <v>102.55643000000001</v>
      </c>
      <c r="K77" s="340">
        <v>102.51411</v>
      </c>
      <c r="L77" s="340">
        <v>102.505847</v>
      </c>
      <c r="M77" s="340">
        <v>102.454545</v>
      </c>
      <c r="N77" s="341">
        <v>102.771625</v>
      </c>
    </row>
    <row r="78" spans="1:14" ht="18" customHeight="1">
      <c r="A78" s="338" t="s">
        <v>189</v>
      </c>
      <c r="B78" s="339" t="s">
        <v>335</v>
      </c>
      <c r="C78" s="340">
        <v>113.652843</v>
      </c>
      <c r="D78" s="340">
        <v>113.652843</v>
      </c>
      <c r="E78" s="340">
        <v>113.652843</v>
      </c>
      <c r="F78" s="340">
        <v>113.04592</v>
      </c>
      <c r="G78" s="340">
        <v>113.04592</v>
      </c>
      <c r="H78" s="340">
        <v>113.04592</v>
      </c>
      <c r="I78" s="340">
        <v>113.04592</v>
      </c>
      <c r="J78" s="340">
        <v>113.04592</v>
      </c>
      <c r="K78" s="340">
        <v>113.04592</v>
      </c>
      <c r="L78" s="340">
        <v>113.04592</v>
      </c>
      <c r="M78" s="340">
        <v>113.04592</v>
      </c>
      <c r="N78" s="341">
        <v>113.04592</v>
      </c>
    </row>
    <row r="79" spans="1:14" ht="18" customHeight="1">
      <c r="A79" s="338" t="s">
        <v>190</v>
      </c>
      <c r="B79" s="339" t="s">
        <v>336</v>
      </c>
      <c r="C79" s="340">
        <v>121.66175</v>
      </c>
      <c r="D79" s="340">
        <v>121.66175</v>
      </c>
      <c r="E79" s="340">
        <v>121.66175</v>
      </c>
      <c r="F79" s="340">
        <v>121.66175</v>
      </c>
      <c r="G79" s="340">
        <v>121.66175</v>
      </c>
      <c r="H79" s="340">
        <v>121.66175</v>
      </c>
      <c r="I79" s="340">
        <v>121.66175</v>
      </c>
      <c r="J79" s="340">
        <v>121.66175</v>
      </c>
      <c r="K79" s="340">
        <v>121.66175</v>
      </c>
      <c r="L79" s="340">
        <v>121.66175</v>
      </c>
      <c r="M79" s="340">
        <v>121.66175</v>
      </c>
      <c r="N79" s="341">
        <v>121.66175</v>
      </c>
    </row>
    <row r="80" spans="1:14" ht="18" customHeight="1">
      <c r="A80" s="338" t="s">
        <v>191</v>
      </c>
      <c r="B80" s="339" t="s">
        <v>263</v>
      </c>
      <c r="C80" s="340">
        <v>138.69065699999999</v>
      </c>
      <c r="D80" s="340">
        <v>139.47322700000001</v>
      </c>
      <c r="E80" s="340">
        <v>145.101451</v>
      </c>
      <c r="F80" s="340">
        <v>145.08362099999999</v>
      </c>
      <c r="G80" s="340">
        <v>145.12859700000001</v>
      </c>
      <c r="H80" s="340">
        <v>145.12859700000001</v>
      </c>
      <c r="I80" s="340">
        <v>145.12859700000001</v>
      </c>
      <c r="J80" s="340">
        <v>145.12859700000001</v>
      </c>
      <c r="K80" s="340">
        <v>145.12859700000001</v>
      </c>
      <c r="L80" s="340">
        <v>145.051444</v>
      </c>
      <c r="M80" s="340">
        <v>145.01223200000001</v>
      </c>
      <c r="N80" s="341">
        <v>145.01223200000001</v>
      </c>
    </row>
    <row r="81" spans="1:15" ht="24.95" customHeight="1">
      <c r="A81" s="334" t="s">
        <v>192</v>
      </c>
      <c r="B81" s="335" t="s">
        <v>103</v>
      </c>
      <c r="C81" s="336">
        <v>125.90342200000001</v>
      </c>
      <c r="D81" s="336">
        <v>125.76947699999999</v>
      </c>
      <c r="E81" s="336">
        <v>126.153319</v>
      </c>
      <c r="F81" s="336">
        <v>126.195087</v>
      </c>
      <c r="G81" s="336">
        <v>126.55239400000001</v>
      </c>
      <c r="H81" s="336">
        <v>127.435006</v>
      </c>
      <c r="I81" s="336">
        <v>127.730752</v>
      </c>
      <c r="J81" s="336">
        <v>127.818551</v>
      </c>
      <c r="K81" s="336">
        <v>127.74372200000001</v>
      </c>
      <c r="L81" s="336">
        <v>128.060385</v>
      </c>
      <c r="M81" s="336">
        <v>128.296288</v>
      </c>
      <c r="N81" s="337">
        <v>128.618189</v>
      </c>
    </row>
    <row r="82" spans="1:15" ht="18" customHeight="1">
      <c r="A82" s="338" t="s">
        <v>193</v>
      </c>
      <c r="B82" s="339" t="s">
        <v>117</v>
      </c>
      <c r="C82" s="340">
        <v>125.43061</v>
      </c>
      <c r="D82" s="340">
        <v>125.270607</v>
      </c>
      <c r="E82" s="340">
        <v>125.712171</v>
      </c>
      <c r="F82" s="340">
        <v>125.722533</v>
      </c>
      <c r="G82" s="340">
        <v>125.809057</v>
      </c>
      <c r="H82" s="340">
        <v>126.69698200000001</v>
      </c>
      <c r="I82" s="340">
        <v>127.010713</v>
      </c>
      <c r="J82" s="340">
        <v>127.141053</v>
      </c>
      <c r="K82" s="340">
        <v>127.082277</v>
      </c>
      <c r="L82" s="340">
        <v>127.46054700000001</v>
      </c>
      <c r="M82" s="340">
        <v>127.660556</v>
      </c>
      <c r="N82" s="341">
        <v>127.855296</v>
      </c>
    </row>
    <row r="83" spans="1:15" ht="18" customHeight="1">
      <c r="A83" s="338" t="s">
        <v>194</v>
      </c>
      <c r="B83" s="339" t="s">
        <v>117</v>
      </c>
      <c r="C83" s="340">
        <v>123.758004</v>
      </c>
      <c r="D83" s="340">
        <v>123.58392000000001</v>
      </c>
      <c r="E83" s="340">
        <v>124.06434299999999</v>
      </c>
      <c r="F83" s="340">
        <v>124.075616</v>
      </c>
      <c r="G83" s="340">
        <v>124.16975499999999</v>
      </c>
      <c r="H83" s="340">
        <v>125.135819</v>
      </c>
      <c r="I83" s="340">
        <v>125.41261</v>
      </c>
      <c r="J83" s="340">
        <v>125.55441999999999</v>
      </c>
      <c r="K83" s="340">
        <v>125.490472</v>
      </c>
      <c r="L83" s="340">
        <v>125.90203</v>
      </c>
      <c r="M83" s="340">
        <v>126.119641</v>
      </c>
      <c r="N83" s="341">
        <v>126.20106800000001</v>
      </c>
      <c r="O83" s="67"/>
    </row>
    <row r="84" spans="1:15" ht="18" customHeight="1">
      <c r="A84" s="338" t="s">
        <v>195</v>
      </c>
      <c r="B84" s="339" t="s">
        <v>118</v>
      </c>
      <c r="C84" s="340">
        <v>144.43707000000001</v>
      </c>
      <c r="D84" s="340">
        <v>144.43707000000001</v>
      </c>
      <c r="E84" s="340">
        <v>144.43707000000001</v>
      </c>
      <c r="F84" s="340">
        <v>144.43707000000001</v>
      </c>
      <c r="G84" s="340">
        <v>144.43707000000001</v>
      </c>
      <c r="H84" s="340">
        <v>144.43707000000001</v>
      </c>
      <c r="I84" s="340">
        <v>145.17056299999999</v>
      </c>
      <c r="J84" s="340">
        <v>145.17056299999999</v>
      </c>
      <c r="K84" s="340">
        <v>145.17056299999999</v>
      </c>
      <c r="L84" s="340">
        <v>145.17056299999999</v>
      </c>
      <c r="M84" s="340">
        <v>145.17056299999999</v>
      </c>
      <c r="N84" s="341">
        <v>146.65292099999999</v>
      </c>
      <c r="O84" s="67"/>
    </row>
    <row r="85" spans="1:15" ht="18" customHeight="1">
      <c r="A85" s="338" t="s">
        <v>197</v>
      </c>
      <c r="B85" s="339" t="s">
        <v>126</v>
      </c>
      <c r="C85" s="340">
        <v>141.165786</v>
      </c>
      <c r="D85" s="340">
        <v>141.165786</v>
      </c>
      <c r="E85" s="340">
        <v>141.165786</v>
      </c>
      <c r="F85" s="340">
        <v>141.165786</v>
      </c>
      <c r="G85" s="340">
        <v>141.165786</v>
      </c>
      <c r="H85" s="340">
        <v>141.165786</v>
      </c>
      <c r="I85" s="340">
        <v>141.165786</v>
      </c>
      <c r="J85" s="340">
        <v>139.03566699999999</v>
      </c>
      <c r="K85" s="340">
        <v>136.474571</v>
      </c>
      <c r="L85" s="340">
        <v>136.474571</v>
      </c>
      <c r="M85" s="340">
        <v>136.474571</v>
      </c>
      <c r="N85" s="341">
        <v>136.474571</v>
      </c>
    </row>
    <row r="86" spans="1:15" ht="18" customHeight="1">
      <c r="A86" s="338" t="s">
        <v>198</v>
      </c>
      <c r="B86" s="339" t="s">
        <v>119</v>
      </c>
      <c r="C86" s="340">
        <v>110.377214</v>
      </c>
      <c r="D86" s="340">
        <v>110.377214</v>
      </c>
      <c r="E86" s="340">
        <v>110.961</v>
      </c>
      <c r="F86" s="340">
        <v>110.961</v>
      </c>
      <c r="G86" s="340">
        <v>112.835497</v>
      </c>
      <c r="H86" s="340">
        <v>112.835497</v>
      </c>
      <c r="I86" s="340">
        <v>112.835497</v>
      </c>
      <c r="J86" s="340">
        <v>112.835497</v>
      </c>
      <c r="K86" s="340">
        <v>112.835497</v>
      </c>
      <c r="L86" s="340">
        <v>112.835497</v>
      </c>
      <c r="M86" s="340">
        <v>112.835497</v>
      </c>
      <c r="N86" s="341">
        <v>114.00672299999999</v>
      </c>
    </row>
    <row r="87" spans="1:15" ht="18" customHeight="1">
      <c r="A87" s="342" t="s">
        <v>199</v>
      </c>
      <c r="B87" s="343" t="s">
        <v>114</v>
      </c>
      <c r="C87" s="344">
        <v>262.42438800000002</v>
      </c>
      <c r="D87" s="344">
        <v>262.42438800000002</v>
      </c>
      <c r="E87" s="344">
        <v>258.64714400000003</v>
      </c>
      <c r="F87" s="344">
        <v>260.57033100000001</v>
      </c>
      <c r="G87" s="344">
        <v>262.34853600000002</v>
      </c>
      <c r="H87" s="344">
        <v>270.44359100000003</v>
      </c>
      <c r="I87" s="344">
        <v>272.36773899999997</v>
      </c>
      <c r="J87" s="344">
        <v>272.36773899999997</v>
      </c>
      <c r="K87" s="344">
        <v>272.36773899999997</v>
      </c>
      <c r="L87" s="344">
        <v>272.36773899999997</v>
      </c>
      <c r="M87" s="344">
        <v>276.34661499999999</v>
      </c>
      <c r="N87" s="345">
        <v>276.34661499999999</v>
      </c>
    </row>
    <row r="88" spans="1:15">
      <c r="A88" s="524" t="s">
        <v>415</v>
      </c>
      <c r="B88" s="347"/>
      <c r="C88" s="347"/>
      <c r="D88" s="347"/>
      <c r="E88" s="347"/>
      <c r="F88" s="347"/>
      <c r="G88" s="347"/>
      <c r="H88" s="347"/>
      <c r="I88" s="347"/>
      <c r="J88" s="347"/>
      <c r="K88" s="347"/>
      <c r="L88" s="347"/>
      <c r="M88" s="347"/>
      <c r="N88" s="347"/>
    </row>
    <row r="89" spans="1:1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</row>
    <row r="90" spans="1:1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</row>
    <row r="91" spans="1:1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</row>
    <row r="92" spans="1:1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</row>
    <row r="93" spans="1:1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</row>
    <row r="94" spans="1:1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</row>
    <row r="95" spans="1:1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</row>
    <row r="96" spans="1:1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</row>
    <row r="97" spans="1:14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</row>
    <row r="98" spans="1:14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</row>
    <row r="99" spans="1:14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</row>
    <row r="100" spans="1:14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</row>
    <row r="101" spans="1:14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</row>
    <row r="102" spans="1:14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</row>
    <row r="103" spans="1:14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</row>
    <row r="104" spans="1:14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</row>
    <row r="105" spans="1:14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</row>
    <row r="106" spans="1:14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</row>
    <row r="107" spans="1:14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</row>
    <row r="108" spans="1:14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</row>
    <row r="109" spans="1:14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</row>
    <row r="110" spans="1:14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</row>
    <row r="111" spans="1:14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</row>
    <row r="112" spans="1:14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</row>
    <row r="113" spans="1:14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</row>
    <row r="114" spans="1:14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</row>
    <row r="115" spans="1:14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</row>
    <row r="116" spans="1:14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</row>
    <row r="117" spans="1:14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</row>
    <row r="118" spans="1:14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</row>
    <row r="119" spans="1:14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</row>
    <row r="120" spans="1:14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</row>
    <row r="121" spans="1:14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</row>
    <row r="122" spans="1:14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</row>
    <row r="123" spans="1:14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</row>
    <row r="124" spans="1:14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</row>
    <row r="125" spans="1:14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</row>
    <row r="126" spans="1:14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</row>
    <row r="127" spans="1:14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</row>
    <row r="128" spans="1:14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</row>
    <row r="129" spans="1:14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</row>
    <row r="130" spans="1:14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</row>
    <row r="131" spans="1:14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</row>
    <row r="132" spans="1:14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</row>
    <row r="133" spans="1:14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</row>
    <row r="134" spans="1:14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</row>
    <row r="135" spans="1:14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</row>
    <row r="136" spans="1:14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</row>
    <row r="137" spans="1:14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</row>
    <row r="138" spans="1:14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</row>
    <row r="139" spans="1:14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</row>
  </sheetData>
  <mergeCells count="6">
    <mergeCell ref="A65:B66"/>
    <mergeCell ref="A1:N1"/>
    <mergeCell ref="A34:N34"/>
    <mergeCell ref="A61:N61"/>
    <mergeCell ref="A5:B6"/>
    <mergeCell ref="A38:B39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90" fitToHeight="0" orientation="landscape" r:id="rId1"/>
  <headerFooter alignWithMargins="0"/>
  <rowBreaks count="2" manualBreakCount="2">
    <brk id="33" max="16383" man="1"/>
    <brk id="60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theme="8" tint="-0.249977111117893"/>
    <pageSetUpPr fitToPage="1"/>
  </sheetPr>
  <dimension ref="A1:N36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26.28515625" style="31" customWidth="1"/>
    <col min="2" max="4" width="15.7109375" style="31" customWidth="1"/>
    <col min="5" max="13" width="14.5703125" style="31" customWidth="1"/>
    <col min="14" max="16384" width="11" style="31"/>
  </cols>
  <sheetData>
    <row r="1" spans="1:14" ht="20.25">
      <c r="A1" s="1105" t="s">
        <v>456</v>
      </c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3"/>
    </row>
    <row r="2" spans="1:14" ht="18">
      <c r="A2" s="1106" t="s">
        <v>418</v>
      </c>
      <c r="B2" s="1106"/>
      <c r="C2" s="1106"/>
      <c r="D2" s="1106"/>
      <c r="E2" s="1106"/>
      <c r="F2" s="1106"/>
      <c r="G2" s="1106"/>
      <c r="H2" s="1106"/>
      <c r="I2" s="1106"/>
      <c r="J2" s="1106"/>
      <c r="K2" s="1106"/>
      <c r="L2" s="1106"/>
      <c r="M2" s="1106"/>
      <c r="N2" s="113"/>
    </row>
    <row r="3" spans="1:14" ht="22.5" customHeight="1" thickBo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5"/>
      <c r="L3" s="113"/>
      <c r="M3" s="113"/>
      <c r="N3" s="113"/>
    </row>
    <row r="4" spans="1:14" ht="21.95" customHeight="1" thickBot="1">
      <c r="A4" s="487"/>
      <c r="B4" s="1167" t="s">
        <v>414</v>
      </c>
      <c r="C4" s="1168"/>
      <c r="D4" s="1169"/>
      <c r="E4" s="748" t="s">
        <v>233</v>
      </c>
      <c r="F4" s="674"/>
      <c r="G4" s="674"/>
      <c r="H4" s="674"/>
      <c r="I4" s="674"/>
      <c r="J4" s="674"/>
      <c r="K4" s="674"/>
      <c r="L4" s="675"/>
      <c r="M4" s="675"/>
      <c r="N4" s="113"/>
    </row>
    <row r="5" spans="1:14" ht="21.95" customHeight="1" thickBot="1">
      <c r="A5" s="490" t="s">
        <v>0</v>
      </c>
      <c r="B5" s="1170"/>
      <c r="C5" s="1171"/>
      <c r="D5" s="1172"/>
      <c r="E5" s="747" t="s">
        <v>1</v>
      </c>
      <c r="F5" s="620"/>
      <c r="G5" s="620"/>
      <c r="H5" s="1178" t="s">
        <v>2</v>
      </c>
      <c r="I5" s="1179"/>
      <c r="J5" s="1180"/>
      <c r="K5" s="784" t="s">
        <v>3</v>
      </c>
      <c r="L5" s="622"/>
      <c r="M5" s="622"/>
      <c r="N5" s="113"/>
    </row>
    <row r="6" spans="1:14" ht="21.95" customHeight="1" thickBot="1">
      <c r="A6" s="493"/>
      <c r="B6" s="545">
        <v>2015</v>
      </c>
      <c r="C6" s="545">
        <v>2016</v>
      </c>
      <c r="D6" s="545">
        <v>2017</v>
      </c>
      <c r="E6" s="545">
        <v>2015</v>
      </c>
      <c r="F6" s="545">
        <v>2016</v>
      </c>
      <c r="G6" s="545">
        <v>2017</v>
      </c>
      <c r="H6" s="546">
        <v>2015</v>
      </c>
      <c r="I6" s="546">
        <v>2016</v>
      </c>
      <c r="J6" s="546">
        <v>2017</v>
      </c>
      <c r="K6" s="545">
        <v>2015</v>
      </c>
      <c r="L6" s="545">
        <v>2016</v>
      </c>
      <c r="M6" s="545">
        <v>2017</v>
      </c>
      <c r="N6" s="113"/>
    </row>
    <row r="7" spans="1:14" ht="39.950000000000003" customHeight="1">
      <c r="A7" s="496" t="s">
        <v>5</v>
      </c>
      <c r="B7" s="623">
        <v>116.010209</v>
      </c>
      <c r="C7" s="623">
        <v>120.9776</v>
      </c>
      <c r="D7" s="623">
        <v>123.20638099999999</v>
      </c>
      <c r="E7" s="676">
        <v>0.31</v>
      </c>
      <c r="F7" s="676">
        <v>0.08</v>
      </c>
      <c r="G7" s="676">
        <v>-0.42652699999999999</v>
      </c>
      <c r="H7" s="676">
        <v>0.31</v>
      </c>
      <c r="I7" s="676">
        <v>0.08</v>
      </c>
      <c r="J7" s="676">
        <v>-0.42652699999999999</v>
      </c>
      <c r="K7" s="676">
        <v>2.4500000000000002</v>
      </c>
      <c r="L7" s="676">
        <v>4.28</v>
      </c>
      <c r="M7" s="750">
        <v>1.8422769999999999</v>
      </c>
      <c r="N7" s="113"/>
    </row>
    <row r="8" spans="1:14" ht="39.950000000000003" customHeight="1">
      <c r="A8" s="496" t="s">
        <v>6</v>
      </c>
      <c r="B8" s="623">
        <v>115.68618600000001</v>
      </c>
      <c r="C8" s="623">
        <v>120.38939999999999</v>
      </c>
      <c r="D8" s="623">
        <v>122.983547</v>
      </c>
      <c r="E8" s="676">
        <v>-0.28000000000000003</v>
      </c>
      <c r="F8" s="676">
        <v>-0.49</v>
      </c>
      <c r="G8" s="676">
        <v>-0.18086199999999999</v>
      </c>
      <c r="H8" s="676">
        <v>0.03</v>
      </c>
      <c r="I8" s="676">
        <v>-0.4</v>
      </c>
      <c r="J8" s="676">
        <v>-0.60661799999999999</v>
      </c>
      <c r="K8" s="676">
        <v>2.11</v>
      </c>
      <c r="L8" s="676">
        <v>4.07</v>
      </c>
      <c r="M8" s="701">
        <v>2.1547610000000001</v>
      </c>
      <c r="N8" s="113"/>
    </row>
    <row r="9" spans="1:14" ht="39.950000000000003" customHeight="1">
      <c r="A9" s="496" t="s">
        <v>7</v>
      </c>
      <c r="B9" s="623">
        <v>116.006157</v>
      </c>
      <c r="C9" s="623">
        <v>120.5904</v>
      </c>
      <c r="D9" s="623">
        <v>125.168916</v>
      </c>
      <c r="E9" s="676">
        <v>0.28000000000000003</v>
      </c>
      <c r="F9" s="676">
        <v>0.17</v>
      </c>
      <c r="G9" s="676">
        <v>1.7769600000000001</v>
      </c>
      <c r="H9" s="676">
        <v>0.3</v>
      </c>
      <c r="I9" s="676">
        <v>-0.24</v>
      </c>
      <c r="J9" s="676">
        <v>1.159564</v>
      </c>
      <c r="K9" s="676">
        <v>2.11</v>
      </c>
      <c r="L9" s="676">
        <v>3.95</v>
      </c>
      <c r="M9" s="701">
        <v>3.7967740000000001</v>
      </c>
      <c r="N9" s="113"/>
    </row>
    <row r="10" spans="1:14" ht="39.950000000000003" customHeight="1">
      <c r="A10" s="496" t="s">
        <v>8</v>
      </c>
      <c r="B10" s="623">
        <v>116.70604899999999</v>
      </c>
      <c r="C10" s="623">
        <v>120.2548</v>
      </c>
      <c r="D10" s="623">
        <v>124.869848</v>
      </c>
      <c r="E10" s="676">
        <v>0.6</v>
      </c>
      <c r="F10" s="676">
        <v>-0.28000000000000003</v>
      </c>
      <c r="G10" s="676">
        <v>-0.23893200000000001</v>
      </c>
      <c r="H10" s="676">
        <v>0.91</v>
      </c>
      <c r="I10" s="676">
        <v>-0.51</v>
      </c>
      <c r="J10" s="676">
        <v>0.91786100000000004</v>
      </c>
      <c r="K10" s="676">
        <v>1.96</v>
      </c>
      <c r="L10" s="676">
        <v>3.04</v>
      </c>
      <c r="M10" s="701">
        <v>3.8377509999999999</v>
      </c>
      <c r="N10" s="113"/>
    </row>
    <row r="11" spans="1:14" ht="39.950000000000003" customHeight="1">
      <c r="A11" s="496" t="s">
        <v>9</v>
      </c>
      <c r="B11" s="623">
        <v>116.903775</v>
      </c>
      <c r="C11" s="623">
        <v>119.9525</v>
      </c>
      <c r="D11" s="623">
        <v>124.16996899999999</v>
      </c>
      <c r="E11" s="676">
        <v>0.17</v>
      </c>
      <c r="F11" s="676">
        <v>-0.25</v>
      </c>
      <c r="G11" s="676">
        <v>-0.56048699999999996</v>
      </c>
      <c r="H11" s="676">
        <v>1.08</v>
      </c>
      <c r="I11" s="676">
        <v>-0.76</v>
      </c>
      <c r="J11" s="676">
        <v>0.35222999999999999</v>
      </c>
      <c r="K11" s="676">
        <v>1.86</v>
      </c>
      <c r="L11" s="676">
        <v>2.61</v>
      </c>
      <c r="M11" s="701">
        <v>3.5159790000000002</v>
      </c>
      <c r="N11" s="113"/>
    </row>
    <row r="12" spans="1:14" ht="39.950000000000003" customHeight="1">
      <c r="A12" s="496" t="s">
        <v>10</v>
      </c>
      <c r="B12" s="623">
        <v>116.767177</v>
      </c>
      <c r="C12" s="623">
        <v>120.0416</v>
      </c>
      <c r="D12" s="623">
        <v>123.892995</v>
      </c>
      <c r="E12" s="676">
        <v>-0.12</v>
      </c>
      <c r="F12" s="676">
        <v>7.0000000000000007E-2</v>
      </c>
      <c r="G12" s="676">
        <v>-0.22306000000000001</v>
      </c>
      <c r="H12" s="676">
        <v>0.96</v>
      </c>
      <c r="I12" s="676">
        <v>-0.69</v>
      </c>
      <c r="J12" s="676">
        <v>0.128384</v>
      </c>
      <c r="K12" s="676">
        <v>1.86</v>
      </c>
      <c r="L12" s="676">
        <v>2.8</v>
      </c>
      <c r="M12" s="701">
        <v>3.2084250000000001</v>
      </c>
      <c r="N12" s="113"/>
    </row>
    <row r="13" spans="1:14" ht="39.950000000000003" customHeight="1">
      <c r="A13" s="496" t="s">
        <v>11</v>
      </c>
      <c r="B13" s="623">
        <v>117.439836</v>
      </c>
      <c r="C13" s="623">
        <v>120.6126</v>
      </c>
      <c r="D13" s="623">
        <v>124.376245</v>
      </c>
      <c r="E13" s="676">
        <v>0.57999999999999996</v>
      </c>
      <c r="F13" s="676">
        <v>0.48</v>
      </c>
      <c r="G13" s="676">
        <v>0.39005400000000001</v>
      </c>
      <c r="H13" s="676">
        <v>1.54</v>
      </c>
      <c r="I13" s="676">
        <v>-0.22</v>
      </c>
      <c r="J13" s="676">
        <v>0.51893900000000004</v>
      </c>
      <c r="K13" s="676">
        <v>1.98</v>
      </c>
      <c r="L13" s="676">
        <v>2.7</v>
      </c>
      <c r="M13" s="701">
        <v>3.120444</v>
      </c>
      <c r="N13" s="113"/>
    </row>
    <row r="14" spans="1:14" ht="39.950000000000003" customHeight="1">
      <c r="A14" s="496" t="s">
        <v>12</v>
      </c>
      <c r="B14" s="623">
        <v>118.05508500000001</v>
      </c>
      <c r="C14" s="623">
        <v>121.02419999999999</v>
      </c>
      <c r="D14" s="623">
        <v>124.902007</v>
      </c>
      <c r="E14" s="676">
        <v>0.52</v>
      </c>
      <c r="F14" s="676">
        <v>0.34</v>
      </c>
      <c r="G14" s="676">
        <v>0.42271900000000001</v>
      </c>
      <c r="H14" s="676">
        <v>2.0699999999999998</v>
      </c>
      <c r="I14" s="676">
        <v>0.12</v>
      </c>
      <c r="J14" s="676">
        <v>0.94385200000000002</v>
      </c>
      <c r="K14" s="676">
        <v>2.36</v>
      </c>
      <c r="L14" s="676">
        <v>2.52</v>
      </c>
      <c r="M14" s="701">
        <v>3.2041659999999998</v>
      </c>
      <c r="N14" s="113"/>
    </row>
    <row r="15" spans="1:14" ht="39.950000000000003" customHeight="1">
      <c r="A15" s="496" t="s">
        <v>13</v>
      </c>
      <c r="B15" s="623">
        <v>118.64366099999999</v>
      </c>
      <c r="C15" s="623">
        <v>121.7884</v>
      </c>
      <c r="D15" s="623">
        <v>124.996925</v>
      </c>
      <c r="E15" s="676">
        <v>0.5</v>
      </c>
      <c r="F15" s="676">
        <v>0.63</v>
      </c>
      <c r="G15" s="676">
        <v>7.5994000000000006E-2</v>
      </c>
      <c r="H15" s="676">
        <v>2.58</v>
      </c>
      <c r="I15" s="676">
        <v>0.75</v>
      </c>
      <c r="J15" s="676">
        <v>1.0205630000000001</v>
      </c>
      <c r="K15" s="676">
        <v>2.4700000000000002</v>
      </c>
      <c r="L15" s="676">
        <v>2.65</v>
      </c>
      <c r="M15" s="701">
        <v>2.6345139999999998</v>
      </c>
      <c r="N15" s="113"/>
    </row>
    <row r="16" spans="1:14" ht="39.950000000000003" customHeight="1">
      <c r="A16" s="496" t="s">
        <v>14</v>
      </c>
      <c r="B16" s="623">
        <v>119.102379</v>
      </c>
      <c r="C16" s="623">
        <v>123.7286</v>
      </c>
      <c r="D16" s="623">
        <v>124.454391</v>
      </c>
      <c r="E16" s="676">
        <v>0.39</v>
      </c>
      <c r="F16" s="676">
        <v>1.59</v>
      </c>
      <c r="G16" s="676">
        <v>-0.43403799999999998</v>
      </c>
      <c r="H16" s="676">
        <v>2.98</v>
      </c>
      <c r="I16" s="676">
        <v>2.36</v>
      </c>
      <c r="J16" s="676">
        <v>0.58209599999999995</v>
      </c>
      <c r="K16" s="676">
        <v>2.2200000000000002</v>
      </c>
      <c r="L16" s="676">
        <v>3.88</v>
      </c>
      <c r="M16" s="701">
        <v>0.58663200000000004</v>
      </c>
      <c r="N16" s="113"/>
    </row>
    <row r="17" spans="1:14" ht="39.950000000000003" customHeight="1">
      <c r="A17" s="496" t="s">
        <v>15</v>
      </c>
      <c r="B17" s="623">
        <v>120.311063</v>
      </c>
      <c r="C17" s="623">
        <v>123.8078</v>
      </c>
      <c r="D17" s="623">
        <v>123.787621</v>
      </c>
      <c r="E17" s="676">
        <v>1.01</v>
      </c>
      <c r="F17" s="676">
        <v>0.06</v>
      </c>
      <c r="G17" s="676">
        <v>-0.53575399999999995</v>
      </c>
      <c r="H17" s="676">
        <v>4.0199999999999996</v>
      </c>
      <c r="I17" s="676">
        <v>2.42</v>
      </c>
      <c r="J17" s="676">
        <v>4.3222999999999998E-2</v>
      </c>
      <c r="K17" s="676">
        <v>3.68</v>
      </c>
      <c r="L17" s="676">
        <v>2.91</v>
      </c>
      <c r="M17" s="701">
        <v>-1.6333E-2</v>
      </c>
      <c r="N17" s="113"/>
    </row>
    <row r="18" spans="1:14" ht="39.950000000000003" customHeight="1">
      <c r="A18" s="496" t="s">
        <v>16</v>
      </c>
      <c r="B18" s="623">
        <v>120.876987</v>
      </c>
      <c r="C18" s="623">
        <v>123.7341</v>
      </c>
      <c r="D18" s="623">
        <v>124.248468</v>
      </c>
      <c r="E18" s="676">
        <v>0.47</v>
      </c>
      <c r="F18" s="676">
        <v>-0.06</v>
      </c>
      <c r="G18" s="676">
        <v>0.37228800000000001</v>
      </c>
      <c r="H18" s="676">
        <v>4.51</v>
      </c>
      <c r="I18" s="676">
        <v>2.36</v>
      </c>
      <c r="J18" s="676">
        <v>0.41567199999999999</v>
      </c>
      <c r="K18" s="676">
        <v>4.51</v>
      </c>
      <c r="L18" s="676">
        <v>2.36</v>
      </c>
      <c r="M18" s="701">
        <v>0.41567199999999999</v>
      </c>
      <c r="N18" s="113"/>
    </row>
    <row r="19" spans="1:14" ht="21.95" customHeight="1" thickBot="1">
      <c r="A19" s="498"/>
      <c r="B19" s="499"/>
      <c r="C19" s="499"/>
      <c r="D19" s="499"/>
      <c r="E19" s="500"/>
      <c r="F19" s="500"/>
      <c r="G19" s="500"/>
      <c r="H19" s="500"/>
      <c r="I19" s="500"/>
      <c r="J19" s="500"/>
      <c r="K19" s="501"/>
      <c r="L19" s="500"/>
      <c r="M19" s="502"/>
      <c r="N19" s="113"/>
    </row>
    <row r="20" spans="1:14" ht="15.75">
      <c r="A20" s="128" t="s">
        <v>17</v>
      </c>
      <c r="B20" s="129"/>
      <c r="C20" s="129"/>
      <c r="D20" s="129"/>
      <c r="E20" s="130"/>
      <c r="F20" s="130"/>
      <c r="G20" s="130"/>
      <c r="H20" s="130"/>
      <c r="I20" s="130"/>
      <c r="J20" s="130"/>
      <c r="K20" s="114"/>
      <c r="L20" s="130"/>
      <c r="M20" s="130"/>
      <c r="N20" s="113"/>
    </row>
    <row r="21" spans="1:14" ht="15.75">
      <c r="A21" s="524" t="s">
        <v>415</v>
      </c>
      <c r="B21" s="129"/>
      <c r="C21" s="129"/>
      <c r="D21" s="129"/>
      <c r="E21" s="114"/>
      <c r="F21" s="114"/>
      <c r="G21" s="114"/>
      <c r="H21" s="114"/>
      <c r="I21" s="114"/>
      <c r="J21" s="114"/>
      <c r="K21" s="114"/>
      <c r="L21" s="114"/>
      <c r="M21" s="114"/>
      <c r="N21" s="113"/>
    </row>
    <row r="22" spans="1:14" ht="1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</row>
    <row r="23" spans="1:14" ht="1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</row>
    <row r="24" spans="1:14" ht="15">
      <c r="A24" s="33"/>
      <c r="B24" s="33"/>
      <c r="C24" s="33"/>
      <c r="D24" s="33"/>
      <c r="E24" s="33"/>
      <c r="F24" s="33"/>
      <c r="G24" s="33"/>
      <c r="H24" s="33"/>
      <c r="I24" s="33"/>
      <c r="J24" s="33"/>
      <c r="L24" s="33"/>
      <c r="M24" s="33"/>
    </row>
    <row r="25" spans="1:14" ht="15">
      <c r="A25" s="33"/>
      <c r="B25" s="33"/>
      <c r="C25" s="33"/>
      <c r="D25" s="33"/>
      <c r="E25" s="33"/>
      <c r="F25" s="33"/>
      <c r="G25" s="33"/>
      <c r="H25" s="33"/>
      <c r="I25" s="33"/>
      <c r="J25" s="33"/>
      <c r="L25" s="33"/>
      <c r="M25" s="33"/>
    </row>
    <row r="26" spans="1:14" ht="15">
      <c r="A26" s="33"/>
      <c r="B26" s="33"/>
      <c r="C26" s="33"/>
      <c r="D26" s="33"/>
      <c r="E26" s="33"/>
      <c r="F26" s="33"/>
      <c r="G26" s="33"/>
      <c r="H26" s="33"/>
      <c r="I26" s="33"/>
      <c r="J26" s="33"/>
      <c r="L26" s="33"/>
      <c r="M26" s="33"/>
    </row>
    <row r="36" spans="1:1">
      <c r="A36" s="113"/>
    </row>
  </sheetData>
  <mergeCells count="4">
    <mergeCell ref="H5:J5"/>
    <mergeCell ref="B4:D5"/>
    <mergeCell ref="A1:M1"/>
    <mergeCell ref="A2:M2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63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tabColor theme="0"/>
    <pageSetUpPr fitToPage="1"/>
  </sheetPr>
  <dimension ref="A1:AA40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7.42578125" style="36" customWidth="1"/>
    <col min="2" max="13" width="9.85546875" style="36" customWidth="1"/>
    <col min="14" max="14" width="13.42578125" style="36" customWidth="1"/>
    <col min="15" max="16384" width="11" style="36"/>
  </cols>
  <sheetData>
    <row r="1" spans="1:14" ht="18.75" customHeight="1">
      <c r="A1" s="1110" t="s">
        <v>227</v>
      </c>
      <c r="B1" s="1110"/>
      <c r="C1" s="1110"/>
      <c r="D1" s="1110"/>
      <c r="E1" s="1110"/>
      <c r="F1" s="1110"/>
      <c r="G1" s="1110"/>
      <c r="H1" s="1110"/>
      <c r="I1" s="1110"/>
      <c r="J1" s="1110"/>
      <c r="K1" s="1110"/>
      <c r="L1" s="1110"/>
      <c r="M1" s="1110"/>
      <c r="N1" s="1110"/>
    </row>
    <row r="2" spans="1:14" ht="18.75" customHeight="1">
      <c r="A2" s="131" t="s">
        <v>457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</row>
    <row r="3" spans="1:14" ht="14.25" customHeight="1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</row>
    <row r="4" spans="1:14" ht="27" customHeight="1">
      <c r="A4" s="1111" t="s">
        <v>408</v>
      </c>
      <c r="B4" s="134" t="s">
        <v>234</v>
      </c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6"/>
      <c r="N4" s="574" t="s">
        <v>416</v>
      </c>
    </row>
    <row r="5" spans="1:14" ht="20.25" customHeight="1">
      <c r="A5" s="1112"/>
      <c r="B5" s="547" t="s">
        <v>19</v>
      </c>
      <c r="C5" s="547" t="s">
        <v>20</v>
      </c>
      <c r="D5" s="547" t="s">
        <v>21</v>
      </c>
      <c r="E5" s="547" t="s">
        <v>22</v>
      </c>
      <c r="F5" s="547" t="s">
        <v>23</v>
      </c>
      <c r="G5" s="547" t="s">
        <v>24</v>
      </c>
      <c r="H5" s="547" t="s">
        <v>25</v>
      </c>
      <c r="I5" s="547" t="s">
        <v>26</v>
      </c>
      <c r="J5" s="547" t="s">
        <v>27</v>
      </c>
      <c r="K5" s="547" t="s">
        <v>28</v>
      </c>
      <c r="L5" s="547" t="s">
        <v>29</v>
      </c>
      <c r="M5" s="547" t="s">
        <v>30</v>
      </c>
      <c r="N5" s="138" t="s">
        <v>43</v>
      </c>
    </row>
    <row r="6" spans="1:14" ht="29.1" hidden="1" customHeight="1">
      <c r="A6" s="290">
        <v>1995</v>
      </c>
      <c r="B6" s="291">
        <v>0.4</v>
      </c>
      <c r="C6" s="291">
        <v>1</v>
      </c>
      <c r="D6" s="291">
        <v>1.3</v>
      </c>
      <c r="E6" s="291">
        <v>0.9</v>
      </c>
      <c r="F6" s="291">
        <v>1.2</v>
      </c>
      <c r="G6" s="291">
        <v>0.9</v>
      </c>
      <c r="H6" s="293">
        <v>0.7</v>
      </c>
      <c r="I6" s="293">
        <v>0.7</v>
      </c>
      <c r="J6" s="293">
        <v>0.4</v>
      </c>
      <c r="K6" s="293">
        <v>0.4</v>
      </c>
      <c r="L6" s="293">
        <v>1.1000000000000001</v>
      </c>
      <c r="M6" s="293">
        <v>0.5</v>
      </c>
      <c r="N6" s="294">
        <v>10.1</v>
      </c>
    </row>
    <row r="7" spans="1:14" ht="29.1" hidden="1" customHeight="1">
      <c r="A7" s="290">
        <v>1996</v>
      </c>
      <c r="B7" s="291">
        <v>1.2</v>
      </c>
      <c r="C7" s="291">
        <v>1.5</v>
      </c>
      <c r="D7" s="291">
        <v>1.3</v>
      </c>
      <c r="E7" s="291">
        <v>0.9</v>
      </c>
      <c r="F7" s="291">
        <v>0.8</v>
      </c>
      <c r="G7" s="291">
        <v>0.7</v>
      </c>
      <c r="H7" s="293">
        <v>1.4</v>
      </c>
      <c r="I7" s="293">
        <v>1.2</v>
      </c>
      <c r="J7" s="293">
        <v>0.5</v>
      </c>
      <c r="K7" s="293">
        <v>0.7</v>
      </c>
      <c r="L7" s="293">
        <v>0.4</v>
      </c>
      <c r="M7" s="293">
        <v>0.6</v>
      </c>
      <c r="N7" s="294">
        <v>11.8</v>
      </c>
    </row>
    <row r="8" spans="1:14" ht="29.1" hidden="1" customHeight="1">
      <c r="A8" s="290">
        <v>1997</v>
      </c>
      <c r="B8" s="291">
        <v>0.3</v>
      </c>
      <c r="C8" s="291">
        <v>0.1</v>
      </c>
      <c r="D8" s="291">
        <v>0.4</v>
      </c>
      <c r="E8" s="291">
        <v>0.1</v>
      </c>
      <c r="F8" s="291">
        <v>0.4</v>
      </c>
      <c r="G8" s="291">
        <v>0.8</v>
      </c>
      <c r="H8" s="293">
        <v>1.4</v>
      </c>
      <c r="I8" s="293">
        <v>0.6</v>
      </c>
      <c r="J8" s="293">
        <v>0.9</v>
      </c>
      <c r="K8" s="293">
        <v>0.7</v>
      </c>
      <c r="L8" s="293">
        <v>0.4</v>
      </c>
      <c r="M8" s="293">
        <v>0.4</v>
      </c>
      <c r="N8" s="294">
        <v>6.7</v>
      </c>
    </row>
    <row r="9" spans="1:14" ht="29.1" hidden="1" customHeight="1">
      <c r="A9" s="290">
        <v>1998</v>
      </c>
      <c r="B9" s="291">
        <v>0.69688363517128593</v>
      </c>
      <c r="C9" s="291">
        <v>1.3305891634281863</v>
      </c>
      <c r="D9" s="291">
        <v>2.6632201833036273</v>
      </c>
      <c r="E9" s="291">
        <v>0.44597783908970623</v>
      </c>
      <c r="F9" s="291">
        <v>0.95853329184953928</v>
      </c>
      <c r="G9" s="291">
        <v>1.4338488972686303</v>
      </c>
      <c r="H9" s="293">
        <v>1.3406807871122917</v>
      </c>
      <c r="I9" s="293">
        <v>0.99239145913527782</v>
      </c>
      <c r="J9" s="293">
        <v>-0.62180930901737375</v>
      </c>
      <c r="K9" s="293">
        <v>-1.7326942930915412</v>
      </c>
      <c r="L9" s="293">
        <v>-1.0468563153539057</v>
      </c>
      <c r="M9" s="293">
        <v>-3.64525916843772E-2</v>
      </c>
      <c r="N9" s="294">
        <v>6.5304674413502628</v>
      </c>
    </row>
    <row r="10" spans="1:14" ht="29.1" hidden="1" customHeight="1">
      <c r="A10" s="290">
        <v>1999</v>
      </c>
      <c r="B10" s="291">
        <v>2.4494354142756691E-4</v>
      </c>
      <c r="C10" s="291">
        <v>3.1017008687683756E-3</v>
      </c>
      <c r="D10" s="291">
        <v>3.5383264319799324E-2</v>
      </c>
      <c r="E10" s="291">
        <v>1.6422596267529066E-2</v>
      </c>
      <c r="F10" s="291">
        <v>0.6828868462630977</v>
      </c>
      <c r="G10" s="291">
        <v>0.217406892386518</v>
      </c>
      <c r="H10" s="293">
        <v>0.44308402092789745</v>
      </c>
      <c r="I10" s="293">
        <v>0.25701359224585829</v>
      </c>
      <c r="J10" s="293">
        <v>9.9136104264774261E-2</v>
      </c>
      <c r="K10" s="293">
        <v>-0.27750704900487699</v>
      </c>
      <c r="L10" s="293">
        <v>0.41742499135632993</v>
      </c>
      <c r="M10" s="293">
        <v>0.23276523719897302</v>
      </c>
      <c r="N10" s="294">
        <v>2.14458850771162</v>
      </c>
    </row>
    <row r="11" spans="1:14" ht="29.1" hidden="1" customHeight="1">
      <c r="A11" s="290">
        <v>2000</v>
      </c>
      <c r="B11" s="291">
        <v>0</v>
      </c>
      <c r="C11" s="291">
        <v>0.3</v>
      </c>
      <c r="D11" s="291">
        <v>0.1</v>
      </c>
      <c r="E11" s="291">
        <v>0.4</v>
      </c>
      <c r="F11" s="291">
        <v>0.1</v>
      </c>
      <c r="G11" s="291">
        <v>0.3</v>
      </c>
      <c r="H11" s="293">
        <v>0.2</v>
      </c>
      <c r="I11" s="293">
        <v>0.6</v>
      </c>
      <c r="J11" s="293">
        <v>0.8</v>
      </c>
      <c r="K11" s="293">
        <v>0.7</v>
      </c>
      <c r="L11" s="293">
        <v>0</v>
      </c>
      <c r="M11" s="293">
        <v>0.4</v>
      </c>
      <c r="N11" s="294">
        <v>4</v>
      </c>
    </row>
    <row r="12" spans="1:14" ht="29.1" hidden="1" customHeight="1">
      <c r="A12" s="290">
        <v>2001</v>
      </c>
      <c r="B12" s="291">
        <v>0</v>
      </c>
      <c r="C12" s="291">
        <v>0</v>
      </c>
      <c r="D12" s="291">
        <v>-0.1</v>
      </c>
      <c r="E12" s="291">
        <v>-0.2</v>
      </c>
      <c r="F12" s="291">
        <v>0.1</v>
      </c>
      <c r="G12" s="291">
        <v>0.6</v>
      </c>
      <c r="H12" s="293">
        <v>0.1</v>
      </c>
      <c r="I12" s="293">
        <v>0.3</v>
      </c>
      <c r="J12" s="293">
        <v>0.1</v>
      </c>
      <c r="K12" s="293">
        <v>0</v>
      </c>
      <c r="L12" s="293">
        <v>-1.1000000000000001</v>
      </c>
      <c r="M12" s="293">
        <v>-1</v>
      </c>
      <c r="N12" s="294">
        <v>-1</v>
      </c>
    </row>
    <row r="13" spans="1:14" ht="29.1" hidden="1" customHeight="1">
      <c r="A13" s="145">
        <v>2002</v>
      </c>
      <c r="B13" s="643">
        <v>-1.6</v>
      </c>
      <c r="C13" s="643">
        <v>-0.8</v>
      </c>
      <c r="D13" s="643">
        <v>0.1</v>
      </c>
      <c r="E13" s="643">
        <v>0.5</v>
      </c>
      <c r="F13" s="643">
        <v>0.9</v>
      </c>
      <c r="G13" s="643">
        <v>0.1</v>
      </c>
      <c r="H13" s="644">
        <v>0</v>
      </c>
      <c r="I13" s="644">
        <v>0</v>
      </c>
      <c r="J13" s="644">
        <v>1.9</v>
      </c>
      <c r="K13" s="644">
        <v>0.5</v>
      </c>
      <c r="L13" s="644">
        <v>-0.7</v>
      </c>
      <c r="M13" s="644">
        <v>-0.1</v>
      </c>
      <c r="N13" s="636">
        <v>0.66404752790651944</v>
      </c>
    </row>
    <row r="14" spans="1:14" ht="29.1" hidden="1" customHeight="1">
      <c r="A14" s="145">
        <v>2003</v>
      </c>
      <c r="B14" s="643">
        <v>-0.82556823188204564</v>
      </c>
      <c r="C14" s="643">
        <v>0.28126408683875059</v>
      </c>
      <c r="D14" s="643">
        <v>1.2534631125677764</v>
      </c>
      <c r="E14" s="643">
        <v>-0.4001371023985012</v>
      </c>
      <c r="F14" s="643">
        <v>0.70624746978980024</v>
      </c>
      <c r="G14" s="643">
        <v>-1.4936689111298751</v>
      </c>
      <c r="H14" s="644">
        <v>0.39644552591462379</v>
      </c>
      <c r="I14" s="644">
        <v>1.3331346053002679</v>
      </c>
      <c r="J14" s="644">
        <v>0.15987373018873097</v>
      </c>
      <c r="K14" s="644">
        <v>0.58274537663693948</v>
      </c>
      <c r="L14" s="644">
        <v>-0.32067527857678746</v>
      </c>
      <c r="M14" s="644">
        <v>0.6094288935713621</v>
      </c>
      <c r="N14" s="636">
        <v>2.2679484106459702</v>
      </c>
    </row>
    <row r="15" spans="1:14" ht="29.1" hidden="1" customHeight="1">
      <c r="A15" s="145">
        <v>2004</v>
      </c>
      <c r="B15" s="643">
        <v>0.4</v>
      </c>
      <c r="C15" s="643">
        <v>0.1</v>
      </c>
      <c r="D15" s="643">
        <v>0.5</v>
      </c>
      <c r="E15" s="643">
        <v>-0.8</v>
      </c>
      <c r="F15" s="643">
        <v>0.9</v>
      </c>
      <c r="G15" s="643">
        <v>0.2</v>
      </c>
      <c r="H15" s="644">
        <v>1.1000000000000001</v>
      </c>
      <c r="I15" s="644">
        <v>0.3</v>
      </c>
      <c r="J15" s="644">
        <v>0.4</v>
      </c>
      <c r="K15" s="644">
        <v>0.1</v>
      </c>
      <c r="L15" s="644">
        <v>0.2</v>
      </c>
      <c r="M15" s="644">
        <v>-0.8</v>
      </c>
      <c r="N15" s="636">
        <v>2.6</v>
      </c>
    </row>
    <row r="16" spans="1:14" ht="29.1" customHeight="1">
      <c r="A16" s="145">
        <v>2005</v>
      </c>
      <c r="B16" s="643">
        <v>-0.9</v>
      </c>
      <c r="C16" s="643">
        <v>-0.4</v>
      </c>
      <c r="D16" s="643">
        <v>0.5</v>
      </c>
      <c r="E16" s="643">
        <v>0</v>
      </c>
      <c r="F16" s="643">
        <v>0.3</v>
      </c>
      <c r="G16" s="643">
        <v>0.6</v>
      </c>
      <c r="H16" s="644">
        <v>0.8</v>
      </c>
      <c r="I16" s="644">
        <v>0.7</v>
      </c>
      <c r="J16" s="644">
        <v>0.5</v>
      </c>
      <c r="K16" s="644">
        <v>0.2</v>
      </c>
      <c r="L16" s="644">
        <v>0.2</v>
      </c>
      <c r="M16" s="644">
        <v>0.1</v>
      </c>
      <c r="N16" s="636">
        <v>2.5</v>
      </c>
    </row>
    <row r="17" spans="1:27" ht="29.1" customHeight="1">
      <c r="A17" s="145">
        <v>2006</v>
      </c>
      <c r="B17" s="643">
        <v>-0.31193700000000002</v>
      </c>
      <c r="C17" s="643">
        <v>-0.57232099999999997</v>
      </c>
      <c r="D17" s="643">
        <v>2.2901999999999999E-2</v>
      </c>
      <c r="E17" s="643">
        <v>0.94549499999999997</v>
      </c>
      <c r="F17" s="643">
        <v>-0.68708499999999995</v>
      </c>
      <c r="G17" s="643">
        <v>-4.5794000000000001E-2</v>
      </c>
      <c r="H17" s="644">
        <v>0.74993500000000002</v>
      </c>
      <c r="I17" s="644">
        <v>1.2529E-2</v>
      </c>
      <c r="J17" s="644">
        <v>0.30412</v>
      </c>
      <c r="K17" s="644">
        <v>0.123754</v>
      </c>
      <c r="L17" s="644">
        <v>0.39454699999999998</v>
      </c>
      <c r="M17" s="644">
        <v>-0.149896</v>
      </c>
      <c r="N17" s="636">
        <v>0.78</v>
      </c>
    </row>
    <row r="18" spans="1:27" ht="29.1" customHeight="1">
      <c r="A18" s="145">
        <v>2007</v>
      </c>
      <c r="B18" s="643">
        <v>-0.57722600000000002</v>
      </c>
      <c r="C18" s="643">
        <v>-0.423653</v>
      </c>
      <c r="D18" s="643">
        <v>-0.27776400000000001</v>
      </c>
      <c r="E18" s="643">
        <v>0.208761</v>
      </c>
      <c r="F18" s="643">
        <v>0.90992099999999998</v>
      </c>
      <c r="G18" s="643">
        <v>1.481914</v>
      </c>
      <c r="H18" s="644">
        <v>1.9784109999999999</v>
      </c>
      <c r="I18" s="644">
        <v>0.26754899999999998</v>
      </c>
      <c r="J18" s="644">
        <v>1.1274420000000001</v>
      </c>
      <c r="K18" s="644">
        <v>1.785336</v>
      </c>
      <c r="L18" s="644">
        <v>1.220289</v>
      </c>
      <c r="M18" s="644">
        <v>0.52221700000000004</v>
      </c>
      <c r="N18" s="636">
        <v>8.5</v>
      </c>
    </row>
    <row r="19" spans="1:27" ht="29.1" customHeight="1">
      <c r="A19" s="145">
        <v>2008</v>
      </c>
      <c r="B19" s="643">
        <v>-1</v>
      </c>
      <c r="C19" s="643">
        <v>0.67</v>
      </c>
      <c r="D19" s="643">
        <v>1.57</v>
      </c>
      <c r="E19" s="643">
        <v>1.06</v>
      </c>
      <c r="F19" s="643">
        <v>0.46</v>
      </c>
      <c r="G19" s="643">
        <v>1.48</v>
      </c>
      <c r="H19" s="644">
        <v>0.9</v>
      </c>
      <c r="I19" s="644">
        <v>0.93</v>
      </c>
      <c r="J19" s="644">
        <v>0.67</v>
      </c>
      <c r="K19" s="644">
        <v>1.41</v>
      </c>
      <c r="L19" s="644">
        <v>0.47</v>
      </c>
      <c r="M19" s="644">
        <v>0.47</v>
      </c>
      <c r="N19" s="636">
        <v>9.4</v>
      </c>
    </row>
    <row r="20" spans="1:27" ht="29.1" customHeight="1">
      <c r="A20" s="145">
        <v>2009</v>
      </c>
      <c r="B20" s="643">
        <v>-0.44</v>
      </c>
      <c r="C20" s="643">
        <v>-1.88</v>
      </c>
      <c r="D20" s="643">
        <v>7.0000000000000007E-2</v>
      </c>
      <c r="E20" s="643">
        <v>-0.25</v>
      </c>
      <c r="F20" s="643">
        <v>-0.04</v>
      </c>
      <c r="G20" s="643">
        <v>-0.41</v>
      </c>
      <c r="H20" s="644">
        <v>0.37</v>
      </c>
      <c r="I20" s="644">
        <v>0.1</v>
      </c>
      <c r="J20" s="644">
        <v>0.43</v>
      </c>
      <c r="K20" s="644">
        <v>0.21</v>
      </c>
      <c r="L20" s="644">
        <v>-0.32</v>
      </c>
      <c r="M20" s="644">
        <v>0.42</v>
      </c>
      <c r="N20" s="636">
        <v>-1.75</v>
      </c>
    </row>
    <row r="21" spans="1:27" ht="29.1" customHeight="1">
      <c r="A21" s="145">
        <v>2010</v>
      </c>
      <c r="B21" s="643">
        <v>0.32</v>
      </c>
      <c r="C21" s="643">
        <v>0.39</v>
      </c>
      <c r="D21" s="643">
        <v>0.27</v>
      </c>
      <c r="E21" s="643">
        <v>0.08</v>
      </c>
      <c r="F21" s="643">
        <v>0.21</v>
      </c>
      <c r="G21" s="643">
        <v>0.19</v>
      </c>
      <c r="H21" s="644">
        <v>0.56000000000000005</v>
      </c>
      <c r="I21" s="644">
        <v>0.75</v>
      </c>
      <c r="J21" s="644">
        <v>0.22</v>
      </c>
      <c r="K21" s="644">
        <v>0.42</v>
      </c>
      <c r="L21" s="644">
        <v>0.18</v>
      </c>
      <c r="M21" s="644">
        <v>0.2</v>
      </c>
      <c r="N21" s="636">
        <v>3.8</v>
      </c>
    </row>
    <row r="22" spans="1:27" ht="29.1" customHeight="1">
      <c r="A22" s="145">
        <v>2011</v>
      </c>
      <c r="B22" s="643">
        <v>7.0000000000000007E-2</v>
      </c>
      <c r="C22" s="643">
        <v>0.3</v>
      </c>
      <c r="D22" s="643">
        <v>0.8</v>
      </c>
      <c r="E22" s="643">
        <v>0.78</v>
      </c>
      <c r="F22" s="643">
        <v>0.25</v>
      </c>
      <c r="G22" s="643">
        <v>0.37</v>
      </c>
      <c r="H22" s="644">
        <v>0.75</v>
      </c>
      <c r="I22" s="644">
        <v>0.88</v>
      </c>
      <c r="J22" s="644">
        <v>0.33</v>
      </c>
      <c r="K22" s="644">
        <v>0.28999999999999998</v>
      </c>
      <c r="L22" s="644">
        <v>0.87</v>
      </c>
      <c r="M22" s="644">
        <v>0.4</v>
      </c>
      <c r="N22" s="636">
        <v>6.31</v>
      </c>
    </row>
    <row r="23" spans="1:27" ht="29.1" customHeight="1">
      <c r="A23" s="145">
        <v>2012</v>
      </c>
      <c r="B23" s="643">
        <v>-0.53</v>
      </c>
      <c r="C23" s="643">
        <v>-0.11</v>
      </c>
      <c r="D23" s="643">
        <v>0.38</v>
      </c>
      <c r="E23" s="643">
        <v>0.51</v>
      </c>
      <c r="F23" s="643">
        <v>-0.26</v>
      </c>
      <c r="G23" s="643">
        <v>0.12</v>
      </c>
      <c r="H23" s="644">
        <v>0.54</v>
      </c>
      <c r="I23" s="644">
        <v>0.44</v>
      </c>
      <c r="J23" s="644">
        <v>0.75</v>
      </c>
      <c r="K23" s="644">
        <v>-0.06</v>
      </c>
      <c r="L23" s="644">
        <v>-0.3</v>
      </c>
      <c r="M23" s="644">
        <v>-0.32</v>
      </c>
      <c r="N23" s="636">
        <v>1.1200000000000001</v>
      </c>
    </row>
    <row r="24" spans="1:27" ht="29.1" customHeight="1">
      <c r="A24" s="145">
        <v>2013</v>
      </c>
      <c r="B24" s="643">
        <v>-0.64</v>
      </c>
      <c r="C24" s="643">
        <v>0.06</v>
      </c>
      <c r="D24" s="643">
        <v>0.61</v>
      </c>
      <c r="E24" s="643">
        <v>0.26</v>
      </c>
      <c r="F24" s="643">
        <v>0.16</v>
      </c>
      <c r="G24" s="643">
        <v>-0.05</v>
      </c>
      <c r="H24" s="644">
        <v>0.51</v>
      </c>
      <c r="I24" s="644">
        <v>0.56999999999999995</v>
      </c>
      <c r="J24" s="644">
        <v>0.41</v>
      </c>
      <c r="K24" s="644">
        <v>0</v>
      </c>
      <c r="L24" s="644">
        <v>-0.13</v>
      </c>
      <c r="M24" s="644">
        <v>-0.28999999999999998</v>
      </c>
      <c r="N24" s="636">
        <v>1.54</v>
      </c>
    </row>
    <row r="25" spans="1:27" ht="29.1" customHeight="1">
      <c r="A25" s="145">
        <v>2014</v>
      </c>
      <c r="B25" s="643">
        <v>-0.16</v>
      </c>
      <c r="C25" s="643">
        <v>0.05</v>
      </c>
      <c r="D25" s="643">
        <v>0.28000000000000003</v>
      </c>
      <c r="E25" s="643">
        <v>0.74</v>
      </c>
      <c r="F25" s="643">
        <v>0.27</v>
      </c>
      <c r="G25" s="643">
        <v>-0.11</v>
      </c>
      <c r="H25" s="644">
        <v>0.45</v>
      </c>
      <c r="I25" s="644">
        <v>0.16</v>
      </c>
      <c r="J25" s="644">
        <v>0.39</v>
      </c>
      <c r="K25" s="644">
        <v>0.63</v>
      </c>
      <c r="L25" s="644">
        <v>-0.41</v>
      </c>
      <c r="M25" s="644">
        <v>-0.33</v>
      </c>
      <c r="N25" s="636">
        <v>1.97</v>
      </c>
    </row>
    <row r="26" spans="1:27" ht="29.1" customHeight="1">
      <c r="A26" s="145">
        <v>2015</v>
      </c>
      <c r="B26" s="643">
        <v>0.31</v>
      </c>
      <c r="C26" s="643">
        <v>-0.28000000000000003</v>
      </c>
      <c r="D26" s="643">
        <v>0.28000000000000003</v>
      </c>
      <c r="E26" s="643">
        <v>0.6</v>
      </c>
      <c r="F26" s="643">
        <v>0.17</v>
      </c>
      <c r="G26" s="643">
        <v>-0.12</v>
      </c>
      <c r="H26" s="644">
        <v>0.57999999999999996</v>
      </c>
      <c r="I26" s="644">
        <v>0.52</v>
      </c>
      <c r="J26" s="644">
        <v>0.5</v>
      </c>
      <c r="K26" s="644">
        <v>0.39</v>
      </c>
      <c r="L26" s="644">
        <v>1.01</v>
      </c>
      <c r="M26" s="644">
        <v>0.47</v>
      </c>
      <c r="N26" s="636">
        <v>4.51</v>
      </c>
    </row>
    <row r="27" spans="1:27" ht="29.1" customHeight="1">
      <c r="A27" s="145">
        <v>2016</v>
      </c>
      <c r="B27" s="643">
        <v>0.08</v>
      </c>
      <c r="C27" s="643">
        <v>-0.49</v>
      </c>
      <c r="D27" s="643">
        <v>0.17</v>
      </c>
      <c r="E27" s="643">
        <v>-0.28000000000000003</v>
      </c>
      <c r="F27" s="643">
        <v>-0.25</v>
      </c>
      <c r="G27" s="643">
        <v>7.0000000000000007E-2</v>
      </c>
      <c r="H27" s="644">
        <v>0.48</v>
      </c>
      <c r="I27" s="644">
        <v>0.34</v>
      </c>
      <c r="J27" s="644">
        <v>0.63</v>
      </c>
      <c r="K27" s="644">
        <v>1.59</v>
      </c>
      <c r="L27" s="644">
        <v>0.06</v>
      </c>
      <c r="M27" s="644">
        <v>-0.06</v>
      </c>
      <c r="N27" s="636">
        <v>2.36</v>
      </c>
    </row>
    <row r="28" spans="1:27" ht="29.1" customHeight="1">
      <c r="A28" s="149">
        <v>2017</v>
      </c>
      <c r="B28" s="645">
        <v>-0.42652699999999999</v>
      </c>
      <c r="C28" s="645">
        <v>-0.18086199999999999</v>
      </c>
      <c r="D28" s="645">
        <v>1.7769600000000001</v>
      </c>
      <c r="E28" s="645">
        <v>-0.23893200000000001</v>
      </c>
      <c r="F28" s="645">
        <v>-0.56048699999999996</v>
      </c>
      <c r="G28" s="645">
        <v>-0.22306000000000001</v>
      </c>
      <c r="H28" s="772">
        <v>0.39005400000000001</v>
      </c>
      <c r="I28" s="772">
        <v>0.42271900000000001</v>
      </c>
      <c r="J28" s="772">
        <v>7.5994000000000006E-2</v>
      </c>
      <c r="K28" s="772">
        <v>-0.43403799999999998</v>
      </c>
      <c r="L28" s="772">
        <v>-0.53575399999999995</v>
      </c>
      <c r="M28" s="772">
        <v>0.37228800000000001</v>
      </c>
      <c r="N28" s="817">
        <v>0.41567199999999999</v>
      </c>
    </row>
    <row r="29" spans="1:27">
      <c r="A29" s="524" t="s">
        <v>415</v>
      </c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</row>
    <row r="30" spans="1:27">
      <c r="A30" s="150"/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</row>
    <row r="40" spans="1:1">
      <c r="A40" s="133"/>
    </row>
  </sheetData>
  <mergeCells count="2">
    <mergeCell ref="A1:N1"/>
    <mergeCell ref="A4:A5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98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tabColor theme="0"/>
    <pageSetUpPr fitToPage="1"/>
  </sheetPr>
  <dimension ref="A1:N36"/>
  <sheetViews>
    <sheetView showGridLines="0" zoomScaleNormal="100" workbookViewId="0">
      <selection sqref="A1:M1"/>
    </sheetView>
  </sheetViews>
  <sheetFormatPr baseColWidth="10" defaultRowHeight="12.75"/>
  <cols>
    <col min="1" max="1" width="15" style="39" customWidth="1"/>
    <col min="2" max="2" width="12.140625" style="39" customWidth="1"/>
    <col min="3" max="3" width="15.140625" style="39" customWidth="1"/>
    <col min="4" max="4" width="12.7109375" style="39" customWidth="1"/>
    <col min="5" max="5" width="19.7109375" style="39" customWidth="1"/>
    <col min="6" max="6" width="19.42578125" style="39" customWidth="1"/>
    <col min="7" max="7" width="18.85546875" style="39" customWidth="1"/>
    <col min="8" max="8" width="22" style="39" customWidth="1"/>
    <col min="9" max="9" width="20.85546875" style="39" customWidth="1"/>
    <col min="10" max="10" width="13.5703125" style="39" customWidth="1"/>
    <col min="11" max="16384" width="11.42578125" style="39"/>
  </cols>
  <sheetData>
    <row r="1" spans="1:14" ht="16.5">
      <c r="A1" s="1116" t="s">
        <v>227</v>
      </c>
      <c r="B1" s="1116"/>
      <c r="C1" s="1116"/>
      <c r="D1" s="1116"/>
      <c r="E1" s="1116"/>
      <c r="F1" s="1116"/>
      <c r="G1" s="1116"/>
      <c r="H1" s="1116"/>
      <c r="I1" s="1116"/>
      <c r="J1" s="1116"/>
      <c r="K1" s="94"/>
      <c r="L1" s="94"/>
      <c r="M1" s="94"/>
      <c r="N1" s="94"/>
    </row>
    <row r="2" spans="1:14" ht="16.5">
      <c r="A2" s="152" t="s">
        <v>436</v>
      </c>
      <c r="B2" s="153"/>
      <c r="C2" s="153"/>
      <c r="D2" s="153"/>
      <c r="E2" s="153"/>
      <c r="F2" s="153"/>
      <c r="G2" s="153"/>
      <c r="H2" s="153"/>
      <c r="I2" s="153"/>
      <c r="J2" s="153"/>
      <c r="K2" s="94"/>
      <c r="L2" s="94"/>
      <c r="M2" s="94"/>
      <c r="N2" s="94"/>
    </row>
    <row r="3" spans="1:14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4" ht="19.5">
      <c r="A4" s="154" t="s">
        <v>53</v>
      </c>
      <c r="B4" s="153"/>
      <c r="C4" s="153"/>
      <c r="D4" s="153"/>
      <c r="E4" s="153"/>
      <c r="F4" s="153"/>
      <c r="G4" s="153"/>
      <c r="H4" s="153"/>
      <c r="I4" s="153"/>
      <c r="J4" s="153"/>
      <c r="K4" s="94"/>
      <c r="L4" s="94"/>
      <c r="M4" s="94"/>
      <c r="N4" s="94"/>
    </row>
    <row r="5" spans="1:14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 ht="40.5" customHeight="1">
      <c r="A6" s="1133" t="s">
        <v>409</v>
      </c>
      <c r="B6" s="1119" t="s">
        <v>414</v>
      </c>
      <c r="C6" s="1119" t="s">
        <v>97</v>
      </c>
      <c r="D6" s="1119" t="s">
        <v>98</v>
      </c>
      <c r="E6" s="1119" t="s">
        <v>411</v>
      </c>
      <c r="F6" s="1119" t="s">
        <v>399</v>
      </c>
      <c r="G6" s="1119" t="s">
        <v>412</v>
      </c>
      <c r="H6" s="1119" t="s">
        <v>102</v>
      </c>
      <c r="I6" s="1119" t="s">
        <v>413</v>
      </c>
      <c r="J6" s="1119" t="s">
        <v>87</v>
      </c>
      <c r="K6" s="94"/>
      <c r="L6" s="94"/>
      <c r="M6" s="94"/>
      <c r="N6" s="94"/>
    </row>
    <row r="7" spans="1:14" ht="21.75" customHeight="1">
      <c r="A7" s="1134"/>
      <c r="B7" s="1120"/>
      <c r="C7" s="1120"/>
      <c r="D7" s="1120"/>
      <c r="E7" s="1120"/>
      <c r="F7" s="1120"/>
      <c r="G7" s="1120"/>
      <c r="H7" s="1120"/>
      <c r="I7" s="1120"/>
      <c r="J7" s="1120" t="s">
        <v>95</v>
      </c>
      <c r="K7" s="94"/>
      <c r="L7" s="94"/>
      <c r="M7" s="94"/>
      <c r="N7" s="94"/>
    </row>
    <row r="8" spans="1:14">
      <c r="A8" s="95"/>
      <c r="B8" s="155"/>
      <c r="C8" s="155"/>
      <c r="D8" s="155"/>
      <c r="E8" s="155"/>
      <c r="F8" s="155"/>
      <c r="G8" s="155"/>
      <c r="H8" s="155"/>
      <c r="I8" s="155"/>
      <c r="J8" s="156"/>
      <c r="K8" s="94"/>
      <c r="L8" s="94"/>
      <c r="M8" s="94"/>
      <c r="N8" s="94"/>
    </row>
    <row r="9" spans="1:14" ht="17.100000000000001" customHeight="1">
      <c r="A9" s="655">
        <v>2016</v>
      </c>
      <c r="B9" s="96"/>
      <c r="C9" s="96"/>
      <c r="D9" s="96"/>
      <c r="E9" s="96"/>
      <c r="F9" s="96"/>
      <c r="G9" s="96"/>
      <c r="H9" s="96"/>
      <c r="I9" s="96"/>
      <c r="J9" s="97"/>
      <c r="K9" s="94"/>
      <c r="L9" s="94"/>
      <c r="M9" s="94"/>
      <c r="N9" s="94"/>
    </row>
    <row r="10" spans="1:14" ht="17.100000000000001" customHeight="1">
      <c r="A10" s="654" t="s">
        <v>5</v>
      </c>
      <c r="B10" s="584">
        <v>0.08</v>
      </c>
      <c r="C10" s="648">
        <v>0.31</v>
      </c>
      <c r="D10" s="584">
        <v>0.25</v>
      </c>
      <c r="E10" s="650">
        <v>0.84</v>
      </c>
      <c r="F10" s="650">
        <v>-0.17</v>
      </c>
      <c r="G10" s="650">
        <v>0.31</v>
      </c>
      <c r="H10" s="650">
        <v>-1.35</v>
      </c>
      <c r="I10" s="650">
        <v>0.02</v>
      </c>
      <c r="J10" s="585">
        <v>0.17</v>
      </c>
      <c r="K10" s="94"/>
      <c r="L10" s="94"/>
      <c r="M10" s="94"/>
      <c r="N10" s="94"/>
    </row>
    <row r="11" spans="1:14" ht="17.100000000000001" customHeight="1">
      <c r="A11" s="654" t="s">
        <v>6</v>
      </c>
      <c r="B11" s="584">
        <v>-0.49</v>
      </c>
      <c r="C11" s="648">
        <v>-1.0900000000000001</v>
      </c>
      <c r="D11" s="584">
        <v>0.63</v>
      </c>
      <c r="E11" s="650">
        <v>0.02</v>
      </c>
      <c r="F11" s="650">
        <v>0.85</v>
      </c>
      <c r="G11" s="650">
        <v>0.09</v>
      </c>
      <c r="H11" s="650">
        <v>-0.37</v>
      </c>
      <c r="I11" s="650">
        <v>0.05</v>
      </c>
      <c r="J11" s="585">
        <v>0.26</v>
      </c>
      <c r="K11" s="94"/>
      <c r="L11" s="94"/>
      <c r="M11" s="94"/>
      <c r="N11" s="94"/>
    </row>
    <row r="12" spans="1:14" ht="17.100000000000001" customHeight="1">
      <c r="A12" s="654" t="s">
        <v>7</v>
      </c>
      <c r="B12" s="584">
        <v>0.17</v>
      </c>
      <c r="C12" s="648">
        <v>-0.79</v>
      </c>
      <c r="D12" s="584">
        <v>0.26</v>
      </c>
      <c r="E12" s="650">
        <v>0.17</v>
      </c>
      <c r="F12" s="650">
        <v>0.62</v>
      </c>
      <c r="G12" s="650">
        <v>0.28999999999999998</v>
      </c>
      <c r="H12" s="650">
        <v>0.35</v>
      </c>
      <c r="I12" s="650">
        <v>4</v>
      </c>
      <c r="J12" s="585">
        <v>0.23</v>
      </c>
      <c r="K12" s="94"/>
      <c r="L12" s="94"/>
      <c r="M12" s="94"/>
      <c r="N12" s="94"/>
    </row>
    <row r="13" spans="1:14" ht="17.100000000000001" customHeight="1">
      <c r="A13" s="654" t="s">
        <v>8</v>
      </c>
      <c r="B13" s="584">
        <v>-0.28000000000000003</v>
      </c>
      <c r="C13" s="648">
        <v>-0.3</v>
      </c>
      <c r="D13" s="584">
        <v>7.0000000000000007E-2</v>
      </c>
      <c r="E13" s="650">
        <v>-1.2</v>
      </c>
      <c r="F13" s="650">
        <v>0.21</v>
      </c>
      <c r="G13" s="650">
        <v>0.37</v>
      </c>
      <c r="H13" s="650">
        <v>-0.68</v>
      </c>
      <c r="I13" s="650">
        <v>0.15</v>
      </c>
      <c r="J13" s="585">
        <v>0.05</v>
      </c>
      <c r="K13" s="94"/>
      <c r="L13" s="94"/>
      <c r="M13" s="94"/>
      <c r="N13" s="94"/>
    </row>
    <row r="14" spans="1:14" ht="17.100000000000001" customHeight="1">
      <c r="A14" s="654" t="s">
        <v>9</v>
      </c>
      <c r="B14" s="584">
        <v>-0.25</v>
      </c>
      <c r="C14" s="648">
        <v>-0.55000000000000004</v>
      </c>
      <c r="D14" s="584">
        <v>0.57999999999999996</v>
      </c>
      <c r="E14" s="650">
        <v>-1.18</v>
      </c>
      <c r="F14" s="650">
        <v>0.27</v>
      </c>
      <c r="G14" s="650">
        <v>0.62</v>
      </c>
      <c r="H14" s="650">
        <v>-0.15</v>
      </c>
      <c r="I14" s="650">
        <v>-0.04</v>
      </c>
      <c r="J14" s="585">
        <v>1.17</v>
      </c>
      <c r="K14" s="94"/>
      <c r="L14" s="94"/>
      <c r="M14" s="94"/>
      <c r="N14" s="94"/>
    </row>
    <row r="15" spans="1:14" ht="17.100000000000001" customHeight="1">
      <c r="A15" s="654" t="s">
        <v>10</v>
      </c>
      <c r="B15" s="584">
        <v>7.0000000000000007E-2</v>
      </c>
      <c r="C15" s="648">
        <v>-7.0000000000000007E-2</v>
      </c>
      <c r="D15" s="584">
        <v>0.35</v>
      </c>
      <c r="E15" s="650">
        <v>0.33</v>
      </c>
      <c r="F15" s="650">
        <v>0.26</v>
      </c>
      <c r="G15" s="650">
        <v>0.11</v>
      </c>
      <c r="H15" s="650">
        <v>0</v>
      </c>
      <c r="I15" s="650">
        <v>0.06</v>
      </c>
      <c r="J15" s="585">
        <v>0.7</v>
      </c>
      <c r="K15" s="94"/>
      <c r="L15" s="94"/>
      <c r="M15" s="94"/>
      <c r="N15" s="94"/>
    </row>
    <row r="16" spans="1:14" ht="17.100000000000001" customHeight="1">
      <c r="A16" s="654" t="s">
        <v>11</v>
      </c>
      <c r="B16" s="584">
        <v>0.48</v>
      </c>
      <c r="C16" s="648">
        <v>0.69</v>
      </c>
      <c r="D16" s="584">
        <v>0.71</v>
      </c>
      <c r="E16" s="650">
        <v>0.18</v>
      </c>
      <c r="F16" s="650">
        <v>-0.61</v>
      </c>
      <c r="G16" s="650">
        <v>0.83</v>
      </c>
      <c r="H16" s="650">
        <v>0.24</v>
      </c>
      <c r="I16" s="650">
        <v>-0.09</v>
      </c>
      <c r="J16" s="585">
        <v>1.25</v>
      </c>
      <c r="K16" s="94"/>
      <c r="L16" s="94"/>
      <c r="M16" s="94"/>
      <c r="N16" s="94"/>
    </row>
    <row r="17" spans="1:14" ht="17.100000000000001" customHeight="1">
      <c r="A17" s="654" t="s">
        <v>12</v>
      </c>
      <c r="B17" s="584">
        <v>0.34</v>
      </c>
      <c r="C17" s="648">
        <v>0.48</v>
      </c>
      <c r="D17" s="584">
        <v>0.12</v>
      </c>
      <c r="E17" s="650">
        <v>0.25</v>
      </c>
      <c r="F17" s="650">
        <v>-0.01</v>
      </c>
      <c r="G17" s="650">
        <v>0.65</v>
      </c>
      <c r="H17" s="650">
        <v>0.37</v>
      </c>
      <c r="I17" s="650">
        <v>0.14000000000000001</v>
      </c>
      <c r="J17" s="585">
        <v>-0.02</v>
      </c>
      <c r="K17" s="94"/>
      <c r="L17" s="94"/>
      <c r="M17" s="94"/>
      <c r="N17" s="94"/>
    </row>
    <row r="18" spans="1:14" ht="17.100000000000001" customHeight="1">
      <c r="A18" s="654" t="s">
        <v>13</v>
      </c>
      <c r="B18" s="584">
        <v>0.63</v>
      </c>
      <c r="C18" s="648">
        <v>1.1399999999999999</v>
      </c>
      <c r="D18" s="584">
        <v>0.26</v>
      </c>
      <c r="E18" s="650">
        <v>0.33</v>
      </c>
      <c r="F18" s="650">
        <v>0.51</v>
      </c>
      <c r="G18" s="650">
        <v>-0.41</v>
      </c>
      <c r="H18" s="650">
        <v>0.12</v>
      </c>
      <c r="I18" s="650">
        <v>0</v>
      </c>
      <c r="J18" s="585">
        <v>0.13</v>
      </c>
      <c r="K18" s="94"/>
      <c r="L18" s="94"/>
      <c r="M18" s="94"/>
      <c r="N18" s="94"/>
    </row>
    <row r="19" spans="1:14" ht="17.100000000000001" customHeight="1">
      <c r="A19" s="654" t="s">
        <v>14</v>
      </c>
      <c r="B19" s="584">
        <v>1.59</v>
      </c>
      <c r="C19" s="648">
        <v>3.1</v>
      </c>
      <c r="D19" s="584">
        <v>0.28999999999999998</v>
      </c>
      <c r="E19" s="650">
        <v>0.39</v>
      </c>
      <c r="F19" s="650">
        <v>0.5</v>
      </c>
      <c r="G19" s="650">
        <v>0.06</v>
      </c>
      <c r="H19" s="650">
        <v>0.21</v>
      </c>
      <c r="I19" s="650">
        <v>-7.0000000000000007E-2</v>
      </c>
      <c r="J19" s="585">
        <v>-0.35</v>
      </c>
      <c r="K19" s="94"/>
      <c r="L19" s="94"/>
      <c r="M19" s="94"/>
      <c r="N19" s="94"/>
    </row>
    <row r="20" spans="1:14" ht="17.100000000000001" customHeight="1">
      <c r="A20" s="654" t="s">
        <v>15</v>
      </c>
      <c r="B20" s="584">
        <v>0.06</v>
      </c>
      <c r="C20" s="648">
        <v>-0.05</v>
      </c>
      <c r="D20" s="584">
        <v>0.28999999999999998</v>
      </c>
      <c r="E20" s="650">
        <v>0.61</v>
      </c>
      <c r="F20" s="650">
        <v>-0.18</v>
      </c>
      <c r="G20" s="650">
        <v>0.36</v>
      </c>
      <c r="H20" s="650">
        <v>0.33</v>
      </c>
      <c r="I20" s="650">
        <v>0.02</v>
      </c>
      <c r="J20" s="585">
        <v>-0.33</v>
      </c>
      <c r="K20" s="94"/>
      <c r="L20" s="94"/>
      <c r="M20" s="94"/>
      <c r="N20" s="94"/>
    </row>
    <row r="21" spans="1:14" s="510" customFormat="1" ht="17.100000000000001" customHeight="1">
      <c r="A21" s="654" t="s">
        <v>16</v>
      </c>
      <c r="B21" s="584">
        <v>-0.06</v>
      </c>
      <c r="C21" s="648">
        <v>-0.52</v>
      </c>
      <c r="D21" s="584">
        <v>0.23</v>
      </c>
      <c r="E21" s="650">
        <v>-0.08</v>
      </c>
      <c r="F21" s="650">
        <v>-0.09</v>
      </c>
      <c r="G21" s="650">
        <v>0.46</v>
      </c>
      <c r="H21" s="650">
        <v>0.96</v>
      </c>
      <c r="I21" s="650">
        <v>0.1</v>
      </c>
      <c r="J21" s="585">
        <v>1.03</v>
      </c>
      <c r="K21" s="155"/>
      <c r="L21" s="155"/>
      <c r="M21" s="155"/>
      <c r="N21" s="155"/>
    </row>
    <row r="22" spans="1:14" ht="17.100000000000001" customHeight="1">
      <c r="A22" s="654"/>
      <c r="B22" s="584"/>
      <c r="C22" s="648"/>
      <c r="D22" s="584"/>
      <c r="E22" s="650"/>
      <c r="F22" s="650"/>
      <c r="G22" s="650"/>
      <c r="H22" s="650"/>
      <c r="I22" s="650"/>
      <c r="J22" s="585"/>
    </row>
    <row r="23" spans="1:14" ht="17.100000000000001" customHeight="1">
      <c r="A23" s="655">
        <v>2017</v>
      </c>
      <c r="B23" s="584"/>
      <c r="C23" s="648"/>
      <c r="D23" s="584"/>
      <c r="E23" s="650"/>
      <c r="F23" s="650"/>
      <c r="G23" s="650"/>
      <c r="H23" s="650"/>
      <c r="I23" s="650"/>
      <c r="J23" s="585"/>
    </row>
    <row r="24" spans="1:14" ht="17.100000000000001" customHeight="1">
      <c r="A24" s="654" t="s">
        <v>5</v>
      </c>
      <c r="B24" s="584">
        <v>-0.42652699999999999</v>
      </c>
      <c r="C24" s="648">
        <v>-0.74998600000000004</v>
      </c>
      <c r="D24" s="584">
        <v>0.17772099999999999</v>
      </c>
      <c r="E24" s="650">
        <v>3.6540000000000003E-2</v>
      </c>
      <c r="F24" s="650">
        <v>0.54337199999999997</v>
      </c>
      <c r="G24" s="650">
        <v>0.127752</v>
      </c>
      <c r="H24" s="650">
        <v>-0.96785500000000002</v>
      </c>
      <c r="I24" s="650">
        <v>0.20805699999999999</v>
      </c>
      <c r="J24" s="585">
        <v>-0.13138</v>
      </c>
    </row>
    <row r="25" spans="1:14" ht="17.100000000000001" customHeight="1">
      <c r="A25" s="654" t="s">
        <v>6</v>
      </c>
      <c r="B25" s="584">
        <v>-0.18086199999999999</v>
      </c>
      <c r="C25" s="648">
        <v>-0.478072</v>
      </c>
      <c r="D25" s="584">
        <v>0.130132</v>
      </c>
      <c r="E25" s="650">
        <v>-0.88020699999999996</v>
      </c>
      <c r="F25" s="650">
        <v>-0.238427</v>
      </c>
      <c r="G25" s="650">
        <v>1.1841619999999999</v>
      </c>
      <c r="H25" s="650">
        <v>0.102973</v>
      </c>
      <c r="I25" s="650">
        <v>0.23446600000000001</v>
      </c>
      <c r="J25" s="585">
        <v>0.89532</v>
      </c>
    </row>
    <row r="26" spans="1:14" ht="17.100000000000001" customHeight="1">
      <c r="A26" s="654" t="s">
        <v>7</v>
      </c>
      <c r="B26" s="584">
        <v>1.7769600000000001</v>
      </c>
      <c r="C26" s="648">
        <v>3.2549399999999999</v>
      </c>
      <c r="D26" s="584">
        <v>-0.29116500000000001</v>
      </c>
      <c r="E26" s="650">
        <v>1.8582000000000001E-2</v>
      </c>
      <c r="F26" s="650">
        <v>0.11717900000000001</v>
      </c>
      <c r="G26" s="650">
        <v>-5.6699999999999997E-3</v>
      </c>
      <c r="H26" s="650">
        <v>0.63877200000000001</v>
      </c>
      <c r="I26" s="650">
        <v>0.88699099999999997</v>
      </c>
      <c r="J26" s="585">
        <v>0.108608</v>
      </c>
    </row>
    <row r="27" spans="1:14" ht="17.100000000000001" customHeight="1">
      <c r="A27" s="654" t="s">
        <v>8</v>
      </c>
      <c r="B27" s="584">
        <v>-0.23893200000000001</v>
      </c>
      <c r="C27" s="648">
        <v>-0.82645299999999999</v>
      </c>
      <c r="D27" s="584">
        <v>-0.217394</v>
      </c>
      <c r="E27" s="650">
        <v>-4.5373999999999998E-2</v>
      </c>
      <c r="F27" s="650">
        <v>8.5211999999999996E-2</v>
      </c>
      <c r="G27" s="650">
        <v>0.54070300000000004</v>
      </c>
      <c r="H27" s="650">
        <v>0.23755000000000001</v>
      </c>
      <c r="I27" s="650">
        <v>1.1943870000000001</v>
      </c>
      <c r="J27" s="585">
        <v>0.15354799999999999</v>
      </c>
    </row>
    <row r="28" spans="1:14" ht="17.100000000000001" customHeight="1">
      <c r="A28" s="654" t="s">
        <v>9</v>
      </c>
      <c r="B28" s="584">
        <v>-0.56048699999999996</v>
      </c>
      <c r="C28" s="648">
        <v>-1.030742</v>
      </c>
      <c r="D28" s="584">
        <v>-5.6269E-2</v>
      </c>
      <c r="E28" s="650">
        <v>-2.1469490000000002</v>
      </c>
      <c r="F28" s="650">
        <v>0.27151199999999998</v>
      </c>
      <c r="G28" s="650">
        <v>-0.53726700000000005</v>
      </c>
      <c r="H28" s="650">
        <v>-0.40557399999999999</v>
      </c>
      <c r="I28" s="650">
        <v>1.29491</v>
      </c>
      <c r="J28" s="585">
        <v>0.45586599999999999</v>
      </c>
    </row>
    <row r="29" spans="1:14" ht="17.100000000000001" customHeight="1">
      <c r="A29" s="654" t="s">
        <v>10</v>
      </c>
      <c r="B29" s="584">
        <v>-0.22306000000000001</v>
      </c>
      <c r="C29" s="648">
        <v>-0.40409899999999999</v>
      </c>
      <c r="D29" s="584">
        <v>-0.516648</v>
      </c>
      <c r="E29" s="650">
        <v>0.115538</v>
      </c>
      <c r="F29" s="650">
        <v>0.20102100000000001</v>
      </c>
      <c r="G29" s="650">
        <v>0.30941600000000002</v>
      </c>
      <c r="H29" s="650">
        <v>-0.44151800000000002</v>
      </c>
      <c r="I29" s="650">
        <v>-5.5842999999999997E-2</v>
      </c>
      <c r="J29" s="585">
        <v>0.57390799999999997</v>
      </c>
    </row>
    <row r="30" spans="1:14" ht="17.100000000000001" customHeight="1">
      <c r="A30" s="654" t="s">
        <v>11</v>
      </c>
      <c r="B30" s="584">
        <v>0.39005400000000001</v>
      </c>
      <c r="C30" s="648">
        <v>0.65491999999999995</v>
      </c>
      <c r="D30" s="584">
        <v>0.33906900000000001</v>
      </c>
      <c r="E30" s="650">
        <v>-5.8430000000000001E-3</v>
      </c>
      <c r="F30" s="650">
        <v>0.31422600000000001</v>
      </c>
      <c r="G30" s="650">
        <v>-0.14106099999999999</v>
      </c>
      <c r="H30" s="650">
        <v>0.64980000000000004</v>
      </c>
      <c r="I30" s="650">
        <v>-0.16988</v>
      </c>
      <c r="J30" s="585">
        <v>-0.33703300000000003</v>
      </c>
    </row>
    <row r="31" spans="1:14" ht="17.100000000000001" customHeight="1">
      <c r="A31" s="654" t="s">
        <v>12</v>
      </c>
      <c r="B31" s="584">
        <v>0.42271900000000001</v>
      </c>
      <c r="C31" s="648">
        <v>0.89146199999999998</v>
      </c>
      <c r="D31" s="584">
        <v>-0.35600999999999999</v>
      </c>
      <c r="E31" s="650">
        <v>0.77266999999999997</v>
      </c>
      <c r="F31" s="650">
        <v>0.104821</v>
      </c>
      <c r="G31" s="650">
        <v>7.9808000000000004E-2</v>
      </c>
      <c r="H31" s="650">
        <v>-0.58688700000000005</v>
      </c>
      <c r="I31" s="650">
        <v>0.25886500000000001</v>
      </c>
      <c r="J31" s="585">
        <v>-0.44625700000000001</v>
      </c>
    </row>
    <row r="32" spans="1:14" ht="17.100000000000001" customHeight="1">
      <c r="A32" s="654" t="s">
        <v>13</v>
      </c>
      <c r="B32" s="584">
        <v>7.5994000000000006E-2</v>
      </c>
      <c r="C32" s="648">
        <v>4.2228000000000002E-2</v>
      </c>
      <c r="D32" s="584">
        <v>-0.21859899999999999</v>
      </c>
      <c r="E32" s="650">
        <v>0.17926600000000001</v>
      </c>
      <c r="F32" s="650">
        <v>0.27641900000000003</v>
      </c>
      <c r="G32" s="650">
        <v>0.123335</v>
      </c>
      <c r="H32" s="650">
        <v>0.36550899999999997</v>
      </c>
      <c r="I32" s="650">
        <v>-4.2296E-2</v>
      </c>
      <c r="J32" s="585">
        <v>-4.8993000000000002E-2</v>
      </c>
    </row>
    <row r="33" spans="1:10" ht="17.100000000000001" customHeight="1">
      <c r="A33" s="654" t="s">
        <v>14</v>
      </c>
      <c r="B33" s="584">
        <v>-0.43403799999999998</v>
      </c>
      <c r="C33" s="648">
        <v>-0.95000099999999998</v>
      </c>
      <c r="D33" s="584">
        <v>-6.7367999999999997E-2</v>
      </c>
      <c r="E33" s="650">
        <v>9.5940000000000001E-3</v>
      </c>
      <c r="F33" s="650">
        <v>0.44878200000000001</v>
      </c>
      <c r="G33" s="650">
        <v>0.46674399999999999</v>
      </c>
      <c r="H33" s="650">
        <v>-0.19602800000000001</v>
      </c>
      <c r="I33" s="650">
        <v>3.1392000000000003E-2</v>
      </c>
      <c r="J33" s="585">
        <v>0.37808199999999997</v>
      </c>
    </row>
    <row r="34" spans="1:10" ht="17.100000000000001" customHeight="1">
      <c r="A34" s="654" t="s">
        <v>15</v>
      </c>
      <c r="B34" s="584">
        <v>-0.53575399999999995</v>
      </c>
      <c r="C34" s="648">
        <v>-1.1154120000000001</v>
      </c>
      <c r="D34" s="584">
        <v>9.0389999999999998E-2</v>
      </c>
      <c r="E34" s="650">
        <v>0.82700200000000001</v>
      </c>
      <c r="F34" s="650">
        <v>0.33101999999999998</v>
      </c>
      <c r="G34" s="650">
        <v>-1.2190970000000001</v>
      </c>
      <c r="H34" s="650">
        <v>-6.7793999999999993E-2</v>
      </c>
      <c r="I34" s="650">
        <v>-0.21692600000000001</v>
      </c>
      <c r="J34" s="585">
        <v>8.5103999999999999E-2</v>
      </c>
    </row>
    <row r="35" spans="1:10" ht="17.100000000000001" customHeight="1">
      <c r="A35" s="656" t="s">
        <v>16</v>
      </c>
      <c r="B35" s="586">
        <v>0.37228800000000001</v>
      </c>
      <c r="C35" s="649">
        <v>0.17647099999999999</v>
      </c>
      <c r="D35" s="586">
        <v>0.22592200000000001</v>
      </c>
      <c r="E35" s="651">
        <v>0.54553399999999996</v>
      </c>
      <c r="F35" s="651">
        <v>-0.25087799999999999</v>
      </c>
      <c r="G35" s="651">
        <v>-5.5086000000000003E-2</v>
      </c>
      <c r="H35" s="651">
        <v>1.9515439999999999</v>
      </c>
      <c r="I35" s="651">
        <v>-2.0990000000000002E-3</v>
      </c>
      <c r="J35" s="587">
        <v>0.30033199999999999</v>
      </c>
    </row>
    <row r="36" spans="1:10">
      <c r="A36" s="524" t="s">
        <v>415</v>
      </c>
      <c r="B36" s="94"/>
      <c r="C36" s="94"/>
      <c r="D36" s="94"/>
      <c r="E36" s="94"/>
      <c r="F36" s="94"/>
      <c r="G36" s="94"/>
      <c r="H36" s="94"/>
      <c r="I36" s="94"/>
      <c r="J36" s="94"/>
    </row>
  </sheetData>
  <mergeCells count="11">
    <mergeCell ref="A1:J1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0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tabColor theme="0"/>
  </sheetPr>
  <dimension ref="A1:N80"/>
  <sheetViews>
    <sheetView showGridLines="0" zoomScaleNormal="100" workbookViewId="0">
      <selection sqref="A1:M1"/>
    </sheetView>
  </sheetViews>
  <sheetFormatPr baseColWidth="10" defaultRowHeight="12.75"/>
  <cols>
    <col min="1" max="1" width="10" style="85" customWidth="1"/>
    <col min="2" max="2" width="64.28515625" style="27" customWidth="1"/>
    <col min="3" max="3" width="14.7109375" style="27" customWidth="1"/>
    <col min="4" max="16384" width="11.42578125" style="27"/>
  </cols>
  <sheetData>
    <row r="1" spans="1:14" ht="15.75">
      <c r="A1" s="1122" t="s">
        <v>235</v>
      </c>
      <c r="B1" s="1122"/>
      <c r="C1" s="1122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4" ht="15.75">
      <c r="A2" s="211" t="s">
        <v>211</v>
      </c>
      <c r="B2" s="212"/>
      <c r="C2" s="212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</row>
    <row r="3" spans="1:14">
      <c r="A3" s="213" t="s">
        <v>418</v>
      </c>
      <c r="B3" s="214"/>
      <c r="C3" s="214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1:14" ht="13.5" thickBot="1">
      <c r="A4" s="215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1:14" ht="18.75" customHeight="1" thickBot="1">
      <c r="A5" s="537" t="s">
        <v>128</v>
      </c>
      <c r="B5" s="538" t="s">
        <v>236</v>
      </c>
      <c r="C5" s="539" t="s">
        <v>392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</row>
    <row r="6" spans="1:14" ht="3" customHeight="1">
      <c r="A6" s="250"/>
      <c r="B6" s="251"/>
      <c r="C6" s="252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</row>
    <row r="7" spans="1:14" s="82" customFormat="1" ht="24.95" customHeight="1">
      <c r="A7" s="528" t="s">
        <v>130</v>
      </c>
      <c r="B7" s="529" t="s">
        <v>305</v>
      </c>
      <c r="C7" s="530">
        <v>100</v>
      </c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</row>
    <row r="8" spans="1:14" s="82" customFormat="1" ht="24.95" customHeight="1">
      <c r="A8" s="216" t="s">
        <v>131</v>
      </c>
      <c r="B8" s="217" t="s">
        <v>97</v>
      </c>
      <c r="C8" s="218">
        <v>47.207999999999998</v>
      </c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</row>
    <row r="9" spans="1:14" s="83" customFormat="1" ht="21.95" customHeight="1">
      <c r="A9" s="219" t="s">
        <v>132</v>
      </c>
      <c r="B9" s="220" t="s">
        <v>306</v>
      </c>
      <c r="C9" s="221">
        <v>33.546999999999997</v>
      </c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</row>
    <row r="10" spans="1:14" s="83" customFormat="1" ht="21.95" customHeight="1">
      <c r="A10" s="219" t="s">
        <v>133</v>
      </c>
      <c r="B10" s="220" t="s">
        <v>104</v>
      </c>
      <c r="C10" s="221">
        <v>8.1120000000000001</v>
      </c>
      <c r="D10" s="518"/>
      <c r="E10" s="518"/>
      <c r="F10" s="518"/>
      <c r="G10" s="518"/>
      <c r="H10" s="518"/>
      <c r="I10" s="518"/>
      <c r="J10" s="518"/>
      <c r="K10" s="518"/>
      <c r="L10" s="518"/>
      <c r="M10" s="518"/>
      <c r="N10" s="518"/>
    </row>
    <row r="11" spans="1:14" s="83" customFormat="1" ht="21.95" customHeight="1">
      <c r="A11" s="219" t="s">
        <v>134</v>
      </c>
      <c r="B11" s="220" t="s">
        <v>121</v>
      </c>
      <c r="C11" s="221">
        <v>5.9459999999999997</v>
      </c>
      <c r="D11" s="518"/>
      <c r="E11" s="518"/>
      <c r="F11" s="518"/>
      <c r="G11" s="518"/>
      <c r="H11" s="518"/>
      <c r="I11" s="518"/>
      <c r="J11" s="518"/>
      <c r="K11" s="518"/>
      <c r="L11" s="518"/>
      <c r="M11" s="518"/>
      <c r="N11" s="518"/>
    </row>
    <row r="12" spans="1:14" s="83" customFormat="1" ht="21.95" customHeight="1">
      <c r="A12" s="219" t="s">
        <v>135</v>
      </c>
      <c r="B12" s="220" t="s">
        <v>105</v>
      </c>
      <c r="C12" s="221">
        <v>1.3320000000000001</v>
      </c>
      <c r="D12" s="518"/>
      <c r="E12" s="518"/>
      <c r="F12" s="518"/>
      <c r="G12" s="518"/>
      <c r="H12" s="518"/>
      <c r="I12" s="518"/>
      <c r="J12" s="518"/>
      <c r="K12" s="518"/>
      <c r="L12" s="518"/>
      <c r="M12" s="518"/>
      <c r="N12" s="518"/>
    </row>
    <row r="13" spans="1:14" s="83" customFormat="1" ht="21.95" customHeight="1">
      <c r="A13" s="219" t="s">
        <v>136</v>
      </c>
      <c r="B13" s="220" t="s">
        <v>307</v>
      </c>
      <c r="C13" s="221">
        <v>3.81</v>
      </c>
      <c r="D13" s="518"/>
      <c r="E13" s="518"/>
      <c r="F13" s="518"/>
      <c r="G13" s="518"/>
      <c r="H13" s="518"/>
      <c r="I13" s="518"/>
      <c r="J13" s="518"/>
      <c r="K13" s="518"/>
      <c r="L13" s="518"/>
      <c r="M13" s="518"/>
      <c r="N13" s="518"/>
    </row>
    <row r="14" spans="1:14" s="83" customFormat="1" ht="21.95" customHeight="1">
      <c r="A14" s="219" t="s">
        <v>137</v>
      </c>
      <c r="B14" s="220" t="s">
        <v>115</v>
      </c>
      <c r="C14" s="221">
        <v>0.95299999999999996</v>
      </c>
      <c r="D14" s="518"/>
      <c r="E14" s="518"/>
      <c r="F14" s="518"/>
      <c r="G14" s="518"/>
      <c r="H14" s="518"/>
      <c r="I14" s="518"/>
      <c r="J14" s="518"/>
      <c r="K14" s="518"/>
      <c r="L14" s="518"/>
      <c r="M14" s="518"/>
      <c r="N14" s="518"/>
    </row>
    <row r="15" spans="1:14" s="83" customFormat="1" ht="21.95" customHeight="1">
      <c r="A15" s="219" t="s">
        <v>138</v>
      </c>
      <c r="B15" s="220" t="s">
        <v>116</v>
      </c>
      <c r="C15" s="221">
        <v>2.4950000000000001</v>
      </c>
      <c r="D15" s="518"/>
      <c r="E15" s="518"/>
      <c r="F15" s="518"/>
      <c r="G15" s="518"/>
      <c r="H15" s="518"/>
      <c r="I15" s="518"/>
      <c r="J15" s="518"/>
      <c r="K15" s="518"/>
      <c r="L15" s="518"/>
      <c r="M15" s="518"/>
      <c r="N15" s="518"/>
    </row>
    <row r="16" spans="1:14" s="83" customFormat="1" ht="21.95" customHeight="1">
      <c r="A16" s="219" t="s">
        <v>139</v>
      </c>
      <c r="B16" s="220" t="s">
        <v>106</v>
      </c>
      <c r="C16" s="221">
        <v>2.702</v>
      </c>
      <c r="D16" s="518"/>
      <c r="E16" s="518"/>
      <c r="F16" s="518"/>
      <c r="G16" s="518"/>
      <c r="H16" s="518"/>
      <c r="I16" s="518"/>
      <c r="J16" s="518"/>
      <c r="K16" s="518"/>
      <c r="L16" s="518"/>
      <c r="M16" s="518"/>
      <c r="N16" s="518"/>
    </row>
    <row r="17" spans="1:14" s="83" customFormat="1" ht="21.95" customHeight="1">
      <c r="A17" s="219" t="s">
        <v>140</v>
      </c>
      <c r="B17" s="220" t="s">
        <v>107</v>
      </c>
      <c r="C17" s="221">
        <v>0.41899999999999998</v>
      </c>
      <c r="D17" s="518"/>
      <c r="E17" s="518"/>
      <c r="F17" s="518"/>
      <c r="G17" s="518"/>
      <c r="H17" s="518"/>
      <c r="I17" s="518"/>
      <c r="J17" s="518"/>
      <c r="K17" s="518"/>
      <c r="L17" s="518"/>
      <c r="M17" s="518"/>
      <c r="N17" s="518"/>
    </row>
    <row r="18" spans="1:14" s="83" customFormat="1" ht="21.95" customHeight="1">
      <c r="A18" s="219" t="s">
        <v>141</v>
      </c>
      <c r="B18" s="220" t="s">
        <v>308</v>
      </c>
      <c r="C18" s="221">
        <v>1.9</v>
      </c>
      <c r="D18" s="518"/>
      <c r="E18" s="518"/>
      <c r="F18" s="518"/>
      <c r="G18" s="518"/>
      <c r="H18" s="518"/>
      <c r="I18" s="518"/>
      <c r="J18" s="518"/>
      <c r="K18" s="518"/>
      <c r="L18" s="518"/>
      <c r="M18" s="518"/>
      <c r="N18" s="518"/>
    </row>
    <row r="19" spans="1:14" s="83" customFormat="1" ht="21.95" customHeight="1">
      <c r="A19" s="219" t="s">
        <v>142</v>
      </c>
      <c r="B19" s="220" t="s">
        <v>309</v>
      </c>
      <c r="C19" s="221">
        <v>0.83899999999999997</v>
      </c>
      <c r="D19" s="518"/>
      <c r="E19" s="518"/>
      <c r="F19" s="518"/>
      <c r="G19" s="518"/>
      <c r="H19" s="518"/>
      <c r="I19" s="518"/>
      <c r="J19" s="518"/>
      <c r="K19" s="518"/>
      <c r="L19" s="518"/>
      <c r="M19" s="518"/>
      <c r="N19" s="518"/>
    </row>
    <row r="20" spans="1:14" s="83" customFormat="1" ht="21.95" customHeight="1">
      <c r="A20" s="219" t="s">
        <v>143</v>
      </c>
      <c r="B20" s="220" t="s">
        <v>310</v>
      </c>
      <c r="C20" s="221">
        <v>0.34499999999999997</v>
      </c>
      <c r="D20" s="518"/>
      <c r="E20" s="518"/>
      <c r="F20" s="518"/>
      <c r="G20" s="518"/>
      <c r="H20" s="518"/>
      <c r="I20" s="518"/>
      <c r="J20" s="518"/>
      <c r="K20" s="518"/>
      <c r="L20" s="518"/>
      <c r="M20" s="518"/>
      <c r="N20" s="518"/>
    </row>
    <row r="21" spans="1:14" s="83" customFormat="1" ht="21.95" customHeight="1">
      <c r="A21" s="219" t="s">
        <v>144</v>
      </c>
      <c r="B21" s="220" t="s">
        <v>311</v>
      </c>
      <c r="C21" s="221">
        <v>1.623</v>
      </c>
      <c r="D21" s="518"/>
      <c r="E21" s="518"/>
      <c r="F21" s="518"/>
      <c r="G21" s="518"/>
      <c r="H21" s="518"/>
      <c r="I21" s="518"/>
      <c r="J21" s="518"/>
      <c r="K21" s="518"/>
      <c r="L21" s="518"/>
      <c r="M21" s="518"/>
      <c r="N21" s="518"/>
    </row>
    <row r="22" spans="1:14" s="83" customFormat="1" ht="21.95" customHeight="1">
      <c r="A22" s="219" t="s">
        <v>145</v>
      </c>
      <c r="B22" s="220" t="s">
        <v>312</v>
      </c>
      <c r="C22" s="221">
        <v>1.67</v>
      </c>
    </row>
    <row r="23" spans="1:14" s="83" customFormat="1" ht="21.95" customHeight="1">
      <c r="A23" s="219" t="s">
        <v>146</v>
      </c>
      <c r="B23" s="220" t="s">
        <v>313</v>
      </c>
      <c r="C23" s="221">
        <v>1.4</v>
      </c>
    </row>
    <row r="24" spans="1:14" s="83" customFormat="1" ht="21.95" customHeight="1">
      <c r="A24" s="219" t="s">
        <v>147</v>
      </c>
      <c r="B24" s="220" t="s">
        <v>314</v>
      </c>
      <c r="C24" s="221">
        <v>13.661</v>
      </c>
    </row>
    <row r="25" spans="1:14" s="82" customFormat="1" ht="24.95" customHeight="1">
      <c r="A25" s="216" t="s">
        <v>148</v>
      </c>
      <c r="B25" s="217" t="s">
        <v>98</v>
      </c>
      <c r="C25" s="218">
        <v>5.8029999999999999</v>
      </c>
    </row>
    <row r="26" spans="1:14" s="83" customFormat="1" ht="21.95" customHeight="1">
      <c r="A26" s="219" t="s">
        <v>149</v>
      </c>
      <c r="B26" s="220" t="s">
        <v>122</v>
      </c>
      <c r="C26" s="221">
        <v>3.988</v>
      </c>
    </row>
    <row r="27" spans="1:14" s="83" customFormat="1" ht="21.95" customHeight="1">
      <c r="A27" s="219" t="s">
        <v>150</v>
      </c>
      <c r="B27" s="220" t="s">
        <v>315</v>
      </c>
      <c r="C27" s="221">
        <v>3.9119999999999999</v>
      </c>
    </row>
    <row r="28" spans="1:14" s="83" customFormat="1" ht="21.95" customHeight="1">
      <c r="A28" s="219" t="s">
        <v>151</v>
      </c>
      <c r="B28" s="220" t="s">
        <v>316</v>
      </c>
      <c r="C28" s="221">
        <v>7.4999999999999997E-2</v>
      </c>
    </row>
    <row r="29" spans="1:14" s="83" customFormat="1" ht="21.95" customHeight="1">
      <c r="A29" s="219" t="s">
        <v>152</v>
      </c>
      <c r="B29" s="220" t="s">
        <v>317</v>
      </c>
      <c r="C29" s="221">
        <v>1.8149999999999999</v>
      </c>
    </row>
    <row r="30" spans="1:14" s="83" customFormat="1" ht="21.95" customHeight="1">
      <c r="A30" s="219" t="s">
        <v>153</v>
      </c>
      <c r="B30" s="220" t="s">
        <v>90</v>
      </c>
      <c r="C30" s="221">
        <v>1.611</v>
      </c>
    </row>
    <row r="31" spans="1:14" s="83" customFormat="1" ht="21.95" customHeight="1">
      <c r="A31" s="219" t="s">
        <v>154</v>
      </c>
      <c r="B31" s="220" t="s">
        <v>318</v>
      </c>
      <c r="C31" s="221">
        <v>0.20399999999999999</v>
      </c>
    </row>
    <row r="32" spans="1:14" s="82" customFormat="1" ht="24.95" customHeight="1">
      <c r="A32" s="216" t="s">
        <v>155</v>
      </c>
      <c r="B32" s="217" t="s">
        <v>400</v>
      </c>
      <c r="C32" s="218">
        <v>8.016</v>
      </c>
    </row>
    <row r="33" spans="1:3" s="83" customFormat="1" ht="21.95" customHeight="1">
      <c r="A33" s="219" t="s">
        <v>156</v>
      </c>
      <c r="B33" s="220" t="s">
        <v>319</v>
      </c>
      <c r="C33" s="221">
        <v>3.298</v>
      </c>
    </row>
    <row r="34" spans="1:3" s="83" customFormat="1" ht="21.95" customHeight="1">
      <c r="A34" s="219" t="s">
        <v>157</v>
      </c>
      <c r="B34" s="220" t="s">
        <v>320</v>
      </c>
      <c r="C34" s="221">
        <v>2.4060000000000001</v>
      </c>
    </row>
    <row r="35" spans="1:3" s="83" customFormat="1" ht="21.95" customHeight="1">
      <c r="A35" s="219" t="s">
        <v>158</v>
      </c>
      <c r="B35" s="220" t="s">
        <v>321</v>
      </c>
      <c r="C35" s="221">
        <v>0.89200000000000002</v>
      </c>
    </row>
    <row r="36" spans="1:3" s="83" customFormat="1" ht="21.95" customHeight="1">
      <c r="A36" s="219" t="s">
        <v>159</v>
      </c>
      <c r="B36" s="220" t="s">
        <v>322</v>
      </c>
      <c r="C36" s="221">
        <v>4.718</v>
      </c>
    </row>
    <row r="37" spans="1:3" s="83" customFormat="1" ht="21.95" customHeight="1">
      <c r="A37" s="219" t="s">
        <v>160</v>
      </c>
      <c r="B37" s="220" t="s">
        <v>323</v>
      </c>
      <c r="C37" s="221">
        <v>2.4649999999999999</v>
      </c>
    </row>
    <row r="38" spans="1:3" s="83" customFormat="1" ht="21.95" customHeight="1">
      <c r="A38" s="219" t="s">
        <v>161</v>
      </c>
      <c r="B38" s="220" t="s">
        <v>108</v>
      </c>
      <c r="C38" s="221">
        <v>2.2519999999999998</v>
      </c>
    </row>
    <row r="39" spans="1:3" ht="5.25" customHeight="1" thickBot="1">
      <c r="A39" s="222"/>
      <c r="B39" s="223"/>
      <c r="C39" s="224"/>
    </row>
    <row r="40" spans="1:3">
      <c r="A40" s="215"/>
      <c r="B40" s="159"/>
      <c r="C40" s="172" t="s">
        <v>262</v>
      </c>
    </row>
    <row r="41" spans="1:3" ht="15.75">
      <c r="A41" s="1123" t="s">
        <v>235</v>
      </c>
      <c r="B41" s="1123"/>
      <c r="C41" s="1123"/>
    </row>
    <row r="42" spans="1:3" ht="15.75">
      <c r="A42" s="211" t="s">
        <v>211</v>
      </c>
      <c r="B42" s="212"/>
      <c r="C42" s="212"/>
    </row>
    <row r="43" spans="1:3">
      <c r="A43" s="213" t="s">
        <v>418</v>
      </c>
      <c r="B43" s="214"/>
      <c r="C43" s="214"/>
    </row>
    <row r="44" spans="1:3" ht="13.5" thickBot="1">
      <c r="A44" s="225"/>
      <c r="B44" s="159"/>
      <c r="C44" s="172" t="s">
        <v>171</v>
      </c>
    </row>
    <row r="45" spans="1:3" ht="18.75" customHeight="1" thickBot="1">
      <c r="A45" s="86" t="s">
        <v>128</v>
      </c>
      <c r="B45" s="71" t="s">
        <v>236</v>
      </c>
      <c r="C45" s="72" t="s">
        <v>392</v>
      </c>
    </row>
    <row r="46" spans="1:3" s="82" customFormat="1" ht="24.95" customHeight="1">
      <c r="A46" s="216" t="s">
        <v>162</v>
      </c>
      <c r="B46" s="217" t="s">
        <v>399</v>
      </c>
      <c r="C46" s="218">
        <v>5.6630000000000003</v>
      </c>
    </row>
    <row r="47" spans="1:3" s="83" customFormat="1" ht="21.95" customHeight="1">
      <c r="A47" s="219" t="s">
        <v>163</v>
      </c>
      <c r="B47" s="220" t="s">
        <v>324</v>
      </c>
      <c r="C47" s="221">
        <v>0.70399999999999996</v>
      </c>
    </row>
    <row r="48" spans="1:3" s="83" customFormat="1" ht="21.95" customHeight="1">
      <c r="A48" s="219" t="s">
        <v>164</v>
      </c>
      <c r="B48" s="220" t="s">
        <v>123</v>
      </c>
      <c r="C48" s="221">
        <v>0.61</v>
      </c>
    </row>
    <row r="49" spans="1:3" s="83" customFormat="1" ht="21.95" customHeight="1">
      <c r="A49" s="219" t="s">
        <v>165</v>
      </c>
      <c r="B49" s="220" t="s">
        <v>325</v>
      </c>
      <c r="C49" s="221">
        <v>0.89</v>
      </c>
    </row>
    <row r="50" spans="1:3" s="83" customFormat="1" ht="21.95" customHeight="1">
      <c r="A50" s="219" t="s">
        <v>166</v>
      </c>
      <c r="B50" s="220" t="s">
        <v>326</v>
      </c>
      <c r="C50" s="221">
        <v>0.48399999999999999</v>
      </c>
    </row>
    <row r="51" spans="1:3" s="83" customFormat="1" ht="21.95" customHeight="1">
      <c r="A51" s="219" t="s">
        <v>167</v>
      </c>
      <c r="B51" s="220" t="s">
        <v>266</v>
      </c>
      <c r="C51" s="221">
        <v>1.7250000000000001</v>
      </c>
    </row>
    <row r="52" spans="1:3" s="83" customFormat="1" ht="21.95" customHeight="1">
      <c r="A52" s="219" t="s">
        <v>168</v>
      </c>
      <c r="B52" s="220" t="s">
        <v>109</v>
      </c>
      <c r="C52" s="221">
        <v>1.579</v>
      </c>
    </row>
    <row r="53" spans="1:3" s="83" customFormat="1" ht="21.95" customHeight="1">
      <c r="A53" s="219" t="s">
        <v>169</v>
      </c>
      <c r="B53" s="220" t="s">
        <v>110</v>
      </c>
      <c r="C53" s="221">
        <v>0.14599999999999999</v>
      </c>
    </row>
    <row r="54" spans="1:3" s="83" customFormat="1" ht="21.95" customHeight="1">
      <c r="A54" s="219" t="s">
        <v>172</v>
      </c>
      <c r="B54" s="220" t="s">
        <v>327</v>
      </c>
      <c r="C54" s="221">
        <v>1.2509999999999999</v>
      </c>
    </row>
    <row r="55" spans="1:3" s="82" customFormat="1" ht="24.95" customHeight="1">
      <c r="A55" s="216" t="s">
        <v>173</v>
      </c>
      <c r="B55" s="217" t="s">
        <v>395</v>
      </c>
      <c r="C55" s="218">
        <v>3.3650000000000002</v>
      </c>
    </row>
    <row r="56" spans="1:3" s="83" customFormat="1" ht="21.95" customHeight="1">
      <c r="A56" s="219" t="s">
        <v>174</v>
      </c>
      <c r="B56" s="220" t="s">
        <v>328</v>
      </c>
      <c r="C56" s="221">
        <v>2.2280000000000002</v>
      </c>
    </row>
    <row r="57" spans="1:3" s="83" customFormat="1" ht="21.95" customHeight="1">
      <c r="A57" s="219" t="s">
        <v>175</v>
      </c>
      <c r="B57" s="220" t="s">
        <v>329</v>
      </c>
      <c r="C57" s="221">
        <v>0.17399999999999999</v>
      </c>
    </row>
    <row r="58" spans="1:3" s="83" customFormat="1" ht="21.95" customHeight="1">
      <c r="A58" s="219" t="s">
        <v>176</v>
      </c>
      <c r="B58" s="220" t="s">
        <v>330</v>
      </c>
      <c r="C58" s="221">
        <v>0.72199999999999998</v>
      </c>
    </row>
    <row r="59" spans="1:3" s="83" customFormat="1" ht="21.95" customHeight="1">
      <c r="A59" s="219" t="s">
        <v>177</v>
      </c>
      <c r="B59" s="220" t="s">
        <v>331</v>
      </c>
      <c r="C59" s="221">
        <v>0.24199999999999999</v>
      </c>
    </row>
    <row r="60" spans="1:3" s="82" customFormat="1" ht="24.95" customHeight="1">
      <c r="A60" s="216" t="s">
        <v>179</v>
      </c>
      <c r="B60" s="217" t="s">
        <v>102</v>
      </c>
      <c r="C60" s="218">
        <v>12.298999999999999</v>
      </c>
    </row>
    <row r="61" spans="1:3" s="83" customFormat="1" ht="21.95" customHeight="1">
      <c r="A61" s="219" t="s">
        <v>180</v>
      </c>
      <c r="B61" s="220" t="s">
        <v>125</v>
      </c>
      <c r="C61" s="221">
        <v>0.77100000000000002</v>
      </c>
    </row>
    <row r="62" spans="1:3" s="83" customFormat="1" ht="21.95" customHeight="1">
      <c r="A62" s="219" t="s">
        <v>181</v>
      </c>
      <c r="B62" s="220" t="s">
        <v>332</v>
      </c>
      <c r="C62" s="221">
        <v>1.0329999999999999</v>
      </c>
    </row>
    <row r="63" spans="1:3" s="83" customFormat="1" ht="21.95" customHeight="1">
      <c r="A63" s="219" t="s">
        <v>183</v>
      </c>
      <c r="B63" s="220" t="s">
        <v>111</v>
      </c>
      <c r="C63" s="221">
        <v>7.3010000000000002</v>
      </c>
    </row>
    <row r="64" spans="1:3" s="83" customFormat="1" ht="21.95" customHeight="1">
      <c r="A64" s="219" t="s">
        <v>184</v>
      </c>
      <c r="B64" s="220" t="s">
        <v>112</v>
      </c>
      <c r="C64" s="221">
        <v>6.0869999999999997</v>
      </c>
    </row>
    <row r="65" spans="1:3" s="83" customFormat="1" ht="21.95" customHeight="1">
      <c r="A65" s="219" t="s">
        <v>185</v>
      </c>
      <c r="B65" s="220" t="s">
        <v>113</v>
      </c>
      <c r="C65" s="221">
        <v>3.194</v>
      </c>
    </row>
    <row r="66" spans="1:3" s="82" customFormat="1" ht="24.95" customHeight="1">
      <c r="A66" s="216" t="s">
        <v>187</v>
      </c>
      <c r="B66" s="217" t="s">
        <v>413</v>
      </c>
      <c r="C66" s="218">
        <v>11.491</v>
      </c>
    </row>
    <row r="67" spans="1:3" s="83" customFormat="1" ht="21.95" customHeight="1">
      <c r="A67" s="219" t="s">
        <v>188</v>
      </c>
      <c r="B67" s="220" t="s">
        <v>334</v>
      </c>
      <c r="C67" s="221">
        <v>2.8159999999999998</v>
      </c>
    </row>
    <row r="68" spans="1:3" s="83" customFormat="1" ht="21.95" customHeight="1">
      <c r="A68" s="219" t="s">
        <v>189</v>
      </c>
      <c r="B68" s="220" t="s">
        <v>335</v>
      </c>
      <c r="C68" s="221">
        <v>1.712</v>
      </c>
    </row>
    <row r="69" spans="1:3" s="83" customFormat="1" ht="21.95" customHeight="1">
      <c r="A69" s="219" t="s">
        <v>190</v>
      </c>
      <c r="B69" s="220" t="s">
        <v>336</v>
      </c>
      <c r="C69" s="221">
        <v>7.3999999999999996E-2</v>
      </c>
    </row>
    <row r="70" spans="1:3" s="83" customFormat="1" ht="21.95" customHeight="1">
      <c r="A70" s="219" t="s">
        <v>191</v>
      </c>
      <c r="B70" s="220" t="s">
        <v>263</v>
      </c>
      <c r="C70" s="221">
        <v>6.8890000000000002</v>
      </c>
    </row>
    <row r="71" spans="1:3" s="82" customFormat="1" ht="24.95" customHeight="1">
      <c r="A71" s="216" t="s">
        <v>192</v>
      </c>
      <c r="B71" s="217" t="s">
        <v>103</v>
      </c>
      <c r="C71" s="218">
        <v>6.1559999999999997</v>
      </c>
    </row>
    <row r="72" spans="1:3" s="83" customFormat="1" ht="21.95" customHeight="1">
      <c r="A72" s="219" t="s">
        <v>193</v>
      </c>
      <c r="B72" s="220" t="s">
        <v>117</v>
      </c>
      <c r="C72" s="221">
        <v>4.5010000000000003</v>
      </c>
    </row>
    <row r="73" spans="1:3" s="83" customFormat="1" ht="21.95" customHeight="1">
      <c r="A73" s="219" t="s">
        <v>194</v>
      </c>
      <c r="B73" s="220" t="s">
        <v>117</v>
      </c>
      <c r="C73" s="221">
        <v>4.1130000000000004</v>
      </c>
    </row>
    <row r="74" spans="1:3" s="83" customFormat="1" ht="21.95" customHeight="1">
      <c r="A74" s="219" t="s">
        <v>195</v>
      </c>
      <c r="B74" s="220" t="s">
        <v>118</v>
      </c>
      <c r="C74" s="221">
        <v>0.38700000000000001</v>
      </c>
    </row>
    <row r="75" spans="1:3" s="83" customFormat="1" ht="21.95" customHeight="1">
      <c r="A75" s="219" t="s">
        <v>197</v>
      </c>
      <c r="B75" s="220" t="s">
        <v>126</v>
      </c>
      <c r="C75" s="221">
        <v>8.5000000000000006E-2</v>
      </c>
    </row>
    <row r="76" spans="1:3" s="83" customFormat="1" ht="21.95" customHeight="1">
      <c r="A76" s="219" t="s">
        <v>198</v>
      </c>
      <c r="B76" s="220" t="s">
        <v>119</v>
      </c>
      <c r="C76" s="221">
        <v>1.51</v>
      </c>
    </row>
    <row r="77" spans="1:3" s="83" customFormat="1" ht="21.95" customHeight="1">
      <c r="A77" s="219" t="s">
        <v>199</v>
      </c>
      <c r="B77" s="220" t="s">
        <v>114</v>
      </c>
      <c r="C77" s="221">
        <v>0.06</v>
      </c>
    </row>
    <row r="78" spans="1:3" ht="3.75" customHeight="1" thickBot="1">
      <c r="A78" s="222"/>
      <c r="B78" s="223"/>
      <c r="C78" s="224"/>
    </row>
    <row r="79" spans="1:3">
      <c r="A79" s="562" t="s">
        <v>393</v>
      </c>
      <c r="B79" s="159"/>
      <c r="C79" s="159"/>
    </row>
    <row r="80" spans="1:3" ht="13.5">
      <c r="A80" s="563" t="s">
        <v>415</v>
      </c>
      <c r="B80" s="159"/>
      <c r="C80" s="159"/>
    </row>
  </sheetData>
  <mergeCells count="2">
    <mergeCell ref="A41:C41"/>
    <mergeCell ref="A1:C1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portrait" r:id="rId1"/>
  <headerFooter alignWithMargins="0"/>
  <rowBreaks count="1" manualBreakCount="1">
    <brk id="40" max="2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tabColor theme="0"/>
    <pageSetUpPr fitToPage="1"/>
  </sheetPr>
  <dimension ref="A1:N112"/>
  <sheetViews>
    <sheetView showGridLines="0" topLeftCell="A61" zoomScaleNormal="100" workbookViewId="0">
      <selection sqref="A1:M1"/>
    </sheetView>
  </sheetViews>
  <sheetFormatPr baseColWidth="10" defaultRowHeight="12.75"/>
  <cols>
    <col min="1" max="1" width="5.140625" style="51" customWidth="1"/>
    <col min="2" max="2" width="63.42578125" style="51" customWidth="1"/>
    <col min="3" max="14" width="7.28515625" style="51" customWidth="1"/>
    <col min="15" max="16384" width="11.42578125" style="51"/>
  </cols>
  <sheetData>
    <row r="1" spans="1:14" ht="15.75">
      <c r="A1" s="1204" t="s">
        <v>249</v>
      </c>
      <c r="B1" s="1204"/>
      <c r="C1" s="1204"/>
      <c r="D1" s="1204"/>
      <c r="E1" s="1204"/>
      <c r="F1" s="1204"/>
      <c r="G1" s="1204"/>
      <c r="H1" s="1204"/>
      <c r="I1" s="1204"/>
      <c r="J1" s="1204"/>
      <c r="K1" s="1204"/>
      <c r="L1" s="1204"/>
      <c r="M1" s="1204"/>
      <c r="N1" s="1204"/>
    </row>
    <row r="2" spans="1:14" ht="15.75">
      <c r="A2" s="348" t="s">
        <v>437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</row>
    <row r="3" spans="1:14">
      <c r="A3" s="350" t="s">
        <v>418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</row>
    <row r="4" spans="1:14">
      <c r="A4" s="351"/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</row>
    <row r="5" spans="1:14">
      <c r="A5" s="1200" t="s">
        <v>423</v>
      </c>
      <c r="B5" s="1201"/>
      <c r="C5" s="846" t="s">
        <v>420</v>
      </c>
      <c r="D5" s="847"/>
      <c r="E5" s="847"/>
      <c r="F5" s="847"/>
      <c r="G5" s="847"/>
      <c r="H5" s="847"/>
      <c r="I5" s="847"/>
      <c r="J5" s="847"/>
      <c r="K5" s="847"/>
      <c r="L5" s="847"/>
      <c r="M5" s="847"/>
      <c r="N5" s="848"/>
    </row>
    <row r="6" spans="1:14">
      <c r="A6" s="1202"/>
      <c r="B6" s="1203"/>
      <c r="C6" s="849" t="s">
        <v>19</v>
      </c>
      <c r="D6" s="849" t="s">
        <v>20</v>
      </c>
      <c r="E6" s="849" t="s">
        <v>21</v>
      </c>
      <c r="F6" s="849" t="s">
        <v>22</v>
      </c>
      <c r="G6" s="849" t="s">
        <v>23</v>
      </c>
      <c r="H6" s="849" t="s">
        <v>24</v>
      </c>
      <c r="I6" s="849" t="s">
        <v>25</v>
      </c>
      <c r="J6" s="849" t="s">
        <v>26</v>
      </c>
      <c r="K6" s="849" t="s">
        <v>27</v>
      </c>
      <c r="L6" s="849" t="s">
        <v>28</v>
      </c>
      <c r="M6" s="849" t="s">
        <v>29</v>
      </c>
      <c r="N6" s="849" t="s">
        <v>30</v>
      </c>
    </row>
    <row r="7" spans="1:14" ht="3" customHeight="1">
      <c r="A7" s="352"/>
      <c r="B7" s="352"/>
      <c r="C7" s="352"/>
      <c r="D7" s="352"/>
      <c r="E7" s="352"/>
      <c r="F7" s="352"/>
      <c r="G7" s="352"/>
      <c r="H7" s="352"/>
      <c r="I7" s="352"/>
      <c r="J7" s="352"/>
      <c r="K7" s="352"/>
      <c r="L7" s="352"/>
      <c r="M7" s="352"/>
      <c r="N7" s="352"/>
    </row>
    <row r="8" spans="1:14" ht="20.100000000000001" customHeight="1">
      <c r="A8" s="862" t="s">
        <v>130</v>
      </c>
      <c r="B8" s="858" t="s">
        <v>305</v>
      </c>
      <c r="C8" s="850">
        <v>123.20638099999999</v>
      </c>
      <c r="D8" s="850">
        <v>122.983547</v>
      </c>
      <c r="E8" s="850">
        <v>125.168916</v>
      </c>
      <c r="F8" s="850">
        <v>124.869848</v>
      </c>
      <c r="G8" s="850">
        <v>124.16996899999999</v>
      </c>
      <c r="H8" s="850">
        <v>123.892995</v>
      </c>
      <c r="I8" s="850">
        <v>124.376245</v>
      </c>
      <c r="J8" s="850">
        <v>124.902007</v>
      </c>
      <c r="K8" s="850">
        <v>124.996925</v>
      </c>
      <c r="L8" s="850">
        <v>124.454391</v>
      </c>
      <c r="M8" s="850">
        <v>123.787621</v>
      </c>
      <c r="N8" s="851">
        <v>124.248468</v>
      </c>
    </row>
    <row r="9" spans="1:14" ht="24.95" customHeight="1">
      <c r="A9" s="863" t="s">
        <v>131</v>
      </c>
      <c r="B9" s="859" t="s">
        <v>97</v>
      </c>
      <c r="C9" s="852">
        <v>129.144837</v>
      </c>
      <c r="D9" s="852">
        <v>128.527432</v>
      </c>
      <c r="E9" s="852">
        <v>132.71092300000001</v>
      </c>
      <c r="F9" s="852">
        <v>131.61412999999999</v>
      </c>
      <c r="G9" s="852">
        <v>130.25752800000001</v>
      </c>
      <c r="H9" s="852">
        <v>129.73115799999999</v>
      </c>
      <c r="I9" s="852">
        <v>130.580793</v>
      </c>
      <c r="J9" s="852">
        <v>131.74487099999999</v>
      </c>
      <c r="K9" s="852">
        <v>131.80050399999999</v>
      </c>
      <c r="L9" s="852">
        <v>130.54839799999999</v>
      </c>
      <c r="M9" s="852">
        <v>129.09224599999999</v>
      </c>
      <c r="N9" s="853">
        <v>129.32005599999999</v>
      </c>
    </row>
    <row r="10" spans="1:14" ht="15.95" customHeight="1">
      <c r="A10" s="864" t="s">
        <v>132</v>
      </c>
      <c r="B10" s="860" t="s">
        <v>306</v>
      </c>
      <c r="C10" s="854">
        <v>123.181618</v>
      </c>
      <c r="D10" s="854">
        <v>122.26718</v>
      </c>
      <c r="E10" s="854">
        <v>127.551524</v>
      </c>
      <c r="F10" s="854">
        <v>125.165516</v>
      </c>
      <c r="G10" s="854">
        <v>123.64193</v>
      </c>
      <c r="H10" s="854">
        <v>122.86816399999999</v>
      </c>
      <c r="I10" s="854">
        <v>124.052758</v>
      </c>
      <c r="J10" s="854">
        <v>125.745741</v>
      </c>
      <c r="K10" s="854">
        <v>125.579871</v>
      </c>
      <c r="L10" s="854">
        <v>123.659711</v>
      </c>
      <c r="M10" s="854">
        <v>121.101928</v>
      </c>
      <c r="N10" s="855">
        <v>121.530294</v>
      </c>
    </row>
    <row r="11" spans="1:14" ht="15.95" customHeight="1">
      <c r="A11" s="864" t="s">
        <v>133</v>
      </c>
      <c r="B11" s="860" t="s">
        <v>104</v>
      </c>
      <c r="C11" s="854">
        <v>107.860482</v>
      </c>
      <c r="D11" s="854">
        <v>108.404712</v>
      </c>
      <c r="E11" s="854">
        <v>107.870788</v>
      </c>
      <c r="F11" s="854">
        <v>108.92766399999999</v>
      </c>
      <c r="G11" s="854">
        <v>108.725584</v>
      </c>
      <c r="H11" s="854">
        <v>107.998937</v>
      </c>
      <c r="I11" s="854">
        <v>107.868914</v>
      </c>
      <c r="J11" s="854">
        <v>108.01378</v>
      </c>
      <c r="K11" s="854">
        <v>108.564791</v>
      </c>
      <c r="L11" s="854">
        <v>108.399658</v>
      </c>
      <c r="M11" s="854">
        <v>108.076616</v>
      </c>
      <c r="N11" s="855">
        <v>108.293539</v>
      </c>
    </row>
    <row r="12" spans="1:14" ht="15.95" customHeight="1">
      <c r="A12" s="864" t="s">
        <v>134</v>
      </c>
      <c r="B12" s="860" t="s">
        <v>121</v>
      </c>
      <c r="C12" s="854">
        <v>131.03164899999999</v>
      </c>
      <c r="D12" s="854">
        <v>128.63946999999999</v>
      </c>
      <c r="E12" s="854">
        <v>148.953148</v>
      </c>
      <c r="F12" s="854">
        <v>130.12352999999999</v>
      </c>
      <c r="G12" s="854">
        <v>126.58000800000001</v>
      </c>
      <c r="H12" s="854">
        <v>131.68739199999999</v>
      </c>
      <c r="I12" s="854">
        <v>125.85403100000001</v>
      </c>
      <c r="J12" s="854">
        <v>125.342134</v>
      </c>
      <c r="K12" s="854">
        <v>128.45391499999999</v>
      </c>
      <c r="L12" s="854">
        <v>126.468351</v>
      </c>
      <c r="M12" s="854">
        <v>125.281689</v>
      </c>
      <c r="N12" s="855">
        <v>130.75589600000001</v>
      </c>
    </row>
    <row r="13" spans="1:14" ht="15.95" customHeight="1">
      <c r="A13" s="864" t="s">
        <v>135</v>
      </c>
      <c r="B13" s="860" t="s">
        <v>105</v>
      </c>
      <c r="C13" s="854">
        <v>120.53002600000001</v>
      </c>
      <c r="D13" s="854">
        <v>116.344472</v>
      </c>
      <c r="E13" s="854">
        <v>119.690017</v>
      </c>
      <c r="F13" s="854">
        <v>118.436198</v>
      </c>
      <c r="G13" s="854">
        <v>120.89841699999999</v>
      </c>
      <c r="H13" s="854">
        <v>121.127769</v>
      </c>
      <c r="I13" s="854">
        <v>122.754334</v>
      </c>
      <c r="J13" s="854">
        <v>123.024001</v>
      </c>
      <c r="K13" s="854">
        <v>126.18749099999999</v>
      </c>
      <c r="L13" s="854">
        <v>121.342482</v>
      </c>
      <c r="M13" s="854">
        <v>117.310906</v>
      </c>
      <c r="N13" s="855">
        <v>117.98267300000001</v>
      </c>
    </row>
    <row r="14" spans="1:14" ht="15.95" customHeight="1">
      <c r="A14" s="864" t="s">
        <v>136</v>
      </c>
      <c r="B14" s="860" t="s">
        <v>307</v>
      </c>
      <c r="C14" s="854">
        <v>123.98988</v>
      </c>
      <c r="D14" s="854">
        <v>123.100616</v>
      </c>
      <c r="E14" s="854">
        <v>124.38142000000001</v>
      </c>
      <c r="F14" s="854">
        <v>124.859173</v>
      </c>
      <c r="G14" s="854">
        <v>124.99934399999999</v>
      </c>
      <c r="H14" s="854">
        <v>124.96533100000001</v>
      </c>
      <c r="I14" s="854">
        <v>127.492114</v>
      </c>
      <c r="J14" s="854">
        <v>130.10529199999999</v>
      </c>
      <c r="K14" s="854">
        <v>129.099267</v>
      </c>
      <c r="L14" s="854">
        <v>129.90911600000001</v>
      </c>
      <c r="M14" s="854">
        <v>128.553436</v>
      </c>
      <c r="N14" s="855">
        <v>126.737404</v>
      </c>
    </row>
    <row r="15" spans="1:14" ht="15.95" customHeight="1">
      <c r="A15" s="864" t="s">
        <v>137</v>
      </c>
      <c r="B15" s="860" t="s">
        <v>115</v>
      </c>
      <c r="C15" s="854">
        <v>111.96203300000001</v>
      </c>
      <c r="D15" s="854">
        <v>114.064159</v>
      </c>
      <c r="E15" s="854">
        <v>115.48492</v>
      </c>
      <c r="F15" s="854">
        <v>118.35593</v>
      </c>
      <c r="G15" s="854">
        <v>118.020652</v>
      </c>
      <c r="H15" s="854">
        <v>118.14899200000001</v>
      </c>
      <c r="I15" s="854">
        <v>119.33521500000001</v>
      </c>
      <c r="J15" s="854">
        <v>117.74655300000001</v>
      </c>
      <c r="K15" s="854">
        <v>117.22983600000001</v>
      </c>
      <c r="L15" s="854">
        <v>117.84257100000001</v>
      </c>
      <c r="M15" s="854">
        <v>118.205658</v>
      </c>
      <c r="N15" s="855">
        <v>117.59281799999999</v>
      </c>
    </row>
    <row r="16" spans="1:14" ht="15.95" customHeight="1">
      <c r="A16" s="864" t="s">
        <v>138</v>
      </c>
      <c r="B16" s="860" t="s">
        <v>116</v>
      </c>
      <c r="C16" s="854">
        <v>128.13301799999999</v>
      </c>
      <c r="D16" s="854">
        <v>140.32090299999999</v>
      </c>
      <c r="E16" s="854">
        <v>169.97403</v>
      </c>
      <c r="F16" s="854">
        <v>172.14920900000001</v>
      </c>
      <c r="G16" s="854">
        <v>164.69835499999999</v>
      </c>
      <c r="H16" s="854">
        <v>148.00989899999999</v>
      </c>
      <c r="I16" s="854">
        <v>153.054766</v>
      </c>
      <c r="J16" s="854">
        <v>139.78169600000001</v>
      </c>
      <c r="K16" s="854">
        <v>128.55247199999999</v>
      </c>
      <c r="L16" s="854">
        <v>128.15538100000001</v>
      </c>
      <c r="M16" s="854">
        <v>120.863916</v>
      </c>
      <c r="N16" s="855">
        <v>114.395968</v>
      </c>
    </row>
    <row r="17" spans="1:14" ht="15.95" customHeight="1">
      <c r="A17" s="864" t="s">
        <v>139</v>
      </c>
      <c r="B17" s="860" t="s">
        <v>106</v>
      </c>
      <c r="C17" s="854">
        <v>127.89068</v>
      </c>
      <c r="D17" s="854">
        <v>123.13321000000001</v>
      </c>
      <c r="E17" s="854">
        <v>124.726533</v>
      </c>
      <c r="F17" s="854">
        <v>125.191908</v>
      </c>
      <c r="G17" s="854">
        <v>121.301391</v>
      </c>
      <c r="H17" s="854">
        <v>117.601153</v>
      </c>
      <c r="I17" s="854">
        <v>130.70257599999999</v>
      </c>
      <c r="J17" s="854">
        <v>169.66255200000001</v>
      </c>
      <c r="K17" s="854">
        <v>176.90686600000001</v>
      </c>
      <c r="L17" s="854">
        <v>158.79944800000001</v>
      </c>
      <c r="M17" s="854">
        <v>142.08060399999999</v>
      </c>
      <c r="N17" s="855">
        <v>139.56256400000001</v>
      </c>
    </row>
    <row r="18" spans="1:14" ht="15.95" customHeight="1">
      <c r="A18" s="864" t="s">
        <v>140</v>
      </c>
      <c r="B18" s="860" t="s">
        <v>107</v>
      </c>
      <c r="C18" s="854">
        <v>138.605268</v>
      </c>
      <c r="D18" s="854">
        <v>138.06418500000001</v>
      </c>
      <c r="E18" s="854">
        <v>139.049643</v>
      </c>
      <c r="F18" s="854">
        <v>137.775496</v>
      </c>
      <c r="G18" s="854">
        <v>134.97074900000001</v>
      </c>
      <c r="H18" s="854">
        <v>134.70187899999999</v>
      </c>
      <c r="I18" s="854">
        <v>131.64044000000001</v>
      </c>
      <c r="J18" s="854">
        <v>128.41758400000001</v>
      </c>
      <c r="K18" s="854">
        <v>126.899401</v>
      </c>
      <c r="L18" s="854">
        <v>129.06587999999999</v>
      </c>
      <c r="M18" s="854">
        <v>129.11124899999999</v>
      </c>
      <c r="N18" s="855">
        <v>129.29415700000001</v>
      </c>
    </row>
    <row r="19" spans="1:14" ht="15.95" customHeight="1">
      <c r="A19" s="864" t="s">
        <v>141</v>
      </c>
      <c r="B19" s="860" t="s">
        <v>308</v>
      </c>
      <c r="C19" s="854">
        <v>153.931645</v>
      </c>
      <c r="D19" s="854">
        <v>132.22965500000001</v>
      </c>
      <c r="E19" s="854">
        <v>107.883867</v>
      </c>
      <c r="F19" s="854">
        <v>105.555637</v>
      </c>
      <c r="G19" s="854">
        <v>102.800318</v>
      </c>
      <c r="H19" s="854">
        <v>104.368892</v>
      </c>
      <c r="I19" s="854">
        <v>116.62523</v>
      </c>
      <c r="J19" s="854">
        <v>107.903235</v>
      </c>
      <c r="K19" s="854">
        <v>103.238196</v>
      </c>
      <c r="L19" s="854">
        <v>101.644834</v>
      </c>
      <c r="M19" s="854">
        <v>102.40249</v>
      </c>
      <c r="N19" s="855">
        <v>103.329983</v>
      </c>
    </row>
    <row r="20" spans="1:14" ht="15.95" customHeight="1">
      <c r="A20" s="864" t="s">
        <v>142</v>
      </c>
      <c r="B20" s="860" t="s">
        <v>309</v>
      </c>
      <c r="C20" s="854">
        <v>153.88593700000001</v>
      </c>
      <c r="D20" s="854">
        <v>157.83120500000001</v>
      </c>
      <c r="E20" s="854">
        <v>162.90364099999999</v>
      </c>
      <c r="F20" s="854">
        <v>178.68745200000001</v>
      </c>
      <c r="G20" s="854">
        <v>168.54138900000001</v>
      </c>
      <c r="H20" s="854">
        <v>169.10431800000001</v>
      </c>
      <c r="I20" s="854">
        <v>166.28609900000001</v>
      </c>
      <c r="J20" s="854">
        <v>158.39532500000001</v>
      </c>
      <c r="K20" s="854">
        <v>148.81218999999999</v>
      </c>
      <c r="L20" s="854">
        <v>147.68514099999999</v>
      </c>
      <c r="M20" s="854">
        <v>142.611514</v>
      </c>
      <c r="N20" s="855">
        <v>137.53907699999999</v>
      </c>
    </row>
    <row r="21" spans="1:14" ht="15.95" customHeight="1">
      <c r="A21" s="864" t="s">
        <v>143</v>
      </c>
      <c r="B21" s="860" t="s">
        <v>310</v>
      </c>
      <c r="C21" s="854">
        <v>136.87471099999999</v>
      </c>
      <c r="D21" s="854">
        <v>137.357283</v>
      </c>
      <c r="E21" s="854">
        <v>137.35786200000001</v>
      </c>
      <c r="F21" s="854">
        <v>137.35786200000001</v>
      </c>
      <c r="G21" s="854">
        <v>137.761695</v>
      </c>
      <c r="H21" s="854">
        <v>137.761695</v>
      </c>
      <c r="I21" s="854">
        <v>137.761695</v>
      </c>
      <c r="J21" s="854">
        <v>137.14016899999999</v>
      </c>
      <c r="K21" s="854">
        <v>136.92363399999999</v>
      </c>
      <c r="L21" s="854">
        <v>137.19082900000001</v>
      </c>
      <c r="M21" s="854">
        <v>137.167091</v>
      </c>
      <c r="N21" s="855">
        <v>137.16564399999999</v>
      </c>
    </row>
    <row r="22" spans="1:14" ht="15.95" customHeight="1">
      <c r="A22" s="864" t="s">
        <v>144</v>
      </c>
      <c r="B22" s="860" t="s">
        <v>311</v>
      </c>
      <c r="C22" s="854">
        <v>115.670045</v>
      </c>
      <c r="D22" s="854">
        <v>116.67106200000001</v>
      </c>
      <c r="E22" s="854">
        <v>118.020025</v>
      </c>
      <c r="F22" s="854">
        <v>118.843587</v>
      </c>
      <c r="G22" s="854">
        <v>126.137897</v>
      </c>
      <c r="H22" s="854">
        <v>122.509997</v>
      </c>
      <c r="I22" s="854">
        <v>120.641548</v>
      </c>
      <c r="J22" s="854">
        <v>121.62069099999999</v>
      </c>
      <c r="K22" s="854">
        <v>121.238609</v>
      </c>
      <c r="L22" s="854">
        <v>121.604547</v>
      </c>
      <c r="M22" s="854">
        <v>120.270618</v>
      </c>
      <c r="N22" s="855">
        <v>121.894575</v>
      </c>
    </row>
    <row r="23" spans="1:14" ht="15.95" customHeight="1">
      <c r="A23" s="864" t="s">
        <v>145</v>
      </c>
      <c r="B23" s="860" t="s">
        <v>312</v>
      </c>
      <c r="C23" s="854">
        <v>120.52479</v>
      </c>
      <c r="D23" s="854">
        <v>121.82380000000001</v>
      </c>
      <c r="E23" s="854">
        <v>126.05134700000001</v>
      </c>
      <c r="F23" s="854">
        <v>128.01696000000001</v>
      </c>
      <c r="G23" s="854">
        <v>128.19662099999999</v>
      </c>
      <c r="H23" s="854">
        <v>128.98611199999999</v>
      </c>
      <c r="I23" s="854">
        <v>127.235015</v>
      </c>
      <c r="J23" s="854">
        <v>126.39563800000001</v>
      </c>
      <c r="K23" s="854">
        <v>126.18118200000001</v>
      </c>
      <c r="L23" s="854">
        <v>127.12566099999999</v>
      </c>
      <c r="M23" s="854">
        <v>128.24255500000001</v>
      </c>
      <c r="N23" s="855">
        <v>132.26708400000001</v>
      </c>
    </row>
    <row r="24" spans="1:14" ht="15.95" customHeight="1">
      <c r="A24" s="864" t="s">
        <v>146</v>
      </c>
      <c r="B24" s="860" t="s">
        <v>313</v>
      </c>
      <c r="C24" s="854">
        <v>112.401023</v>
      </c>
      <c r="D24" s="854">
        <v>114.349997</v>
      </c>
      <c r="E24" s="854">
        <v>117.331991</v>
      </c>
      <c r="F24" s="854">
        <v>117.948031</v>
      </c>
      <c r="G24" s="854">
        <v>117.844965</v>
      </c>
      <c r="H24" s="854">
        <v>119.373031</v>
      </c>
      <c r="I24" s="854">
        <v>120</v>
      </c>
      <c r="J24" s="854">
        <v>121.61999</v>
      </c>
      <c r="K24" s="854">
        <v>120.629969</v>
      </c>
      <c r="L24" s="854">
        <v>122.230031</v>
      </c>
      <c r="M24" s="854">
        <v>122.617012</v>
      </c>
      <c r="N24" s="855">
        <v>124.528988</v>
      </c>
    </row>
    <row r="25" spans="1:14" ht="15.95" customHeight="1">
      <c r="A25" s="864" t="s">
        <v>147</v>
      </c>
      <c r="B25" s="860" t="s">
        <v>314</v>
      </c>
      <c r="C25" s="854">
        <v>143.78861800000001</v>
      </c>
      <c r="D25" s="854">
        <v>143.900632</v>
      </c>
      <c r="E25" s="854">
        <v>145.38077699999999</v>
      </c>
      <c r="F25" s="854">
        <v>147.44988799999999</v>
      </c>
      <c r="G25" s="854">
        <v>146.50334599999999</v>
      </c>
      <c r="H25" s="854">
        <v>146.58450500000001</v>
      </c>
      <c r="I25" s="854">
        <v>146.611582</v>
      </c>
      <c r="J25" s="854">
        <v>146.47684000000001</v>
      </c>
      <c r="K25" s="854">
        <v>147.076413</v>
      </c>
      <c r="L25" s="854">
        <v>147.46483599999999</v>
      </c>
      <c r="M25" s="854">
        <v>148.713942</v>
      </c>
      <c r="N25" s="855">
        <v>148.449252</v>
      </c>
    </row>
    <row r="26" spans="1:14" ht="24.95" customHeight="1">
      <c r="A26" s="863" t="s">
        <v>148</v>
      </c>
      <c r="B26" s="859" t="s">
        <v>98</v>
      </c>
      <c r="C26" s="852">
        <v>117.347853</v>
      </c>
      <c r="D26" s="852">
        <v>117.50055999999999</v>
      </c>
      <c r="E26" s="852">
        <v>117.158439</v>
      </c>
      <c r="F26" s="852">
        <v>116.90374300000001</v>
      </c>
      <c r="G26" s="852">
        <v>116.837963</v>
      </c>
      <c r="H26" s="852">
        <v>116.23432200000001</v>
      </c>
      <c r="I26" s="852">
        <v>116.62843700000001</v>
      </c>
      <c r="J26" s="852">
        <v>116.213228</v>
      </c>
      <c r="K26" s="852">
        <v>115.959187</v>
      </c>
      <c r="L26" s="852">
        <v>115.881068</v>
      </c>
      <c r="M26" s="852">
        <v>115.98581299999999</v>
      </c>
      <c r="N26" s="853">
        <v>116.24785</v>
      </c>
    </row>
    <row r="27" spans="1:14" ht="15.95" customHeight="1">
      <c r="A27" s="864" t="s">
        <v>149</v>
      </c>
      <c r="B27" s="860" t="s">
        <v>122</v>
      </c>
      <c r="C27" s="854">
        <v>113.889797</v>
      </c>
      <c r="D27" s="854">
        <v>114.34742</v>
      </c>
      <c r="E27" s="854">
        <v>114.091324</v>
      </c>
      <c r="F27" s="854">
        <v>114.01558799999999</v>
      </c>
      <c r="G27" s="854">
        <v>114.21242599999999</v>
      </c>
      <c r="H27" s="854">
        <v>113.64927400000001</v>
      </c>
      <c r="I27" s="854">
        <v>113.469916</v>
      </c>
      <c r="J27" s="854">
        <v>113.180215</v>
      </c>
      <c r="K27" s="854">
        <v>113.191024</v>
      </c>
      <c r="L27" s="854">
        <v>113.127527</v>
      </c>
      <c r="M27" s="854">
        <v>113.204967</v>
      </c>
      <c r="N27" s="855">
        <v>113.542843</v>
      </c>
    </row>
    <row r="28" spans="1:14" ht="15.95" customHeight="1">
      <c r="A28" s="864" t="s">
        <v>150</v>
      </c>
      <c r="B28" s="860" t="s">
        <v>391</v>
      </c>
      <c r="C28" s="854">
        <v>114.051872</v>
      </c>
      <c r="D28" s="854">
        <v>114.507328</v>
      </c>
      <c r="E28" s="854">
        <v>114.211546</v>
      </c>
      <c r="F28" s="854">
        <v>114.080397</v>
      </c>
      <c r="G28" s="854">
        <v>114.361456</v>
      </c>
      <c r="H28" s="854">
        <v>113.75885</v>
      </c>
      <c r="I28" s="854">
        <v>113.55140400000001</v>
      </c>
      <c r="J28" s="854">
        <v>113.257565</v>
      </c>
      <c r="K28" s="854">
        <v>113.186533</v>
      </c>
      <c r="L28" s="854">
        <v>113.043907</v>
      </c>
      <c r="M28" s="854">
        <v>113.16930499999999</v>
      </c>
      <c r="N28" s="855">
        <v>113.49570799999999</v>
      </c>
    </row>
    <row r="29" spans="1:14" ht="15.95" customHeight="1">
      <c r="A29" s="864" t="s">
        <v>151</v>
      </c>
      <c r="B29" s="860" t="s">
        <v>316</v>
      </c>
      <c r="C29" s="854">
        <v>105.45998400000001</v>
      </c>
      <c r="D29" s="854">
        <v>106.030311</v>
      </c>
      <c r="E29" s="854">
        <v>107.838341</v>
      </c>
      <c r="F29" s="854">
        <v>110.644775</v>
      </c>
      <c r="G29" s="854">
        <v>106.46104800000001</v>
      </c>
      <c r="H29" s="854">
        <v>107.950013</v>
      </c>
      <c r="I29" s="854">
        <v>109.231587</v>
      </c>
      <c r="J29" s="854">
        <v>109.157139</v>
      </c>
      <c r="K29" s="854">
        <v>113.424621</v>
      </c>
      <c r="L29" s="854">
        <v>117.47673500000001</v>
      </c>
      <c r="M29" s="854">
        <v>115.059825</v>
      </c>
      <c r="N29" s="855">
        <v>115.994416</v>
      </c>
    </row>
    <row r="30" spans="1:14" ht="15.95" customHeight="1">
      <c r="A30" s="864" t="s">
        <v>152</v>
      </c>
      <c r="B30" s="860" t="s">
        <v>317</v>
      </c>
      <c r="C30" s="854">
        <v>124.94495999999999</v>
      </c>
      <c r="D30" s="854">
        <v>124.42778800000001</v>
      </c>
      <c r="E30" s="854">
        <v>123.896676</v>
      </c>
      <c r="F30" s="854">
        <v>123.248818</v>
      </c>
      <c r="G30" s="854">
        <v>122.60608499999999</v>
      </c>
      <c r="H30" s="854">
        <v>121.91349</v>
      </c>
      <c r="I30" s="854">
        <v>123.567485</v>
      </c>
      <c r="J30" s="854">
        <v>122.876544</v>
      </c>
      <c r="K30" s="854">
        <v>122.040649</v>
      </c>
      <c r="L30" s="854">
        <v>121.93040499999999</v>
      </c>
      <c r="M30" s="854">
        <v>122.09513699999999</v>
      </c>
      <c r="N30" s="855">
        <v>122.190561</v>
      </c>
    </row>
    <row r="31" spans="1:14" ht="15.95" customHeight="1">
      <c r="A31" s="864" t="s">
        <v>153</v>
      </c>
      <c r="B31" s="860" t="s">
        <v>90</v>
      </c>
      <c r="C31" s="854">
        <v>122.075609</v>
      </c>
      <c r="D31" s="854">
        <v>121.76517699999999</v>
      </c>
      <c r="E31" s="854">
        <v>121.53738199999999</v>
      </c>
      <c r="F31" s="854">
        <v>121.064719</v>
      </c>
      <c r="G31" s="854">
        <v>120.443793</v>
      </c>
      <c r="H31" s="854">
        <v>119.280357</v>
      </c>
      <c r="I31" s="854">
        <v>121.11432600000001</v>
      </c>
      <c r="J31" s="854">
        <v>120.21891599999999</v>
      </c>
      <c r="K31" s="854">
        <v>119.27694200000001</v>
      </c>
      <c r="L31" s="854">
        <v>119.042753</v>
      </c>
      <c r="M31" s="854">
        <v>119.175928</v>
      </c>
      <c r="N31" s="855">
        <v>119.306371</v>
      </c>
    </row>
    <row r="32" spans="1:14" ht="15.95" customHeight="1">
      <c r="A32" s="865" t="s">
        <v>154</v>
      </c>
      <c r="B32" s="861" t="s">
        <v>318</v>
      </c>
      <c r="C32" s="856">
        <v>147.555284</v>
      </c>
      <c r="D32" s="856">
        <v>145.40900199999999</v>
      </c>
      <c r="E32" s="856">
        <v>142.48776899999999</v>
      </c>
      <c r="F32" s="856">
        <v>140.45939300000001</v>
      </c>
      <c r="G32" s="856">
        <v>139.644814</v>
      </c>
      <c r="H32" s="856">
        <v>142.66242700000001</v>
      </c>
      <c r="I32" s="856">
        <v>142.89823899999999</v>
      </c>
      <c r="J32" s="856">
        <v>143.81849299999999</v>
      </c>
      <c r="K32" s="856">
        <v>143.81849299999999</v>
      </c>
      <c r="L32" s="856">
        <v>144.684932</v>
      </c>
      <c r="M32" s="856">
        <v>145.09833699999999</v>
      </c>
      <c r="N32" s="857">
        <v>144.91780800000001</v>
      </c>
    </row>
    <row r="33" spans="1:14" ht="12" customHeight="1">
      <c r="A33" s="355"/>
      <c r="B33" s="353"/>
      <c r="C33" s="354"/>
      <c r="D33" s="354"/>
      <c r="E33" s="354"/>
      <c r="F33" s="354"/>
      <c r="G33" s="354"/>
      <c r="H33" s="354"/>
      <c r="I33" s="354"/>
      <c r="J33" s="354"/>
      <c r="K33" s="354"/>
      <c r="L33" s="354"/>
      <c r="M33" s="354"/>
      <c r="N33" s="172" t="s">
        <v>262</v>
      </c>
    </row>
    <row r="34" spans="1:14" ht="15.75">
      <c r="A34" s="1204" t="s">
        <v>249</v>
      </c>
      <c r="B34" s="1204"/>
      <c r="C34" s="1204"/>
      <c r="D34" s="1204"/>
      <c r="E34" s="1204"/>
      <c r="F34" s="1204"/>
      <c r="G34" s="1204"/>
      <c r="H34" s="1204"/>
      <c r="I34" s="1204"/>
      <c r="J34" s="1204"/>
      <c r="K34" s="1204"/>
      <c r="L34" s="1204"/>
      <c r="M34" s="1204"/>
      <c r="N34" s="1204"/>
    </row>
    <row r="35" spans="1:14" ht="15.75">
      <c r="A35" s="348" t="str">
        <f>+A2</f>
        <v>GRAN GRUPO, GRUPO Y SUB-GRUPO DE CONSUMO: 2017</v>
      </c>
      <c r="B35" s="349"/>
      <c r="C35" s="349"/>
      <c r="D35" s="349"/>
      <c r="E35" s="349"/>
      <c r="F35" s="349"/>
      <c r="G35" s="349"/>
      <c r="H35" s="349"/>
      <c r="I35" s="349"/>
      <c r="J35" s="349"/>
      <c r="K35" s="349"/>
      <c r="L35" s="349"/>
      <c r="M35" s="349"/>
      <c r="N35" s="349"/>
    </row>
    <row r="36" spans="1:14">
      <c r="A36" s="350" t="s">
        <v>418</v>
      </c>
      <c r="B36" s="349"/>
      <c r="C36" s="349"/>
      <c r="D36" s="349"/>
      <c r="E36" s="349"/>
      <c r="F36" s="349"/>
      <c r="G36" s="349"/>
      <c r="H36" s="349"/>
      <c r="I36" s="349"/>
      <c r="J36" s="349"/>
      <c r="K36" s="349"/>
      <c r="L36" s="349"/>
      <c r="M36" s="349"/>
      <c r="N36" s="349"/>
    </row>
    <row r="37" spans="1:14">
      <c r="A37" s="351"/>
      <c r="B37" s="351"/>
      <c r="C37" s="351"/>
      <c r="D37" s="351"/>
      <c r="E37" s="351"/>
      <c r="F37" s="351"/>
      <c r="G37" s="351"/>
      <c r="H37" s="351"/>
      <c r="I37" s="351"/>
      <c r="J37" s="351"/>
      <c r="K37" s="351"/>
      <c r="L37" s="351"/>
      <c r="M37" s="351"/>
      <c r="N37" s="351"/>
    </row>
    <row r="38" spans="1:14">
      <c r="A38" s="1200" t="s">
        <v>423</v>
      </c>
      <c r="B38" s="1201"/>
      <c r="C38" s="846" t="s">
        <v>420</v>
      </c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8"/>
    </row>
    <row r="39" spans="1:14">
      <c r="A39" s="1202"/>
      <c r="B39" s="1203"/>
      <c r="C39" s="849" t="s">
        <v>19</v>
      </c>
      <c r="D39" s="849" t="s">
        <v>20</v>
      </c>
      <c r="E39" s="849" t="s">
        <v>21</v>
      </c>
      <c r="F39" s="849" t="s">
        <v>22</v>
      </c>
      <c r="G39" s="849" t="s">
        <v>23</v>
      </c>
      <c r="H39" s="849" t="s">
        <v>24</v>
      </c>
      <c r="I39" s="849" t="s">
        <v>25</v>
      </c>
      <c r="J39" s="849" t="s">
        <v>26</v>
      </c>
      <c r="K39" s="849" t="s">
        <v>27</v>
      </c>
      <c r="L39" s="849" t="s">
        <v>28</v>
      </c>
      <c r="M39" s="849" t="s">
        <v>29</v>
      </c>
      <c r="N39" s="849" t="s">
        <v>30</v>
      </c>
    </row>
    <row r="40" spans="1:14" ht="3" customHeight="1">
      <c r="A40" s="352"/>
      <c r="B40" s="352"/>
      <c r="C40" s="352"/>
      <c r="D40" s="352"/>
      <c r="E40" s="352"/>
      <c r="F40" s="352"/>
      <c r="G40" s="352"/>
      <c r="H40" s="352"/>
      <c r="I40" s="352"/>
      <c r="J40" s="352"/>
      <c r="K40" s="352"/>
      <c r="L40" s="352"/>
      <c r="M40" s="352"/>
      <c r="N40" s="352"/>
    </row>
    <row r="41" spans="1:14" ht="27.95" customHeight="1">
      <c r="A41" s="863" t="s">
        <v>155</v>
      </c>
      <c r="B41" s="866" t="s">
        <v>411</v>
      </c>
      <c r="C41" s="852">
        <v>120.083209</v>
      </c>
      <c r="D41" s="852">
        <v>119.026228</v>
      </c>
      <c r="E41" s="852">
        <v>119.048346</v>
      </c>
      <c r="F41" s="852">
        <v>118.99432899999999</v>
      </c>
      <c r="G41" s="852">
        <v>116.439582</v>
      </c>
      <c r="H41" s="852">
        <v>116.57411399999999</v>
      </c>
      <c r="I41" s="852">
        <v>116.567302</v>
      </c>
      <c r="J41" s="852">
        <v>117.467983</v>
      </c>
      <c r="K41" s="852">
        <v>117.678563</v>
      </c>
      <c r="L41" s="852">
        <v>117.689853</v>
      </c>
      <c r="M41" s="852">
        <v>118.663151</v>
      </c>
      <c r="N41" s="853">
        <v>119.31049899999999</v>
      </c>
    </row>
    <row r="42" spans="1:14" ht="21" customHeight="1">
      <c r="A42" s="864" t="s">
        <v>156</v>
      </c>
      <c r="B42" s="867" t="s">
        <v>319</v>
      </c>
      <c r="C42" s="854">
        <v>112.922663</v>
      </c>
      <c r="D42" s="854">
        <v>113.181059</v>
      </c>
      <c r="E42" s="854">
        <v>113.194095</v>
      </c>
      <c r="F42" s="854">
        <v>113.12642700000001</v>
      </c>
      <c r="G42" s="854">
        <v>112.86845599999999</v>
      </c>
      <c r="H42" s="854">
        <v>112.815612</v>
      </c>
      <c r="I42" s="854">
        <v>112.826527</v>
      </c>
      <c r="J42" s="854">
        <v>112.987027</v>
      </c>
      <c r="K42" s="854">
        <v>113.096473</v>
      </c>
      <c r="L42" s="854">
        <v>113.02637900000001</v>
      </c>
      <c r="M42" s="854">
        <v>113.10390099999999</v>
      </c>
      <c r="N42" s="855">
        <v>113.23065800000001</v>
      </c>
    </row>
    <row r="43" spans="1:14" ht="21" customHeight="1">
      <c r="A43" s="864" t="s">
        <v>157</v>
      </c>
      <c r="B43" s="867" t="s">
        <v>320</v>
      </c>
      <c r="C43" s="854">
        <v>112.93054600000001</v>
      </c>
      <c r="D43" s="854">
        <v>113.28471500000001</v>
      </c>
      <c r="E43" s="854">
        <v>113.302583</v>
      </c>
      <c r="F43" s="854">
        <v>113.209833</v>
      </c>
      <c r="G43" s="854">
        <v>112.856246</v>
      </c>
      <c r="H43" s="854">
        <v>112.783817</v>
      </c>
      <c r="I43" s="854">
        <v>112.798777</v>
      </c>
      <c r="J43" s="854">
        <v>113.018766</v>
      </c>
      <c r="K43" s="854">
        <v>113.168778</v>
      </c>
      <c r="L43" s="854">
        <v>113.072704</v>
      </c>
      <c r="M43" s="854">
        <v>113.17895799999999</v>
      </c>
      <c r="N43" s="855">
        <v>113.352698</v>
      </c>
    </row>
    <row r="44" spans="1:14" ht="21" customHeight="1">
      <c r="A44" s="864" t="s">
        <v>158</v>
      </c>
      <c r="B44" s="867" t="s">
        <v>321</v>
      </c>
      <c r="C44" s="854">
        <v>112.90139600000001</v>
      </c>
      <c r="D44" s="854">
        <v>112.90139600000001</v>
      </c>
      <c r="E44" s="854">
        <v>112.90139600000001</v>
      </c>
      <c r="F44" s="854">
        <v>112.90139600000001</v>
      </c>
      <c r="G44" s="854">
        <v>112.90139600000001</v>
      </c>
      <c r="H44" s="854">
        <v>112.90139600000001</v>
      </c>
      <c r="I44" s="854">
        <v>112.90139600000001</v>
      </c>
      <c r="J44" s="854">
        <v>112.90139600000001</v>
      </c>
      <c r="K44" s="854">
        <v>112.90139600000001</v>
      </c>
      <c r="L44" s="854">
        <v>112.90139600000001</v>
      </c>
      <c r="M44" s="854">
        <v>112.90139600000001</v>
      </c>
      <c r="N44" s="855">
        <v>112.90139600000001</v>
      </c>
    </row>
    <row r="45" spans="1:14" ht="21" customHeight="1">
      <c r="A45" s="864" t="s">
        <v>159</v>
      </c>
      <c r="B45" s="867" t="s">
        <v>322</v>
      </c>
      <c r="C45" s="854">
        <v>125.089783</v>
      </c>
      <c r="D45" s="854">
        <v>123.11310400000001</v>
      </c>
      <c r="E45" s="854">
        <v>123.14157299999999</v>
      </c>
      <c r="F45" s="854">
        <v>123.0971</v>
      </c>
      <c r="G45" s="854">
        <v>118.93647300000001</v>
      </c>
      <c r="H45" s="854">
        <v>119.202015</v>
      </c>
      <c r="I45" s="854">
        <v>119.18281</v>
      </c>
      <c r="J45" s="854">
        <v>120.601016</v>
      </c>
      <c r="K45" s="854">
        <v>120.88230900000001</v>
      </c>
      <c r="L45" s="854">
        <v>120.950501</v>
      </c>
      <c r="M45" s="854">
        <v>122.550116</v>
      </c>
      <c r="N45" s="855">
        <v>123.561455</v>
      </c>
    </row>
    <row r="46" spans="1:14" ht="21" customHeight="1">
      <c r="A46" s="864" t="s">
        <v>160</v>
      </c>
      <c r="B46" s="867" t="s">
        <v>323</v>
      </c>
      <c r="C46" s="854">
        <v>144.24732</v>
      </c>
      <c r="D46" s="854">
        <v>140.80344299999999</v>
      </c>
      <c r="E46" s="854">
        <v>140.772819</v>
      </c>
      <c r="F46" s="854">
        <v>140.772819</v>
      </c>
      <c r="G46" s="854">
        <v>132.98423399999999</v>
      </c>
      <c r="H46" s="854">
        <v>133.171628</v>
      </c>
      <c r="I46" s="854">
        <v>133.630866</v>
      </c>
      <c r="J46" s="854">
        <v>136.344595</v>
      </c>
      <c r="K46" s="854">
        <v>136.53292200000001</v>
      </c>
      <c r="L46" s="854">
        <v>136.57003599999999</v>
      </c>
      <c r="M46" s="854">
        <v>139.02121</v>
      </c>
      <c r="N46" s="855">
        <v>140.92403200000001</v>
      </c>
    </row>
    <row r="47" spans="1:14" ht="21" customHeight="1">
      <c r="A47" s="864" t="s">
        <v>161</v>
      </c>
      <c r="B47" s="867" t="s">
        <v>108</v>
      </c>
      <c r="C47" s="854">
        <v>104.118075</v>
      </c>
      <c r="D47" s="854">
        <v>103.747536</v>
      </c>
      <c r="E47" s="854">
        <v>103.840692</v>
      </c>
      <c r="F47" s="854">
        <v>103.747536</v>
      </c>
      <c r="G47" s="854">
        <v>103.558425</v>
      </c>
      <c r="H47" s="854">
        <v>103.909516</v>
      </c>
      <c r="I47" s="854">
        <v>103.366561</v>
      </c>
      <c r="J47" s="854">
        <v>103.366561</v>
      </c>
      <c r="K47" s="854">
        <v>103.749623</v>
      </c>
      <c r="L47" s="854">
        <v>103.851837</v>
      </c>
      <c r="M47" s="854">
        <v>104.51925300000001</v>
      </c>
      <c r="N47" s="855">
        <v>104.554686</v>
      </c>
    </row>
    <row r="48" spans="1:14" ht="27.95" customHeight="1">
      <c r="A48" s="863" t="s">
        <v>162</v>
      </c>
      <c r="B48" s="866" t="s">
        <v>399</v>
      </c>
      <c r="C48" s="852">
        <v>113.69786499999999</v>
      </c>
      <c r="D48" s="852">
        <v>113.426779</v>
      </c>
      <c r="E48" s="852">
        <v>113.559691</v>
      </c>
      <c r="F48" s="852">
        <v>113.656457</v>
      </c>
      <c r="G48" s="852">
        <v>113.965048</v>
      </c>
      <c r="H48" s="852">
        <v>114.194142</v>
      </c>
      <c r="I48" s="852">
        <v>114.55297</v>
      </c>
      <c r="J48" s="852">
        <v>114.673045</v>
      </c>
      <c r="K48" s="852">
        <v>114.99002299999999</v>
      </c>
      <c r="L48" s="852">
        <v>115.506078</v>
      </c>
      <c r="M48" s="852">
        <v>115.888426</v>
      </c>
      <c r="N48" s="853">
        <v>115.59768800000001</v>
      </c>
    </row>
    <row r="49" spans="1:14" ht="21" customHeight="1">
      <c r="A49" s="864" t="s">
        <v>163</v>
      </c>
      <c r="B49" s="867" t="s">
        <v>324</v>
      </c>
      <c r="C49" s="854">
        <v>112.412902</v>
      </c>
      <c r="D49" s="854">
        <v>111.581817</v>
      </c>
      <c r="E49" s="854">
        <v>110.727164</v>
      </c>
      <c r="F49" s="854">
        <v>110.727164</v>
      </c>
      <c r="G49" s="854">
        <v>110.580369</v>
      </c>
      <c r="H49" s="854">
        <v>111.14654</v>
      </c>
      <c r="I49" s="854">
        <v>112.61606</v>
      </c>
      <c r="J49" s="854">
        <v>111.698941</v>
      </c>
      <c r="K49" s="854">
        <v>110.727164</v>
      </c>
      <c r="L49" s="854">
        <v>111.874414</v>
      </c>
      <c r="M49" s="854">
        <v>113.77338899999999</v>
      </c>
      <c r="N49" s="855">
        <v>113.77338899999999</v>
      </c>
    </row>
    <row r="50" spans="1:14" ht="21" customHeight="1">
      <c r="A50" s="864" t="s">
        <v>164</v>
      </c>
      <c r="B50" s="867" t="s">
        <v>123</v>
      </c>
      <c r="C50" s="854">
        <v>111.365999</v>
      </c>
      <c r="D50" s="854">
        <v>109.898493</v>
      </c>
      <c r="E50" s="854">
        <v>108.747479</v>
      </c>
      <c r="F50" s="854">
        <v>110.791394</v>
      </c>
      <c r="G50" s="854">
        <v>112.87564999999999</v>
      </c>
      <c r="H50" s="854">
        <v>116.908709</v>
      </c>
      <c r="I50" s="854">
        <v>116.671094</v>
      </c>
      <c r="J50" s="854">
        <v>115.74342799999999</v>
      </c>
      <c r="K50" s="854">
        <v>118.66138599999999</v>
      </c>
      <c r="L50" s="854">
        <v>119.455568</v>
      </c>
      <c r="M50" s="854">
        <v>117.715682</v>
      </c>
      <c r="N50" s="855">
        <v>117.90557699999999</v>
      </c>
    </row>
    <row r="51" spans="1:14" ht="21" customHeight="1">
      <c r="A51" s="864" t="s">
        <v>165</v>
      </c>
      <c r="B51" s="867" t="s">
        <v>325</v>
      </c>
      <c r="C51" s="854">
        <v>91.256784999999994</v>
      </c>
      <c r="D51" s="854">
        <v>90.634910000000005</v>
      </c>
      <c r="E51" s="854">
        <v>90.612772000000007</v>
      </c>
      <c r="F51" s="854">
        <v>89.233276000000004</v>
      </c>
      <c r="G51" s="854">
        <v>89.215072000000006</v>
      </c>
      <c r="H51" s="854">
        <v>85.953208000000004</v>
      </c>
      <c r="I51" s="854">
        <v>87.279213999999996</v>
      </c>
      <c r="J51" s="854">
        <v>88.196967999999998</v>
      </c>
      <c r="K51" s="854">
        <v>87.650946000000005</v>
      </c>
      <c r="L51" s="854">
        <v>89.039769000000007</v>
      </c>
      <c r="M51" s="854">
        <v>90.370383000000004</v>
      </c>
      <c r="N51" s="855">
        <v>88.527009000000007</v>
      </c>
    </row>
    <row r="52" spans="1:14" ht="21" customHeight="1">
      <c r="A52" s="864" t="s">
        <v>166</v>
      </c>
      <c r="B52" s="867" t="s">
        <v>326</v>
      </c>
      <c r="C52" s="854">
        <v>102.420391</v>
      </c>
      <c r="D52" s="854">
        <v>103.318662</v>
      </c>
      <c r="E52" s="854">
        <v>104.19854100000001</v>
      </c>
      <c r="F52" s="854">
        <v>103.666646</v>
      </c>
      <c r="G52" s="854">
        <v>103.122766</v>
      </c>
      <c r="H52" s="854">
        <v>102.573926</v>
      </c>
      <c r="I52" s="854">
        <v>100.53912800000001</v>
      </c>
      <c r="J52" s="854">
        <v>99.990493999999998</v>
      </c>
      <c r="K52" s="854">
        <v>101.820305</v>
      </c>
      <c r="L52" s="854">
        <v>103.199223</v>
      </c>
      <c r="M52" s="854">
        <v>104.338437</v>
      </c>
      <c r="N52" s="855">
        <v>103.929907</v>
      </c>
    </row>
    <row r="53" spans="1:14" ht="21" customHeight="1">
      <c r="A53" s="864" t="s">
        <v>167</v>
      </c>
      <c r="B53" s="867" t="s">
        <v>266</v>
      </c>
      <c r="C53" s="854">
        <v>119.675934</v>
      </c>
      <c r="D53" s="854">
        <v>118.918215</v>
      </c>
      <c r="E53" s="854">
        <v>119.875221</v>
      </c>
      <c r="F53" s="854">
        <v>120.33131400000001</v>
      </c>
      <c r="G53" s="854">
        <v>120.829618</v>
      </c>
      <c r="H53" s="854">
        <v>121.761691</v>
      </c>
      <c r="I53" s="854">
        <v>122.31055600000001</v>
      </c>
      <c r="J53" s="854">
        <v>123.08781500000001</v>
      </c>
      <c r="K53" s="854">
        <v>123.262111</v>
      </c>
      <c r="L53" s="854">
        <v>123.10375999999999</v>
      </c>
      <c r="M53" s="854">
        <v>123.19264800000001</v>
      </c>
      <c r="N53" s="855">
        <v>123.236599</v>
      </c>
    </row>
    <row r="54" spans="1:14" ht="21" customHeight="1">
      <c r="A54" s="864" t="s">
        <v>168</v>
      </c>
      <c r="B54" s="867" t="s">
        <v>109</v>
      </c>
      <c r="C54" s="854">
        <v>120.136009</v>
      </c>
      <c r="D54" s="854">
        <v>119.308171</v>
      </c>
      <c r="E54" s="854">
        <v>120.35373800000001</v>
      </c>
      <c r="F54" s="854">
        <v>120.852037</v>
      </c>
      <c r="G54" s="854">
        <v>121.39645400000001</v>
      </c>
      <c r="H54" s="854">
        <v>122.41477999999999</v>
      </c>
      <c r="I54" s="854">
        <v>123.014437</v>
      </c>
      <c r="J54" s="854">
        <v>123.863623</v>
      </c>
      <c r="K54" s="854">
        <v>124.05404900000001</v>
      </c>
      <c r="L54" s="854">
        <v>123.881044</v>
      </c>
      <c r="M54" s="854">
        <v>123.978157</v>
      </c>
      <c r="N54" s="855">
        <v>124.02617600000001</v>
      </c>
    </row>
    <row r="55" spans="1:14" ht="21" customHeight="1">
      <c r="A55" s="864" t="s">
        <v>169</v>
      </c>
      <c r="B55" s="867" t="s">
        <v>110</v>
      </c>
      <c r="C55" s="854">
        <v>114.704272</v>
      </c>
      <c r="D55" s="854">
        <v>114.704272</v>
      </c>
      <c r="E55" s="854">
        <v>114.704272</v>
      </c>
      <c r="F55" s="854">
        <v>114.704272</v>
      </c>
      <c r="G55" s="854">
        <v>114.704272</v>
      </c>
      <c r="H55" s="854">
        <v>114.704272</v>
      </c>
      <c r="I55" s="854">
        <v>114.704272</v>
      </c>
      <c r="J55" s="854">
        <v>114.704272</v>
      </c>
      <c r="K55" s="854">
        <v>114.704272</v>
      </c>
      <c r="L55" s="854">
        <v>114.704272</v>
      </c>
      <c r="M55" s="854">
        <v>114.704272</v>
      </c>
      <c r="N55" s="855">
        <v>114.704272</v>
      </c>
    </row>
    <row r="56" spans="1:14" ht="21" customHeight="1">
      <c r="A56" s="864" t="s">
        <v>172</v>
      </c>
      <c r="B56" s="867" t="s">
        <v>327</v>
      </c>
      <c r="C56" s="854">
        <v>127.647981</v>
      </c>
      <c r="D56" s="854">
        <v>128.744022</v>
      </c>
      <c r="E56" s="854">
        <v>128.744022</v>
      </c>
      <c r="F56" s="854">
        <v>128.744022</v>
      </c>
      <c r="G56" s="854">
        <v>128.744022</v>
      </c>
      <c r="H56" s="854">
        <v>128.744022</v>
      </c>
      <c r="I56" s="854">
        <v>128.744022</v>
      </c>
      <c r="J56" s="854">
        <v>128.744022</v>
      </c>
      <c r="K56" s="854">
        <v>128.744022</v>
      </c>
      <c r="L56" s="854">
        <v>128.744022</v>
      </c>
      <c r="M56" s="854">
        <v>128.744022</v>
      </c>
      <c r="N56" s="855">
        <v>128.744022</v>
      </c>
    </row>
    <row r="57" spans="1:14" s="512" customFormat="1" ht="21" customHeight="1">
      <c r="A57" s="863" t="s">
        <v>173</v>
      </c>
      <c r="B57" s="866" t="s">
        <v>412</v>
      </c>
      <c r="C57" s="852">
        <v>121.72788799999999</v>
      </c>
      <c r="D57" s="852">
        <v>123.169344</v>
      </c>
      <c r="E57" s="852">
        <v>123.16236000000001</v>
      </c>
      <c r="F57" s="852">
        <v>123.82830199999999</v>
      </c>
      <c r="G57" s="852">
        <v>123.163014</v>
      </c>
      <c r="H57" s="852">
        <v>123.5441</v>
      </c>
      <c r="I57" s="852">
        <v>123.369828</v>
      </c>
      <c r="J57" s="852">
        <v>123.468287</v>
      </c>
      <c r="K57" s="852">
        <v>123.62056699999999</v>
      </c>
      <c r="L57" s="852">
        <v>124.197559</v>
      </c>
      <c r="M57" s="852">
        <v>122.68347</v>
      </c>
      <c r="N57" s="853">
        <v>122.615889</v>
      </c>
    </row>
    <row r="58" spans="1:14" ht="21" customHeight="1">
      <c r="A58" s="864" t="s">
        <v>174</v>
      </c>
      <c r="B58" s="867" t="s">
        <v>328</v>
      </c>
      <c r="C58" s="854">
        <v>123.165232</v>
      </c>
      <c r="D58" s="854">
        <v>124.96544</v>
      </c>
      <c r="E58" s="854">
        <v>125.097261</v>
      </c>
      <c r="F58" s="854">
        <v>126.09680299999999</v>
      </c>
      <c r="G58" s="854">
        <v>125.46655800000001</v>
      </c>
      <c r="H58" s="854">
        <v>126.26156899999999</v>
      </c>
      <c r="I58" s="854">
        <v>125.92359999999999</v>
      </c>
      <c r="J58" s="854">
        <v>125.960988</v>
      </c>
      <c r="K58" s="854">
        <v>126.20591400000001</v>
      </c>
      <c r="L58" s="854">
        <v>127.167665</v>
      </c>
      <c r="M58" s="854">
        <v>124.980566</v>
      </c>
      <c r="N58" s="855">
        <v>125.19290700000001</v>
      </c>
    </row>
    <row r="59" spans="1:14" ht="21" customHeight="1">
      <c r="A59" s="864" t="s">
        <v>175</v>
      </c>
      <c r="B59" s="867" t="s">
        <v>329</v>
      </c>
      <c r="C59" s="854">
        <v>96.448361000000006</v>
      </c>
      <c r="D59" s="854">
        <v>96.21508</v>
      </c>
      <c r="E59" s="854">
        <v>94.387996000000001</v>
      </c>
      <c r="F59" s="854">
        <v>94.467484999999996</v>
      </c>
      <c r="G59" s="854">
        <v>93.759575999999996</v>
      </c>
      <c r="H59" s="854">
        <v>95.420771000000002</v>
      </c>
      <c r="I59" s="854">
        <v>96.380392999999998</v>
      </c>
      <c r="J59" s="854">
        <v>97.808881999999997</v>
      </c>
      <c r="K59" s="854">
        <v>97.617073000000005</v>
      </c>
      <c r="L59" s="854">
        <v>96.457577000000001</v>
      </c>
      <c r="M59" s="854">
        <v>95.180001000000004</v>
      </c>
      <c r="N59" s="855">
        <v>91.145094999999998</v>
      </c>
    </row>
    <row r="60" spans="1:14" ht="21" customHeight="1">
      <c r="A60" s="864" t="s">
        <v>176</v>
      </c>
      <c r="B60" s="867" t="s">
        <v>330</v>
      </c>
      <c r="C60" s="854">
        <v>122.27589</v>
      </c>
      <c r="D60" s="854">
        <v>123.49539900000001</v>
      </c>
      <c r="E60" s="854">
        <v>123.49539900000001</v>
      </c>
      <c r="F60" s="854">
        <v>123.49539900000001</v>
      </c>
      <c r="G60" s="854">
        <v>122.509286</v>
      </c>
      <c r="H60" s="854">
        <v>121.431838</v>
      </c>
      <c r="I60" s="854">
        <v>121.431838</v>
      </c>
      <c r="J60" s="854">
        <v>121.431838</v>
      </c>
      <c r="K60" s="854">
        <v>121.431838</v>
      </c>
      <c r="L60" s="854">
        <v>121.431838</v>
      </c>
      <c r="M60" s="854">
        <v>121.431838</v>
      </c>
      <c r="N60" s="855">
        <v>121.431838</v>
      </c>
    </row>
    <row r="61" spans="1:14" ht="21" customHeight="1">
      <c r="A61" s="865" t="s">
        <v>177</v>
      </c>
      <c r="B61" s="868" t="s">
        <v>331</v>
      </c>
      <c r="C61" s="856">
        <v>125.000207</v>
      </c>
      <c r="D61" s="856">
        <v>125.000207</v>
      </c>
      <c r="E61" s="856">
        <v>125.000207</v>
      </c>
      <c r="F61" s="856">
        <v>125.000207</v>
      </c>
      <c r="G61" s="856">
        <v>125.000207</v>
      </c>
      <c r="H61" s="856">
        <v>125.000207</v>
      </c>
      <c r="I61" s="856">
        <v>125.000207</v>
      </c>
      <c r="J61" s="856">
        <v>125.000207</v>
      </c>
      <c r="K61" s="856">
        <v>125.000207</v>
      </c>
      <c r="L61" s="856">
        <v>125.000207</v>
      </c>
      <c r="M61" s="856">
        <v>125.000207</v>
      </c>
      <c r="N61" s="857">
        <v>125.000207</v>
      </c>
    </row>
    <row r="62" spans="1:14" ht="12" customHeight="1">
      <c r="A62" s="355"/>
      <c r="B62" s="353"/>
      <c r="C62" s="354"/>
      <c r="D62" s="354"/>
      <c r="E62" s="354"/>
      <c r="F62" s="354"/>
      <c r="G62" s="354"/>
      <c r="H62" s="354"/>
      <c r="I62" s="354"/>
      <c r="J62" s="354"/>
      <c r="K62" s="354"/>
      <c r="L62" s="354"/>
      <c r="M62" s="354"/>
      <c r="N62" s="172" t="s">
        <v>262</v>
      </c>
    </row>
    <row r="63" spans="1:14" ht="15.75">
      <c r="A63" s="1204" t="s">
        <v>249</v>
      </c>
      <c r="B63" s="1204"/>
      <c r="C63" s="1204"/>
      <c r="D63" s="1204"/>
      <c r="E63" s="1204"/>
      <c r="F63" s="1204"/>
      <c r="G63" s="1204"/>
      <c r="H63" s="1204"/>
      <c r="I63" s="1204"/>
      <c r="J63" s="1204"/>
      <c r="K63" s="1204"/>
      <c r="L63" s="1204"/>
      <c r="M63" s="1204"/>
      <c r="N63" s="1204"/>
    </row>
    <row r="64" spans="1:14" ht="15.75">
      <c r="A64" s="348" t="str">
        <f>+A2</f>
        <v>GRAN GRUPO, GRUPO Y SUB-GRUPO DE CONSUMO: 2017</v>
      </c>
      <c r="B64" s="349"/>
      <c r="C64" s="349"/>
      <c r="D64" s="349"/>
      <c r="E64" s="349"/>
      <c r="F64" s="349"/>
      <c r="G64" s="349"/>
      <c r="H64" s="349"/>
      <c r="I64" s="349"/>
      <c r="J64" s="349"/>
      <c r="K64" s="349"/>
      <c r="L64" s="349"/>
      <c r="M64" s="349"/>
      <c r="N64" s="349"/>
    </row>
    <row r="65" spans="1:14">
      <c r="A65" s="350" t="s">
        <v>418</v>
      </c>
      <c r="B65" s="349"/>
      <c r="C65" s="349"/>
      <c r="D65" s="349"/>
      <c r="E65" s="349"/>
      <c r="F65" s="349"/>
      <c r="G65" s="349"/>
      <c r="H65" s="349"/>
      <c r="I65" s="349"/>
      <c r="J65" s="349"/>
      <c r="K65" s="349"/>
      <c r="L65" s="349"/>
      <c r="M65" s="349"/>
      <c r="N65" s="349"/>
    </row>
    <row r="66" spans="1:14">
      <c r="A66" s="351"/>
      <c r="B66" s="351"/>
      <c r="C66" s="351"/>
      <c r="D66" s="351"/>
      <c r="E66" s="351"/>
      <c r="F66" s="351"/>
      <c r="G66" s="351"/>
      <c r="H66" s="351"/>
      <c r="I66" s="351"/>
      <c r="J66" s="351"/>
      <c r="K66" s="351"/>
      <c r="L66" s="351"/>
      <c r="M66" s="351"/>
      <c r="N66" s="172" t="s">
        <v>171</v>
      </c>
    </row>
    <row r="67" spans="1:14">
      <c r="A67" s="1200" t="s">
        <v>423</v>
      </c>
      <c r="B67" s="1201"/>
      <c r="C67" s="846" t="s">
        <v>420</v>
      </c>
      <c r="D67" s="847"/>
      <c r="E67" s="847"/>
      <c r="F67" s="847"/>
      <c r="G67" s="847"/>
      <c r="H67" s="847"/>
      <c r="I67" s="847"/>
      <c r="J67" s="847"/>
      <c r="K67" s="847"/>
      <c r="L67" s="847"/>
      <c r="M67" s="847"/>
      <c r="N67" s="848"/>
    </row>
    <row r="68" spans="1:14">
      <c r="A68" s="1202"/>
      <c r="B68" s="1203"/>
      <c r="C68" s="849" t="s">
        <v>19</v>
      </c>
      <c r="D68" s="849" t="s">
        <v>20</v>
      </c>
      <c r="E68" s="849" t="s">
        <v>21</v>
      </c>
      <c r="F68" s="849" t="s">
        <v>22</v>
      </c>
      <c r="G68" s="849" t="s">
        <v>23</v>
      </c>
      <c r="H68" s="849" t="s">
        <v>24</v>
      </c>
      <c r="I68" s="849" t="s">
        <v>25</v>
      </c>
      <c r="J68" s="849" t="s">
        <v>26</v>
      </c>
      <c r="K68" s="849" t="s">
        <v>27</v>
      </c>
      <c r="L68" s="849" t="s">
        <v>28</v>
      </c>
      <c r="M68" s="849" t="s">
        <v>29</v>
      </c>
      <c r="N68" s="849" t="s">
        <v>30</v>
      </c>
    </row>
    <row r="69" spans="1:14" ht="3" customHeight="1">
      <c r="A69" s="352"/>
      <c r="B69" s="352"/>
      <c r="C69" s="352"/>
      <c r="D69" s="352"/>
      <c r="E69" s="352"/>
      <c r="F69" s="352"/>
      <c r="G69" s="352"/>
      <c r="H69" s="352"/>
      <c r="I69" s="352"/>
      <c r="J69" s="352"/>
      <c r="K69" s="352"/>
      <c r="L69" s="352"/>
      <c r="M69" s="352"/>
      <c r="N69" s="352"/>
    </row>
    <row r="70" spans="1:14" ht="24.95" customHeight="1">
      <c r="A70" s="863" t="s">
        <v>179</v>
      </c>
      <c r="B70" s="859" t="s">
        <v>102</v>
      </c>
      <c r="C70" s="852">
        <v>117.64555</v>
      </c>
      <c r="D70" s="852">
        <v>117.766693</v>
      </c>
      <c r="E70" s="852">
        <v>118.51895399999999</v>
      </c>
      <c r="F70" s="852">
        <v>118.800496</v>
      </c>
      <c r="G70" s="852">
        <v>118.31867200000001</v>
      </c>
      <c r="H70" s="852">
        <v>117.796274</v>
      </c>
      <c r="I70" s="852">
        <v>118.56171399999999</v>
      </c>
      <c r="J70" s="852">
        <v>117.865891</v>
      </c>
      <c r="K70" s="852">
        <v>118.296702</v>
      </c>
      <c r="L70" s="852">
        <v>118.064807</v>
      </c>
      <c r="M70" s="852">
        <v>117.98476599999999</v>
      </c>
      <c r="N70" s="853">
        <v>120.287291</v>
      </c>
    </row>
    <row r="71" spans="1:14" ht="18" customHeight="1">
      <c r="A71" s="864" t="s">
        <v>180</v>
      </c>
      <c r="B71" s="860" t="s">
        <v>125</v>
      </c>
      <c r="C71" s="854">
        <v>125.93208300000001</v>
      </c>
      <c r="D71" s="854">
        <v>122.35675500000001</v>
      </c>
      <c r="E71" s="854">
        <v>121.511741</v>
      </c>
      <c r="F71" s="854">
        <v>116.64756300000001</v>
      </c>
      <c r="G71" s="854">
        <v>116.569636</v>
      </c>
      <c r="H71" s="854">
        <v>114.435901</v>
      </c>
      <c r="I71" s="854">
        <v>114.375608</v>
      </c>
      <c r="J71" s="854">
        <v>112.974599</v>
      </c>
      <c r="K71" s="854">
        <v>114.919155</v>
      </c>
      <c r="L71" s="854">
        <v>111.41034500000001</v>
      </c>
      <c r="M71" s="854">
        <v>110.64546199999999</v>
      </c>
      <c r="N71" s="855">
        <v>109.568611</v>
      </c>
    </row>
    <row r="72" spans="1:14" ht="18" customHeight="1">
      <c r="A72" s="864" t="s">
        <v>181</v>
      </c>
      <c r="B72" s="860" t="s">
        <v>332</v>
      </c>
      <c r="C72" s="854">
        <v>118.06414100000001</v>
      </c>
      <c r="D72" s="854">
        <v>119.01038</v>
      </c>
      <c r="E72" s="854">
        <v>119.236482</v>
      </c>
      <c r="F72" s="854">
        <v>118.774692</v>
      </c>
      <c r="G72" s="854">
        <v>118.626249</v>
      </c>
      <c r="H72" s="854">
        <v>118.608723</v>
      </c>
      <c r="I72" s="854">
        <v>118.032284</v>
      </c>
      <c r="J72" s="854">
        <v>117.993938</v>
      </c>
      <c r="K72" s="854">
        <v>120.256991</v>
      </c>
      <c r="L72" s="854">
        <v>121.50863699999999</v>
      </c>
      <c r="M72" s="854">
        <v>121.126636</v>
      </c>
      <c r="N72" s="855">
        <v>120.990878</v>
      </c>
    </row>
    <row r="73" spans="1:14" ht="18" customHeight="1">
      <c r="A73" s="864" t="s">
        <v>182</v>
      </c>
      <c r="B73" s="860" t="s">
        <v>333</v>
      </c>
      <c r="C73" s="854">
        <v>118.06414100000001</v>
      </c>
      <c r="D73" s="854">
        <v>119.01038</v>
      </c>
      <c r="E73" s="854">
        <v>119.236482</v>
      </c>
      <c r="F73" s="854">
        <v>118.774692</v>
      </c>
      <c r="G73" s="854">
        <v>118.626249</v>
      </c>
      <c r="H73" s="854">
        <v>118.608723</v>
      </c>
      <c r="I73" s="854">
        <v>118.032284</v>
      </c>
      <c r="J73" s="854">
        <v>117.993938</v>
      </c>
      <c r="K73" s="854">
        <v>120.256991</v>
      </c>
      <c r="L73" s="854">
        <v>121.50863699999999</v>
      </c>
      <c r="M73" s="854">
        <v>121.126636</v>
      </c>
      <c r="N73" s="855">
        <v>120.990878</v>
      </c>
    </row>
    <row r="74" spans="1:14" ht="18" customHeight="1">
      <c r="A74" s="864" t="s">
        <v>183</v>
      </c>
      <c r="B74" s="860" t="s">
        <v>111</v>
      </c>
      <c r="C74" s="854">
        <v>130.54089099999999</v>
      </c>
      <c r="D74" s="854">
        <v>131.00841700000001</v>
      </c>
      <c r="E74" s="854">
        <v>132.336262</v>
      </c>
      <c r="F74" s="854">
        <v>133.38973100000001</v>
      </c>
      <c r="G74" s="854">
        <v>132.59680399999999</v>
      </c>
      <c r="H74" s="854">
        <v>131.944648</v>
      </c>
      <c r="I74" s="854">
        <v>133.32203699999999</v>
      </c>
      <c r="J74" s="854">
        <v>132.30326500000001</v>
      </c>
      <c r="K74" s="854">
        <v>132.503469</v>
      </c>
      <c r="L74" s="854">
        <v>132.30642900000001</v>
      </c>
      <c r="M74" s="854">
        <v>132.30642900000001</v>
      </c>
      <c r="N74" s="855">
        <v>136.28556800000001</v>
      </c>
    </row>
    <row r="75" spans="1:14" ht="18" customHeight="1">
      <c r="A75" s="864" t="s">
        <v>184</v>
      </c>
      <c r="B75" s="860" t="s">
        <v>112</v>
      </c>
      <c r="C75" s="854">
        <v>134.90352999999999</v>
      </c>
      <c r="D75" s="854">
        <v>135.92380299999999</v>
      </c>
      <c r="E75" s="854">
        <v>137.30902699999999</v>
      </c>
      <c r="F75" s="854">
        <v>137.72174899999999</v>
      </c>
      <c r="G75" s="854">
        <v>137.72174899999999</v>
      </c>
      <c r="H75" s="854">
        <v>136.899607</v>
      </c>
      <c r="I75" s="854">
        <v>136.899607</v>
      </c>
      <c r="J75" s="854">
        <v>136.899607</v>
      </c>
      <c r="K75" s="854">
        <v>136.899607</v>
      </c>
      <c r="L75" s="854">
        <v>136.899607</v>
      </c>
      <c r="M75" s="854">
        <v>136.899607</v>
      </c>
      <c r="N75" s="855">
        <v>138.65737200000001</v>
      </c>
    </row>
    <row r="76" spans="1:14" ht="18" customHeight="1">
      <c r="A76" s="864" t="s">
        <v>185</v>
      </c>
      <c r="B76" s="860" t="s">
        <v>113</v>
      </c>
      <c r="C76" s="854">
        <v>86.036028000000002</v>
      </c>
      <c r="D76" s="854">
        <v>85.991228000000007</v>
      </c>
      <c r="E76" s="854">
        <v>85.983714000000006</v>
      </c>
      <c r="F76" s="854">
        <v>85.983714000000006</v>
      </c>
      <c r="G76" s="854">
        <v>86.007632999999998</v>
      </c>
      <c r="H76" s="854">
        <v>86.007632999999998</v>
      </c>
      <c r="I76" s="854">
        <v>86.007632999999998</v>
      </c>
      <c r="J76" s="854">
        <v>86.007632999999998</v>
      </c>
      <c r="K76" s="854">
        <v>86.007632999999998</v>
      </c>
      <c r="L76" s="854">
        <v>86.007632999999998</v>
      </c>
      <c r="M76" s="854">
        <v>86.007632999999998</v>
      </c>
      <c r="N76" s="855">
        <v>86.082393999999994</v>
      </c>
    </row>
    <row r="77" spans="1:14" ht="18" customHeight="1">
      <c r="A77" s="864" t="s">
        <v>186</v>
      </c>
      <c r="B77" s="860" t="s">
        <v>479</v>
      </c>
      <c r="C77" s="854">
        <v>86.036028000000002</v>
      </c>
      <c r="D77" s="854">
        <v>85.991228000000007</v>
      </c>
      <c r="E77" s="854">
        <v>85.983714000000006</v>
      </c>
      <c r="F77" s="854">
        <v>85.983714000000006</v>
      </c>
      <c r="G77" s="854">
        <v>86.007632999999998</v>
      </c>
      <c r="H77" s="854">
        <v>86.007632999999998</v>
      </c>
      <c r="I77" s="854">
        <v>86.007632999999998</v>
      </c>
      <c r="J77" s="854">
        <v>86.007632999999998</v>
      </c>
      <c r="K77" s="854">
        <v>86.007632999999998</v>
      </c>
      <c r="L77" s="854">
        <v>86.007632999999998</v>
      </c>
      <c r="M77" s="854">
        <v>86.007632999999998</v>
      </c>
      <c r="N77" s="855">
        <v>86.082393999999994</v>
      </c>
    </row>
    <row r="78" spans="1:14" ht="24.95" customHeight="1">
      <c r="A78" s="863" t="s">
        <v>187</v>
      </c>
      <c r="B78" s="859" t="s">
        <v>413</v>
      </c>
      <c r="C78" s="852">
        <v>118.240359</v>
      </c>
      <c r="D78" s="852">
        <v>118.51759300000001</v>
      </c>
      <c r="E78" s="852">
        <v>119.568833</v>
      </c>
      <c r="F78" s="852">
        <v>120.99694700000001</v>
      </c>
      <c r="G78" s="852">
        <v>122.563748</v>
      </c>
      <c r="H78" s="852">
        <v>122.495305</v>
      </c>
      <c r="I78" s="852">
        <v>122.28721</v>
      </c>
      <c r="J78" s="852">
        <v>122.603769</v>
      </c>
      <c r="K78" s="852">
        <v>122.551913</v>
      </c>
      <c r="L78" s="852">
        <v>122.590385</v>
      </c>
      <c r="M78" s="852">
        <v>122.324455</v>
      </c>
      <c r="N78" s="853">
        <v>122.321888</v>
      </c>
    </row>
    <row r="79" spans="1:14" ht="18" customHeight="1">
      <c r="A79" s="864" t="s">
        <v>188</v>
      </c>
      <c r="B79" s="860" t="s">
        <v>334</v>
      </c>
      <c r="C79" s="854">
        <v>85.585509000000002</v>
      </c>
      <c r="D79" s="854">
        <v>85.104184000000004</v>
      </c>
      <c r="E79" s="854">
        <v>85.077055000000001</v>
      </c>
      <c r="F79" s="854">
        <v>85.324197999999996</v>
      </c>
      <c r="G79" s="854">
        <v>85.553835000000007</v>
      </c>
      <c r="H79" s="854">
        <v>85.041475000000005</v>
      </c>
      <c r="I79" s="854">
        <v>84.720543000000006</v>
      </c>
      <c r="J79" s="854">
        <v>85.231376999999995</v>
      </c>
      <c r="K79" s="854">
        <v>85.265536999999995</v>
      </c>
      <c r="L79" s="854">
        <v>84.854412999999994</v>
      </c>
      <c r="M79" s="854">
        <v>83.667378999999997</v>
      </c>
      <c r="N79" s="855">
        <v>83.279087000000004</v>
      </c>
    </row>
    <row r="80" spans="1:14" ht="18" customHeight="1">
      <c r="A80" s="864" t="s">
        <v>189</v>
      </c>
      <c r="B80" s="860" t="s">
        <v>335</v>
      </c>
      <c r="C80" s="854">
        <v>106.367428</v>
      </c>
      <c r="D80" s="854">
        <v>107.520315</v>
      </c>
      <c r="E80" s="854">
        <v>107.094036</v>
      </c>
      <c r="F80" s="854">
        <v>107.53655500000001</v>
      </c>
      <c r="G80" s="854">
        <v>106.728746</v>
      </c>
      <c r="H80" s="854">
        <v>107.09368600000001</v>
      </c>
      <c r="I80" s="854">
        <v>106.319058</v>
      </c>
      <c r="J80" s="854">
        <v>107.603736</v>
      </c>
      <c r="K80" s="854">
        <v>107.37029699999999</v>
      </c>
      <c r="L80" s="854">
        <v>107.603736</v>
      </c>
      <c r="M80" s="854">
        <v>107.77139699999999</v>
      </c>
      <c r="N80" s="855">
        <v>108.39296899999999</v>
      </c>
    </row>
    <row r="81" spans="1:14" ht="18" customHeight="1">
      <c r="A81" s="864" t="s">
        <v>190</v>
      </c>
      <c r="B81" s="860" t="s">
        <v>336</v>
      </c>
      <c r="C81" s="854">
        <v>116.46644999999999</v>
      </c>
      <c r="D81" s="854">
        <v>116.46644999999999</v>
      </c>
      <c r="E81" s="854">
        <v>116.46644999999999</v>
      </c>
      <c r="F81" s="854">
        <v>116.46644999999999</v>
      </c>
      <c r="G81" s="854">
        <v>116.46644999999999</v>
      </c>
      <c r="H81" s="854">
        <v>116.46644999999999</v>
      </c>
      <c r="I81" s="854">
        <v>116.46644999999999</v>
      </c>
      <c r="J81" s="854">
        <v>116.46644999999999</v>
      </c>
      <c r="K81" s="854">
        <v>116.46644999999999</v>
      </c>
      <c r="L81" s="854">
        <v>116.46644999999999</v>
      </c>
      <c r="M81" s="854">
        <v>116.46644999999999</v>
      </c>
      <c r="N81" s="855">
        <v>116.46644999999999</v>
      </c>
    </row>
    <row r="82" spans="1:14" ht="18" customHeight="1">
      <c r="A82" s="864" t="s">
        <v>191</v>
      </c>
      <c r="B82" s="860" t="s">
        <v>263</v>
      </c>
      <c r="C82" s="854">
        <v>134.557536</v>
      </c>
      <c r="D82" s="854">
        <v>134.930249</v>
      </c>
      <c r="E82" s="854">
        <v>136.800678</v>
      </c>
      <c r="F82" s="854">
        <v>138.97173799999999</v>
      </c>
      <c r="G82" s="854">
        <v>141.69193899999999</v>
      </c>
      <c r="H82" s="854">
        <v>141.696541</v>
      </c>
      <c r="I82" s="854">
        <v>141.67309900000001</v>
      </c>
      <c r="J82" s="854">
        <v>141.67309900000001</v>
      </c>
      <c r="K82" s="854">
        <v>141.63064299999999</v>
      </c>
      <c r="L82" s="854">
        <v>141.80486500000001</v>
      </c>
      <c r="M82" s="854">
        <v>141.80486500000001</v>
      </c>
      <c r="N82" s="855">
        <v>141.80486500000001</v>
      </c>
    </row>
    <row r="83" spans="1:14" ht="24.95" customHeight="1">
      <c r="A83" s="863" t="s">
        <v>192</v>
      </c>
      <c r="B83" s="859" t="s">
        <v>103</v>
      </c>
      <c r="C83" s="852">
        <v>117.19067800000001</v>
      </c>
      <c r="D83" s="852">
        <v>118.23990999999999</v>
      </c>
      <c r="E83" s="852">
        <v>118.36832800000001</v>
      </c>
      <c r="F83" s="852">
        <v>118.55007999999999</v>
      </c>
      <c r="G83" s="852">
        <v>119.09050999999999</v>
      </c>
      <c r="H83" s="852">
        <v>119.77397999999999</v>
      </c>
      <c r="I83" s="852">
        <v>119.370302</v>
      </c>
      <c r="J83" s="852">
        <v>118.837604</v>
      </c>
      <c r="K83" s="852">
        <v>118.779382</v>
      </c>
      <c r="L83" s="852">
        <v>119.228465</v>
      </c>
      <c r="M83" s="852">
        <v>119.329933</v>
      </c>
      <c r="N83" s="853">
        <v>119.68831900000001</v>
      </c>
    </row>
    <row r="84" spans="1:14" ht="18" customHeight="1">
      <c r="A84" s="864" t="s">
        <v>193</v>
      </c>
      <c r="B84" s="860" t="s">
        <v>117</v>
      </c>
      <c r="C84" s="854">
        <v>116.055362</v>
      </c>
      <c r="D84" s="854">
        <v>117.240117</v>
      </c>
      <c r="E84" s="854">
        <v>117.125244</v>
      </c>
      <c r="F84" s="854">
        <v>117.304598</v>
      </c>
      <c r="G84" s="854">
        <v>117.802977</v>
      </c>
      <c r="H84" s="854">
        <v>118.671841</v>
      </c>
      <c r="I84" s="854">
        <v>118.305578</v>
      </c>
      <c r="J84" s="854">
        <v>117.695391</v>
      </c>
      <c r="K84" s="854">
        <v>117.450445</v>
      </c>
      <c r="L84" s="854">
        <v>118.138644</v>
      </c>
      <c r="M84" s="854">
        <v>118.419585</v>
      </c>
      <c r="N84" s="855">
        <v>118.730278</v>
      </c>
    </row>
    <row r="85" spans="1:14" ht="18" customHeight="1">
      <c r="A85" s="864" t="s">
        <v>194</v>
      </c>
      <c r="B85" s="860" t="s">
        <v>117</v>
      </c>
      <c r="C85" s="854">
        <v>116.405716</v>
      </c>
      <c r="D85" s="854">
        <v>117.905314</v>
      </c>
      <c r="E85" s="854">
        <v>117.945818</v>
      </c>
      <c r="F85" s="854">
        <v>118.19630600000001</v>
      </c>
      <c r="G85" s="854">
        <v>118.603632</v>
      </c>
      <c r="H85" s="854">
        <v>119.61236700000001</v>
      </c>
      <c r="I85" s="854">
        <v>119.35667599999999</v>
      </c>
      <c r="J85" s="854">
        <v>118.763338</v>
      </c>
      <c r="K85" s="854">
        <v>118.499746</v>
      </c>
      <c r="L85" s="854">
        <v>119.28373999999999</v>
      </c>
      <c r="M85" s="854">
        <v>119.613145</v>
      </c>
      <c r="N85" s="855">
        <v>119.90846500000001</v>
      </c>
    </row>
    <row r="86" spans="1:14" ht="18" customHeight="1">
      <c r="A86" s="864" t="s">
        <v>195</v>
      </c>
      <c r="B86" s="860" t="s">
        <v>118</v>
      </c>
      <c r="C86" s="854">
        <v>112.335708</v>
      </c>
      <c r="D86" s="854">
        <v>110.177843</v>
      </c>
      <c r="E86" s="854">
        <v>108.41334999999999</v>
      </c>
      <c r="F86" s="854">
        <v>107.83748900000001</v>
      </c>
      <c r="G86" s="854">
        <v>109.302566</v>
      </c>
      <c r="H86" s="854">
        <v>108.686438</v>
      </c>
      <c r="I86" s="854">
        <v>107.14624999999999</v>
      </c>
      <c r="J86" s="854">
        <v>106.35718300000001</v>
      </c>
      <c r="K86" s="854">
        <v>106.31020599999999</v>
      </c>
      <c r="L86" s="854">
        <v>105.981364</v>
      </c>
      <c r="M86" s="854">
        <v>105.747767</v>
      </c>
      <c r="N86" s="855">
        <v>106.221672</v>
      </c>
    </row>
    <row r="87" spans="1:14" ht="18" customHeight="1">
      <c r="A87" s="864" t="s">
        <v>197</v>
      </c>
      <c r="B87" s="860" t="s">
        <v>126</v>
      </c>
      <c r="C87" s="854">
        <v>141.29069999999999</v>
      </c>
      <c r="D87" s="854">
        <v>132.53220899999999</v>
      </c>
      <c r="E87" s="854">
        <v>133.667135</v>
      </c>
      <c r="F87" s="854">
        <v>135.814008</v>
      </c>
      <c r="G87" s="854">
        <v>135.47200699999999</v>
      </c>
      <c r="H87" s="854">
        <v>138.94823099999999</v>
      </c>
      <c r="I87" s="854">
        <v>138.997423</v>
      </c>
      <c r="J87" s="854">
        <v>139.020848</v>
      </c>
      <c r="K87" s="854">
        <v>140.02225300000001</v>
      </c>
      <c r="L87" s="854">
        <v>136.10330300000001</v>
      </c>
      <c r="M87" s="854">
        <v>133.27477200000001</v>
      </c>
      <c r="N87" s="855">
        <v>136.221598</v>
      </c>
    </row>
    <row r="88" spans="1:14" ht="18" customHeight="1">
      <c r="A88" s="864" t="s">
        <v>198</v>
      </c>
      <c r="B88" s="860" t="s">
        <v>119</v>
      </c>
      <c r="C88" s="854">
        <v>114.344379</v>
      </c>
      <c r="D88" s="854">
        <v>115.585876</v>
      </c>
      <c r="E88" s="854">
        <v>115.984938</v>
      </c>
      <c r="F88" s="854">
        <v>115.984938</v>
      </c>
      <c r="G88" s="854">
        <v>116.679406</v>
      </c>
      <c r="H88" s="854">
        <v>116.679406</v>
      </c>
      <c r="I88" s="854">
        <v>116.122573</v>
      </c>
      <c r="J88" s="854">
        <v>115.741792</v>
      </c>
      <c r="K88" s="854">
        <v>116.166685</v>
      </c>
      <c r="L88" s="854">
        <v>116.166685</v>
      </c>
      <c r="M88" s="854">
        <v>115.79544199999999</v>
      </c>
      <c r="N88" s="855">
        <v>116.11270399999999</v>
      </c>
    </row>
    <row r="89" spans="1:14" ht="18" customHeight="1">
      <c r="A89" s="865" t="s">
        <v>199</v>
      </c>
      <c r="B89" s="861" t="s">
        <v>114</v>
      </c>
      <c r="C89" s="856">
        <v>239.903156</v>
      </c>
      <c r="D89" s="856">
        <v>239.903156</v>
      </c>
      <c r="E89" s="856">
        <v>250.056771</v>
      </c>
      <c r="F89" s="856">
        <v>252.19903199999999</v>
      </c>
      <c r="G89" s="856">
        <v>253.27433600000001</v>
      </c>
      <c r="H89" s="856">
        <v>253.27433600000001</v>
      </c>
      <c r="I89" s="856">
        <v>253.27433600000001</v>
      </c>
      <c r="J89" s="856">
        <v>253.942227</v>
      </c>
      <c r="K89" s="856">
        <v>254.22608099999999</v>
      </c>
      <c r="L89" s="856">
        <v>254.25446700000001</v>
      </c>
      <c r="M89" s="856">
        <v>256.96276499999999</v>
      </c>
      <c r="N89" s="857">
        <v>258.25179500000002</v>
      </c>
    </row>
    <row r="90" spans="1:14">
      <c r="A90" s="524" t="s">
        <v>415</v>
      </c>
      <c r="B90" s="356"/>
      <c r="C90" s="356"/>
      <c r="D90" s="356"/>
      <c r="E90" s="356"/>
      <c r="F90" s="356"/>
      <c r="G90" s="356"/>
      <c r="H90" s="356"/>
      <c r="I90" s="356"/>
      <c r="J90" s="356"/>
      <c r="K90" s="356"/>
      <c r="L90" s="356"/>
      <c r="M90" s="356"/>
      <c r="N90" s="356"/>
    </row>
    <row r="91" spans="1:14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</row>
    <row r="92" spans="1:14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</row>
    <row r="93" spans="1:14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</row>
    <row r="94" spans="1:14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</row>
    <row r="95" spans="1:14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</row>
    <row r="96" spans="1:14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</row>
    <row r="97" spans="1:14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</row>
    <row r="98" spans="1:14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</row>
    <row r="99" spans="1:14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</row>
    <row r="100" spans="1:14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</row>
    <row r="101" spans="1:14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</row>
    <row r="102" spans="1:14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</row>
    <row r="103" spans="1:14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</row>
    <row r="104" spans="1:14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</row>
    <row r="105" spans="1:14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</row>
    <row r="106" spans="1:14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</row>
    <row r="107" spans="1:14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</row>
    <row r="108" spans="1:14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</row>
    <row r="109" spans="1:14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</row>
    <row r="110" spans="1:14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</row>
    <row r="111" spans="1:14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</row>
    <row r="112" spans="1:14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</row>
  </sheetData>
  <mergeCells count="6">
    <mergeCell ref="A67:B68"/>
    <mergeCell ref="A1:N1"/>
    <mergeCell ref="A34:N34"/>
    <mergeCell ref="A63:N63"/>
    <mergeCell ref="A5:B6"/>
    <mergeCell ref="A38:B39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7" fitToHeight="0" orientation="landscape" r:id="rId1"/>
  <headerFooter alignWithMargins="0"/>
  <rowBreaks count="2" manualBreakCount="2">
    <brk id="33" max="16383" man="1"/>
    <brk id="62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tabColor theme="8" tint="-0.249977111117893"/>
    <pageSetUpPr fitToPage="1"/>
  </sheetPr>
  <dimension ref="A1:N36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24" style="31" customWidth="1"/>
    <col min="2" max="4" width="15.7109375" style="31" customWidth="1"/>
    <col min="5" max="13" width="14.5703125" style="31" customWidth="1"/>
    <col min="14" max="16384" width="11" style="31"/>
  </cols>
  <sheetData>
    <row r="1" spans="1:14" ht="20.25">
      <c r="A1" s="1105" t="s">
        <v>476</v>
      </c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3"/>
    </row>
    <row r="2" spans="1:14" ht="18">
      <c r="A2" s="1106" t="s">
        <v>418</v>
      </c>
      <c r="B2" s="1106"/>
      <c r="C2" s="1106"/>
      <c r="D2" s="1106"/>
      <c r="E2" s="1106"/>
      <c r="F2" s="1106"/>
      <c r="G2" s="1106"/>
      <c r="H2" s="1106"/>
      <c r="I2" s="1106"/>
      <c r="J2" s="1106"/>
      <c r="K2" s="1106"/>
      <c r="L2" s="1106"/>
      <c r="M2" s="1106"/>
      <c r="N2" s="113"/>
    </row>
    <row r="3" spans="1:14" ht="22.5" customHeight="1" thickBot="1">
      <c r="A3" s="114"/>
      <c r="B3" s="114"/>
      <c r="C3" s="357"/>
      <c r="D3" s="357"/>
      <c r="E3" s="114"/>
      <c r="F3" s="114"/>
      <c r="G3" s="114"/>
      <c r="H3" s="114"/>
      <c r="I3" s="114"/>
      <c r="J3" s="114"/>
      <c r="K3" s="115"/>
      <c r="L3" s="113"/>
      <c r="M3" s="113"/>
      <c r="N3" s="113"/>
    </row>
    <row r="4" spans="1:14" ht="21.95" customHeight="1" thickBot="1">
      <c r="A4" s="116"/>
      <c r="B4" s="1155" t="s">
        <v>414</v>
      </c>
      <c r="C4" s="1156"/>
      <c r="D4" s="1157"/>
      <c r="E4" s="869" t="s">
        <v>233</v>
      </c>
      <c r="F4" s="870"/>
      <c r="G4" s="870"/>
      <c r="H4" s="870"/>
      <c r="I4" s="870"/>
      <c r="J4" s="870"/>
      <c r="K4" s="870"/>
      <c r="L4" s="871"/>
      <c r="M4" s="871"/>
      <c r="N4" s="113"/>
    </row>
    <row r="5" spans="1:14" ht="21.95" customHeight="1" thickBot="1">
      <c r="A5" s="118" t="s">
        <v>0</v>
      </c>
      <c r="B5" s="1158"/>
      <c r="C5" s="1159"/>
      <c r="D5" s="1160"/>
      <c r="E5" s="872" t="s">
        <v>1</v>
      </c>
      <c r="F5" s="873"/>
      <c r="G5" s="873"/>
      <c r="H5" s="1205" t="s">
        <v>2</v>
      </c>
      <c r="I5" s="1206"/>
      <c r="J5" s="1207"/>
      <c r="K5" s="874" t="s">
        <v>3</v>
      </c>
      <c r="L5" s="875"/>
      <c r="M5" s="875"/>
      <c r="N5" s="113"/>
    </row>
    <row r="6" spans="1:14" ht="21.95" customHeight="1" thickBot="1">
      <c r="A6" s="120"/>
      <c r="B6" s="121">
        <v>2015</v>
      </c>
      <c r="C6" s="121">
        <v>2016</v>
      </c>
      <c r="D6" s="121">
        <v>2017</v>
      </c>
      <c r="E6" s="549">
        <v>2015</v>
      </c>
      <c r="F6" s="549">
        <v>2016</v>
      </c>
      <c r="G6" s="549">
        <v>2017</v>
      </c>
      <c r="H6" s="550">
        <v>2015</v>
      </c>
      <c r="I6" s="550">
        <v>2016</v>
      </c>
      <c r="J6" s="550">
        <v>2017</v>
      </c>
      <c r="K6" s="549">
        <v>2015</v>
      </c>
      <c r="L6" s="549">
        <v>2016</v>
      </c>
      <c r="M6" s="549">
        <v>2017</v>
      </c>
      <c r="N6" s="113"/>
    </row>
    <row r="7" spans="1:14" ht="39.950000000000003" customHeight="1">
      <c r="A7" s="876" t="s">
        <v>5</v>
      </c>
      <c r="B7" s="878">
        <v>125.57081700000001</v>
      </c>
      <c r="C7" s="878">
        <v>131.73330000000001</v>
      </c>
      <c r="D7" s="878">
        <v>136.914783</v>
      </c>
      <c r="E7" s="879">
        <v>0.44</v>
      </c>
      <c r="F7" s="879">
        <v>0.66</v>
      </c>
      <c r="G7" s="879">
        <v>0.49713200000000002</v>
      </c>
      <c r="H7" s="879">
        <v>0.44</v>
      </c>
      <c r="I7" s="879">
        <v>0.66</v>
      </c>
      <c r="J7" s="879">
        <v>0.49713200000000002</v>
      </c>
      <c r="K7" s="879">
        <v>6.37</v>
      </c>
      <c r="L7" s="880">
        <v>4.91</v>
      </c>
      <c r="M7" s="881">
        <v>3.933281</v>
      </c>
      <c r="N7" s="113"/>
    </row>
    <row r="8" spans="1:14" ht="39.950000000000003" customHeight="1">
      <c r="A8" s="876" t="s">
        <v>6</v>
      </c>
      <c r="B8" s="878">
        <v>126.41120600000001</v>
      </c>
      <c r="C8" s="878">
        <v>131.74529999999999</v>
      </c>
      <c r="D8" s="878">
        <v>137.75540100000001</v>
      </c>
      <c r="E8" s="879">
        <v>0.67</v>
      </c>
      <c r="F8" s="879">
        <v>0.01</v>
      </c>
      <c r="G8" s="879">
        <v>0.61397199999999996</v>
      </c>
      <c r="H8" s="879">
        <v>1.1100000000000001</v>
      </c>
      <c r="I8" s="879">
        <v>0.67</v>
      </c>
      <c r="J8" s="879">
        <v>1.1141559999999999</v>
      </c>
      <c r="K8" s="879">
        <v>6.9</v>
      </c>
      <c r="L8" s="879">
        <v>4.22</v>
      </c>
      <c r="M8" s="881">
        <v>4.5619350000000001</v>
      </c>
      <c r="N8" s="113"/>
    </row>
    <row r="9" spans="1:14" ht="39.950000000000003" customHeight="1">
      <c r="A9" s="876" t="s">
        <v>7</v>
      </c>
      <c r="B9" s="878">
        <v>126.63939000000001</v>
      </c>
      <c r="C9" s="878">
        <v>132.14840000000001</v>
      </c>
      <c r="D9" s="878">
        <v>139.334217</v>
      </c>
      <c r="E9" s="879">
        <v>0.18</v>
      </c>
      <c r="F9" s="879">
        <v>0.31</v>
      </c>
      <c r="G9" s="879">
        <v>1.146101</v>
      </c>
      <c r="H9" s="879">
        <v>1.29</v>
      </c>
      <c r="I9" s="879">
        <v>0.98</v>
      </c>
      <c r="J9" s="879">
        <v>2.2730260000000002</v>
      </c>
      <c r="K9" s="879">
        <v>5.91</v>
      </c>
      <c r="L9" s="879">
        <v>4.3499999999999996</v>
      </c>
      <c r="M9" s="881">
        <v>5.4376709999999999</v>
      </c>
      <c r="N9" s="113"/>
    </row>
    <row r="10" spans="1:14" ht="39.950000000000003" customHeight="1">
      <c r="A10" s="876" t="s">
        <v>8</v>
      </c>
      <c r="B10" s="878">
        <v>127.345123</v>
      </c>
      <c r="C10" s="878">
        <v>132.52080000000001</v>
      </c>
      <c r="D10" s="878">
        <v>139.937839</v>
      </c>
      <c r="E10" s="879">
        <v>0.56000000000000005</v>
      </c>
      <c r="F10" s="879">
        <v>0.28000000000000003</v>
      </c>
      <c r="G10" s="879">
        <v>0.43321900000000002</v>
      </c>
      <c r="H10" s="879">
        <v>1.85</v>
      </c>
      <c r="I10" s="879">
        <v>1.27</v>
      </c>
      <c r="J10" s="879">
        <v>2.7160920000000002</v>
      </c>
      <c r="K10" s="879">
        <v>5.38</v>
      </c>
      <c r="L10" s="879">
        <v>4.0599999999999996</v>
      </c>
      <c r="M10" s="881">
        <v>5.5968989999999996</v>
      </c>
      <c r="N10" s="113"/>
    </row>
    <row r="11" spans="1:14" ht="39.950000000000003" customHeight="1">
      <c r="A11" s="876" t="s">
        <v>9</v>
      </c>
      <c r="B11" s="878">
        <v>127.97071699999999</v>
      </c>
      <c r="C11" s="878">
        <v>132.45570000000001</v>
      </c>
      <c r="D11" s="878">
        <v>138.36084700000001</v>
      </c>
      <c r="E11" s="879">
        <v>0.49</v>
      </c>
      <c r="F11" s="879">
        <v>-0.05</v>
      </c>
      <c r="G11" s="879">
        <v>-1.1269229999999999</v>
      </c>
      <c r="H11" s="879">
        <v>2.35</v>
      </c>
      <c r="I11" s="879">
        <v>1.22</v>
      </c>
      <c r="J11" s="879">
        <v>1.5585610000000001</v>
      </c>
      <c r="K11" s="879">
        <v>4.84</v>
      </c>
      <c r="L11" s="879">
        <v>3.5</v>
      </c>
      <c r="M11" s="881">
        <v>4.4582410000000001</v>
      </c>
      <c r="N11" s="113"/>
    </row>
    <row r="12" spans="1:14" ht="39.950000000000003" customHeight="1">
      <c r="A12" s="876" t="s">
        <v>10</v>
      </c>
      <c r="B12" s="878">
        <v>128.02301499999999</v>
      </c>
      <c r="C12" s="878">
        <v>132.7647</v>
      </c>
      <c r="D12" s="878">
        <v>137.85960399999999</v>
      </c>
      <c r="E12" s="879">
        <v>0.04</v>
      </c>
      <c r="F12" s="879">
        <v>0.23</v>
      </c>
      <c r="G12" s="879">
        <v>-0.36227199999999998</v>
      </c>
      <c r="H12" s="879">
        <v>2.4</v>
      </c>
      <c r="I12" s="879">
        <v>1.45</v>
      </c>
      <c r="J12" s="879">
        <v>1.190642</v>
      </c>
      <c r="K12" s="879">
        <v>4.6900000000000004</v>
      </c>
      <c r="L12" s="879">
        <v>3.7</v>
      </c>
      <c r="M12" s="881">
        <v>3.837558</v>
      </c>
      <c r="N12" s="113"/>
    </row>
    <row r="13" spans="1:14" ht="39.950000000000003" customHeight="1">
      <c r="A13" s="876" t="s">
        <v>11</v>
      </c>
      <c r="B13" s="878">
        <v>128.558558</v>
      </c>
      <c r="C13" s="878">
        <v>133.57939999999999</v>
      </c>
      <c r="D13" s="878">
        <v>138.57849400000001</v>
      </c>
      <c r="E13" s="879">
        <v>0.42</v>
      </c>
      <c r="F13" s="879">
        <v>0.61</v>
      </c>
      <c r="G13" s="879">
        <v>0.52146499999999996</v>
      </c>
      <c r="H13" s="879">
        <v>2.82</v>
      </c>
      <c r="I13" s="879">
        <v>2.0699999999999998</v>
      </c>
      <c r="J13" s="879">
        <v>1.718316</v>
      </c>
      <c r="K13" s="879">
        <v>4.55</v>
      </c>
      <c r="L13" s="879">
        <v>3.91</v>
      </c>
      <c r="M13" s="881">
        <v>3.7423899999999999</v>
      </c>
      <c r="N13" s="113"/>
    </row>
    <row r="14" spans="1:14" ht="39.950000000000003" customHeight="1">
      <c r="A14" s="876" t="s">
        <v>12</v>
      </c>
      <c r="B14" s="878">
        <v>129.04871399999999</v>
      </c>
      <c r="C14" s="878">
        <v>133.8817</v>
      </c>
      <c r="D14" s="878">
        <v>139.687321</v>
      </c>
      <c r="E14" s="879">
        <v>0.38</v>
      </c>
      <c r="F14" s="879">
        <v>0.23</v>
      </c>
      <c r="G14" s="879">
        <v>0.80014399999999997</v>
      </c>
      <c r="H14" s="879">
        <v>3.22</v>
      </c>
      <c r="I14" s="879">
        <v>2.31</v>
      </c>
      <c r="J14" s="879">
        <v>2.5322089999999999</v>
      </c>
      <c r="K14" s="879">
        <v>5.05</v>
      </c>
      <c r="L14" s="879">
        <v>3.75</v>
      </c>
      <c r="M14" s="881">
        <v>4.3363449999999997</v>
      </c>
      <c r="N14" s="113"/>
    </row>
    <row r="15" spans="1:14" ht="39.950000000000003" customHeight="1">
      <c r="A15" s="876" t="s">
        <v>13</v>
      </c>
      <c r="B15" s="878">
        <v>129.14773299999999</v>
      </c>
      <c r="C15" s="878">
        <v>134.07079999999999</v>
      </c>
      <c r="D15" s="878">
        <v>139.833022</v>
      </c>
      <c r="E15" s="879">
        <v>0.08</v>
      </c>
      <c r="F15" s="879">
        <v>0.14000000000000001</v>
      </c>
      <c r="G15" s="879">
        <v>0.10430499999999999</v>
      </c>
      <c r="H15" s="879">
        <v>3.3</v>
      </c>
      <c r="I15" s="879">
        <v>2.4500000000000002</v>
      </c>
      <c r="J15" s="879">
        <v>2.6391550000000001</v>
      </c>
      <c r="K15" s="879">
        <v>4.97</v>
      </c>
      <c r="L15" s="879">
        <v>3.81</v>
      </c>
      <c r="M15" s="881">
        <v>4.2978730000000001</v>
      </c>
      <c r="N15" s="113"/>
    </row>
    <row r="16" spans="1:14" ht="39.950000000000003" customHeight="1">
      <c r="A16" s="876" t="s">
        <v>14</v>
      </c>
      <c r="B16" s="878">
        <v>129.22239300000001</v>
      </c>
      <c r="C16" s="878">
        <v>134.54239999999999</v>
      </c>
      <c r="D16" s="878">
        <v>139.127129</v>
      </c>
      <c r="E16" s="879">
        <v>0.06</v>
      </c>
      <c r="F16" s="879">
        <v>0.35</v>
      </c>
      <c r="G16" s="879">
        <v>-0.50481100000000001</v>
      </c>
      <c r="H16" s="879">
        <v>3.36</v>
      </c>
      <c r="I16" s="879">
        <v>2.81</v>
      </c>
      <c r="J16" s="879">
        <v>2.1210209999999998</v>
      </c>
      <c r="K16" s="879">
        <v>4.18</v>
      </c>
      <c r="L16" s="879">
        <v>4.12</v>
      </c>
      <c r="M16" s="881">
        <v>3.4076439999999999</v>
      </c>
      <c r="N16" s="113"/>
    </row>
    <row r="17" spans="1:14" ht="39.950000000000003" customHeight="1">
      <c r="A17" s="876" t="s">
        <v>15</v>
      </c>
      <c r="B17" s="878">
        <v>130.01639900000001</v>
      </c>
      <c r="C17" s="878">
        <v>135.3023</v>
      </c>
      <c r="D17" s="878">
        <v>138.530102</v>
      </c>
      <c r="E17" s="879">
        <v>0.61</v>
      </c>
      <c r="F17" s="879">
        <v>0.56000000000000005</v>
      </c>
      <c r="G17" s="879">
        <v>-0.42912299999999998</v>
      </c>
      <c r="H17" s="879">
        <v>3.99</v>
      </c>
      <c r="I17" s="879">
        <v>3.39</v>
      </c>
      <c r="J17" s="879">
        <v>1.682796</v>
      </c>
      <c r="K17" s="879">
        <v>4.3099999999999996</v>
      </c>
      <c r="L17" s="879">
        <v>4.07</v>
      </c>
      <c r="M17" s="881">
        <v>2.385643</v>
      </c>
      <c r="N17" s="113"/>
    </row>
    <row r="18" spans="1:14" ht="39.950000000000003" customHeight="1">
      <c r="A18" s="876" t="s">
        <v>16</v>
      </c>
      <c r="B18" s="878">
        <v>130.86421100000001</v>
      </c>
      <c r="C18" s="878">
        <v>136.23750000000001</v>
      </c>
      <c r="D18" s="878">
        <v>138.77611400000001</v>
      </c>
      <c r="E18" s="879">
        <v>0.65</v>
      </c>
      <c r="F18" s="879">
        <v>0.69</v>
      </c>
      <c r="G18" s="879">
        <v>0.17758699999999999</v>
      </c>
      <c r="H18" s="879">
        <v>4.67</v>
      </c>
      <c r="I18" s="879">
        <v>4.1100000000000003</v>
      </c>
      <c r="J18" s="879">
        <v>1.863372</v>
      </c>
      <c r="K18" s="879">
        <v>4.67</v>
      </c>
      <c r="L18" s="879">
        <v>4.1100000000000003</v>
      </c>
      <c r="M18" s="881">
        <v>1.863372</v>
      </c>
      <c r="N18" s="113"/>
    </row>
    <row r="19" spans="1:14" ht="13.5" customHeight="1" thickBot="1">
      <c r="A19" s="877"/>
      <c r="B19" s="456"/>
      <c r="C19" s="456"/>
      <c r="D19" s="456"/>
      <c r="E19" s="577"/>
      <c r="F19" s="577"/>
      <c r="G19" s="577"/>
      <c r="H19" s="577"/>
      <c r="I19" s="577"/>
      <c r="J19" s="577"/>
      <c r="K19" s="578"/>
      <c r="L19" s="577"/>
      <c r="M19" s="579"/>
      <c r="N19" s="113"/>
    </row>
    <row r="20" spans="1:14" ht="15">
      <c r="A20" s="524" t="s">
        <v>17</v>
      </c>
      <c r="B20" s="457"/>
      <c r="C20" s="457"/>
      <c r="D20" s="457"/>
      <c r="E20" s="580"/>
      <c r="F20" s="580"/>
      <c r="G20" s="580"/>
      <c r="H20" s="580"/>
      <c r="I20" s="580"/>
      <c r="J20" s="580"/>
      <c r="K20" s="115"/>
      <c r="L20" s="580"/>
      <c r="M20" s="580"/>
      <c r="N20" s="113"/>
    </row>
    <row r="21" spans="1:14" ht="15">
      <c r="A21" s="524" t="s">
        <v>415</v>
      </c>
      <c r="B21" s="457"/>
      <c r="C21" s="457"/>
      <c r="D21" s="457"/>
      <c r="E21" s="115"/>
      <c r="F21" s="115"/>
      <c r="G21" s="115"/>
      <c r="H21" s="115"/>
      <c r="I21" s="115"/>
      <c r="J21" s="115"/>
      <c r="K21" s="115"/>
      <c r="L21" s="115"/>
      <c r="M21" s="115"/>
      <c r="N21" s="113"/>
    </row>
    <row r="22" spans="1:14" ht="1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</row>
    <row r="23" spans="1:14" ht="1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</row>
    <row r="24" spans="1:14" ht="1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</row>
    <row r="25" spans="1:14" ht="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</row>
    <row r="36" spans="1:1">
      <c r="A36" s="113"/>
    </row>
  </sheetData>
  <mergeCells count="4">
    <mergeCell ref="H5:J5"/>
    <mergeCell ref="B4:D5"/>
    <mergeCell ref="A1:M1"/>
    <mergeCell ref="A2:M2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67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theme="0"/>
    <pageSetUpPr fitToPage="1"/>
  </sheetPr>
  <dimension ref="A1:AA42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7.42578125" style="36" customWidth="1"/>
    <col min="2" max="13" width="10.140625" style="36" customWidth="1"/>
    <col min="14" max="14" width="13.28515625" style="36" customWidth="1"/>
    <col min="15" max="16384" width="11" style="36"/>
  </cols>
  <sheetData>
    <row r="1" spans="1:27" ht="18.75" customHeight="1">
      <c r="A1" s="1110" t="s">
        <v>227</v>
      </c>
      <c r="B1" s="1110"/>
      <c r="C1" s="1110"/>
      <c r="D1" s="1110"/>
      <c r="E1" s="1110"/>
      <c r="F1" s="1110"/>
      <c r="G1" s="1110"/>
      <c r="H1" s="1110"/>
      <c r="I1" s="1110"/>
      <c r="J1" s="1110"/>
      <c r="K1" s="1110"/>
      <c r="L1" s="1110"/>
      <c r="M1" s="1110"/>
      <c r="N1" s="1110"/>
    </row>
    <row r="2" spans="1:27" ht="18.75" customHeight="1">
      <c r="A2" s="131" t="s">
        <v>458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</row>
    <row r="3" spans="1:27" ht="12" customHeight="1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</row>
    <row r="4" spans="1:27" ht="24.75" customHeight="1">
      <c r="A4" s="1111" t="s">
        <v>408</v>
      </c>
      <c r="B4" s="134" t="s">
        <v>234</v>
      </c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6"/>
      <c r="N4" s="574" t="s">
        <v>416</v>
      </c>
    </row>
    <row r="5" spans="1:27" ht="20.25" customHeight="1">
      <c r="A5" s="1112"/>
      <c r="B5" s="547" t="s">
        <v>19</v>
      </c>
      <c r="C5" s="547" t="s">
        <v>20</v>
      </c>
      <c r="D5" s="547" t="s">
        <v>21</v>
      </c>
      <c r="E5" s="547" t="s">
        <v>22</v>
      </c>
      <c r="F5" s="547" t="s">
        <v>23</v>
      </c>
      <c r="G5" s="547" t="s">
        <v>24</v>
      </c>
      <c r="H5" s="547" t="s">
        <v>25</v>
      </c>
      <c r="I5" s="547" t="s">
        <v>26</v>
      </c>
      <c r="J5" s="547" t="s">
        <v>27</v>
      </c>
      <c r="K5" s="547" t="s">
        <v>28</v>
      </c>
      <c r="L5" s="547" t="s">
        <v>29</v>
      </c>
      <c r="M5" s="547" t="s">
        <v>30</v>
      </c>
      <c r="N5" s="138" t="s">
        <v>43</v>
      </c>
    </row>
    <row r="6" spans="1:27" ht="15.95" hidden="1" customHeight="1">
      <c r="A6" s="290">
        <v>1983</v>
      </c>
      <c r="B6" s="291">
        <v>11</v>
      </c>
      <c r="C6" s="291">
        <v>4.8</v>
      </c>
      <c r="D6" s="291">
        <v>7.9</v>
      </c>
      <c r="E6" s="291">
        <v>9</v>
      </c>
      <c r="F6" s="291">
        <v>8.4</v>
      </c>
      <c r="G6" s="291">
        <v>9.6</v>
      </c>
      <c r="H6" s="291">
        <v>9.4</v>
      </c>
      <c r="I6" s="291">
        <v>9.4</v>
      </c>
      <c r="J6" s="291">
        <v>5.3</v>
      </c>
      <c r="K6" s="291">
        <v>5.2</v>
      </c>
      <c r="L6" s="291">
        <v>4.3</v>
      </c>
      <c r="M6" s="291">
        <v>4.9000000000000004</v>
      </c>
      <c r="N6" s="144">
        <v>135.80000000000001</v>
      </c>
    </row>
    <row r="7" spans="1:27" ht="15.95" hidden="1" customHeight="1">
      <c r="A7" s="290">
        <v>1984</v>
      </c>
      <c r="B7" s="291">
        <v>8</v>
      </c>
      <c r="C7" s="291">
        <v>9.1</v>
      </c>
      <c r="D7" s="291">
        <v>5.8</v>
      </c>
      <c r="E7" s="291">
        <v>7.3</v>
      </c>
      <c r="F7" s="291">
        <v>5.5</v>
      </c>
      <c r="G7" s="291">
        <v>3.6</v>
      </c>
      <c r="H7" s="291">
        <v>6.2</v>
      </c>
      <c r="I7" s="291">
        <v>7</v>
      </c>
      <c r="J7" s="291">
        <v>4.9000000000000004</v>
      </c>
      <c r="K7" s="291">
        <v>5.7</v>
      </c>
      <c r="L7" s="291">
        <v>6.5</v>
      </c>
      <c r="M7" s="291">
        <v>6.7</v>
      </c>
      <c r="N7" s="144">
        <v>109.2</v>
      </c>
    </row>
    <row r="8" spans="1:27" ht="15.95" hidden="1" customHeight="1">
      <c r="A8" s="290">
        <v>1985</v>
      </c>
      <c r="B8" s="291">
        <v>12</v>
      </c>
      <c r="C8" s="291">
        <v>11.4</v>
      </c>
      <c r="D8" s="291">
        <v>7.1</v>
      </c>
      <c r="E8" s="291">
        <v>9.4</v>
      </c>
      <c r="F8" s="291">
        <v>12.8</v>
      </c>
      <c r="G8" s="291">
        <v>8</v>
      </c>
      <c r="H8" s="291">
        <v>10.1</v>
      </c>
      <c r="I8" s="291">
        <v>8.1</v>
      </c>
      <c r="J8" s="291">
        <v>3.2</v>
      </c>
      <c r="K8" s="291">
        <v>2.8</v>
      </c>
      <c r="L8" s="291">
        <v>3.3</v>
      </c>
      <c r="M8" s="291">
        <v>2.5</v>
      </c>
      <c r="N8" s="144">
        <v>138.30000000000001</v>
      </c>
    </row>
    <row r="9" spans="1:27" ht="15.95" hidden="1" customHeight="1">
      <c r="A9" s="139" t="s">
        <v>35</v>
      </c>
      <c r="B9" s="291">
        <v>5.2</v>
      </c>
      <c r="C9" s="291">
        <v>3.7</v>
      </c>
      <c r="D9" s="291">
        <v>4.3</v>
      </c>
      <c r="E9" s="291">
        <v>2.7</v>
      </c>
      <c r="F9" s="291">
        <v>2.9</v>
      </c>
      <c r="G9" s="291">
        <v>4</v>
      </c>
      <c r="H9" s="291">
        <v>2.7</v>
      </c>
      <c r="I9" s="291">
        <v>5</v>
      </c>
      <c r="J9" s="291">
        <v>2.2999999999999998</v>
      </c>
      <c r="K9" s="291">
        <v>4.0999999999999996</v>
      </c>
      <c r="L9" s="291">
        <v>2.2999999999999998</v>
      </c>
      <c r="M9" s="291">
        <v>1.6</v>
      </c>
      <c r="N9" s="292">
        <v>49.1</v>
      </c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</row>
    <row r="10" spans="1:27" ht="15.95" hidden="1" customHeight="1">
      <c r="A10" s="139" t="s">
        <v>36</v>
      </c>
      <c r="B10" s="291">
        <v>7.2</v>
      </c>
      <c r="C10" s="291">
        <v>6</v>
      </c>
      <c r="D10" s="291">
        <v>4.5999999999999996</v>
      </c>
      <c r="E10" s="291">
        <v>3.8</v>
      </c>
      <c r="F10" s="291">
        <v>7.7</v>
      </c>
      <c r="G10" s="291">
        <v>3</v>
      </c>
      <c r="H10" s="291">
        <v>4.4000000000000004</v>
      </c>
      <c r="I10" s="291">
        <v>8.6</v>
      </c>
      <c r="J10" s="291">
        <v>6.3</v>
      </c>
      <c r="K10" s="291">
        <v>3.8</v>
      </c>
      <c r="L10" s="291">
        <v>5.5</v>
      </c>
      <c r="M10" s="291">
        <v>7.2</v>
      </c>
      <c r="N10" s="292">
        <v>93.5</v>
      </c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</row>
    <row r="11" spans="1:27" ht="15.95" hidden="1" customHeight="1">
      <c r="A11" s="139" t="s">
        <v>37</v>
      </c>
      <c r="B11" s="291">
        <v>12.5</v>
      </c>
      <c r="C11" s="291">
        <v>9.3000000000000007</v>
      </c>
      <c r="D11" s="291">
        <v>27.8</v>
      </c>
      <c r="E11" s="291">
        <v>15.7</v>
      </c>
      <c r="F11" s="291">
        <v>4.7</v>
      </c>
      <c r="G11" s="291">
        <v>7.2</v>
      </c>
      <c r="H11" s="291">
        <v>29.7</v>
      </c>
      <c r="I11" s="291">
        <v>15.3</v>
      </c>
      <c r="J11" s="291">
        <v>127.9</v>
      </c>
      <c r="K11" s="291">
        <v>28.1</v>
      </c>
      <c r="L11" s="291">
        <v>35</v>
      </c>
      <c r="M11" s="291">
        <v>48.5</v>
      </c>
      <c r="N11" s="292">
        <v>1684.9</v>
      </c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</row>
    <row r="12" spans="1:27" ht="15.95" hidden="1" customHeight="1">
      <c r="A12" s="139" t="s">
        <v>38</v>
      </c>
      <c r="B12" s="291">
        <v>55.8</v>
      </c>
      <c r="C12" s="291">
        <v>35.4</v>
      </c>
      <c r="D12" s="291">
        <v>29.4</v>
      </c>
      <c r="E12" s="291">
        <v>31.9</v>
      </c>
      <c r="F12" s="291">
        <v>25.3</v>
      </c>
      <c r="G12" s="291">
        <v>18.2</v>
      </c>
      <c r="H12" s="291">
        <v>17.600000000000001</v>
      </c>
      <c r="I12" s="291">
        <v>18.8</v>
      </c>
      <c r="J12" s="291">
        <v>24.6</v>
      </c>
      <c r="K12" s="291">
        <v>29.2</v>
      </c>
      <c r="L12" s="291">
        <v>33.700000000000003</v>
      </c>
      <c r="M12" s="291">
        <v>34.4</v>
      </c>
      <c r="N12" s="292">
        <v>2054.8000000000002</v>
      </c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</row>
    <row r="13" spans="1:27" ht="15.95" hidden="1" customHeight="1">
      <c r="A13" s="142" t="s">
        <v>39</v>
      </c>
      <c r="B13" s="628">
        <v>32.799999999999997</v>
      </c>
      <c r="C13" s="628">
        <v>23.6</v>
      </c>
      <c r="D13" s="628">
        <v>31.1</v>
      </c>
      <c r="E13" s="628">
        <v>49</v>
      </c>
      <c r="F13" s="628">
        <v>37</v>
      </c>
      <c r="G13" s="628">
        <v>32.799999999999997</v>
      </c>
      <c r="H13" s="628">
        <v>70</v>
      </c>
      <c r="I13" s="628">
        <v>430.6</v>
      </c>
      <c r="J13" s="628">
        <v>13.9</v>
      </c>
      <c r="K13" s="628">
        <v>15.3</v>
      </c>
      <c r="L13" s="628">
        <v>11.5</v>
      </c>
      <c r="M13" s="628">
        <v>22.7</v>
      </c>
      <c r="N13" s="635">
        <v>9353.2999999999993</v>
      </c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</row>
    <row r="14" spans="1:27" ht="15.95" hidden="1" customHeight="1">
      <c r="A14" s="142" t="s">
        <v>40</v>
      </c>
      <c r="B14" s="628">
        <v>27.201182237408126</v>
      </c>
      <c r="C14" s="628">
        <v>10.979169511712783</v>
      </c>
      <c r="D14" s="628">
        <v>12.0019496029397</v>
      </c>
      <c r="E14" s="628">
        <v>12.868104912662282</v>
      </c>
      <c r="F14" s="628">
        <v>9.9400738613040431</v>
      </c>
      <c r="G14" s="628">
        <v>10.171167191920748</v>
      </c>
      <c r="H14" s="628">
        <v>8.0499711612479032</v>
      </c>
      <c r="I14" s="628">
        <v>8.6733940584472933</v>
      </c>
      <c r="J14" s="628">
        <v>10.064067646351639</v>
      </c>
      <c r="K14" s="628">
        <v>5.8912171980966876</v>
      </c>
      <c r="L14" s="628">
        <v>4.3976137759016876</v>
      </c>
      <c r="M14" s="628">
        <v>2.6974111771828291</v>
      </c>
      <c r="N14" s="635">
        <v>217.2</v>
      </c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</row>
    <row r="15" spans="1:27" ht="15.95" hidden="1" customHeight="1">
      <c r="A15" s="142" t="s">
        <v>41</v>
      </c>
      <c r="B15" s="628">
        <v>3.9148678467889164</v>
      </c>
      <c r="C15" s="628">
        <v>3.1548992133289433</v>
      </c>
      <c r="D15" s="628">
        <v>7.0750006332434001</v>
      </c>
      <c r="E15" s="628">
        <v>4.5607991180046215</v>
      </c>
      <c r="F15" s="628">
        <v>4.5073058352547823</v>
      </c>
      <c r="G15" s="628">
        <v>4.7087444660943056</v>
      </c>
      <c r="H15" s="628">
        <v>3.5654252968017941</v>
      </c>
      <c r="I15" s="628">
        <v>3.9176617440443984</v>
      </c>
      <c r="J15" s="628">
        <v>3.795951483281268</v>
      </c>
      <c r="K15" s="628">
        <v>3.7682643777266156</v>
      </c>
      <c r="L15" s="628">
        <v>3.9474389979739621</v>
      </c>
      <c r="M15" s="628">
        <v>3.4655217997086707</v>
      </c>
      <c r="N15" s="635">
        <v>63.7</v>
      </c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</row>
    <row r="16" spans="1:27" ht="15.95" customHeight="1">
      <c r="A16" s="142" t="s">
        <v>42</v>
      </c>
      <c r="B16" s="628">
        <v>4.8307026498965122</v>
      </c>
      <c r="C16" s="628">
        <v>2.9121893638347052</v>
      </c>
      <c r="D16" s="628">
        <v>4.3462257629463874</v>
      </c>
      <c r="E16" s="628">
        <v>3.9663032523517883</v>
      </c>
      <c r="F16" s="628">
        <v>3.032004402485855</v>
      </c>
      <c r="G16" s="628">
        <v>1.6326600003854663</v>
      </c>
      <c r="H16" s="628">
        <v>1.9894860397104752</v>
      </c>
      <c r="I16" s="628">
        <v>2.5258595249188831</v>
      </c>
      <c r="J16" s="628">
        <v>1.5386913254618273</v>
      </c>
      <c r="K16" s="628">
        <v>1.6974890458956393</v>
      </c>
      <c r="L16" s="628">
        <v>1.674948185609515</v>
      </c>
      <c r="M16" s="628">
        <v>2.4318712316896196</v>
      </c>
      <c r="N16" s="635">
        <v>37.799999999999997</v>
      </c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</row>
    <row r="17" spans="1:14" ht="15.95" customHeight="1">
      <c r="A17" s="142" t="s">
        <v>4</v>
      </c>
      <c r="B17" s="628">
        <v>1.7201927559171937</v>
      </c>
      <c r="C17" s="628">
        <v>1.7399165778502423</v>
      </c>
      <c r="D17" s="628">
        <v>2.0864424784022617</v>
      </c>
      <c r="E17" s="628">
        <v>1.7128009271547562</v>
      </c>
      <c r="F17" s="628">
        <v>0.6279056826501872</v>
      </c>
      <c r="G17" s="628">
        <v>1.3986900322558116</v>
      </c>
      <c r="H17" s="628">
        <v>0.81227416152573895</v>
      </c>
      <c r="I17" s="628">
        <v>1.928274952074327</v>
      </c>
      <c r="J17" s="628">
        <v>0.59586194404970261</v>
      </c>
      <c r="K17" s="628">
        <v>2.4491803487514119E-4</v>
      </c>
      <c r="L17" s="628">
        <v>0.76888145234428329</v>
      </c>
      <c r="M17" s="628">
        <v>0.59232204478525396</v>
      </c>
      <c r="N17" s="635">
        <v>14.9</v>
      </c>
    </row>
    <row r="18" spans="1:14" ht="15.95" customHeight="1">
      <c r="A18" s="145">
        <v>1995</v>
      </c>
      <c r="B18" s="628">
        <v>0.31363574759770696</v>
      </c>
      <c r="C18" s="628">
        <v>0.92242763838161768</v>
      </c>
      <c r="D18" s="628">
        <v>1.4623432436771777</v>
      </c>
      <c r="E18" s="628">
        <v>1.1492186179814512</v>
      </c>
      <c r="F18" s="628">
        <v>0.92107556677805125</v>
      </c>
      <c r="G18" s="628">
        <v>0.75427493297743897</v>
      </c>
      <c r="H18" s="629">
        <v>0.55339341281350762</v>
      </c>
      <c r="I18" s="629">
        <v>0.77373205845081561</v>
      </c>
      <c r="J18" s="629">
        <v>0.4324016942435005</v>
      </c>
      <c r="K18" s="629">
        <v>0.48840913611978287</v>
      </c>
      <c r="L18" s="629">
        <v>0.85979959728330613</v>
      </c>
      <c r="M18" s="629">
        <v>0.42200355508799081</v>
      </c>
      <c r="N18" s="634">
        <v>9.4</v>
      </c>
    </row>
    <row r="19" spans="1:14" ht="15.95" customHeight="1">
      <c r="A19" s="145">
        <v>1996</v>
      </c>
      <c r="B19" s="628">
        <v>1.0289364357817243</v>
      </c>
      <c r="C19" s="628">
        <v>1.3295590277772495</v>
      </c>
      <c r="D19" s="628">
        <v>1.4379607475538236</v>
      </c>
      <c r="E19" s="628">
        <v>0.88554612462024007</v>
      </c>
      <c r="F19" s="628">
        <v>0.55281838387795101</v>
      </c>
      <c r="G19" s="628">
        <v>0.60445730571119238</v>
      </c>
      <c r="H19" s="629">
        <v>0.98767728993649495</v>
      </c>
      <c r="I19" s="629">
        <v>0.51554119804493315</v>
      </c>
      <c r="J19" s="629">
        <v>0.2998484009630209</v>
      </c>
      <c r="K19" s="629">
        <v>0.67392769193770352</v>
      </c>
      <c r="L19" s="629">
        <v>0.37828807785427188</v>
      </c>
      <c r="M19" s="629">
        <v>0.95301225034001291</v>
      </c>
      <c r="N19" s="634">
        <v>10.1</v>
      </c>
    </row>
    <row r="20" spans="1:14" ht="15.95" customHeight="1">
      <c r="A20" s="145">
        <v>1997</v>
      </c>
      <c r="B20" s="628">
        <v>0.3</v>
      </c>
      <c r="C20" s="628">
        <v>0.1</v>
      </c>
      <c r="D20" s="628">
        <v>0.8</v>
      </c>
      <c r="E20" s="628">
        <v>0.4</v>
      </c>
      <c r="F20" s="628">
        <v>0.3</v>
      </c>
      <c r="G20" s="628">
        <v>0.7</v>
      </c>
      <c r="H20" s="629">
        <v>0.3</v>
      </c>
      <c r="I20" s="629">
        <v>0.5</v>
      </c>
      <c r="J20" s="629">
        <v>0.7</v>
      </c>
      <c r="K20" s="629">
        <v>0.1</v>
      </c>
      <c r="L20" s="629">
        <v>0</v>
      </c>
      <c r="M20" s="629">
        <v>0.2</v>
      </c>
      <c r="N20" s="634">
        <v>4.5</v>
      </c>
    </row>
    <row r="21" spans="1:14" ht="15.95" customHeight="1">
      <c r="A21" s="145">
        <v>1998</v>
      </c>
      <c r="B21" s="628">
        <v>1.9851335208208143</v>
      </c>
      <c r="C21" s="628">
        <v>2.1475875990754068</v>
      </c>
      <c r="D21" s="628">
        <v>0.74327713137041229</v>
      </c>
      <c r="E21" s="628">
        <v>0.63500302775616468</v>
      </c>
      <c r="F21" s="628">
        <v>1.0076338831461085</v>
      </c>
      <c r="G21" s="628">
        <v>0.930235684012648</v>
      </c>
      <c r="H21" s="629">
        <v>0.73931683207777432</v>
      </c>
      <c r="I21" s="629">
        <v>0.62691470747857636</v>
      </c>
      <c r="J21" s="629">
        <v>-0.84586843299069292</v>
      </c>
      <c r="K21" s="629">
        <v>-1.3402899978570693</v>
      </c>
      <c r="L21" s="629">
        <v>-0.62691954579695564</v>
      </c>
      <c r="M21" s="629">
        <v>0.10288973603527207</v>
      </c>
      <c r="N21" s="634">
        <v>6.2147380056413626</v>
      </c>
    </row>
    <row r="22" spans="1:14" ht="15.95" customHeight="1">
      <c r="A22" s="145">
        <v>1999</v>
      </c>
      <c r="B22" s="628">
        <v>1.0149390189972962E-2</v>
      </c>
      <c r="C22" s="628">
        <v>0.43071384374671062</v>
      </c>
      <c r="D22" s="628">
        <v>0.32513507369831274</v>
      </c>
      <c r="E22" s="628">
        <v>0.72720711810079219</v>
      </c>
      <c r="F22" s="628">
        <v>0.91138480099208774</v>
      </c>
      <c r="G22" s="628">
        <v>0.37024257232822766</v>
      </c>
      <c r="H22" s="629">
        <v>2.559120944487514E-2</v>
      </c>
      <c r="I22" s="629">
        <v>2.4305116665956916E-2</v>
      </c>
      <c r="J22" s="629">
        <v>5.3964407521767122E-2</v>
      </c>
      <c r="K22" s="629">
        <v>-0.87606921401909288</v>
      </c>
      <c r="L22" s="629">
        <v>8.4588331888513224E-3</v>
      </c>
      <c r="M22" s="629">
        <v>0.21281961506673941</v>
      </c>
      <c r="N22" s="634">
        <v>2.2355209234095508</v>
      </c>
    </row>
    <row r="23" spans="1:14" ht="15.95" customHeight="1">
      <c r="A23" s="145">
        <v>2000</v>
      </c>
      <c r="B23" s="628">
        <v>0.1</v>
      </c>
      <c r="C23" s="628">
        <v>0.3</v>
      </c>
      <c r="D23" s="628">
        <v>0.7</v>
      </c>
      <c r="E23" s="628">
        <v>0.9</v>
      </c>
      <c r="F23" s="628">
        <v>0</v>
      </c>
      <c r="G23" s="628">
        <v>0</v>
      </c>
      <c r="H23" s="629">
        <v>0.3</v>
      </c>
      <c r="I23" s="629">
        <v>0.4</v>
      </c>
      <c r="J23" s="629">
        <v>0.9</v>
      </c>
      <c r="K23" s="629">
        <v>0.2</v>
      </c>
      <c r="L23" s="629">
        <v>0</v>
      </c>
      <c r="M23" s="629">
        <v>0.4</v>
      </c>
      <c r="N23" s="634">
        <v>4.3</v>
      </c>
    </row>
    <row r="24" spans="1:14" ht="15.95" customHeight="1">
      <c r="A24" s="145">
        <v>2001</v>
      </c>
      <c r="B24" s="628">
        <v>0.3</v>
      </c>
      <c r="C24" s="628">
        <v>0.6</v>
      </c>
      <c r="D24" s="628">
        <v>0.9</v>
      </c>
      <c r="E24" s="628">
        <v>-0.4</v>
      </c>
      <c r="F24" s="628">
        <v>-0.1</v>
      </c>
      <c r="G24" s="628">
        <v>-0.4</v>
      </c>
      <c r="H24" s="629">
        <v>-0.1</v>
      </c>
      <c r="I24" s="629">
        <v>0.2</v>
      </c>
      <c r="J24" s="629">
        <v>0.5</v>
      </c>
      <c r="K24" s="629">
        <v>-0.2</v>
      </c>
      <c r="L24" s="629">
        <v>-1.1000000000000001</v>
      </c>
      <c r="M24" s="629">
        <v>-0.7</v>
      </c>
      <c r="N24" s="634">
        <v>-0.5</v>
      </c>
    </row>
    <row r="25" spans="1:14" ht="15.95" customHeight="1">
      <c r="A25" s="145">
        <v>2002</v>
      </c>
      <c r="B25" s="628">
        <v>-0.67637376837026419</v>
      </c>
      <c r="C25" s="628">
        <v>0.15087499573669394</v>
      </c>
      <c r="D25" s="628">
        <v>0.11762388950529168</v>
      </c>
      <c r="E25" s="628">
        <v>0.92258153809041676</v>
      </c>
      <c r="F25" s="628">
        <v>0.50038695481084972</v>
      </c>
      <c r="G25" s="628">
        <v>-0.13785710967472165</v>
      </c>
      <c r="H25" s="629">
        <v>-0.14986334429943904</v>
      </c>
      <c r="I25" s="629">
        <v>-0.23333328992298785</v>
      </c>
      <c r="J25" s="629">
        <v>1.2652409882454529</v>
      </c>
      <c r="K25" s="629">
        <v>0.41070614772158454</v>
      </c>
      <c r="L25" s="629">
        <v>-0.11498205672129114</v>
      </c>
      <c r="M25" s="629">
        <v>3.8158801793430897E-2</v>
      </c>
      <c r="N25" s="634">
        <v>2.0975697226433665</v>
      </c>
    </row>
    <row r="26" spans="1:14" ht="15.95" customHeight="1">
      <c r="A26" s="145">
        <v>2003</v>
      </c>
      <c r="B26" s="628">
        <v>6.7428907676614358E-2</v>
      </c>
      <c r="C26" s="628">
        <v>0.78667535054426363</v>
      </c>
      <c r="D26" s="628">
        <v>0.77153237196989632</v>
      </c>
      <c r="E26" s="628">
        <v>0.16741767809687058</v>
      </c>
      <c r="F26" s="628">
        <v>-0.46107783578559491</v>
      </c>
      <c r="G26" s="628">
        <v>-0.58275994824890098</v>
      </c>
      <c r="H26" s="629">
        <v>-0.29882381963082238</v>
      </c>
      <c r="I26" s="629">
        <v>0.18377709901780115</v>
      </c>
      <c r="J26" s="629">
        <v>0.5381494433453593</v>
      </c>
      <c r="K26" s="629">
        <v>0.17160898646035871</v>
      </c>
      <c r="L26" s="629">
        <v>0.37521383330629821</v>
      </c>
      <c r="M26" s="629">
        <v>0.43541327633855875</v>
      </c>
      <c r="N26" s="634">
        <v>2.1648287897526153</v>
      </c>
    </row>
    <row r="27" spans="1:14" ht="15.95" customHeight="1">
      <c r="A27" s="145">
        <v>2004</v>
      </c>
      <c r="B27" s="628">
        <v>1.8</v>
      </c>
      <c r="C27" s="628">
        <v>1</v>
      </c>
      <c r="D27" s="628">
        <v>1.1000000000000001</v>
      </c>
      <c r="E27" s="628">
        <v>0.4</v>
      </c>
      <c r="F27" s="628">
        <v>0.1</v>
      </c>
      <c r="G27" s="628">
        <v>0.7</v>
      </c>
      <c r="H27" s="629">
        <v>0.3</v>
      </c>
      <c r="I27" s="629">
        <v>-0.2</v>
      </c>
      <c r="J27" s="629">
        <v>0</v>
      </c>
      <c r="K27" s="629">
        <v>0.3</v>
      </c>
      <c r="L27" s="629">
        <v>0.2</v>
      </c>
      <c r="M27" s="629">
        <v>0.2</v>
      </c>
      <c r="N27" s="634">
        <v>6.1</v>
      </c>
    </row>
    <row r="28" spans="1:14" ht="15.95" customHeight="1">
      <c r="A28" s="145">
        <v>2005</v>
      </c>
      <c r="B28" s="628">
        <v>0.4</v>
      </c>
      <c r="C28" s="628">
        <v>-0.2</v>
      </c>
      <c r="D28" s="628">
        <v>0.3</v>
      </c>
      <c r="E28" s="628">
        <v>-0.1</v>
      </c>
      <c r="F28" s="628">
        <v>0.5</v>
      </c>
      <c r="G28" s="628">
        <v>0.7</v>
      </c>
      <c r="H28" s="629">
        <v>-0.3</v>
      </c>
      <c r="I28" s="629">
        <v>0.2</v>
      </c>
      <c r="J28" s="629">
        <v>0.8</v>
      </c>
      <c r="K28" s="629">
        <v>0.4</v>
      </c>
      <c r="L28" s="629">
        <v>-0.5</v>
      </c>
      <c r="M28" s="629">
        <v>0.8</v>
      </c>
      <c r="N28" s="634">
        <v>3.1</v>
      </c>
    </row>
    <row r="29" spans="1:14" ht="15.95" customHeight="1">
      <c r="A29" s="145">
        <v>2006</v>
      </c>
      <c r="B29" s="628">
        <v>0.31526300000000002</v>
      </c>
      <c r="C29" s="628">
        <v>0.271615</v>
      </c>
      <c r="D29" s="628">
        <v>0.52184600000000003</v>
      </c>
      <c r="E29" s="628">
        <v>0.118434</v>
      </c>
      <c r="F29" s="628">
        <v>-0.64846899999999996</v>
      </c>
      <c r="G29" s="628">
        <v>-0.44548900000000002</v>
      </c>
      <c r="H29" s="629">
        <v>-0.84375</v>
      </c>
      <c r="I29" s="629">
        <v>0.15454300000000001</v>
      </c>
      <c r="J29" s="629">
        <v>8.8683999999999999E-2</v>
      </c>
      <c r="K29" s="629">
        <v>0.154977</v>
      </c>
      <c r="L29" s="629">
        <v>-0.62817000000000001</v>
      </c>
      <c r="M29" s="629">
        <v>0.27859499999999998</v>
      </c>
      <c r="N29" s="634">
        <v>-0.67</v>
      </c>
    </row>
    <row r="30" spans="1:14" ht="15.95" customHeight="1">
      <c r="A30" s="145">
        <v>2007</v>
      </c>
      <c r="B30" s="628">
        <v>0.16645599999999999</v>
      </c>
      <c r="C30" s="628">
        <v>0.34825099999999998</v>
      </c>
      <c r="D30" s="628">
        <v>0.67462100000000003</v>
      </c>
      <c r="E30" s="628">
        <v>0.33215</v>
      </c>
      <c r="F30" s="628">
        <v>0.54316500000000001</v>
      </c>
      <c r="G30" s="628">
        <v>0.83186099999999996</v>
      </c>
      <c r="H30" s="629">
        <v>1.19109</v>
      </c>
      <c r="I30" s="629">
        <v>1.499844</v>
      </c>
      <c r="J30" s="629">
        <v>-0.24028099999999999</v>
      </c>
      <c r="K30" s="629">
        <v>1.0584579999999999</v>
      </c>
      <c r="L30" s="629">
        <v>0.476105</v>
      </c>
      <c r="M30" s="629">
        <v>0.668076</v>
      </c>
      <c r="N30" s="634">
        <v>7.8</v>
      </c>
    </row>
    <row r="31" spans="1:14" ht="15.95" customHeight="1">
      <c r="A31" s="145">
        <v>2008</v>
      </c>
      <c r="B31" s="628">
        <v>0.57999999999999996</v>
      </c>
      <c r="C31" s="628">
        <v>1.32</v>
      </c>
      <c r="D31" s="628">
        <v>1.37</v>
      </c>
      <c r="E31" s="628">
        <v>0.89</v>
      </c>
      <c r="F31" s="628">
        <v>0.88</v>
      </c>
      <c r="G31" s="628">
        <v>0.56000000000000005</v>
      </c>
      <c r="H31" s="629">
        <v>0.38</v>
      </c>
      <c r="I31" s="629">
        <v>0.83</v>
      </c>
      <c r="J31" s="629">
        <v>0.4</v>
      </c>
      <c r="K31" s="629">
        <v>1.1399999999999999</v>
      </c>
      <c r="L31" s="629">
        <v>-0.44</v>
      </c>
      <c r="M31" s="629">
        <v>0.18</v>
      </c>
      <c r="N31" s="634">
        <v>8.39</v>
      </c>
    </row>
    <row r="32" spans="1:14" ht="15.95" customHeight="1">
      <c r="A32" s="145">
        <v>2009</v>
      </c>
      <c r="B32" s="628">
        <v>0.35</v>
      </c>
      <c r="C32" s="628">
        <v>-0.38</v>
      </c>
      <c r="D32" s="628">
        <v>0.28000000000000003</v>
      </c>
      <c r="E32" s="628">
        <v>-0.36</v>
      </c>
      <c r="F32" s="628">
        <v>-0.53</v>
      </c>
      <c r="G32" s="628">
        <v>-0.87</v>
      </c>
      <c r="H32" s="629">
        <v>0.02</v>
      </c>
      <c r="I32" s="629">
        <v>0.26</v>
      </c>
      <c r="J32" s="629">
        <v>-0.5</v>
      </c>
      <c r="K32" s="629">
        <v>0.37</v>
      </c>
      <c r="L32" s="629">
        <v>-0.69</v>
      </c>
      <c r="M32" s="629">
        <v>0.52</v>
      </c>
      <c r="N32" s="634">
        <v>-1.53</v>
      </c>
    </row>
    <row r="33" spans="1:27" ht="15.95" customHeight="1">
      <c r="A33" s="145">
        <v>2010</v>
      </c>
      <c r="B33" s="628">
        <v>0.76</v>
      </c>
      <c r="C33" s="628">
        <v>0.31</v>
      </c>
      <c r="D33" s="628">
        <v>0.69</v>
      </c>
      <c r="E33" s="628">
        <v>0.19</v>
      </c>
      <c r="F33" s="628">
        <v>0.09</v>
      </c>
      <c r="G33" s="628">
        <v>0.41</v>
      </c>
      <c r="H33" s="629">
        <v>0.34</v>
      </c>
      <c r="I33" s="629">
        <v>0.18</v>
      </c>
      <c r="J33" s="629">
        <v>-0.32</v>
      </c>
      <c r="K33" s="629">
        <v>-0.36</v>
      </c>
      <c r="L33" s="629">
        <v>0.13</v>
      </c>
      <c r="M33" s="629">
        <v>0.2</v>
      </c>
      <c r="N33" s="634">
        <v>2.63</v>
      </c>
    </row>
    <row r="34" spans="1:27" ht="15.95" customHeight="1">
      <c r="A34" s="145">
        <v>2011</v>
      </c>
      <c r="B34" s="628">
        <v>0.35</v>
      </c>
      <c r="C34" s="628">
        <v>0.65</v>
      </c>
      <c r="D34" s="628">
        <v>1.1000000000000001</v>
      </c>
      <c r="E34" s="628">
        <v>0.84</v>
      </c>
      <c r="F34" s="628">
        <v>0.56999999999999995</v>
      </c>
      <c r="G34" s="628">
        <v>0.2</v>
      </c>
      <c r="H34" s="629">
        <v>0.75</v>
      </c>
      <c r="I34" s="629">
        <v>0.53</v>
      </c>
      <c r="J34" s="629">
        <v>0.28999999999999998</v>
      </c>
      <c r="K34" s="629">
        <v>0.43</v>
      </c>
      <c r="L34" s="629">
        <v>0.46</v>
      </c>
      <c r="M34" s="629">
        <v>0.5</v>
      </c>
      <c r="N34" s="634">
        <v>6.88</v>
      </c>
    </row>
    <row r="35" spans="1:27" ht="15.95" customHeight="1">
      <c r="A35" s="145">
        <v>2012</v>
      </c>
      <c r="B35" s="628">
        <v>0.18</v>
      </c>
      <c r="C35" s="628">
        <v>0.03</v>
      </c>
      <c r="D35" s="628">
        <v>0.85</v>
      </c>
      <c r="E35" s="628">
        <v>0.51</v>
      </c>
      <c r="F35" s="628">
        <v>0.1</v>
      </c>
      <c r="G35" s="628">
        <v>-0.16</v>
      </c>
      <c r="H35" s="629">
        <v>0.14000000000000001</v>
      </c>
      <c r="I35" s="629">
        <v>0.7</v>
      </c>
      <c r="J35" s="629">
        <v>0.97</v>
      </c>
      <c r="K35" s="629">
        <v>0.49</v>
      </c>
      <c r="L35" s="629">
        <v>0.05</v>
      </c>
      <c r="M35" s="629">
        <v>0.21</v>
      </c>
      <c r="N35" s="634">
        <v>4.1399999999999997</v>
      </c>
    </row>
    <row r="36" spans="1:27" ht="15.95" customHeight="1">
      <c r="A36" s="145">
        <v>2013</v>
      </c>
      <c r="B36" s="628">
        <v>0.47</v>
      </c>
      <c r="C36" s="628">
        <v>0.12</v>
      </c>
      <c r="D36" s="628">
        <v>0.25</v>
      </c>
      <c r="E36" s="628">
        <v>0.22</v>
      </c>
      <c r="F36" s="628">
        <v>-0.06</v>
      </c>
      <c r="G36" s="628">
        <v>0.1</v>
      </c>
      <c r="H36" s="629">
        <v>0.85</v>
      </c>
      <c r="I36" s="629">
        <v>0.06</v>
      </c>
      <c r="J36" s="629">
        <v>0.6</v>
      </c>
      <c r="K36" s="629">
        <v>-0.25</v>
      </c>
      <c r="L36" s="629">
        <v>0.28999999999999998</v>
      </c>
      <c r="M36" s="629">
        <v>0.33</v>
      </c>
      <c r="N36" s="634">
        <v>3.02</v>
      </c>
    </row>
    <row r="37" spans="1:27" ht="15.95" customHeight="1">
      <c r="A37" s="145">
        <v>2014</v>
      </c>
      <c r="B37" s="628">
        <v>-0.11</v>
      </c>
      <c r="C37" s="628">
        <v>0.17</v>
      </c>
      <c r="D37" s="628">
        <v>1.1200000000000001</v>
      </c>
      <c r="E37" s="628">
        <v>1.06</v>
      </c>
      <c r="F37" s="628">
        <v>1.01</v>
      </c>
      <c r="G37" s="628">
        <v>0.19</v>
      </c>
      <c r="H37" s="629">
        <v>0.54</v>
      </c>
      <c r="I37" s="629">
        <v>-0.09</v>
      </c>
      <c r="J37" s="629">
        <v>0.15</v>
      </c>
      <c r="K37" s="629">
        <v>0.82</v>
      </c>
      <c r="L37" s="629">
        <v>0.49</v>
      </c>
      <c r="M37" s="629">
        <v>0.3</v>
      </c>
      <c r="N37" s="634">
        <v>5.79</v>
      </c>
    </row>
    <row r="38" spans="1:27" ht="15.95" customHeight="1">
      <c r="A38" s="145">
        <v>2015</v>
      </c>
      <c r="B38" s="628">
        <v>0.44</v>
      </c>
      <c r="C38" s="628">
        <v>0.67</v>
      </c>
      <c r="D38" s="628">
        <v>0.18</v>
      </c>
      <c r="E38" s="628">
        <v>0.56000000000000005</v>
      </c>
      <c r="F38" s="628">
        <v>0.49</v>
      </c>
      <c r="G38" s="628">
        <v>0.04</v>
      </c>
      <c r="H38" s="629">
        <v>0.42</v>
      </c>
      <c r="I38" s="629">
        <v>0.38</v>
      </c>
      <c r="J38" s="629">
        <v>0.08</v>
      </c>
      <c r="K38" s="629">
        <v>0.06</v>
      </c>
      <c r="L38" s="629">
        <v>0.61</v>
      </c>
      <c r="M38" s="629">
        <v>0.65</v>
      </c>
      <c r="N38" s="634">
        <v>4.67</v>
      </c>
    </row>
    <row r="39" spans="1:27" ht="15.95" customHeight="1">
      <c r="A39" s="145">
        <v>2016</v>
      </c>
      <c r="B39" s="628">
        <v>0.66</v>
      </c>
      <c r="C39" s="628">
        <v>0.01</v>
      </c>
      <c r="D39" s="628">
        <v>0.31</v>
      </c>
      <c r="E39" s="628">
        <v>0.28000000000000003</v>
      </c>
      <c r="F39" s="628">
        <v>-0.05</v>
      </c>
      <c r="G39" s="628">
        <v>0.23</v>
      </c>
      <c r="H39" s="629">
        <v>0.61</v>
      </c>
      <c r="I39" s="629">
        <v>0.23</v>
      </c>
      <c r="J39" s="629">
        <v>0.14000000000000001</v>
      </c>
      <c r="K39" s="629">
        <v>0.35</v>
      </c>
      <c r="L39" s="629">
        <v>0.56000000000000005</v>
      </c>
      <c r="M39" s="629">
        <v>0.69</v>
      </c>
      <c r="N39" s="634">
        <v>4.1100000000000003</v>
      </c>
    </row>
    <row r="40" spans="1:27" ht="15.95" customHeight="1">
      <c r="A40" s="149">
        <v>2017</v>
      </c>
      <c r="B40" s="630">
        <v>0.49713200000000002</v>
      </c>
      <c r="C40" s="630">
        <v>0.61397199999999996</v>
      </c>
      <c r="D40" s="630">
        <v>1.146101</v>
      </c>
      <c r="E40" s="630">
        <v>0.43321900000000002</v>
      </c>
      <c r="F40" s="630">
        <v>-1.1269229999999999</v>
      </c>
      <c r="G40" s="630">
        <v>-0.36227199999999998</v>
      </c>
      <c r="H40" s="728">
        <v>0.52146499999999996</v>
      </c>
      <c r="I40" s="728">
        <v>0.80014399999999997</v>
      </c>
      <c r="J40" s="728">
        <v>0.10430499999999999</v>
      </c>
      <c r="K40" s="728">
        <v>-0.50481100000000001</v>
      </c>
      <c r="L40" s="728">
        <v>-0.42912299999999998</v>
      </c>
      <c r="M40" s="728">
        <v>0.17758699999999999</v>
      </c>
      <c r="N40" s="729">
        <v>1.863372</v>
      </c>
    </row>
    <row r="41" spans="1:27">
      <c r="A41" s="561" t="s">
        <v>415</v>
      </c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</row>
    <row r="42" spans="1:27">
      <c r="A42" s="38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</row>
  </sheetData>
  <mergeCells count="2">
    <mergeCell ref="A1:N1"/>
    <mergeCell ref="A4:A5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theme="0"/>
    <pageSetUpPr fitToPage="1"/>
  </sheetPr>
  <dimension ref="A1:N36"/>
  <sheetViews>
    <sheetView showGridLines="0" zoomScaleNormal="100" workbookViewId="0">
      <selection sqref="A1:M1"/>
    </sheetView>
  </sheetViews>
  <sheetFormatPr baseColWidth="10" defaultRowHeight="12.75"/>
  <cols>
    <col min="1" max="1" width="15.42578125" style="39" customWidth="1"/>
    <col min="2" max="2" width="12" style="39" customWidth="1"/>
    <col min="3" max="3" width="14.28515625" style="39" customWidth="1"/>
    <col min="4" max="4" width="13.140625" style="39" customWidth="1"/>
    <col min="5" max="5" width="19.5703125" style="39" customWidth="1"/>
    <col min="6" max="6" width="20" style="39" customWidth="1"/>
    <col min="7" max="7" width="18.7109375" style="39" customWidth="1"/>
    <col min="8" max="8" width="20.85546875" style="39" customWidth="1"/>
    <col min="9" max="9" width="20" style="39" customWidth="1"/>
    <col min="10" max="10" width="13" style="39" customWidth="1"/>
    <col min="11" max="16384" width="11.42578125" style="39"/>
  </cols>
  <sheetData>
    <row r="1" spans="1:14" ht="16.5">
      <c r="A1" s="1116" t="s">
        <v>227</v>
      </c>
      <c r="B1" s="1116"/>
      <c r="C1" s="1116"/>
      <c r="D1" s="1116"/>
      <c r="E1" s="1116"/>
      <c r="F1" s="1116"/>
      <c r="G1" s="1116"/>
      <c r="H1" s="1116"/>
      <c r="I1" s="1116"/>
      <c r="J1" s="1116"/>
      <c r="K1" s="94"/>
      <c r="L1" s="94"/>
      <c r="M1" s="94"/>
      <c r="N1" s="94"/>
    </row>
    <row r="2" spans="1:14" ht="16.5">
      <c r="A2" s="152" t="s">
        <v>436</v>
      </c>
      <c r="B2" s="153"/>
      <c r="C2" s="153"/>
      <c r="D2" s="153"/>
      <c r="E2" s="153"/>
      <c r="F2" s="153"/>
      <c r="G2" s="153"/>
      <c r="H2" s="153"/>
      <c r="I2" s="153"/>
      <c r="J2" s="153"/>
      <c r="K2" s="94"/>
      <c r="L2" s="94"/>
      <c r="M2" s="94"/>
      <c r="N2" s="94"/>
    </row>
    <row r="3" spans="1:14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4" ht="19.5">
      <c r="A4" s="154" t="s">
        <v>54</v>
      </c>
      <c r="B4" s="153"/>
      <c r="C4" s="153"/>
      <c r="D4" s="153"/>
      <c r="E4" s="153"/>
      <c r="F4" s="153"/>
      <c r="G4" s="153"/>
      <c r="H4" s="153"/>
      <c r="I4" s="153"/>
      <c r="J4" s="153"/>
      <c r="K4" s="94"/>
      <c r="L4" s="94"/>
      <c r="M4" s="94"/>
      <c r="N4" s="94"/>
    </row>
    <row r="5" spans="1:14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 ht="27.75" customHeight="1">
      <c r="A6" s="1133" t="s">
        <v>409</v>
      </c>
      <c r="B6" s="1119" t="s">
        <v>414</v>
      </c>
      <c r="C6" s="1119" t="s">
        <v>97</v>
      </c>
      <c r="D6" s="1119" t="s">
        <v>98</v>
      </c>
      <c r="E6" s="1119" t="s">
        <v>400</v>
      </c>
      <c r="F6" s="1119" t="s">
        <v>399</v>
      </c>
      <c r="G6" s="1119" t="s">
        <v>412</v>
      </c>
      <c r="H6" s="1119" t="s">
        <v>102</v>
      </c>
      <c r="I6" s="1119" t="s">
        <v>413</v>
      </c>
      <c r="J6" s="1119" t="s">
        <v>87</v>
      </c>
      <c r="K6" s="94"/>
      <c r="L6" s="94"/>
      <c r="M6" s="94"/>
      <c r="N6" s="94"/>
    </row>
    <row r="7" spans="1:14" ht="31.5" customHeight="1">
      <c r="A7" s="1134"/>
      <c r="B7" s="1120"/>
      <c r="C7" s="1120"/>
      <c r="D7" s="1120"/>
      <c r="E7" s="1120"/>
      <c r="F7" s="1120"/>
      <c r="G7" s="1120"/>
      <c r="H7" s="1120"/>
      <c r="I7" s="1120"/>
      <c r="J7" s="1120" t="s">
        <v>95</v>
      </c>
      <c r="K7" s="94"/>
      <c r="L7" s="94"/>
      <c r="M7" s="94"/>
      <c r="N7" s="94"/>
    </row>
    <row r="8" spans="1:14">
      <c r="A8" s="95"/>
      <c r="B8" s="155"/>
      <c r="C8" s="155"/>
      <c r="D8" s="155"/>
      <c r="E8" s="155"/>
      <c r="F8" s="155"/>
      <c r="G8" s="155"/>
      <c r="H8" s="155"/>
      <c r="I8" s="155"/>
      <c r="J8" s="156"/>
      <c r="K8" s="94"/>
      <c r="L8" s="94"/>
      <c r="M8" s="94"/>
      <c r="N8" s="94"/>
    </row>
    <row r="9" spans="1:14" ht="17.100000000000001" customHeight="1">
      <c r="A9" s="655">
        <v>2016</v>
      </c>
      <c r="B9" s="96"/>
      <c r="C9" s="96"/>
      <c r="D9" s="96"/>
      <c r="E9" s="96"/>
      <c r="F9" s="96"/>
      <c r="G9" s="96"/>
      <c r="H9" s="96"/>
      <c r="I9" s="96"/>
      <c r="J9" s="97"/>
      <c r="K9" s="94"/>
      <c r="L9" s="94"/>
      <c r="M9" s="94"/>
      <c r="N9" s="94"/>
    </row>
    <row r="10" spans="1:14" ht="17.100000000000001" customHeight="1">
      <c r="A10" s="276" t="s">
        <v>5</v>
      </c>
      <c r="B10" s="584">
        <v>0.66</v>
      </c>
      <c r="C10" s="584">
        <v>0.73</v>
      </c>
      <c r="D10" s="584">
        <v>0.25</v>
      </c>
      <c r="E10" s="650">
        <v>1.01</v>
      </c>
      <c r="F10" s="650">
        <v>3.39</v>
      </c>
      <c r="G10" s="650">
        <v>0.28000000000000003</v>
      </c>
      <c r="H10" s="650">
        <v>-0.31</v>
      </c>
      <c r="I10" s="650">
        <v>0.72</v>
      </c>
      <c r="J10" s="585">
        <v>0.17</v>
      </c>
      <c r="K10" s="94"/>
      <c r="L10" s="94"/>
      <c r="M10" s="94"/>
      <c r="N10" s="94"/>
    </row>
    <row r="11" spans="1:14" ht="17.100000000000001" customHeight="1">
      <c r="A11" s="276" t="s">
        <v>6</v>
      </c>
      <c r="B11" s="584">
        <v>0.01</v>
      </c>
      <c r="C11" s="584">
        <v>-0.54</v>
      </c>
      <c r="D11" s="584">
        <v>0.63</v>
      </c>
      <c r="E11" s="650">
        <v>0.36</v>
      </c>
      <c r="F11" s="650">
        <v>0.43</v>
      </c>
      <c r="G11" s="650">
        <v>0.49</v>
      </c>
      <c r="H11" s="650">
        <v>-0.22</v>
      </c>
      <c r="I11" s="650">
        <v>1.18</v>
      </c>
      <c r="J11" s="585">
        <v>0.66</v>
      </c>
      <c r="K11" s="94"/>
      <c r="L11" s="94"/>
      <c r="M11" s="94"/>
      <c r="N11" s="94"/>
    </row>
    <row r="12" spans="1:14" ht="17.100000000000001" customHeight="1">
      <c r="A12" s="276" t="s">
        <v>7</v>
      </c>
      <c r="B12" s="584">
        <v>0.31</v>
      </c>
      <c r="C12" s="584">
        <v>-0.1</v>
      </c>
      <c r="D12" s="584">
        <v>0.52</v>
      </c>
      <c r="E12" s="650">
        <v>0.23</v>
      </c>
      <c r="F12" s="650">
        <v>-0.01</v>
      </c>
      <c r="G12" s="650">
        <v>0.16</v>
      </c>
      <c r="H12" s="650">
        <v>0.05</v>
      </c>
      <c r="I12" s="650">
        <v>2.33</v>
      </c>
      <c r="J12" s="585">
        <v>0.31</v>
      </c>
      <c r="K12" s="94"/>
      <c r="L12" s="94"/>
      <c r="M12" s="94"/>
      <c r="N12" s="94"/>
    </row>
    <row r="13" spans="1:14" ht="17.100000000000001" customHeight="1">
      <c r="A13" s="276" t="s">
        <v>8</v>
      </c>
      <c r="B13" s="584">
        <v>0.28000000000000003</v>
      </c>
      <c r="C13" s="584">
        <v>0.75</v>
      </c>
      <c r="D13" s="584">
        <v>0.52</v>
      </c>
      <c r="E13" s="650">
        <v>-1.1399999999999999</v>
      </c>
      <c r="F13" s="650">
        <v>0.26</v>
      </c>
      <c r="G13" s="650">
        <v>0.38</v>
      </c>
      <c r="H13" s="650">
        <v>-0.26</v>
      </c>
      <c r="I13" s="650">
        <v>0.1</v>
      </c>
      <c r="J13" s="585">
        <v>0.12</v>
      </c>
      <c r="K13" s="94"/>
      <c r="L13" s="94"/>
      <c r="M13" s="94"/>
      <c r="N13" s="94"/>
    </row>
    <row r="14" spans="1:14" ht="17.100000000000001" customHeight="1">
      <c r="A14" s="276" t="s">
        <v>9</v>
      </c>
      <c r="B14" s="584">
        <v>-0.05</v>
      </c>
      <c r="C14" s="584">
        <v>-0.12</v>
      </c>
      <c r="D14" s="584">
        <v>0.48</v>
      </c>
      <c r="E14" s="650">
        <v>-1.51</v>
      </c>
      <c r="F14" s="650">
        <v>0.3</v>
      </c>
      <c r="G14" s="650">
        <v>0.21</v>
      </c>
      <c r="H14" s="650">
        <v>-0.14000000000000001</v>
      </c>
      <c r="I14" s="650">
        <v>0.3</v>
      </c>
      <c r="J14" s="585">
        <v>0.75</v>
      </c>
      <c r="K14" s="94"/>
      <c r="L14" s="94"/>
      <c r="M14" s="94"/>
      <c r="N14" s="94"/>
    </row>
    <row r="15" spans="1:14" ht="17.100000000000001" customHeight="1">
      <c r="A15" s="276" t="s">
        <v>10</v>
      </c>
      <c r="B15" s="584">
        <v>0.23</v>
      </c>
      <c r="C15" s="584">
        <v>-0.1</v>
      </c>
      <c r="D15" s="584">
        <v>0.54</v>
      </c>
      <c r="E15" s="650">
        <v>0.31</v>
      </c>
      <c r="F15" s="650">
        <v>0.25</v>
      </c>
      <c r="G15" s="650">
        <v>0.96</v>
      </c>
      <c r="H15" s="650">
        <v>0.5</v>
      </c>
      <c r="I15" s="650">
        <v>0.11</v>
      </c>
      <c r="J15" s="585">
        <v>1.34</v>
      </c>
      <c r="K15" s="94"/>
      <c r="L15" s="94"/>
      <c r="M15" s="94"/>
      <c r="N15" s="94"/>
    </row>
    <row r="16" spans="1:14" ht="17.100000000000001" customHeight="1">
      <c r="A16" s="276" t="s">
        <v>11</v>
      </c>
      <c r="B16" s="584">
        <v>0.61</v>
      </c>
      <c r="C16" s="584">
        <v>0.6</v>
      </c>
      <c r="D16" s="584">
        <v>0.74</v>
      </c>
      <c r="E16" s="650">
        <v>2.2400000000000002</v>
      </c>
      <c r="F16" s="650">
        <v>0.34</v>
      </c>
      <c r="G16" s="650">
        <v>0.01</v>
      </c>
      <c r="H16" s="650">
        <v>0.33</v>
      </c>
      <c r="I16" s="650">
        <v>0.09</v>
      </c>
      <c r="J16" s="585">
        <v>1.02</v>
      </c>
      <c r="K16" s="94"/>
      <c r="L16" s="94"/>
      <c r="M16" s="94"/>
      <c r="N16" s="94"/>
    </row>
    <row r="17" spans="1:14" ht="17.100000000000001" customHeight="1">
      <c r="A17" s="276" t="s">
        <v>12</v>
      </c>
      <c r="B17" s="584">
        <v>0.23</v>
      </c>
      <c r="C17" s="584">
        <v>0.08</v>
      </c>
      <c r="D17" s="584">
        <v>0.37</v>
      </c>
      <c r="E17" s="650">
        <v>0</v>
      </c>
      <c r="F17" s="650">
        <v>0.18</v>
      </c>
      <c r="G17" s="650">
        <v>0.43</v>
      </c>
      <c r="H17" s="650">
        <v>0.11</v>
      </c>
      <c r="I17" s="650">
        <v>0.74</v>
      </c>
      <c r="J17" s="585">
        <v>0.66</v>
      </c>
      <c r="K17" s="94"/>
      <c r="L17" s="94"/>
      <c r="M17" s="94"/>
      <c r="N17" s="94"/>
    </row>
    <row r="18" spans="1:14" ht="17.100000000000001" customHeight="1">
      <c r="A18" s="276" t="s">
        <v>13</v>
      </c>
      <c r="B18" s="584">
        <v>0.14000000000000001</v>
      </c>
      <c r="C18" s="584">
        <v>-0.13</v>
      </c>
      <c r="D18" s="584">
        <v>0.42</v>
      </c>
      <c r="E18" s="650">
        <v>0.43</v>
      </c>
      <c r="F18" s="650">
        <v>0.45</v>
      </c>
      <c r="G18" s="650">
        <v>0.75</v>
      </c>
      <c r="H18" s="650">
        <v>0.08</v>
      </c>
      <c r="I18" s="650">
        <v>0.66</v>
      </c>
      <c r="J18" s="585">
        <v>0.05</v>
      </c>
      <c r="K18" s="94"/>
      <c r="L18" s="94"/>
      <c r="M18" s="94"/>
      <c r="N18" s="94"/>
    </row>
    <row r="19" spans="1:14" ht="17.100000000000001" customHeight="1">
      <c r="A19" s="276" t="s">
        <v>14</v>
      </c>
      <c r="B19" s="584">
        <v>0.35</v>
      </c>
      <c r="C19" s="584">
        <v>0.56000000000000005</v>
      </c>
      <c r="D19" s="584">
        <v>0.46</v>
      </c>
      <c r="E19" s="650">
        <v>0.43</v>
      </c>
      <c r="F19" s="650">
        <v>0.2</v>
      </c>
      <c r="G19" s="650">
        <v>0.85</v>
      </c>
      <c r="H19" s="650">
        <v>-0.1</v>
      </c>
      <c r="I19" s="650">
        <v>0.1</v>
      </c>
      <c r="J19" s="585">
        <v>0.23</v>
      </c>
      <c r="K19" s="94"/>
      <c r="L19" s="94"/>
      <c r="M19" s="94"/>
      <c r="N19" s="94"/>
    </row>
    <row r="20" spans="1:14" ht="17.100000000000001" customHeight="1">
      <c r="A20" s="276" t="s">
        <v>15</v>
      </c>
      <c r="B20" s="584">
        <v>0.56000000000000005</v>
      </c>
      <c r="C20" s="584">
        <v>0.85</v>
      </c>
      <c r="D20" s="584">
        <v>0.31</v>
      </c>
      <c r="E20" s="650">
        <v>1.3</v>
      </c>
      <c r="F20" s="650">
        <v>0.46</v>
      </c>
      <c r="G20" s="650">
        <v>0.21</v>
      </c>
      <c r="H20" s="650">
        <v>0.16</v>
      </c>
      <c r="I20" s="650">
        <v>0.03</v>
      </c>
      <c r="J20" s="585">
        <v>0.3</v>
      </c>
      <c r="K20" s="94"/>
      <c r="L20" s="94"/>
      <c r="M20" s="94"/>
      <c r="N20" s="94"/>
    </row>
    <row r="21" spans="1:14" ht="17.100000000000001" customHeight="1">
      <c r="A21" s="276" t="s">
        <v>16</v>
      </c>
      <c r="B21" s="584">
        <v>0.69</v>
      </c>
      <c r="C21" s="584">
        <v>1.23</v>
      </c>
      <c r="D21" s="584">
        <v>0.59</v>
      </c>
      <c r="E21" s="650">
        <v>0.28000000000000003</v>
      </c>
      <c r="F21" s="650">
        <v>-0.25</v>
      </c>
      <c r="G21" s="650">
        <v>0.28999999999999998</v>
      </c>
      <c r="H21" s="650">
        <v>0.32</v>
      </c>
      <c r="I21" s="650">
        <v>0.24</v>
      </c>
      <c r="J21" s="585">
        <v>0.44</v>
      </c>
      <c r="K21" s="94"/>
      <c r="L21" s="94"/>
      <c r="M21" s="94"/>
      <c r="N21" s="94"/>
    </row>
    <row r="22" spans="1:14" ht="17.100000000000001" customHeight="1">
      <c r="A22" s="276"/>
      <c r="B22" s="584"/>
      <c r="C22" s="584"/>
      <c r="D22" s="584"/>
      <c r="E22" s="650"/>
      <c r="F22" s="650"/>
      <c r="G22" s="650"/>
      <c r="H22" s="650"/>
      <c r="I22" s="650"/>
      <c r="J22" s="585"/>
    </row>
    <row r="23" spans="1:14" ht="17.100000000000001" customHeight="1">
      <c r="A23" s="655">
        <v>2017</v>
      </c>
      <c r="B23" s="584"/>
      <c r="C23" s="584"/>
      <c r="D23" s="584"/>
      <c r="E23" s="650"/>
      <c r="F23" s="650"/>
      <c r="G23" s="650"/>
      <c r="H23" s="650"/>
      <c r="I23" s="650"/>
      <c r="J23" s="585"/>
    </row>
    <row r="24" spans="1:14" ht="17.100000000000001" customHeight="1">
      <c r="A24" s="276" t="s">
        <v>5</v>
      </c>
      <c r="B24" s="584">
        <v>0.49713200000000002</v>
      </c>
      <c r="C24" s="584">
        <v>4.3454E-2</v>
      </c>
      <c r="D24" s="584">
        <v>0.40590300000000001</v>
      </c>
      <c r="E24" s="650">
        <v>1.9487000000000001E-2</v>
      </c>
      <c r="F24" s="650">
        <v>2.5754269999999999</v>
      </c>
      <c r="G24" s="650">
        <v>0.28095399999999998</v>
      </c>
      <c r="H24" s="650">
        <v>1.355888</v>
      </c>
      <c r="I24" s="650">
        <v>0.62596099999999999</v>
      </c>
      <c r="J24" s="585">
        <v>4.9017999999999999E-2</v>
      </c>
    </row>
    <row r="25" spans="1:14" ht="17.100000000000001" customHeight="1">
      <c r="A25" s="276" t="s">
        <v>6</v>
      </c>
      <c r="B25" s="584">
        <v>0.61397199999999996</v>
      </c>
      <c r="C25" s="584">
        <v>0.96840700000000002</v>
      </c>
      <c r="D25" s="584">
        <v>1.089691</v>
      </c>
      <c r="E25" s="650">
        <v>-0.720773</v>
      </c>
      <c r="F25" s="650">
        <v>1.052953</v>
      </c>
      <c r="G25" s="650">
        <v>0.23375899999999999</v>
      </c>
      <c r="H25" s="650">
        <v>2.9988000000000001E-2</v>
      </c>
      <c r="I25" s="650">
        <v>0.62079600000000001</v>
      </c>
      <c r="J25" s="585">
        <v>0.41791200000000001</v>
      </c>
    </row>
    <row r="26" spans="1:14" ht="17.100000000000001" customHeight="1">
      <c r="A26" s="276" t="s">
        <v>7</v>
      </c>
      <c r="B26" s="584">
        <v>1.146101</v>
      </c>
      <c r="C26" s="584">
        <v>2.0110290000000002</v>
      </c>
      <c r="D26" s="584">
        <v>-7.9403000000000001E-2</v>
      </c>
      <c r="E26" s="650">
        <v>0.58385799999999999</v>
      </c>
      <c r="F26" s="650">
        <v>0.16211600000000001</v>
      </c>
      <c r="G26" s="650">
        <v>9.4788999999999998E-2</v>
      </c>
      <c r="H26" s="650">
        <v>3.0644999999999999E-2</v>
      </c>
      <c r="I26" s="650">
        <v>1.766653</v>
      </c>
      <c r="J26" s="585">
        <v>1.9865000000000001E-2</v>
      </c>
    </row>
    <row r="27" spans="1:14" ht="17.100000000000001" customHeight="1">
      <c r="A27" s="276" t="s">
        <v>8</v>
      </c>
      <c r="B27" s="584">
        <v>0.43321900000000002</v>
      </c>
      <c r="C27" s="584">
        <v>0.47043000000000001</v>
      </c>
      <c r="D27" s="584">
        <v>0.32567499999999999</v>
      </c>
      <c r="E27" s="650">
        <v>-2.8313999999999999E-2</v>
      </c>
      <c r="F27" s="650">
        <v>0.320019</v>
      </c>
      <c r="G27" s="650">
        <v>0.234037</v>
      </c>
      <c r="H27" s="650">
        <v>0.228241</v>
      </c>
      <c r="I27" s="650">
        <v>1.12747</v>
      </c>
      <c r="J27" s="585">
        <v>0.19256899999999999</v>
      </c>
    </row>
    <row r="28" spans="1:14" ht="17.100000000000001" customHeight="1">
      <c r="A28" s="276" t="s">
        <v>9</v>
      </c>
      <c r="B28" s="584">
        <v>-1.1269229999999999</v>
      </c>
      <c r="C28" s="584">
        <v>-2.1983280000000001</v>
      </c>
      <c r="D28" s="584">
        <v>0.10810500000000001</v>
      </c>
      <c r="E28" s="650">
        <v>-2.6023610000000001</v>
      </c>
      <c r="F28" s="650">
        <v>1.265E-2</v>
      </c>
      <c r="G28" s="650">
        <v>0.13883999999999999</v>
      </c>
      <c r="H28" s="650">
        <v>-6.6436999999999996E-2</v>
      </c>
      <c r="I28" s="650">
        <v>0.12864400000000001</v>
      </c>
      <c r="J28" s="585">
        <v>0.19225500000000001</v>
      </c>
    </row>
    <row r="29" spans="1:14" ht="17.100000000000001" customHeight="1">
      <c r="A29" s="276" t="s">
        <v>10</v>
      </c>
      <c r="B29" s="584">
        <v>-0.36227199999999998</v>
      </c>
      <c r="C29" s="584">
        <v>-0.88610500000000003</v>
      </c>
      <c r="D29" s="584">
        <v>0.33212700000000001</v>
      </c>
      <c r="E29" s="650">
        <v>0.22033900000000001</v>
      </c>
      <c r="F29" s="650">
        <v>0.16989299999999999</v>
      </c>
      <c r="G29" s="650">
        <v>-0.30164800000000003</v>
      </c>
      <c r="H29" s="650">
        <v>-7.8903000000000001E-2</v>
      </c>
      <c r="I29" s="650">
        <v>-7.404E-3</v>
      </c>
      <c r="J29" s="585">
        <v>3.2800999999999997E-2</v>
      </c>
    </row>
    <row r="30" spans="1:14" ht="17.100000000000001" customHeight="1">
      <c r="A30" s="276" t="s">
        <v>11</v>
      </c>
      <c r="B30" s="584">
        <v>0.52146499999999996</v>
      </c>
      <c r="C30" s="584">
        <v>1.1197969999999999</v>
      </c>
      <c r="D30" s="584">
        <v>-0.154721</v>
      </c>
      <c r="E30" s="650">
        <v>0.138101</v>
      </c>
      <c r="F30" s="650">
        <v>-0.23358499999999999</v>
      </c>
      <c r="G30" s="650">
        <v>-0.46864099999999997</v>
      </c>
      <c r="H30" s="650">
        <v>9.8793000000000006E-2</v>
      </c>
      <c r="I30" s="650">
        <v>0.267785</v>
      </c>
      <c r="J30" s="585">
        <v>0.209699</v>
      </c>
    </row>
    <row r="31" spans="1:14" ht="17.100000000000001" customHeight="1">
      <c r="A31" s="276" t="s">
        <v>12</v>
      </c>
      <c r="B31" s="584">
        <v>0.80014399999999997</v>
      </c>
      <c r="C31" s="584">
        <v>1.6098300000000001</v>
      </c>
      <c r="D31" s="584">
        <v>0.31180400000000003</v>
      </c>
      <c r="E31" s="650">
        <v>0.87661999999999995</v>
      </c>
      <c r="F31" s="650">
        <v>0.23890400000000001</v>
      </c>
      <c r="G31" s="650">
        <v>0.104117</v>
      </c>
      <c r="H31" s="650">
        <v>-0.25906600000000002</v>
      </c>
      <c r="I31" s="650">
        <v>0.18806300000000001</v>
      </c>
      <c r="J31" s="585">
        <v>0.23005700000000001</v>
      </c>
    </row>
    <row r="32" spans="1:14" ht="17.100000000000001" customHeight="1">
      <c r="A32" s="276" t="s">
        <v>13</v>
      </c>
      <c r="B32" s="584">
        <v>0.10430499999999999</v>
      </c>
      <c r="C32" s="584">
        <v>-3.3612999999999997E-2</v>
      </c>
      <c r="D32" s="584">
        <v>-6.3369999999999996E-2</v>
      </c>
      <c r="E32" s="650">
        <v>0.36488799999999999</v>
      </c>
      <c r="F32" s="650">
        <v>0.216696</v>
      </c>
      <c r="G32" s="650">
        <v>0.20714299999999999</v>
      </c>
      <c r="H32" s="650">
        <v>0.39233000000000001</v>
      </c>
      <c r="I32" s="650">
        <v>1.8672999999999999E-2</v>
      </c>
      <c r="J32" s="585">
        <v>0.242363</v>
      </c>
    </row>
    <row r="33" spans="1:10" ht="17.100000000000001" customHeight="1">
      <c r="A33" s="276" t="s">
        <v>14</v>
      </c>
      <c r="B33" s="584">
        <v>-0.50481100000000001</v>
      </c>
      <c r="C33" s="584">
        <v>-1.2367870000000001</v>
      </c>
      <c r="D33" s="584">
        <v>0.44665500000000002</v>
      </c>
      <c r="E33" s="650">
        <v>8.7494000000000002E-2</v>
      </c>
      <c r="F33" s="650">
        <v>6.0787000000000001E-2</v>
      </c>
      <c r="G33" s="650">
        <v>-7.6338000000000003E-2</v>
      </c>
      <c r="H33" s="650">
        <v>3.0200000000000002E-4</v>
      </c>
      <c r="I33" s="650">
        <v>5.1096000000000003E-2</v>
      </c>
      <c r="J33" s="585">
        <v>7.1040000000000001E-3</v>
      </c>
    </row>
    <row r="34" spans="1:10" ht="17.100000000000001" customHeight="1">
      <c r="A34" s="276" t="s">
        <v>15</v>
      </c>
      <c r="B34" s="584">
        <v>-0.42912299999999998</v>
      </c>
      <c r="C34" s="584">
        <v>-1.2392639999999999</v>
      </c>
      <c r="D34" s="584">
        <v>0.67866199999999999</v>
      </c>
      <c r="E34" s="650">
        <v>0.38310300000000003</v>
      </c>
      <c r="F34" s="650">
        <v>0.42299700000000001</v>
      </c>
      <c r="G34" s="650">
        <v>-9.7571000000000005E-2</v>
      </c>
      <c r="H34" s="650">
        <v>1.8126E-2</v>
      </c>
      <c r="I34" s="650">
        <v>0.219888</v>
      </c>
      <c r="J34" s="585">
        <v>-0.102824</v>
      </c>
    </row>
    <row r="35" spans="1:10" ht="17.100000000000001" customHeight="1">
      <c r="A35" s="819" t="s">
        <v>16</v>
      </c>
      <c r="B35" s="586">
        <v>0.17758699999999999</v>
      </c>
      <c r="C35" s="586">
        <v>-0.201209</v>
      </c>
      <c r="D35" s="586">
        <v>0.95887100000000003</v>
      </c>
      <c r="E35" s="651">
        <v>1.1138619999999999</v>
      </c>
      <c r="F35" s="651">
        <v>0.105781</v>
      </c>
      <c r="G35" s="651">
        <v>-5.3332999999999998E-2</v>
      </c>
      <c r="H35" s="651">
        <v>0.489977</v>
      </c>
      <c r="I35" s="651">
        <v>0.39341700000000002</v>
      </c>
      <c r="J35" s="587">
        <v>-1.1089999999999999E-2</v>
      </c>
    </row>
    <row r="36" spans="1:10">
      <c r="A36" s="524" t="s">
        <v>415</v>
      </c>
      <c r="B36" s="94"/>
      <c r="C36" s="94"/>
      <c r="D36" s="94"/>
      <c r="E36" s="94"/>
      <c r="F36" s="94"/>
      <c r="G36" s="94"/>
      <c r="H36" s="94"/>
      <c r="I36" s="94"/>
      <c r="J36" s="94"/>
    </row>
  </sheetData>
  <mergeCells count="11">
    <mergeCell ref="A1:J1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0"/>
  </sheetPr>
  <dimension ref="A1:AA39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10.42578125" style="36" customWidth="1"/>
    <col min="2" max="13" width="9.5703125" style="647" customWidth="1"/>
    <col min="14" max="14" width="16" style="36" customWidth="1"/>
    <col min="15" max="16384" width="11" style="36"/>
  </cols>
  <sheetData>
    <row r="1" spans="1:27" ht="18.75" customHeight="1">
      <c r="A1" s="1110" t="s">
        <v>227</v>
      </c>
      <c r="B1" s="1110"/>
      <c r="C1" s="1110"/>
      <c r="D1" s="1110"/>
      <c r="E1" s="1110"/>
      <c r="F1" s="1110"/>
      <c r="G1" s="1110"/>
      <c r="H1" s="1110"/>
      <c r="I1" s="1110"/>
      <c r="J1" s="1110"/>
      <c r="K1" s="1110"/>
      <c r="L1" s="1110"/>
      <c r="M1" s="1110"/>
      <c r="N1" s="1110"/>
    </row>
    <row r="2" spans="1:27" ht="18.75" customHeight="1">
      <c r="A2" s="1110" t="s">
        <v>475</v>
      </c>
      <c r="B2" s="1110"/>
      <c r="C2" s="1110"/>
      <c r="D2" s="1110"/>
      <c r="E2" s="1110"/>
      <c r="F2" s="1110"/>
      <c r="G2" s="1110"/>
      <c r="H2" s="1110"/>
      <c r="I2" s="1110"/>
      <c r="J2" s="1110"/>
      <c r="K2" s="1110"/>
      <c r="L2" s="1110"/>
      <c r="M2" s="1110"/>
      <c r="N2" s="1110"/>
    </row>
    <row r="3" spans="1:27" ht="17.25" customHeight="1">
      <c r="A3" s="133"/>
      <c r="B3" s="642"/>
      <c r="C3" s="642"/>
      <c r="D3" s="642"/>
      <c r="E3" s="642"/>
      <c r="F3" s="642"/>
      <c r="G3" s="642"/>
      <c r="H3" s="642"/>
      <c r="I3" s="642"/>
      <c r="J3" s="642"/>
      <c r="K3" s="642"/>
      <c r="L3" s="642"/>
      <c r="M3" s="642"/>
      <c r="N3" s="133"/>
    </row>
    <row r="4" spans="1:27" ht="29.25" customHeight="1">
      <c r="A4" s="1111" t="s">
        <v>408</v>
      </c>
      <c r="B4" s="1113" t="s">
        <v>234</v>
      </c>
      <c r="C4" s="1114"/>
      <c r="D4" s="1114"/>
      <c r="E4" s="1114"/>
      <c r="F4" s="1114"/>
      <c r="G4" s="1114"/>
      <c r="H4" s="1114"/>
      <c r="I4" s="1114"/>
      <c r="J4" s="1114"/>
      <c r="K4" s="1114"/>
      <c r="L4" s="1114"/>
      <c r="M4" s="1115"/>
      <c r="N4" s="574" t="s">
        <v>416</v>
      </c>
    </row>
    <row r="5" spans="1:27" ht="20.25" customHeight="1">
      <c r="A5" s="1112"/>
      <c r="B5" s="547" t="s">
        <v>19</v>
      </c>
      <c r="C5" s="547" t="s">
        <v>20</v>
      </c>
      <c r="D5" s="547" t="s">
        <v>21</v>
      </c>
      <c r="E5" s="547" t="s">
        <v>22</v>
      </c>
      <c r="F5" s="547" t="s">
        <v>23</v>
      </c>
      <c r="G5" s="547" t="s">
        <v>24</v>
      </c>
      <c r="H5" s="547" t="s">
        <v>25</v>
      </c>
      <c r="I5" s="547" t="s">
        <v>26</v>
      </c>
      <c r="J5" s="547" t="s">
        <v>27</v>
      </c>
      <c r="K5" s="547" t="s">
        <v>28</v>
      </c>
      <c r="L5" s="547" t="s">
        <v>29</v>
      </c>
      <c r="M5" s="547" t="s">
        <v>30</v>
      </c>
      <c r="N5" s="138" t="s">
        <v>43</v>
      </c>
    </row>
    <row r="6" spans="1:27" ht="26.1" hidden="1" customHeight="1">
      <c r="A6" s="139" t="s">
        <v>35</v>
      </c>
      <c r="B6" s="643">
        <v>3.3</v>
      </c>
      <c r="C6" s="643">
        <v>2.7</v>
      </c>
      <c r="D6" s="643">
        <v>4.4000000000000004</v>
      </c>
      <c r="E6" s="643">
        <v>8</v>
      </c>
      <c r="F6" s="643">
        <v>5.9</v>
      </c>
      <c r="G6" s="643">
        <v>7.4</v>
      </c>
      <c r="H6" s="643">
        <v>4.9000000000000004</v>
      </c>
      <c r="I6" s="643">
        <v>3.6</v>
      </c>
      <c r="J6" s="643">
        <v>2.5</v>
      </c>
      <c r="K6" s="643">
        <v>3.3</v>
      </c>
      <c r="L6" s="643">
        <v>4.3</v>
      </c>
      <c r="M6" s="643">
        <v>2.2000000000000002</v>
      </c>
      <c r="N6" s="141">
        <v>66.8</v>
      </c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</row>
    <row r="7" spans="1:27" ht="26.1" hidden="1" customHeight="1">
      <c r="A7" s="139" t="s">
        <v>36</v>
      </c>
      <c r="B7" s="643">
        <v>4</v>
      </c>
      <c r="C7" s="643">
        <v>3</v>
      </c>
      <c r="D7" s="643">
        <v>3.7</v>
      </c>
      <c r="E7" s="643">
        <v>4.3</v>
      </c>
      <c r="F7" s="643">
        <v>5.5</v>
      </c>
      <c r="G7" s="643">
        <v>3.8</v>
      </c>
      <c r="H7" s="643">
        <v>7.6</v>
      </c>
      <c r="I7" s="643">
        <v>3.2</v>
      </c>
      <c r="J7" s="643">
        <v>7</v>
      </c>
      <c r="K7" s="643">
        <v>3.3</v>
      </c>
      <c r="L7" s="643">
        <v>7.1</v>
      </c>
      <c r="M7" s="643">
        <v>7.7</v>
      </c>
      <c r="N7" s="141">
        <v>79.900000000000006</v>
      </c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</row>
    <row r="8" spans="1:27" ht="24" hidden="1" customHeight="1">
      <c r="A8" s="142" t="s">
        <v>39</v>
      </c>
      <c r="B8" s="643">
        <v>26.1</v>
      </c>
      <c r="C8" s="643">
        <v>28.6</v>
      </c>
      <c r="D8" s="643">
        <v>22.5</v>
      </c>
      <c r="E8" s="643">
        <v>24.2</v>
      </c>
      <c r="F8" s="643">
        <v>38.4</v>
      </c>
      <c r="G8" s="643">
        <v>33.5</v>
      </c>
      <c r="H8" s="643">
        <v>69.400000000000006</v>
      </c>
      <c r="I8" s="643">
        <v>480.2</v>
      </c>
      <c r="J8" s="643">
        <v>15.3</v>
      </c>
      <c r="K8" s="643">
        <v>15.8</v>
      </c>
      <c r="L8" s="643">
        <v>11.4</v>
      </c>
      <c r="M8" s="643">
        <v>16.3</v>
      </c>
      <c r="N8" s="144">
        <v>7647.8</v>
      </c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</row>
    <row r="9" spans="1:27" ht="24" hidden="1" customHeight="1">
      <c r="A9" s="142" t="s">
        <v>42</v>
      </c>
      <c r="B9" s="643">
        <v>4.2</v>
      </c>
      <c r="C9" s="643">
        <v>2.4</v>
      </c>
      <c r="D9" s="643">
        <v>2.6</v>
      </c>
      <c r="E9" s="643">
        <v>2.1</v>
      </c>
      <c r="F9" s="643">
        <v>1.8</v>
      </c>
      <c r="G9" s="643">
        <v>3.5</v>
      </c>
      <c r="H9" s="643">
        <v>2.9</v>
      </c>
      <c r="I9" s="643">
        <v>2.5</v>
      </c>
      <c r="J9" s="643">
        <v>1.7</v>
      </c>
      <c r="K9" s="643">
        <v>2.2999999999999998</v>
      </c>
      <c r="L9" s="643">
        <v>1.8</v>
      </c>
      <c r="M9" s="643">
        <v>2.7</v>
      </c>
      <c r="N9" s="144">
        <v>35</v>
      </c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</row>
    <row r="10" spans="1:27" ht="24" hidden="1" customHeight="1">
      <c r="A10" s="145">
        <v>1995</v>
      </c>
      <c r="B10" s="643">
        <v>0.4</v>
      </c>
      <c r="C10" s="643">
        <v>1</v>
      </c>
      <c r="D10" s="643">
        <v>1.5</v>
      </c>
      <c r="E10" s="643">
        <v>1.1000000000000001</v>
      </c>
      <c r="F10" s="643">
        <v>0.8</v>
      </c>
      <c r="G10" s="643">
        <v>0.9</v>
      </c>
      <c r="H10" s="643">
        <v>0.5</v>
      </c>
      <c r="I10" s="643">
        <v>1</v>
      </c>
      <c r="J10" s="643">
        <v>0.5</v>
      </c>
      <c r="K10" s="643">
        <v>0.5</v>
      </c>
      <c r="L10" s="643">
        <v>1.1000000000000001</v>
      </c>
      <c r="M10" s="643">
        <v>0.5</v>
      </c>
      <c r="N10" s="144">
        <v>10.3</v>
      </c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</row>
    <row r="11" spans="1:27" ht="21.95" hidden="1" customHeight="1">
      <c r="A11" s="145">
        <v>1997</v>
      </c>
      <c r="B11" s="643">
        <v>0.3</v>
      </c>
      <c r="C11" s="643">
        <v>0.1</v>
      </c>
      <c r="D11" s="643">
        <v>1.1000000000000001</v>
      </c>
      <c r="E11" s="643">
        <v>0.5</v>
      </c>
      <c r="F11" s="643">
        <v>0.6</v>
      </c>
      <c r="G11" s="643">
        <v>1.3</v>
      </c>
      <c r="H11" s="644">
        <v>1.1000000000000001</v>
      </c>
      <c r="I11" s="644">
        <v>0.2</v>
      </c>
      <c r="J11" s="644">
        <v>0.9</v>
      </c>
      <c r="K11" s="644">
        <v>0.3</v>
      </c>
      <c r="L11" s="644">
        <v>0</v>
      </c>
      <c r="M11" s="644">
        <v>0.8</v>
      </c>
      <c r="N11" s="147">
        <v>7.3</v>
      </c>
    </row>
    <row r="12" spans="1:27" ht="21.95" hidden="1" customHeight="1">
      <c r="A12" s="145">
        <v>1998</v>
      </c>
      <c r="B12" s="643">
        <v>1.0151728555298778</v>
      </c>
      <c r="C12" s="643">
        <v>1.3788051785317945</v>
      </c>
      <c r="D12" s="643">
        <v>0.15216259760173489</v>
      </c>
      <c r="E12" s="643">
        <v>0.83513795431808813</v>
      </c>
      <c r="F12" s="643">
        <v>1.2811800998956624</v>
      </c>
      <c r="G12" s="643">
        <v>0.72826700346415585</v>
      </c>
      <c r="H12" s="644">
        <v>1.1702197080331489</v>
      </c>
      <c r="I12" s="644">
        <v>1.3301500754657081</v>
      </c>
      <c r="J12" s="644">
        <v>0.43703670650308002</v>
      </c>
      <c r="K12" s="644">
        <v>0.14536038562491527</v>
      </c>
      <c r="L12" s="644">
        <v>-0.63449093521922295</v>
      </c>
      <c r="M12" s="644">
        <v>7.8538574366016078E-3</v>
      </c>
      <c r="N12" s="147">
        <v>8.1115256607540598</v>
      </c>
    </row>
    <row r="13" spans="1:27" ht="21.95" hidden="1" customHeight="1">
      <c r="A13" s="631">
        <v>1999</v>
      </c>
      <c r="B13" s="643">
        <v>3.0244392009293186E-2</v>
      </c>
      <c r="C13" s="643">
        <v>-0.6845156406158126</v>
      </c>
      <c r="D13" s="643">
        <v>2.0647781461491377E-2</v>
      </c>
      <c r="E13" s="643">
        <v>0.2238180594876793</v>
      </c>
      <c r="F13" s="643">
        <v>9.5163327189728975E-3</v>
      </c>
      <c r="G13" s="643">
        <v>4.4202861687647754E-2</v>
      </c>
      <c r="H13" s="644">
        <v>2.7788258736349825E-2</v>
      </c>
      <c r="I13" s="644">
        <v>0.42618770033093778</v>
      </c>
      <c r="J13" s="644">
        <v>0.12119581284582015</v>
      </c>
      <c r="K13" s="644">
        <v>0.39330107605033415</v>
      </c>
      <c r="L13" s="644">
        <v>0.48788393507712691</v>
      </c>
      <c r="M13" s="644">
        <v>0.66924503174412564</v>
      </c>
      <c r="N13" s="639">
        <v>1.7773348742805783</v>
      </c>
    </row>
    <row r="14" spans="1:27" ht="21.95" hidden="1" customHeight="1">
      <c r="A14" s="631">
        <v>2000</v>
      </c>
      <c r="B14" s="643">
        <v>0.5</v>
      </c>
      <c r="C14" s="643">
        <v>0.3</v>
      </c>
      <c r="D14" s="643">
        <v>0.1</v>
      </c>
      <c r="E14" s="643">
        <v>0</v>
      </c>
      <c r="F14" s="643">
        <v>0.3</v>
      </c>
      <c r="G14" s="643">
        <v>0.3</v>
      </c>
      <c r="H14" s="644">
        <v>0.6</v>
      </c>
      <c r="I14" s="644">
        <v>0.7</v>
      </c>
      <c r="J14" s="644">
        <v>1.3</v>
      </c>
      <c r="K14" s="644">
        <v>0.7</v>
      </c>
      <c r="L14" s="644">
        <v>0.7</v>
      </c>
      <c r="M14" s="644">
        <v>0.4</v>
      </c>
      <c r="N14" s="639">
        <v>6</v>
      </c>
    </row>
    <row r="15" spans="1:27" ht="21.95" hidden="1" customHeight="1">
      <c r="A15" s="631">
        <v>2001</v>
      </c>
      <c r="B15" s="643">
        <v>0.4</v>
      </c>
      <c r="C15" s="643">
        <v>0.3</v>
      </c>
      <c r="D15" s="643">
        <v>0.4</v>
      </c>
      <c r="E15" s="643">
        <v>0.1</v>
      </c>
      <c r="F15" s="643">
        <v>0.1</v>
      </c>
      <c r="G15" s="643">
        <v>0.2</v>
      </c>
      <c r="H15" s="644">
        <v>0.1</v>
      </c>
      <c r="I15" s="644">
        <v>0.1</v>
      </c>
      <c r="J15" s="644">
        <v>0</v>
      </c>
      <c r="K15" s="644">
        <v>0.3</v>
      </c>
      <c r="L15" s="644">
        <v>-0.2</v>
      </c>
      <c r="M15" s="644">
        <v>-0.4</v>
      </c>
      <c r="N15" s="639">
        <v>1.4</v>
      </c>
    </row>
    <row r="16" spans="1:27" ht="21.95" customHeight="1">
      <c r="A16" s="631">
        <v>2002</v>
      </c>
      <c r="B16" s="643">
        <v>-2.6200859799996312E-2</v>
      </c>
      <c r="C16" s="643">
        <v>-1.1336798317946095</v>
      </c>
      <c r="D16" s="643">
        <v>-0.7491310495474357</v>
      </c>
      <c r="E16" s="643">
        <v>-0.91146966021568021</v>
      </c>
      <c r="F16" s="643">
        <v>-0.77587238565323124</v>
      </c>
      <c r="G16" s="643">
        <v>-0.8180182290822402</v>
      </c>
      <c r="H16" s="644">
        <v>-0.8339476266414847</v>
      </c>
      <c r="I16" s="644">
        <v>-0.13751044676854063</v>
      </c>
      <c r="J16" s="644">
        <v>1.3860668327780656</v>
      </c>
      <c r="K16" s="644">
        <v>0.32581252638350655</v>
      </c>
      <c r="L16" s="644">
        <v>1.8453858596179096E-2</v>
      </c>
      <c r="M16" s="644">
        <v>0.10546395836550371</v>
      </c>
      <c r="N16" s="639">
        <v>-3.5201462811288331</v>
      </c>
    </row>
    <row r="17" spans="1:27" ht="21.95" customHeight="1">
      <c r="A17" s="631">
        <v>2003</v>
      </c>
      <c r="B17" s="643">
        <v>0.76535075441537259</v>
      </c>
      <c r="C17" s="643">
        <v>0.99543313965453351</v>
      </c>
      <c r="D17" s="643">
        <v>0.63736839360537534</v>
      </c>
      <c r="E17" s="643">
        <v>-0.21452475872556498</v>
      </c>
      <c r="F17" s="643">
        <v>-7.0202772347893738E-2</v>
      </c>
      <c r="G17" s="643">
        <v>-0.36890502043589457</v>
      </c>
      <c r="H17" s="644">
        <v>-0.39443792949294121</v>
      </c>
      <c r="I17" s="644">
        <v>0.66682769827162147</v>
      </c>
      <c r="J17" s="644">
        <v>0.43573728840087256</v>
      </c>
      <c r="K17" s="644">
        <v>-0.24579421205173091</v>
      </c>
      <c r="L17" s="644">
        <v>8.7196936141609172E-2</v>
      </c>
      <c r="M17" s="644">
        <v>2.4741405237960201E-2</v>
      </c>
      <c r="N17" s="639">
        <v>2.3304521028469471</v>
      </c>
    </row>
    <row r="18" spans="1:27" ht="21.95" customHeight="1">
      <c r="A18" s="631">
        <v>2004</v>
      </c>
      <c r="B18" s="643">
        <v>0.4</v>
      </c>
      <c r="C18" s="643">
        <v>0.4</v>
      </c>
      <c r="D18" s="643">
        <v>1.2</v>
      </c>
      <c r="E18" s="643">
        <v>-0.3</v>
      </c>
      <c r="F18" s="643">
        <v>-0.4</v>
      </c>
      <c r="G18" s="643">
        <v>-0.3</v>
      </c>
      <c r="H18" s="644">
        <v>0.6</v>
      </c>
      <c r="I18" s="644">
        <v>-0.1</v>
      </c>
      <c r="J18" s="644">
        <v>-0.1</v>
      </c>
      <c r="K18" s="644">
        <v>-0.1</v>
      </c>
      <c r="L18" s="644">
        <v>0.5</v>
      </c>
      <c r="M18" s="644">
        <v>0.4</v>
      </c>
      <c r="N18" s="639">
        <v>2.2080022638160779</v>
      </c>
    </row>
    <row r="19" spans="1:27" ht="21.95" customHeight="1">
      <c r="A19" s="631">
        <v>2005</v>
      </c>
      <c r="B19" s="643">
        <v>-7.1411455241154886E-2</v>
      </c>
      <c r="C19" s="643">
        <v>0.40408399272147122</v>
      </c>
      <c r="D19" s="643">
        <v>-0.84929574472871749</v>
      </c>
      <c r="E19" s="643">
        <v>-0.32172986459059194</v>
      </c>
      <c r="F19" s="643">
        <v>0.47157171348455318</v>
      </c>
      <c r="G19" s="643">
        <v>0.37991220181958774</v>
      </c>
      <c r="H19" s="644">
        <v>-0.48094301441848897</v>
      </c>
      <c r="I19" s="644">
        <v>0.58095473227464112</v>
      </c>
      <c r="J19" s="644">
        <v>-0.40415177719133055</v>
      </c>
      <c r="K19" s="644">
        <v>0.49091945293757711</v>
      </c>
      <c r="L19" s="644">
        <v>-0.3106292859036075</v>
      </c>
      <c r="M19" s="644">
        <v>0.54399164879626039</v>
      </c>
      <c r="N19" s="639">
        <v>0.4</v>
      </c>
    </row>
    <row r="20" spans="1:27" ht="21.95" customHeight="1">
      <c r="A20" s="631">
        <v>2006</v>
      </c>
      <c r="B20" s="643">
        <v>0.3</v>
      </c>
      <c r="C20" s="643">
        <v>-0.4</v>
      </c>
      <c r="D20" s="643">
        <v>-0.1</v>
      </c>
      <c r="E20" s="643">
        <v>0.3</v>
      </c>
      <c r="F20" s="643">
        <v>-0.6</v>
      </c>
      <c r="G20" s="643">
        <v>0</v>
      </c>
      <c r="H20" s="644">
        <v>-0.3</v>
      </c>
      <c r="I20" s="644">
        <v>0.7</v>
      </c>
      <c r="J20" s="644">
        <v>0.7</v>
      </c>
      <c r="K20" s="644">
        <v>0.4</v>
      </c>
      <c r="L20" s="644">
        <v>0.6</v>
      </c>
      <c r="M20" s="644">
        <v>-0.4</v>
      </c>
      <c r="N20" s="639">
        <v>1.2</v>
      </c>
    </row>
    <row r="21" spans="1:27" ht="21.95" customHeight="1">
      <c r="A21" s="631">
        <v>2007</v>
      </c>
      <c r="B21" s="643">
        <v>-2.5580597254748483E-2</v>
      </c>
      <c r="C21" s="643">
        <v>0.48679405682956478</v>
      </c>
      <c r="D21" s="643">
        <v>8.9020721234378541E-2</v>
      </c>
      <c r="E21" s="643">
        <v>-0.10324214171235635</v>
      </c>
      <c r="F21" s="643">
        <v>0.33657207416684098</v>
      </c>
      <c r="G21" s="643">
        <v>0.48126529292062958</v>
      </c>
      <c r="H21" s="644">
        <v>1.9024609361421474</v>
      </c>
      <c r="I21" s="644">
        <v>0.22461170311907086</v>
      </c>
      <c r="J21" s="644">
        <v>1.3125519294261423</v>
      </c>
      <c r="K21" s="644">
        <v>0.46826568025084558</v>
      </c>
      <c r="L21" s="644">
        <v>0.90648987322903274</v>
      </c>
      <c r="M21" s="644">
        <v>0.81355444052844117</v>
      </c>
      <c r="N21" s="639">
        <v>7.1</v>
      </c>
    </row>
    <row r="22" spans="1:27" ht="21.95" customHeight="1">
      <c r="A22" s="631">
        <v>2008</v>
      </c>
      <c r="B22" s="643">
        <v>0.435820892783223</v>
      </c>
      <c r="C22" s="643">
        <v>1.262574156551155</v>
      </c>
      <c r="D22" s="643">
        <v>1.396277295980175</v>
      </c>
      <c r="E22" s="643">
        <v>-0.28480243469709565</v>
      </c>
      <c r="F22" s="643">
        <v>0.41507877643260915</v>
      </c>
      <c r="G22" s="643">
        <v>0.43642508281787062</v>
      </c>
      <c r="H22" s="644">
        <v>0.78346411152312445</v>
      </c>
      <c r="I22" s="644">
        <v>0.70884481357298412</v>
      </c>
      <c r="J22" s="644">
        <v>0.28391526281259516</v>
      </c>
      <c r="K22" s="644">
        <v>1.6709179248244332</v>
      </c>
      <c r="L22" s="644">
        <v>0.80836666184866957</v>
      </c>
      <c r="M22" s="644">
        <v>0.57659474031566127</v>
      </c>
      <c r="N22" s="639">
        <v>8.8152009169523602</v>
      </c>
    </row>
    <row r="23" spans="1:27" ht="21.95" customHeight="1">
      <c r="A23" s="631">
        <v>2009</v>
      </c>
      <c r="B23" s="643">
        <v>0.44</v>
      </c>
      <c r="C23" s="643">
        <v>-0.85</v>
      </c>
      <c r="D23" s="643">
        <v>-0.84</v>
      </c>
      <c r="E23" s="643">
        <v>-0.43</v>
      </c>
      <c r="F23" s="643">
        <v>-0.78</v>
      </c>
      <c r="G23" s="643">
        <v>-0.41</v>
      </c>
      <c r="H23" s="644">
        <v>0.03</v>
      </c>
      <c r="I23" s="644">
        <v>0.37</v>
      </c>
      <c r="J23" s="644">
        <v>0.51</v>
      </c>
      <c r="K23" s="644">
        <v>0.5</v>
      </c>
      <c r="L23" s="644">
        <v>0.26</v>
      </c>
      <c r="M23" s="644">
        <v>0.5</v>
      </c>
      <c r="N23" s="639">
        <v>-0.71</v>
      </c>
    </row>
    <row r="24" spans="1:27" ht="21.95" customHeight="1">
      <c r="A24" s="632">
        <v>2010</v>
      </c>
      <c r="B24" s="643">
        <v>0.47</v>
      </c>
      <c r="C24" s="643">
        <v>0.14000000000000001</v>
      </c>
      <c r="D24" s="643">
        <v>0.31</v>
      </c>
      <c r="E24" s="643">
        <v>-0.21</v>
      </c>
      <c r="F24" s="643">
        <v>-0.11</v>
      </c>
      <c r="G24" s="643">
        <v>0.16</v>
      </c>
      <c r="H24" s="644">
        <v>0.46</v>
      </c>
      <c r="I24" s="644">
        <v>0.55000000000000004</v>
      </c>
      <c r="J24" s="644">
        <v>0.18</v>
      </c>
      <c r="K24" s="644">
        <v>0.09</v>
      </c>
      <c r="L24" s="644">
        <v>0.09</v>
      </c>
      <c r="M24" s="644">
        <v>-0.17</v>
      </c>
      <c r="N24" s="639">
        <v>1.96</v>
      </c>
    </row>
    <row r="25" spans="1:27" ht="21.95" customHeight="1">
      <c r="A25" s="631">
        <v>2011</v>
      </c>
      <c r="B25" s="643">
        <v>0.19</v>
      </c>
      <c r="C25" s="643">
        <v>0.14000000000000001</v>
      </c>
      <c r="D25" s="643">
        <v>0.51</v>
      </c>
      <c r="E25" s="643">
        <v>0.55000000000000004</v>
      </c>
      <c r="F25" s="643">
        <v>0.14000000000000001</v>
      </c>
      <c r="G25" s="643">
        <v>-0.03</v>
      </c>
      <c r="H25" s="643">
        <v>0.43</v>
      </c>
      <c r="I25" s="1080">
        <v>0.5</v>
      </c>
      <c r="J25" s="643">
        <v>0.23</v>
      </c>
      <c r="K25" s="643">
        <v>0.51</v>
      </c>
      <c r="L25" s="643">
        <v>0.47</v>
      </c>
      <c r="M25" s="643">
        <v>0.87</v>
      </c>
      <c r="N25" s="640">
        <v>4.6399999999999997</v>
      </c>
    </row>
    <row r="26" spans="1:27" ht="21.95" customHeight="1">
      <c r="A26" s="631">
        <v>2012</v>
      </c>
      <c r="B26" s="643">
        <v>0.62</v>
      </c>
      <c r="C26" s="643">
        <v>0.21</v>
      </c>
      <c r="D26" s="643">
        <v>0.62</v>
      </c>
      <c r="E26" s="643">
        <v>0.21</v>
      </c>
      <c r="F26" s="643">
        <v>0.09</v>
      </c>
      <c r="G26" s="643">
        <v>-0.17</v>
      </c>
      <c r="H26" s="643">
        <v>0.54</v>
      </c>
      <c r="I26" s="1080">
        <v>0.59</v>
      </c>
      <c r="J26" s="643">
        <v>0.26</v>
      </c>
      <c r="K26" s="643">
        <v>-0.12</v>
      </c>
      <c r="L26" s="643">
        <v>0.67</v>
      </c>
      <c r="M26" s="643">
        <v>0.04</v>
      </c>
      <c r="N26" s="640">
        <v>3.63</v>
      </c>
    </row>
    <row r="27" spans="1:27" ht="21.95" customHeight="1">
      <c r="A27" s="631">
        <v>2013</v>
      </c>
      <c r="B27" s="643">
        <v>0.11</v>
      </c>
      <c r="C27" s="643">
        <v>-0.2</v>
      </c>
      <c r="D27" s="643">
        <v>-0.03</v>
      </c>
      <c r="E27" s="643">
        <v>-0.19</v>
      </c>
      <c r="F27" s="643">
        <v>-0.09</v>
      </c>
      <c r="G27" s="643">
        <v>0.48</v>
      </c>
      <c r="H27" s="643">
        <v>0.87</v>
      </c>
      <c r="I27" s="1080">
        <v>0.89</v>
      </c>
      <c r="J27" s="643">
        <v>0.82</v>
      </c>
      <c r="K27" s="643">
        <v>-0.05</v>
      </c>
      <c r="L27" s="643">
        <v>-0.16</v>
      </c>
      <c r="M27" s="643">
        <v>0.15</v>
      </c>
      <c r="N27" s="640">
        <v>2.61</v>
      </c>
    </row>
    <row r="28" spans="1:27" ht="21.95" customHeight="1">
      <c r="A28" s="631">
        <v>2014</v>
      </c>
      <c r="B28" s="643">
        <v>0.04</v>
      </c>
      <c r="C28" s="643">
        <v>0.1</v>
      </c>
      <c r="D28" s="643">
        <v>0.23</v>
      </c>
      <c r="E28" s="643">
        <v>0.27</v>
      </c>
      <c r="F28" s="643">
        <v>0.47</v>
      </c>
      <c r="G28" s="643">
        <v>0.06</v>
      </c>
      <c r="H28" s="643">
        <v>0.41</v>
      </c>
      <c r="I28" s="1080">
        <v>0.64</v>
      </c>
      <c r="J28" s="643">
        <v>0.19</v>
      </c>
      <c r="K28" s="643">
        <v>0.82</v>
      </c>
      <c r="L28" s="643">
        <v>0.12</v>
      </c>
      <c r="M28" s="643">
        <v>-0.08</v>
      </c>
      <c r="N28" s="640">
        <v>3.36</v>
      </c>
    </row>
    <row r="29" spans="1:27" ht="21.95" customHeight="1">
      <c r="A29" s="631">
        <v>2015</v>
      </c>
      <c r="B29" s="643">
        <v>0.62</v>
      </c>
      <c r="C29" s="643">
        <v>0.39</v>
      </c>
      <c r="D29" s="643">
        <v>-0.06</v>
      </c>
      <c r="E29" s="643">
        <v>-0.08</v>
      </c>
      <c r="F29" s="643">
        <v>-0.13</v>
      </c>
      <c r="G29" s="643">
        <v>0.28000000000000003</v>
      </c>
      <c r="H29" s="643">
        <v>0.18</v>
      </c>
      <c r="I29" s="1080">
        <v>0.56000000000000005</v>
      </c>
      <c r="J29" s="643">
        <v>0.01</v>
      </c>
      <c r="K29" s="643">
        <v>0.3</v>
      </c>
      <c r="L29" s="643">
        <v>0.6</v>
      </c>
      <c r="M29" s="643">
        <v>0.68</v>
      </c>
      <c r="N29" s="640">
        <v>3.39</v>
      </c>
    </row>
    <row r="30" spans="1:27" ht="21.95" customHeight="1">
      <c r="A30" s="631">
        <v>2016</v>
      </c>
      <c r="B30" s="643">
        <v>0.65</v>
      </c>
      <c r="C30" s="643">
        <v>-0.54</v>
      </c>
      <c r="D30" s="643">
        <v>0.04</v>
      </c>
      <c r="E30" s="643">
        <v>-0.05</v>
      </c>
      <c r="F30" s="643">
        <v>-0.01</v>
      </c>
      <c r="G30" s="643">
        <v>0.05</v>
      </c>
      <c r="H30" s="643">
        <v>0.48</v>
      </c>
      <c r="I30" s="1080">
        <v>0.4</v>
      </c>
      <c r="J30" s="643">
        <v>0.19</v>
      </c>
      <c r="K30" s="643">
        <v>1.21</v>
      </c>
      <c r="L30" s="643">
        <v>0.41</v>
      </c>
      <c r="M30" s="643">
        <v>0.32</v>
      </c>
      <c r="N30" s="640">
        <v>3.19</v>
      </c>
    </row>
    <row r="31" spans="1:27" ht="21.95" customHeight="1">
      <c r="A31" s="633">
        <v>2017</v>
      </c>
      <c r="B31" s="645">
        <v>0.43522300000000003</v>
      </c>
      <c r="C31" s="645">
        <v>-8.8149000000000005E-2</v>
      </c>
      <c r="D31" s="645">
        <v>-4.8252999999999997E-2</v>
      </c>
      <c r="E31" s="645">
        <v>0.69496899999999995</v>
      </c>
      <c r="F31" s="645">
        <v>-0.46171899999999999</v>
      </c>
      <c r="G31" s="645">
        <v>-0.55587799999999998</v>
      </c>
      <c r="H31" s="645">
        <v>0.42201</v>
      </c>
      <c r="I31" s="645">
        <v>0.66259500000000005</v>
      </c>
      <c r="J31" s="645">
        <v>0.23949400000000001</v>
      </c>
      <c r="K31" s="645">
        <v>-0.23338900000000001</v>
      </c>
      <c r="L31" s="645">
        <v>5.8376999999999998E-2</v>
      </c>
      <c r="M31" s="645">
        <v>7.2602E-2</v>
      </c>
      <c r="N31" s="641">
        <v>1.1952739999999999</v>
      </c>
    </row>
    <row r="32" spans="1:27">
      <c r="A32" s="561" t="s">
        <v>415</v>
      </c>
      <c r="B32" s="646"/>
      <c r="C32" s="646"/>
      <c r="D32" s="646"/>
      <c r="E32" s="646"/>
      <c r="F32" s="646"/>
      <c r="G32" s="646"/>
      <c r="H32" s="646"/>
      <c r="I32" s="646"/>
      <c r="J32" s="646"/>
      <c r="K32" s="646"/>
      <c r="L32" s="646"/>
      <c r="M32" s="646"/>
      <c r="N32" s="151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</row>
    <row r="39" spans="1:1">
      <c r="A39" s="133"/>
    </row>
  </sheetData>
  <mergeCells count="4">
    <mergeCell ref="A1:N1"/>
    <mergeCell ref="A4:A5"/>
    <mergeCell ref="B4:M4"/>
    <mergeCell ref="A2:N2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tabColor theme="0"/>
  </sheetPr>
  <dimension ref="A1:XFD80"/>
  <sheetViews>
    <sheetView showGridLines="0" zoomScaleNormal="100" workbookViewId="0">
      <selection sqref="A1:M1"/>
    </sheetView>
  </sheetViews>
  <sheetFormatPr baseColWidth="10" defaultRowHeight="12.75"/>
  <cols>
    <col min="1" max="1" width="11.7109375" style="85" customWidth="1"/>
    <col min="2" max="2" width="65.7109375" style="27" customWidth="1"/>
    <col min="3" max="3" width="13.5703125" style="27" customWidth="1"/>
    <col min="4" max="16384" width="11.42578125" style="27"/>
  </cols>
  <sheetData>
    <row r="1" spans="1:14" ht="15.75">
      <c r="A1" s="1123" t="s">
        <v>235</v>
      </c>
      <c r="B1" s="1123"/>
      <c r="C1" s="1123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4" ht="15.75">
      <c r="A2" s="211" t="s">
        <v>212</v>
      </c>
      <c r="B2" s="212"/>
      <c r="C2" s="212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</row>
    <row r="3" spans="1:14">
      <c r="A3" s="213" t="s">
        <v>418</v>
      </c>
      <c r="B3" s="214"/>
      <c r="C3" s="214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1:14" ht="13.5" thickBot="1">
      <c r="A4" s="215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1:14" ht="18.75" customHeight="1" thickBot="1">
      <c r="A5" s="537" t="s">
        <v>128</v>
      </c>
      <c r="B5" s="538" t="s">
        <v>236</v>
      </c>
      <c r="C5" s="539" t="s">
        <v>392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</row>
    <row r="6" spans="1:14" ht="3" customHeight="1">
      <c r="A6" s="250"/>
      <c r="B6" s="251"/>
      <c r="C6" s="252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</row>
    <row r="7" spans="1:14" s="82" customFormat="1" ht="24.95" customHeight="1">
      <c r="A7" s="528" t="s">
        <v>130</v>
      </c>
      <c r="B7" s="529" t="s">
        <v>305</v>
      </c>
      <c r="C7" s="530">
        <v>100</v>
      </c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</row>
    <row r="8" spans="1:14" s="82" customFormat="1" ht="24.95" customHeight="1">
      <c r="A8" s="216" t="s">
        <v>131</v>
      </c>
      <c r="B8" s="217" t="s">
        <v>97</v>
      </c>
      <c r="C8" s="218">
        <v>42.445</v>
      </c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</row>
    <row r="9" spans="1:14" s="83" customFormat="1" ht="21.95" customHeight="1">
      <c r="A9" s="219" t="s">
        <v>132</v>
      </c>
      <c r="B9" s="220" t="s">
        <v>306</v>
      </c>
      <c r="C9" s="221">
        <v>31.145</v>
      </c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</row>
    <row r="10" spans="1:14" s="83" customFormat="1" ht="21.95" customHeight="1">
      <c r="A10" s="219" t="s">
        <v>133</v>
      </c>
      <c r="B10" s="220" t="s">
        <v>104</v>
      </c>
      <c r="C10" s="221">
        <v>6.7530000000000001</v>
      </c>
      <c r="D10" s="518"/>
      <c r="E10" s="518"/>
      <c r="F10" s="518"/>
      <c r="G10" s="518"/>
      <c r="H10" s="518"/>
      <c r="I10" s="518"/>
      <c r="J10" s="518"/>
      <c r="K10" s="518"/>
      <c r="L10" s="518"/>
      <c r="M10" s="518"/>
      <c r="N10" s="518"/>
    </row>
    <row r="11" spans="1:14" s="83" customFormat="1" ht="21.95" customHeight="1">
      <c r="A11" s="219" t="s">
        <v>134</v>
      </c>
      <c r="B11" s="220" t="s">
        <v>121</v>
      </c>
      <c r="C11" s="221">
        <v>6.1859999999999999</v>
      </c>
      <c r="D11" s="518"/>
      <c r="E11" s="518"/>
      <c r="F11" s="518"/>
      <c r="G11" s="518"/>
      <c r="H11" s="518"/>
      <c r="I11" s="518"/>
      <c r="J11" s="518"/>
      <c r="K11" s="518"/>
      <c r="L11" s="518"/>
      <c r="M11" s="518"/>
      <c r="N11" s="518"/>
    </row>
    <row r="12" spans="1:14" s="83" customFormat="1" ht="21.95" customHeight="1">
      <c r="A12" s="219" t="s">
        <v>135</v>
      </c>
      <c r="B12" s="220" t="s">
        <v>105</v>
      </c>
      <c r="C12" s="221">
        <v>0.94699999999999995</v>
      </c>
      <c r="D12" s="518"/>
      <c r="E12" s="518"/>
      <c r="F12" s="518"/>
      <c r="G12" s="518"/>
      <c r="H12" s="518"/>
      <c r="I12" s="518"/>
      <c r="J12" s="518"/>
      <c r="K12" s="518"/>
      <c r="L12" s="518"/>
      <c r="M12" s="518"/>
      <c r="N12" s="518"/>
    </row>
    <row r="13" spans="1:14" s="83" customFormat="1" ht="21.95" customHeight="1">
      <c r="A13" s="219" t="s">
        <v>136</v>
      </c>
      <c r="B13" s="220" t="s">
        <v>307</v>
      </c>
      <c r="C13" s="221">
        <v>4.1520000000000001</v>
      </c>
      <c r="D13" s="518"/>
      <c r="E13" s="518"/>
      <c r="F13" s="518"/>
      <c r="G13" s="518"/>
      <c r="H13" s="518"/>
      <c r="I13" s="518"/>
      <c r="J13" s="518"/>
      <c r="K13" s="518"/>
      <c r="L13" s="518"/>
      <c r="M13" s="518"/>
      <c r="N13" s="518"/>
    </row>
    <row r="14" spans="1:14" s="83" customFormat="1" ht="21.95" customHeight="1">
      <c r="A14" s="219" t="s">
        <v>137</v>
      </c>
      <c r="B14" s="220" t="s">
        <v>115</v>
      </c>
      <c r="C14" s="221">
        <v>0.97299999999999998</v>
      </c>
      <c r="D14" s="518"/>
      <c r="E14" s="518"/>
      <c r="F14" s="518"/>
      <c r="G14" s="518"/>
      <c r="H14" s="518"/>
      <c r="I14" s="518"/>
      <c r="J14" s="518"/>
      <c r="K14" s="518"/>
      <c r="L14" s="518"/>
      <c r="M14" s="518"/>
      <c r="N14" s="518"/>
    </row>
    <row r="15" spans="1:14" s="83" customFormat="1" ht="21.95" customHeight="1">
      <c r="A15" s="219" t="s">
        <v>138</v>
      </c>
      <c r="B15" s="220" t="s">
        <v>116</v>
      </c>
      <c r="C15" s="221">
        <v>2.4710000000000001</v>
      </c>
      <c r="D15" s="518"/>
      <c r="E15" s="518"/>
      <c r="F15" s="518"/>
      <c r="G15" s="518"/>
      <c r="H15" s="518"/>
      <c r="I15" s="518"/>
      <c r="J15" s="518"/>
      <c r="K15" s="518"/>
      <c r="L15" s="518"/>
      <c r="M15" s="518"/>
      <c r="N15" s="518"/>
    </row>
    <row r="16" spans="1:14" s="83" customFormat="1" ht="21.95" customHeight="1">
      <c r="A16" s="219" t="s">
        <v>139</v>
      </c>
      <c r="B16" s="220" t="s">
        <v>106</v>
      </c>
      <c r="C16" s="221">
        <v>2.109</v>
      </c>
      <c r="D16" s="518"/>
      <c r="E16" s="518"/>
      <c r="F16" s="518"/>
      <c r="G16" s="518"/>
      <c r="H16" s="518"/>
      <c r="I16" s="518"/>
      <c r="J16" s="518"/>
      <c r="K16" s="518"/>
      <c r="L16" s="518"/>
      <c r="M16" s="518"/>
      <c r="N16" s="518"/>
    </row>
    <row r="17" spans="1:14" s="83" customFormat="1" ht="21.95" customHeight="1">
      <c r="A17" s="219" t="s">
        <v>140</v>
      </c>
      <c r="B17" s="220" t="s">
        <v>107</v>
      </c>
      <c r="C17" s="221">
        <v>0.45700000000000002</v>
      </c>
      <c r="D17" s="518"/>
      <c r="E17" s="518"/>
      <c r="F17" s="518"/>
      <c r="G17" s="518"/>
      <c r="H17" s="518"/>
      <c r="I17" s="518"/>
      <c r="J17" s="518"/>
      <c r="K17" s="518"/>
      <c r="L17" s="518"/>
      <c r="M17" s="518"/>
      <c r="N17" s="518"/>
    </row>
    <row r="18" spans="1:14" s="83" customFormat="1" ht="21.95" customHeight="1">
      <c r="A18" s="219" t="s">
        <v>141</v>
      </c>
      <c r="B18" s="220" t="s">
        <v>308</v>
      </c>
      <c r="C18" s="221">
        <v>1.163</v>
      </c>
      <c r="D18" s="518"/>
      <c r="E18" s="518"/>
      <c r="F18" s="518"/>
      <c r="G18" s="518"/>
      <c r="H18" s="518"/>
      <c r="I18" s="518"/>
      <c r="J18" s="518"/>
      <c r="K18" s="518"/>
      <c r="L18" s="518"/>
      <c r="M18" s="518"/>
      <c r="N18" s="518"/>
    </row>
    <row r="19" spans="1:14" s="83" customFormat="1" ht="21.95" customHeight="1">
      <c r="A19" s="219" t="s">
        <v>142</v>
      </c>
      <c r="B19" s="220" t="s">
        <v>309</v>
      </c>
      <c r="C19" s="221">
        <v>0.83</v>
      </c>
      <c r="D19" s="518"/>
      <c r="E19" s="518"/>
      <c r="F19" s="518"/>
      <c r="G19" s="518"/>
      <c r="H19" s="518"/>
      <c r="I19" s="518"/>
      <c r="J19" s="518"/>
      <c r="K19" s="518"/>
      <c r="L19" s="518"/>
      <c r="M19" s="518"/>
      <c r="N19" s="518"/>
    </row>
    <row r="20" spans="1:14" s="83" customFormat="1" ht="21.95" customHeight="1">
      <c r="A20" s="219" t="s">
        <v>143</v>
      </c>
      <c r="B20" s="220" t="s">
        <v>310</v>
      </c>
      <c r="C20" s="221">
        <v>0.28999999999999998</v>
      </c>
      <c r="D20" s="518"/>
      <c r="E20" s="518"/>
      <c r="F20" s="518"/>
      <c r="G20" s="518"/>
      <c r="H20" s="518"/>
      <c r="I20" s="518"/>
      <c r="J20" s="518"/>
      <c r="K20" s="518"/>
      <c r="L20" s="518"/>
      <c r="M20" s="518"/>
      <c r="N20" s="518"/>
    </row>
    <row r="21" spans="1:14" s="83" customFormat="1" ht="21.95" customHeight="1">
      <c r="A21" s="219" t="s">
        <v>144</v>
      </c>
      <c r="B21" s="220" t="s">
        <v>311</v>
      </c>
      <c r="C21" s="221">
        <v>1.615</v>
      </c>
      <c r="D21" s="518"/>
      <c r="E21" s="518"/>
      <c r="F21" s="518"/>
      <c r="G21" s="518"/>
      <c r="H21" s="518"/>
      <c r="I21" s="518"/>
      <c r="J21" s="518"/>
      <c r="K21" s="518"/>
      <c r="L21" s="518"/>
      <c r="M21" s="518"/>
      <c r="N21" s="518"/>
    </row>
    <row r="22" spans="1:14" s="83" customFormat="1" ht="21.95" customHeight="1">
      <c r="A22" s="219" t="s">
        <v>145</v>
      </c>
      <c r="B22" s="220" t="s">
        <v>312</v>
      </c>
      <c r="C22" s="221">
        <v>2.15</v>
      </c>
    </row>
    <row r="23" spans="1:14" s="83" customFormat="1" ht="21.95" customHeight="1">
      <c r="A23" s="219" t="s">
        <v>146</v>
      </c>
      <c r="B23" s="220" t="s">
        <v>313</v>
      </c>
      <c r="C23" s="221">
        <v>1.05</v>
      </c>
    </row>
    <row r="24" spans="1:14" s="83" customFormat="1" ht="21.95" customHeight="1">
      <c r="A24" s="219" t="s">
        <v>147</v>
      </c>
      <c r="B24" s="220" t="s">
        <v>410</v>
      </c>
      <c r="C24" s="221">
        <v>11.3</v>
      </c>
    </row>
    <row r="25" spans="1:14" s="82" customFormat="1" ht="24.95" customHeight="1">
      <c r="A25" s="216" t="s">
        <v>148</v>
      </c>
      <c r="B25" s="217" t="s">
        <v>98</v>
      </c>
      <c r="C25" s="218">
        <v>5.8540000000000001</v>
      </c>
    </row>
    <row r="26" spans="1:14" s="83" customFormat="1" ht="21.95" customHeight="1">
      <c r="A26" s="219" t="s">
        <v>149</v>
      </c>
      <c r="B26" s="220" t="s">
        <v>122</v>
      </c>
      <c r="C26" s="221">
        <v>4.3860000000000001</v>
      </c>
    </row>
    <row r="27" spans="1:14" s="83" customFormat="1" ht="21.95" customHeight="1">
      <c r="A27" s="219" t="s">
        <v>150</v>
      </c>
      <c r="B27" s="220" t="s">
        <v>315</v>
      </c>
      <c r="C27" s="221">
        <v>4.3159999999999998</v>
      </c>
    </row>
    <row r="28" spans="1:14" s="83" customFormat="1" ht="21.95" customHeight="1">
      <c r="A28" s="219" t="s">
        <v>151</v>
      </c>
      <c r="B28" s="220" t="s">
        <v>316</v>
      </c>
      <c r="C28" s="221">
        <v>7.0000000000000007E-2</v>
      </c>
    </row>
    <row r="29" spans="1:14" s="83" customFormat="1" ht="21.95" customHeight="1">
      <c r="A29" s="219" t="s">
        <v>152</v>
      </c>
      <c r="B29" s="220" t="s">
        <v>317</v>
      </c>
      <c r="C29" s="221">
        <v>1.4690000000000001</v>
      </c>
    </row>
    <row r="30" spans="1:14" s="83" customFormat="1" ht="21.95" customHeight="1">
      <c r="A30" s="219" t="s">
        <v>153</v>
      </c>
      <c r="B30" s="220" t="s">
        <v>90</v>
      </c>
      <c r="C30" s="221">
        <v>1.3979999999999999</v>
      </c>
    </row>
    <row r="31" spans="1:14" s="83" customFormat="1" ht="21.95" customHeight="1">
      <c r="A31" s="219" t="s">
        <v>154</v>
      </c>
      <c r="B31" s="220" t="s">
        <v>318</v>
      </c>
      <c r="C31" s="221">
        <v>7.0999999999999994E-2</v>
      </c>
    </row>
    <row r="32" spans="1:14" s="82" customFormat="1" ht="24.95" customHeight="1">
      <c r="A32" s="216" t="s">
        <v>155</v>
      </c>
      <c r="B32" s="217" t="s">
        <v>400</v>
      </c>
      <c r="C32" s="218">
        <v>7.2649999999999997</v>
      </c>
    </row>
    <row r="33" spans="1:3" s="83" customFormat="1" ht="21.95" customHeight="1">
      <c r="A33" s="219" t="s">
        <v>156</v>
      </c>
      <c r="B33" s="220" t="s">
        <v>319</v>
      </c>
      <c r="C33" s="221">
        <v>2.855</v>
      </c>
    </row>
    <row r="34" spans="1:3" s="83" customFormat="1" ht="21.95" customHeight="1">
      <c r="A34" s="219" t="s">
        <v>157</v>
      </c>
      <c r="B34" s="220" t="s">
        <v>320</v>
      </c>
      <c r="C34" s="221">
        <v>1.669</v>
      </c>
    </row>
    <row r="35" spans="1:3" s="83" customFormat="1" ht="21.95" customHeight="1">
      <c r="A35" s="219" t="s">
        <v>158</v>
      </c>
      <c r="B35" s="220" t="s">
        <v>321</v>
      </c>
      <c r="C35" s="221">
        <v>1.1859999999999999</v>
      </c>
    </row>
    <row r="36" spans="1:3" s="83" customFormat="1" ht="21.95" customHeight="1">
      <c r="A36" s="219" t="s">
        <v>159</v>
      </c>
      <c r="B36" s="220" t="s">
        <v>322</v>
      </c>
      <c r="C36" s="221">
        <v>4.41</v>
      </c>
    </row>
    <row r="37" spans="1:3" s="83" customFormat="1" ht="21.95" customHeight="1">
      <c r="A37" s="219" t="s">
        <v>160</v>
      </c>
      <c r="B37" s="220" t="s">
        <v>323</v>
      </c>
      <c r="C37" s="221">
        <v>2.6</v>
      </c>
    </row>
    <row r="38" spans="1:3" s="83" customFormat="1" ht="21.95" customHeight="1">
      <c r="A38" s="219" t="s">
        <v>161</v>
      </c>
      <c r="B38" s="220" t="s">
        <v>108</v>
      </c>
      <c r="C38" s="221">
        <v>1.81</v>
      </c>
    </row>
    <row r="39" spans="1:3" ht="4.5" customHeight="1" thickBot="1">
      <c r="A39" s="222"/>
      <c r="B39" s="223"/>
      <c r="C39" s="224"/>
    </row>
    <row r="40" spans="1:3">
      <c r="A40" s="215"/>
      <c r="B40" s="159"/>
      <c r="C40" s="172" t="s">
        <v>262</v>
      </c>
    </row>
    <row r="41" spans="1:3" ht="15.75">
      <c r="A41" s="1123" t="s">
        <v>235</v>
      </c>
      <c r="B41" s="1123"/>
      <c r="C41" s="1123"/>
    </row>
    <row r="42" spans="1:3" ht="15.75">
      <c r="A42" s="211" t="s">
        <v>212</v>
      </c>
      <c r="B42" s="212"/>
      <c r="C42" s="212"/>
    </row>
    <row r="43" spans="1:3">
      <c r="A43" s="213" t="s">
        <v>418</v>
      </c>
      <c r="B43" s="214"/>
      <c r="C43" s="214"/>
    </row>
    <row r="44" spans="1:3" ht="13.5" thickBot="1">
      <c r="A44" s="225"/>
      <c r="B44" s="159"/>
      <c r="C44" s="172" t="s">
        <v>171</v>
      </c>
    </row>
    <row r="45" spans="1:3" ht="18.75" customHeight="1" thickBot="1">
      <c r="A45" s="86" t="s">
        <v>128</v>
      </c>
      <c r="B45" s="71" t="s">
        <v>236</v>
      </c>
      <c r="C45" s="72" t="s">
        <v>392</v>
      </c>
    </row>
    <row r="46" spans="1:3" s="82" customFormat="1" ht="24.95" customHeight="1">
      <c r="A46" s="216" t="s">
        <v>162</v>
      </c>
      <c r="B46" s="217" t="s">
        <v>399</v>
      </c>
      <c r="C46" s="218">
        <v>5.758</v>
      </c>
    </row>
    <row r="47" spans="1:3" s="83" customFormat="1" ht="21.95" customHeight="1">
      <c r="A47" s="219" t="s">
        <v>163</v>
      </c>
      <c r="B47" s="220" t="s">
        <v>324</v>
      </c>
      <c r="C47" s="221">
        <v>0.77600000000000002</v>
      </c>
    </row>
    <row r="48" spans="1:3" s="83" customFormat="1" ht="21.95" customHeight="1">
      <c r="A48" s="219" t="s">
        <v>164</v>
      </c>
      <c r="B48" s="220" t="s">
        <v>123</v>
      </c>
      <c r="C48" s="221">
        <v>0.61199999999999999</v>
      </c>
    </row>
    <row r="49" spans="1:3" s="83" customFormat="1" ht="21.95" customHeight="1">
      <c r="A49" s="219" t="s">
        <v>165</v>
      </c>
      <c r="B49" s="220" t="s">
        <v>325</v>
      </c>
      <c r="C49" s="221">
        <v>0.64800000000000002</v>
      </c>
    </row>
    <row r="50" spans="1:3" s="83" customFormat="1" ht="21.95" customHeight="1">
      <c r="A50" s="219" t="s">
        <v>166</v>
      </c>
      <c r="B50" s="220" t="s">
        <v>326</v>
      </c>
      <c r="C50" s="221">
        <v>0.42</v>
      </c>
    </row>
    <row r="51" spans="1:3" s="83" customFormat="1" ht="21.95" customHeight="1">
      <c r="A51" s="219" t="s">
        <v>167</v>
      </c>
      <c r="B51" s="220" t="s">
        <v>266</v>
      </c>
      <c r="C51" s="221">
        <v>1.855</v>
      </c>
    </row>
    <row r="52" spans="1:3" s="83" customFormat="1" ht="21.95" customHeight="1">
      <c r="A52" s="219" t="s">
        <v>168</v>
      </c>
      <c r="B52" s="220" t="s">
        <v>109</v>
      </c>
      <c r="C52" s="221">
        <v>1.768</v>
      </c>
    </row>
    <row r="53" spans="1:3" s="83" customFormat="1" ht="21.95" customHeight="1">
      <c r="A53" s="219" t="s">
        <v>169</v>
      </c>
      <c r="B53" s="220" t="s">
        <v>110</v>
      </c>
      <c r="C53" s="221">
        <v>8.6999999999999994E-2</v>
      </c>
    </row>
    <row r="54" spans="1:3" s="83" customFormat="1" ht="21.95" customHeight="1">
      <c r="A54" s="219" t="s">
        <v>172</v>
      </c>
      <c r="B54" s="220" t="s">
        <v>327</v>
      </c>
      <c r="C54" s="221">
        <v>1.448</v>
      </c>
    </row>
    <row r="55" spans="1:3" s="82" customFormat="1" ht="24.95" customHeight="1">
      <c r="A55" s="216" t="s">
        <v>173</v>
      </c>
      <c r="B55" s="217" t="s">
        <v>395</v>
      </c>
      <c r="C55" s="218">
        <v>3.1160000000000001</v>
      </c>
    </row>
    <row r="56" spans="1:3" s="83" customFormat="1" ht="21.95" customHeight="1">
      <c r="A56" s="219" t="s">
        <v>174</v>
      </c>
      <c r="B56" s="220" t="s">
        <v>328</v>
      </c>
      <c r="C56" s="221">
        <v>2.0649999999999999</v>
      </c>
    </row>
    <row r="57" spans="1:3" s="83" customFormat="1" ht="21.95" customHeight="1">
      <c r="A57" s="219" t="s">
        <v>175</v>
      </c>
      <c r="B57" s="220" t="s">
        <v>329</v>
      </c>
      <c r="C57" s="221">
        <v>0.126</v>
      </c>
    </row>
    <row r="58" spans="1:3" s="83" customFormat="1" ht="21.95" customHeight="1">
      <c r="A58" s="219" t="s">
        <v>176</v>
      </c>
      <c r="B58" s="220" t="s">
        <v>330</v>
      </c>
      <c r="C58" s="221">
        <v>0.66200000000000003</v>
      </c>
    </row>
    <row r="59" spans="1:3" s="83" customFormat="1" ht="21.95" customHeight="1">
      <c r="A59" s="219" t="s">
        <v>177</v>
      </c>
      <c r="B59" s="220" t="s">
        <v>331</v>
      </c>
      <c r="C59" s="221">
        <v>0.26300000000000001</v>
      </c>
    </row>
    <row r="60" spans="1:3" s="82" customFormat="1" ht="24.95" customHeight="1">
      <c r="A60" s="216" t="s">
        <v>179</v>
      </c>
      <c r="B60" s="217" t="s">
        <v>102</v>
      </c>
      <c r="C60" s="218">
        <v>16.484000000000002</v>
      </c>
    </row>
    <row r="61" spans="1:3" s="83" customFormat="1" ht="21.95" customHeight="1">
      <c r="A61" s="219" t="s">
        <v>180</v>
      </c>
      <c r="B61" s="220" t="s">
        <v>125</v>
      </c>
      <c r="C61" s="221">
        <v>0.54200000000000004</v>
      </c>
    </row>
    <row r="62" spans="1:3" s="83" customFormat="1" ht="21.95" customHeight="1">
      <c r="A62" s="219" t="s">
        <v>181</v>
      </c>
      <c r="B62" s="220" t="s">
        <v>332</v>
      </c>
      <c r="C62" s="221">
        <v>1.204</v>
      </c>
    </row>
    <row r="63" spans="1:3" s="83" customFormat="1" ht="21.95" customHeight="1">
      <c r="A63" s="219" t="s">
        <v>183</v>
      </c>
      <c r="B63" s="220" t="s">
        <v>111</v>
      </c>
      <c r="C63" s="221">
        <v>11.17</v>
      </c>
    </row>
    <row r="64" spans="1:3" s="83" customFormat="1" ht="21.95" customHeight="1">
      <c r="A64" s="219" t="s">
        <v>184</v>
      </c>
      <c r="B64" s="220" t="s">
        <v>112</v>
      </c>
      <c r="C64" s="221">
        <v>9.7370000000000001</v>
      </c>
    </row>
    <row r="65" spans="1:16384" s="83" customFormat="1" ht="21.95" customHeight="1">
      <c r="A65" s="219" t="s">
        <v>185</v>
      </c>
      <c r="B65" s="220" t="s">
        <v>113</v>
      </c>
      <c r="C65" s="221">
        <v>3.5670000000000002</v>
      </c>
    </row>
    <row r="66" spans="1:16384" s="82" customFormat="1" ht="24.95" customHeight="1">
      <c r="A66" s="216" t="s">
        <v>187</v>
      </c>
      <c r="B66" s="217" t="s">
        <v>413</v>
      </c>
      <c r="C66" s="218">
        <v>12.081</v>
      </c>
    </row>
    <row r="67" spans="1:16384" s="83" customFormat="1" ht="21.95" customHeight="1">
      <c r="A67" s="219" t="s">
        <v>188</v>
      </c>
      <c r="B67" s="220" t="s">
        <v>334</v>
      </c>
      <c r="C67" s="221">
        <v>2.7080000000000002</v>
      </c>
    </row>
    <row r="68" spans="1:16384" s="83" customFormat="1" ht="21.95" customHeight="1">
      <c r="A68" s="219" t="s">
        <v>189</v>
      </c>
      <c r="B68" s="220" t="s">
        <v>335</v>
      </c>
      <c r="C68" s="221">
        <v>1.917</v>
      </c>
    </row>
    <row r="69" spans="1:16384" s="83" customFormat="1" ht="21.95" customHeight="1">
      <c r="A69" s="219" t="s">
        <v>190</v>
      </c>
      <c r="B69" s="220" t="s">
        <v>336</v>
      </c>
      <c r="C69" s="221">
        <v>0.156</v>
      </c>
    </row>
    <row r="70" spans="1:16384" s="83" customFormat="1" ht="21.95" customHeight="1">
      <c r="A70" s="219" t="s">
        <v>191</v>
      </c>
      <c r="B70" s="220" t="s">
        <v>263</v>
      </c>
      <c r="C70" s="221">
        <v>7.3010000000000002</v>
      </c>
    </row>
    <row r="71" spans="1:16384" s="82" customFormat="1" ht="24.95" customHeight="1">
      <c r="A71" s="216" t="s">
        <v>192</v>
      </c>
      <c r="B71" s="217" t="s">
        <v>103</v>
      </c>
      <c r="C71" s="218">
        <v>6.9969999999999999</v>
      </c>
    </row>
    <row r="72" spans="1:16384" s="83" customFormat="1" ht="21.95" customHeight="1">
      <c r="A72" s="219" t="s">
        <v>193</v>
      </c>
      <c r="B72" s="220" t="s">
        <v>117</v>
      </c>
      <c r="C72" s="221">
        <v>5.9710000000000001</v>
      </c>
    </row>
    <row r="73" spans="1:16384" s="83" customFormat="1" ht="21.95" customHeight="1">
      <c r="A73" s="219" t="s">
        <v>194</v>
      </c>
      <c r="B73" s="220" t="s">
        <v>117</v>
      </c>
      <c r="C73" s="221">
        <v>5.4740000000000002</v>
      </c>
    </row>
    <row r="74" spans="1:16384" s="83" customFormat="1" ht="21.95" customHeight="1">
      <c r="A74" s="219" t="s">
        <v>195</v>
      </c>
      <c r="B74" s="220" t="s">
        <v>118</v>
      </c>
      <c r="C74" s="221">
        <v>0.497</v>
      </c>
    </row>
    <row r="75" spans="1:16384" s="83" customFormat="1" ht="21.95" customHeight="1">
      <c r="A75" s="219" t="s">
        <v>197</v>
      </c>
      <c r="B75" s="220" t="s">
        <v>126</v>
      </c>
      <c r="C75" s="221">
        <v>9.5000000000000001E-2</v>
      </c>
    </row>
    <row r="76" spans="1:16384" s="83" customFormat="1" ht="21.95" customHeight="1">
      <c r="A76" s="219" t="s">
        <v>198</v>
      </c>
      <c r="B76" s="220" t="s">
        <v>119</v>
      </c>
      <c r="C76" s="221">
        <v>0.78900000000000003</v>
      </c>
    </row>
    <row r="77" spans="1:16384" s="83" customFormat="1" ht="21.95" customHeight="1">
      <c r="A77" s="219" t="s">
        <v>199</v>
      </c>
      <c r="B77" s="220" t="s">
        <v>114</v>
      </c>
      <c r="C77" s="221">
        <v>0.14199999999999999</v>
      </c>
    </row>
    <row r="78" spans="1:16384" ht="4.5" customHeight="1" thickBot="1">
      <c r="A78" s="222"/>
      <c r="B78" s="223"/>
      <c r="C78" s="224"/>
    </row>
    <row r="79" spans="1:16384" ht="12.75" customHeight="1">
      <c r="A79" s="562" t="s">
        <v>393</v>
      </c>
      <c r="B79" s="176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 t="s">
        <v>393</v>
      </c>
      <c r="AX79" s="176" t="s">
        <v>393</v>
      </c>
      <c r="AY79" s="176" t="s">
        <v>393</v>
      </c>
      <c r="AZ79" s="176" t="s">
        <v>393</v>
      </c>
      <c r="BA79" s="176" t="s">
        <v>393</v>
      </c>
      <c r="BB79" s="176" t="s">
        <v>393</v>
      </c>
      <c r="BC79" s="176" t="s">
        <v>393</v>
      </c>
      <c r="BD79" s="176" t="s">
        <v>393</v>
      </c>
      <c r="BE79" s="176" t="s">
        <v>393</v>
      </c>
      <c r="BF79" s="176" t="s">
        <v>393</v>
      </c>
      <c r="BG79" s="176" t="s">
        <v>393</v>
      </c>
      <c r="BH79" s="176" t="s">
        <v>393</v>
      </c>
      <c r="BI79" s="176" t="s">
        <v>393</v>
      </c>
      <c r="BJ79" s="176" t="s">
        <v>393</v>
      </c>
      <c r="BK79" s="176" t="s">
        <v>393</v>
      </c>
      <c r="BL79" s="176" t="s">
        <v>393</v>
      </c>
      <c r="BM79" s="176" t="s">
        <v>393</v>
      </c>
      <c r="BN79" s="176" t="s">
        <v>393</v>
      </c>
      <c r="BO79" s="176" t="s">
        <v>393</v>
      </c>
      <c r="BP79" s="176" t="s">
        <v>393</v>
      </c>
      <c r="BQ79" s="176" t="s">
        <v>393</v>
      </c>
      <c r="BR79" s="176" t="s">
        <v>393</v>
      </c>
      <c r="BS79" s="176" t="s">
        <v>393</v>
      </c>
      <c r="BT79" s="176" t="s">
        <v>393</v>
      </c>
      <c r="BU79" s="176" t="s">
        <v>393</v>
      </c>
      <c r="BV79" s="176" t="s">
        <v>393</v>
      </c>
      <c r="BW79" s="176" t="s">
        <v>393</v>
      </c>
      <c r="BX79" s="176" t="s">
        <v>393</v>
      </c>
      <c r="BY79" s="176" t="s">
        <v>393</v>
      </c>
      <c r="BZ79" s="176" t="s">
        <v>393</v>
      </c>
      <c r="CA79" s="176" t="s">
        <v>393</v>
      </c>
      <c r="CB79" s="176" t="s">
        <v>393</v>
      </c>
      <c r="CC79" s="176" t="s">
        <v>393</v>
      </c>
      <c r="CD79" s="176" t="s">
        <v>393</v>
      </c>
      <c r="CE79" s="176" t="s">
        <v>393</v>
      </c>
      <c r="CF79" s="176" t="s">
        <v>393</v>
      </c>
      <c r="CG79" s="176" t="s">
        <v>393</v>
      </c>
      <c r="CH79" s="176" t="s">
        <v>393</v>
      </c>
      <c r="CI79" s="176" t="s">
        <v>393</v>
      </c>
      <c r="CJ79" s="176" t="s">
        <v>393</v>
      </c>
      <c r="CK79" s="176" t="s">
        <v>393</v>
      </c>
      <c r="CL79" s="176" t="s">
        <v>393</v>
      </c>
      <c r="CM79" s="176" t="s">
        <v>393</v>
      </c>
      <c r="CN79" s="176" t="s">
        <v>393</v>
      </c>
      <c r="CO79" s="176" t="s">
        <v>393</v>
      </c>
      <c r="CP79" s="176" t="s">
        <v>393</v>
      </c>
      <c r="CQ79" s="176" t="s">
        <v>393</v>
      </c>
      <c r="CR79" s="176" t="s">
        <v>393</v>
      </c>
      <c r="CS79" s="176" t="s">
        <v>393</v>
      </c>
      <c r="CT79" s="176" t="s">
        <v>393</v>
      </c>
      <c r="CU79" s="176" t="s">
        <v>393</v>
      </c>
      <c r="CV79" s="176" t="s">
        <v>393</v>
      </c>
      <c r="CW79" s="176" t="s">
        <v>393</v>
      </c>
      <c r="CX79" s="176" t="s">
        <v>393</v>
      </c>
      <c r="CY79" s="176" t="s">
        <v>393</v>
      </c>
      <c r="CZ79" s="176" t="s">
        <v>393</v>
      </c>
      <c r="DA79" s="176" t="s">
        <v>393</v>
      </c>
      <c r="DB79" s="176" t="s">
        <v>393</v>
      </c>
      <c r="DC79" s="176" t="s">
        <v>393</v>
      </c>
      <c r="DD79" s="176" t="s">
        <v>393</v>
      </c>
      <c r="DE79" s="176" t="s">
        <v>393</v>
      </c>
      <c r="DF79" s="176" t="s">
        <v>393</v>
      </c>
      <c r="DG79" s="176" t="s">
        <v>393</v>
      </c>
      <c r="DH79" s="176" t="s">
        <v>393</v>
      </c>
      <c r="DI79" s="176" t="s">
        <v>393</v>
      </c>
      <c r="DJ79" s="176" t="s">
        <v>393</v>
      </c>
      <c r="DK79" s="176" t="s">
        <v>393</v>
      </c>
      <c r="DL79" s="176" t="s">
        <v>393</v>
      </c>
      <c r="DM79" s="176" t="s">
        <v>393</v>
      </c>
      <c r="DN79" s="176" t="s">
        <v>393</v>
      </c>
      <c r="DO79" s="176" t="s">
        <v>393</v>
      </c>
      <c r="DP79" s="176" t="s">
        <v>393</v>
      </c>
      <c r="DQ79" s="176" t="s">
        <v>393</v>
      </c>
      <c r="DR79" s="176" t="s">
        <v>393</v>
      </c>
      <c r="DS79" s="176" t="s">
        <v>393</v>
      </c>
      <c r="DT79" s="176" t="s">
        <v>393</v>
      </c>
      <c r="DU79" s="176" t="s">
        <v>393</v>
      </c>
      <c r="DV79" s="176" t="s">
        <v>393</v>
      </c>
      <c r="DW79" s="176" t="s">
        <v>393</v>
      </c>
      <c r="DX79" s="176" t="s">
        <v>393</v>
      </c>
      <c r="DY79" s="176" t="s">
        <v>393</v>
      </c>
      <c r="DZ79" s="176" t="s">
        <v>393</v>
      </c>
      <c r="EA79" s="176" t="s">
        <v>393</v>
      </c>
      <c r="EB79" s="176" t="s">
        <v>393</v>
      </c>
      <c r="EC79" s="176" t="s">
        <v>393</v>
      </c>
      <c r="ED79" s="176" t="s">
        <v>393</v>
      </c>
      <c r="EE79" s="176" t="s">
        <v>393</v>
      </c>
      <c r="EF79" s="176" t="s">
        <v>393</v>
      </c>
      <c r="EG79" s="176" t="s">
        <v>393</v>
      </c>
      <c r="EH79" s="176" t="s">
        <v>393</v>
      </c>
      <c r="EI79" s="176" t="s">
        <v>393</v>
      </c>
      <c r="EJ79" s="176" t="s">
        <v>393</v>
      </c>
      <c r="EK79" s="176" t="s">
        <v>393</v>
      </c>
      <c r="EL79" s="176" t="s">
        <v>393</v>
      </c>
      <c r="EM79" s="176" t="s">
        <v>393</v>
      </c>
      <c r="EN79" s="176" t="s">
        <v>393</v>
      </c>
      <c r="EO79" s="176" t="s">
        <v>393</v>
      </c>
      <c r="EP79" s="176" t="s">
        <v>393</v>
      </c>
      <c r="EQ79" s="176" t="s">
        <v>393</v>
      </c>
      <c r="ER79" s="176" t="s">
        <v>393</v>
      </c>
      <c r="ES79" s="176" t="s">
        <v>393</v>
      </c>
      <c r="ET79" s="176" t="s">
        <v>393</v>
      </c>
      <c r="EU79" s="176" t="s">
        <v>393</v>
      </c>
      <c r="EV79" s="176" t="s">
        <v>393</v>
      </c>
      <c r="EW79" s="176" t="s">
        <v>393</v>
      </c>
      <c r="EX79" s="176" t="s">
        <v>393</v>
      </c>
      <c r="EY79" s="176" t="s">
        <v>393</v>
      </c>
      <c r="EZ79" s="176" t="s">
        <v>393</v>
      </c>
      <c r="FA79" s="176" t="s">
        <v>393</v>
      </c>
      <c r="FB79" s="176" t="s">
        <v>393</v>
      </c>
      <c r="FC79" s="176" t="s">
        <v>393</v>
      </c>
      <c r="FD79" s="176" t="s">
        <v>393</v>
      </c>
      <c r="FE79" s="176" t="s">
        <v>393</v>
      </c>
      <c r="FF79" s="176" t="s">
        <v>393</v>
      </c>
      <c r="FG79" s="176" t="s">
        <v>393</v>
      </c>
      <c r="FH79" s="176" t="s">
        <v>393</v>
      </c>
      <c r="FI79" s="176" t="s">
        <v>393</v>
      </c>
      <c r="FJ79" s="176" t="s">
        <v>393</v>
      </c>
      <c r="FK79" s="176" t="s">
        <v>393</v>
      </c>
      <c r="FL79" s="176" t="s">
        <v>393</v>
      </c>
      <c r="FM79" s="176" t="s">
        <v>393</v>
      </c>
      <c r="FN79" s="176" t="s">
        <v>393</v>
      </c>
      <c r="FO79" s="176" t="s">
        <v>393</v>
      </c>
      <c r="FP79" s="176" t="s">
        <v>393</v>
      </c>
      <c r="FQ79" s="176" t="s">
        <v>393</v>
      </c>
      <c r="FR79" s="176" t="s">
        <v>393</v>
      </c>
      <c r="FS79" s="176" t="s">
        <v>393</v>
      </c>
      <c r="FT79" s="176" t="s">
        <v>393</v>
      </c>
      <c r="FU79" s="176" t="s">
        <v>393</v>
      </c>
      <c r="FV79" s="176" t="s">
        <v>393</v>
      </c>
      <c r="FW79" s="176" t="s">
        <v>393</v>
      </c>
      <c r="FX79" s="176" t="s">
        <v>393</v>
      </c>
      <c r="FY79" s="176" t="s">
        <v>393</v>
      </c>
      <c r="FZ79" s="176" t="s">
        <v>393</v>
      </c>
      <c r="GA79" s="176" t="s">
        <v>393</v>
      </c>
      <c r="GB79" s="176" t="s">
        <v>393</v>
      </c>
      <c r="GC79" s="176" t="s">
        <v>393</v>
      </c>
      <c r="GD79" s="176" t="s">
        <v>393</v>
      </c>
      <c r="GE79" s="176" t="s">
        <v>393</v>
      </c>
      <c r="GF79" s="176" t="s">
        <v>393</v>
      </c>
      <c r="GG79" s="176" t="s">
        <v>393</v>
      </c>
      <c r="GH79" s="176" t="s">
        <v>393</v>
      </c>
      <c r="GI79" s="176" t="s">
        <v>393</v>
      </c>
      <c r="GJ79" s="176" t="s">
        <v>393</v>
      </c>
      <c r="GK79" s="176" t="s">
        <v>393</v>
      </c>
      <c r="GL79" s="176" t="s">
        <v>393</v>
      </c>
      <c r="GM79" s="176" t="s">
        <v>393</v>
      </c>
      <c r="GN79" s="176" t="s">
        <v>393</v>
      </c>
      <c r="GO79" s="176" t="s">
        <v>393</v>
      </c>
      <c r="GP79" s="176" t="s">
        <v>393</v>
      </c>
      <c r="GQ79" s="176" t="s">
        <v>393</v>
      </c>
      <c r="GR79" s="176" t="s">
        <v>393</v>
      </c>
      <c r="GS79" s="176" t="s">
        <v>393</v>
      </c>
      <c r="GT79" s="176" t="s">
        <v>393</v>
      </c>
      <c r="GU79" s="176" t="s">
        <v>393</v>
      </c>
      <c r="GV79" s="176" t="s">
        <v>393</v>
      </c>
      <c r="GW79" s="176" t="s">
        <v>393</v>
      </c>
      <c r="GX79" s="176" t="s">
        <v>393</v>
      </c>
      <c r="GY79" s="176" t="s">
        <v>393</v>
      </c>
      <c r="GZ79" s="176" t="s">
        <v>393</v>
      </c>
      <c r="HA79" s="176" t="s">
        <v>393</v>
      </c>
      <c r="HB79" s="176" t="s">
        <v>393</v>
      </c>
      <c r="HC79" s="176" t="s">
        <v>393</v>
      </c>
      <c r="HD79" s="176" t="s">
        <v>393</v>
      </c>
      <c r="HE79" s="176" t="s">
        <v>393</v>
      </c>
      <c r="HF79" s="176" t="s">
        <v>393</v>
      </c>
      <c r="HG79" s="176" t="s">
        <v>393</v>
      </c>
      <c r="HH79" s="176" t="s">
        <v>393</v>
      </c>
      <c r="HI79" s="176" t="s">
        <v>393</v>
      </c>
      <c r="HJ79" s="176" t="s">
        <v>393</v>
      </c>
      <c r="HK79" s="176" t="s">
        <v>393</v>
      </c>
      <c r="HL79" s="176" t="s">
        <v>393</v>
      </c>
      <c r="HM79" s="176" t="s">
        <v>393</v>
      </c>
      <c r="HN79" s="176" t="s">
        <v>393</v>
      </c>
      <c r="HO79" s="176" t="s">
        <v>393</v>
      </c>
      <c r="HP79" s="176" t="s">
        <v>393</v>
      </c>
      <c r="HQ79" s="176" t="s">
        <v>393</v>
      </c>
      <c r="HR79" s="176" t="s">
        <v>393</v>
      </c>
      <c r="HS79" s="176" t="s">
        <v>393</v>
      </c>
      <c r="HT79" s="176" t="s">
        <v>393</v>
      </c>
      <c r="HU79" s="176" t="s">
        <v>393</v>
      </c>
      <c r="HV79" s="176" t="s">
        <v>393</v>
      </c>
      <c r="HW79" s="176" t="s">
        <v>393</v>
      </c>
      <c r="HX79" s="176" t="s">
        <v>393</v>
      </c>
      <c r="HY79" s="176" t="s">
        <v>393</v>
      </c>
      <c r="HZ79" s="176" t="s">
        <v>393</v>
      </c>
      <c r="IA79" s="176" t="s">
        <v>393</v>
      </c>
      <c r="IB79" s="176" t="s">
        <v>393</v>
      </c>
      <c r="IC79" s="176" t="s">
        <v>393</v>
      </c>
      <c r="ID79" s="176" t="s">
        <v>393</v>
      </c>
      <c r="IE79" s="176" t="s">
        <v>393</v>
      </c>
      <c r="IF79" s="176" t="s">
        <v>393</v>
      </c>
      <c r="IG79" s="176" t="s">
        <v>393</v>
      </c>
      <c r="IH79" s="176" t="s">
        <v>393</v>
      </c>
      <c r="II79" s="176" t="s">
        <v>393</v>
      </c>
      <c r="IJ79" s="176" t="s">
        <v>393</v>
      </c>
      <c r="IK79" s="176" t="s">
        <v>393</v>
      </c>
      <c r="IL79" s="176" t="s">
        <v>393</v>
      </c>
      <c r="IM79" s="176" t="s">
        <v>393</v>
      </c>
      <c r="IN79" s="176" t="s">
        <v>393</v>
      </c>
      <c r="IO79" s="176" t="s">
        <v>393</v>
      </c>
      <c r="IP79" s="176" t="s">
        <v>393</v>
      </c>
      <c r="IQ79" s="176" t="s">
        <v>393</v>
      </c>
      <c r="IR79" s="176" t="s">
        <v>393</v>
      </c>
      <c r="IS79" s="176" t="s">
        <v>393</v>
      </c>
      <c r="IT79" s="176" t="s">
        <v>393</v>
      </c>
      <c r="IU79" s="176" t="s">
        <v>393</v>
      </c>
      <c r="IV79" s="176" t="s">
        <v>393</v>
      </c>
      <c r="IW79" s="176" t="s">
        <v>393</v>
      </c>
      <c r="IX79" s="176" t="s">
        <v>393</v>
      </c>
      <c r="IY79" s="176" t="s">
        <v>393</v>
      </c>
      <c r="IZ79" s="176" t="s">
        <v>393</v>
      </c>
      <c r="JA79" s="176" t="s">
        <v>393</v>
      </c>
      <c r="JB79" s="176" t="s">
        <v>393</v>
      </c>
      <c r="JC79" s="176" t="s">
        <v>393</v>
      </c>
      <c r="JD79" s="176" t="s">
        <v>393</v>
      </c>
      <c r="JE79" s="176" t="s">
        <v>393</v>
      </c>
      <c r="JF79" s="176" t="s">
        <v>393</v>
      </c>
      <c r="JG79" s="176" t="s">
        <v>393</v>
      </c>
      <c r="JH79" s="176" t="s">
        <v>393</v>
      </c>
      <c r="JI79" s="176" t="s">
        <v>393</v>
      </c>
      <c r="JJ79" s="176" t="s">
        <v>393</v>
      </c>
      <c r="JK79" s="176" t="s">
        <v>393</v>
      </c>
      <c r="JL79" s="176" t="s">
        <v>393</v>
      </c>
      <c r="JM79" s="176" t="s">
        <v>393</v>
      </c>
      <c r="JN79" s="176" t="s">
        <v>393</v>
      </c>
      <c r="JO79" s="176" t="s">
        <v>393</v>
      </c>
      <c r="JP79" s="176" t="s">
        <v>393</v>
      </c>
      <c r="JQ79" s="176" t="s">
        <v>393</v>
      </c>
      <c r="JR79" s="176" t="s">
        <v>393</v>
      </c>
      <c r="JS79" s="176" t="s">
        <v>393</v>
      </c>
      <c r="JT79" s="176" t="s">
        <v>393</v>
      </c>
      <c r="JU79" s="176" t="s">
        <v>393</v>
      </c>
      <c r="JV79" s="176" t="s">
        <v>393</v>
      </c>
      <c r="JW79" s="176" t="s">
        <v>393</v>
      </c>
      <c r="JX79" s="176" t="s">
        <v>393</v>
      </c>
      <c r="JY79" s="176" t="s">
        <v>393</v>
      </c>
      <c r="JZ79" s="176" t="s">
        <v>393</v>
      </c>
      <c r="KA79" s="176" t="s">
        <v>393</v>
      </c>
      <c r="KB79" s="176" t="s">
        <v>393</v>
      </c>
      <c r="KC79" s="176" t="s">
        <v>393</v>
      </c>
      <c r="KD79" s="176" t="s">
        <v>393</v>
      </c>
      <c r="KE79" s="176" t="s">
        <v>393</v>
      </c>
      <c r="KF79" s="176" t="s">
        <v>393</v>
      </c>
      <c r="KG79" s="176" t="s">
        <v>393</v>
      </c>
      <c r="KH79" s="176" t="s">
        <v>393</v>
      </c>
      <c r="KI79" s="176" t="s">
        <v>393</v>
      </c>
      <c r="KJ79" s="176" t="s">
        <v>393</v>
      </c>
      <c r="KK79" s="176" t="s">
        <v>393</v>
      </c>
      <c r="KL79" s="176" t="s">
        <v>393</v>
      </c>
      <c r="KM79" s="176" t="s">
        <v>393</v>
      </c>
      <c r="KN79" s="176" t="s">
        <v>393</v>
      </c>
      <c r="KO79" s="176" t="s">
        <v>393</v>
      </c>
      <c r="KP79" s="176" t="s">
        <v>393</v>
      </c>
      <c r="KQ79" s="176" t="s">
        <v>393</v>
      </c>
      <c r="KR79" s="176" t="s">
        <v>393</v>
      </c>
      <c r="KS79" s="176" t="s">
        <v>393</v>
      </c>
      <c r="KT79" s="176" t="s">
        <v>393</v>
      </c>
      <c r="KU79" s="176" t="s">
        <v>393</v>
      </c>
      <c r="KV79" s="176" t="s">
        <v>393</v>
      </c>
      <c r="KW79" s="176" t="s">
        <v>393</v>
      </c>
      <c r="KX79" s="176" t="s">
        <v>393</v>
      </c>
      <c r="KY79" s="176" t="s">
        <v>393</v>
      </c>
      <c r="KZ79" s="176" t="s">
        <v>393</v>
      </c>
      <c r="LA79" s="176" t="s">
        <v>393</v>
      </c>
      <c r="LB79" s="176" t="s">
        <v>393</v>
      </c>
      <c r="LC79" s="176" t="s">
        <v>393</v>
      </c>
      <c r="LD79" s="176" t="s">
        <v>393</v>
      </c>
      <c r="LE79" s="176" t="s">
        <v>393</v>
      </c>
      <c r="LF79" s="176" t="s">
        <v>393</v>
      </c>
      <c r="LG79" s="176" t="s">
        <v>393</v>
      </c>
      <c r="LH79" s="176" t="s">
        <v>393</v>
      </c>
      <c r="LI79" s="176" t="s">
        <v>393</v>
      </c>
      <c r="LJ79" s="176" t="s">
        <v>393</v>
      </c>
      <c r="LK79" s="176" t="s">
        <v>393</v>
      </c>
      <c r="LL79" s="176" t="s">
        <v>393</v>
      </c>
      <c r="LM79" s="176" t="s">
        <v>393</v>
      </c>
      <c r="LN79" s="176" t="s">
        <v>393</v>
      </c>
      <c r="LO79" s="176" t="s">
        <v>393</v>
      </c>
      <c r="LP79" s="176" t="s">
        <v>393</v>
      </c>
      <c r="LQ79" s="176" t="s">
        <v>393</v>
      </c>
      <c r="LR79" s="176" t="s">
        <v>393</v>
      </c>
      <c r="LS79" s="176" t="s">
        <v>393</v>
      </c>
      <c r="LT79" s="176" t="s">
        <v>393</v>
      </c>
      <c r="LU79" s="176" t="s">
        <v>393</v>
      </c>
      <c r="LV79" s="176" t="s">
        <v>393</v>
      </c>
      <c r="LW79" s="176" t="s">
        <v>393</v>
      </c>
      <c r="LX79" s="176" t="s">
        <v>393</v>
      </c>
      <c r="LY79" s="176" t="s">
        <v>393</v>
      </c>
      <c r="LZ79" s="176" t="s">
        <v>393</v>
      </c>
      <c r="MA79" s="176" t="s">
        <v>393</v>
      </c>
      <c r="MB79" s="176" t="s">
        <v>393</v>
      </c>
      <c r="MC79" s="176" t="s">
        <v>393</v>
      </c>
      <c r="MD79" s="176" t="s">
        <v>393</v>
      </c>
      <c r="ME79" s="176" t="s">
        <v>393</v>
      </c>
      <c r="MF79" s="176" t="s">
        <v>393</v>
      </c>
      <c r="MG79" s="176" t="s">
        <v>393</v>
      </c>
      <c r="MH79" s="176" t="s">
        <v>393</v>
      </c>
      <c r="MI79" s="176" t="s">
        <v>393</v>
      </c>
      <c r="MJ79" s="176" t="s">
        <v>393</v>
      </c>
      <c r="MK79" s="176" t="s">
        <v>393</v>
      </c>
      <c r="ML79" s="176" t="s">
        <v>393</v>
      </c>
      <c r="MM79" s="176" t="s">
        <v>393</v>
      </c>
      <c r="MN79" s="176" t="s">
        <v>393</v>
      </c>
      <c r="MO79" s="176" t="s">
        <v>393</v>
      </c>
      <c r="MP79" s="176" t="s">
        <v>393</v>
      </c>
      <c r="MQ79" s="176" t="s">
        <v>393</v>
      </c>
      <c r="MR79" s="176" t="s">
        <v>393</v>
      </c>
      <c r="MS79" s="176" t="s">
        <v>393</v>
      </c>
      <c r="MT79" s="176" t="s">
        <v>393</v>
      </c>
      <c r="MU79" s="176" t="s">
        <v>393</v>
      </c>
      <c r="MV79" s="176" t="s">
        <v>393</v>
      </c>
      <c r="MW79" s="176" t="s">
        <v>393</v>
      </c>
      <c r="MX79" s="176" t="s">
        <v>393</v>
      </c>
      <c r="MY79" s="176" t="s">
        <v>393</v>
      </c>
      <c r="MZ79" s="176" t="s">
        <v>393</v>
      </c>
      <c r="NA79" s="176" t="s">
        <v>393</v>
      </c>
      <c r="NB79" s="176" t="s">
        <v>393</v>
      </c>
      <c r="NC79" s="176" t="s">
        <v>393</v>
      </c>
      <c r="ND79" s="176" t="s">
        <v>393</v>
      </c>
      <c r="NE79" s="176" t="s">
        <v>393</v>
      </c>
      <c r="NF79" s="176" t="s">
        <v>393</v>
      </c>
      <c r="NG79" s="176" t="s">
        <v>393</v>
      </c>
      <c r="NH79" s="176" t="s">
        <v>393</v>
      </c>
      <c r="NI79" s="176" t="s">
        <v>393</v>
      </c>
      <c r="NJ79" s="176" t="s">
        <v>393</v>
      </c>
      <c r="NK79" s="176" t="s">
        <v>393</v>
      </c>
      <c r="NL79" s="176" t="s">
        <v>393</v>
      </c>
      <c r="NM79" s="176" t="s">
        <v>393</v>
      </c>
      <c r="NN79" s="176" t="s">
        <v>393</v>
      </c>
      <c r="NO79" s="176" t="s">
        <v>393</v>
      </c>
      <c r="NP79" s="176" t="s">
        <v>393</v>
      </c>
      <c r="NQ79" s="176" t="s">
        <v>393</v>
      </c>
      <c r="NR79" s="176" t="s">
        <v>393</v>
      </c>
      <c r="NS79" s="176" t="s">
        <v>393</v>
      </c>
      <c r="NT79" s="176" t="s">
        <v>393</v>
      </c>
      <c r="NU79" s="176" t="s">
        <v>393</v>
      </c>
      <c r="NV79" s="176" t="s">
        <v>393</v>
      </c>
      <c r="NW79" s="176" t="s">
        <v>393</v>
      </c>
      <c r="NX79" s="176" t="s">
        <v>393</v>
      </c>
      <c r="NY79" s="176" t="s">
        <v>393</v>
      </c>
      <c r="NZ79" s="176" t="s">
        <v>393</v>
      </c>
      <c r="OA79" s="176" t="s">
        <v>393</v>
      </c>
      <c r="OB79" s="176" t="s">
        <v>393</v>
      </c>
      <c r="OC79" s="176" t="s">
        <v>393</v>
      </c>
      <c r="OD79" s="176" t="s">
        <v>393</v>
      </c>
      <c r="OE79" s="176" t="s">
        <v>393</v>
      </c>
      <c r="OF79" s="176" t="s">
        <v>393</v>
      </c>
      <c r="OG79" s="176" t="s">
        <v>393</v>
      </c>
      <c r="OH79" s="176" t="s">
        <v>393</v>
      </c>
      <c r="OI79" s="176" t="s">
        <v>393</v>
      </c>
      <c r="OJ79" s="176" t="s">
        <v>393</v>
      </c>
      <c r="OK79" s="176" t="s">
        <v>393</v>
      </c>
      <c r="OL79" s="176" t="s">
        <v>393</v>
      </c>
      <c r="OM79" s="176" t="s">
        <v>393</v>
      </c>
      <c r="ON79" s="176" t="s">
        <v>393</v>
      </c>
      <c r="OO79" s="176" t="s">
        <v>393</v>
      </c>
      <c r="OP79" s="176" t="s">
        <v>393</v>
      </c>
      <c r="OQ79" s="176" t="s">
        <v>393</v>
      </c>
      <c r="OR79" s="176" t="s">
        <v>393</v>
      </c>
      <c r="OS79" s="176" t="s">
        <v>393</v>
      </c>
      <c r="OT79" s="176" t="s">
        <v>393</v>
      </c>
      <c r="OU79" s="176" t="s">
        <v>393</v>
      </c>
      <c r="OV79" s="176" t="s">
        <v>393</v>
      </c>
      <c r="OW79" s="176" t="s">
        <v>393</v>
      </c>
      <c r="OX79" s="176" t="s">
        <v>393</v>
      </c>
      <c r="OY79" s="176" t="s">
        <v>393</v>
      </c>
      <c r="OZ79" s="176" t="s">
        <v>393</v>
      </c>
      <c r="PA79" s="176" t="s">
        <v>393</v>
      </c>
      <c r="PB79" s="176" t="s">
        <v>393</v>
      </c>
      <c r="PC79" s="176" t="s">
        <v>393</v>
      </c>
      <c r="PD79" s="176" t="s">
        <v>393</v>
      </c>
      <c r="PE79" s="176" t="s">
        <v>393</v>
      </c>
      <c r="PF79" s="176" t="s">
        <v>393</v>
      </c>
      <c r="PG79" s="176" t="s">
        <v>393</v>
      </c>
      <c r="PH79" s="176" t="s">
        <v>393</v>
      </c>
      <c r="PI79" s="176" t="s">
        <v>393</v>
      </c>
      <c r="PJ79" s="176" t="s">
        <v>393</v>
      </c>
      <c r="PK79" s="176" t="s">
        <v>393</v>
      </c>
      <c r="PL79" s="176" t="s">
        <v>393</v>
      </c>
      <c r="PM79" s="176" t="s">
        <v>393</v>
      </c>
      <c r="PN79" s="176" t="s">
        <v>393</v>
      </c>
      <c r="PO79" s="176" t="s">
        <v>393</v>
      </c>
      <c r="PP79" s="176" t="s">
        <v>393</v>
      </c>
      <c r="PQ79" s="176" t="s">
        <v>393</v>
      </c>
      <c r="PR79" s="176" t="s">
        <v>393</v>
      </c>
      <c r="PS79" s="176" t="s">
        <v>393</v>
      </c>
      <c r="PT79" s="176" t="s">
        <v>393</v>
      </c>
      <c r="PU79" s="176" t="s">
        <v>393</v>
      </c>
      <c r="PV79" s="176" t="s">
        <v>393</v>
      </c>
      <c r="PW79" s="176" t="s">
        <v>393</v>
      </c>
      <c r="PX79" s="176" t="s">
        <v>393</v>
      </c>
      <c r="PY79" s="176" t="s">
        <v>393</v>
      </c>
      <c r="PZ79" s="176" t="s">
        <v>393</v>
      </c>
      <c r="QA79" s="176" t="s">
        <v>393</v>
      </c>
      <c r="QB79" s="176" t="s">
        <v>393</v>
      </c>
      <c r="QC79" s="176" t="s">
        <v>393</v>
      </c>
      <c r="QD79" s="176" t="s">
        <v>393</v>
      </c>
      <c r="QE79" s="176" t="s">
        <v>393</v>
      </c>
      <c r="QF79" s="176" t="s">
        <v>393</v>
      </c>
      <c r="QG79" s="176" t="s">
        <v>393</v>
      </c>
      <c r="QH79" s="176" t="s">
        <v>393</v>
      </c>
      <c r="QI79" s="176" t="s">
        <v>393</v>
      </c>
      <c r="QJ79" s="176" t="s">
        <v>393</v>
      </c>
      <c r="QK79" s="176" t="s">
        <v>393</v>
      </c>
      <c r="QL79" s="176" t="s">
        <v>393</v>
      </c>
      <c r="QM79" s="176" t="s">
        <v>393</v>
      </c>
      <c r="QN79" s="176" t="s">
        <v>393</v>
      </c>
      <c r="QO79" s="176" t="s">
        <v>393</v>
      </c>
      <c r="QP79" s="176" t="s">
        <v>393</v>
      </c>
      <c r="QQ79" s="176" t="s">
        <v>393</v>
      </c>
      <c r="QR79" s="176" t="s">
        <v>393</v>
      </c>
      <c r="QS79" s="176" t="s">
        <v>393</v>
      </c>
      <c r="QT79" s="176" t="s">
        <v>393</v>
      </c>
      <c r="QU79" s="176" t="s">
        <v>393</v>
      </c>
      <c r="QV79" s="176" t="s">
        <v>393</v>
      </c>
      <c r="QW79" s="176" t="s">
        <v>393</v>
      </c>
      <c r="QX79" s="176" t="s">
        <v>393</v>
      </c>
      <c r="QY79" s="176" t="s">
        <v>393</v>
      </c>
      <c r="QZ79" s="176" t="s">
        <v>393</v>
      </c>
      <c r="RA79" s="176" t="s">
        <v>393</v>
      </c>
      <c r="RB79" s="176" t="s">
        <v>393</v>
      </c>
      <c r="RC79" s="176" t="s">
        <v>393</v>
      </c>
      <c r="RD79" s="176" t="s">
        <v>393</v>
      </c>
      <c r="RE79" s="176" t="s">
        <v>393</v>
      </c>
      <c r="RF79" s="176" t="s">
        <v>393</v>
      </c>
      <c r="RG79" s="176" t="s">
        <v>393</v>
      </c>
      <c r="RH79" s="176" t="s">
        <v>393</v>
      </c>
      <c r="RI79" s="176" t="s">
        <v>393</v>
      </c>
      <c r="RJ79" s="176" t="s">
        <v>393</v>
      </c>
      <c r="RK79" s="176" t="s">
        <v>393</v>
      </c>
      <c r="RL79" s="176" t="s">
        <v>393</v>
      </c>
      <c r="RM79" s="176" t="s">
        <v>393</v>
      </c>
      <c r="RN79" s="176" t="s">
        <v>393</v>
      </c>
      <c r="RO79" s="176" t="s">
        <v>393</v>
      </c>
      <c r="RP79" s="176" t="s">
        <v>393</v>
      </c>
      <c r="RQ79" s="176" t="s">
        <v>393</v>
      </c>
      <c r="RR79" s="176" t="s">
        <v>393</v>
      </c>
      <c r="RS79" s="176" t="s">
        <v>393</v>
      </c>
      <c r="RT79" s="176" t="s">
        <v>393</v>
      </c>
      <c r="RU79" s="176" t="s">
        <v>393</v>
      </c>
      <c r="RV79" s="176" t="s">
        <v>393</v>
      </c>
      <c r="RW79" s="176" t="s">
        <v>393</v>
      </c>
      <c r="RX79" s="176" t="s">
        <v>393</v>
      </c>
      <c r="RY79" s="176" t="s">
        <v>393</v>
      </c>
      <c r="RZ79" s="176" t="s">
        <v>393</v>
      </c>
      <c r="SA79" s="176" t="s">
        <v>393</v>
      </c>
      <c r="SB79" s="176" t="s">
        <v>393</v>
      </c>
      <c r="SC79" s="176" t="s">
        <v>393</v>
      </c>
      <c r="SD79" s="176" t="s">
        <v>393</v>
      </c>
      <c r="SE79" s="176" t="s">
        <v>393</v>
      </c>
      <c r="SF79" s="176" t="s">
        <v>393</v>
      </c>
      <c r="SG79" s="176" t="s">
        <v>393</v>
      </c>
      <c r="SH79" s="176" t="s">
        <v>393</v>
      </c>
      <c r="SI79" s="176" t="s">
        <v>393</v>
      </c>
      <c r="SJ79" s="176" t="s">
        <v>393</v>
      </c>
      <c r="SK79" s="176" t="s">
        <v>393</v>
      </c>
      <c r="SL79" s="176" t="s">
        <v>393</v>
      </c>
      <c r="SM79" s="176" t="s">
        <v>393</v>
      </c>
      <c r="SN79" s="176" t="s">
        <v>393</v>
      </c>
      <c r="SO79" s="176" t="s">
        <v>393</v>
      </c>
      <c r="SP79" s="176" t="s">
        <v>393</v>
      </c>
      <c r="SQ79" s="176" t="s">
        <v>393</v>
      </c>
      <c r="SR79" s="176" t="s">
        <v>393</v>
      </c>
      <c r="SS79" s="176" t="s">
        <v>393</v>
      </c>
      <c r="ST79" s="176" t="s">
        <v>393</v>
      </c>
      <c r="SU79" s="176" t="s">
        <v>393</v>
      </c>
      <c r="SV79" s="176" t="s">
        <v>393</v>
      </c>
      <c r="SW79" s="176" t="s">
        <v>393</v>
      </c>
      <c r="SX79" s="176" t="s">
        <v>393</v>
      </c>
      <c r="SY79" s="176" t="s">
        <v>393</v>
      </c>
      <c r="SZ79" s="176" t="s">
        <v>393</v>
      </c>
      <c r="TA79" s="176" t="s">
        <v>393</v>
      </c>
      <c r="TB79" s="176" t="s">
        <v>393</v>
      </c>
      <c r="TC79" s="176" t="s">
        <v>393</v>
      </c>
      <c r="TD79" s="176" t="s">
        <v>393</v>
      </c>
      <c r="TE79" s="176" t="s">
        <v>393</v>
      </c>
      <c r="TF79" s="176" t="s">
        <v>393</v>
      </c>
      <c r="TG79" s="176" t="s">
        <v>393</v>
      </c>
      <c r="TH79" s="176" t="s">
        <v>393</v>
      </c>
      <c r="TI79" s="176" t="s">
        <v>393</v>
      </c>
      <c r="TJ79" s="176" t="s">
        <v>393</v>
      </c>
      <c r="TK79" s="176" t="s">
        <v>393</v>
      </c>
      <c r="TL79" s="176" t="s">
        <v>393</v>
      </c>
      <c r="TM79" s="176" t="s">
        <v>393</v>
      </c>
      <c r="TN79" s="176" t="s">
        <v>393</v>
      </c>
      <c r="TO79" s="176" t="s">
        <v>393</v>
      </c>
      <c r="TP79" s="176" t="s">
        <v>393</v>
      </c>
      <c r="TQ79" s="176" t="s">
        <v>393</v>
      </c>
      <c r="TR79" s="176" t="s">
        <v>393</v>
      </c>
      <c r="TS79" s="176" t="s">
        <v>393</v>
      </c>
      <c r="TT79" s="176" t="s">
        <v>393</v>
      </c>
      <c r="TU79" s="176" t="s">
        <v>393</v>
      </c>
      <c r="TV79" s="176" t="s">
        <v>393</v>
      </c>
      <c r="TW79" s="176" t="s">
        <v>393</v>
      </c>
      <c r="TX79" s="176" t="s">
        <v>393</v>
      </c>
      <c r="TY79" s="176" t="s">
        <v>393</v>
      </c>
      <c r="TZ79" s="176" t="s">
        <v>393</v>
      </c>
      <c r="UA79" s="176" t="s">
        <v>393</v>
      </c>
      <c r="UB79" s="176" t="s">
        <v>393</v>
      </c>
      <c r="UC79" s="176" t="s">
        <v>393</v>
      </c>
      <c r="UD79" s="176" t="s">
        <v>393</v>
      </c>
      <c r="UE79" s="176" t="s">
        <v>393</v>
      </c>
      <c r="UF79" s="176" t="s">
        <v>393</v>
      </c>
      <c r="UG79" s="176" t="s">
        <v>393</v>
      </c>
      <c r="UH79" s="176" t="s">
        <v>393</v>
      </c>
      <c r="UI79" s="176" t="s">
        <v>393</v>
      </c>
      <c r="UJ79" s="176" t="s">
        <v>393</v>
      </c>
      <c r="UK79" s="176" t="s">
        <v>393</v>
      </c>
      <c r="UL79" s="176" t="s">
        <v>393</v>
      </c>
      <c r="UM79" s="176" t="s">
        <v>393</v>
      </c>
      <c r="UN79" s="176" t="s">
        <v>393</v>
      </c>
      <c r="UO79" s="176" t="s">
        <v>393</v>
      </c>
      <c r="UP79" s="176" t="s">
        <v>393</v>
      </c>
      <c r="UQ79" s="176" t="s">
        <v>393</v>
      </c>
      <c r="UR79" s="176" t="s">
        <v>393</v>
      </c>
      <c r="US79" s="176" t="s">
        <v>393</v>
      </c>
      <c r="UT79" s="176" t="s">
        <v>393</v>
      </c>
      <c r="UU79" s="176" t="s">
        <v>393</v>
      </c>
      <c r="UV79" s="176" t="s">
        <v>393</v>
      </c>
      <c r="UW79" s="176" t="s">
        <v>393</v>
      </c>
      <c r="UX79" s="176" t="s">
        <v>393</v>
      </c>
      <c r="UY79" s="176" t="s">
        <v>393</v>
      </c>
      <c r="UZ79" s="176" t="s">
        <v>393</v>
      </c>
      <c r="VA79" s="176" t="s">
        <v>393</v>
      </c>
      <c r="VB79" s="176" t="s">
        <v>393</v>
      </c>
      <c r="VC79" s="176" t="s">
        <v>393</v>
      </c>
      <c r="VD79" s="176" t="s">
        <v>393</v>
      </c>
      <c r="VE79" s="176" t="s">
        <v>393</v>
      </c>
      <c r="VF79" s="176" t="s">
        <v>393</v>
      </c>
      <c r="VG79" s="176" t="s">
        <v>393</v>
      </c>
      <c r="VH79" s="176" t="s">
        <v>393</v>
      </c>
      <c r="VI79" s="176" t="s">
        <v>393</v>
      </c>
      <c r="VJ79" s="176" t="s">
        <v>393</v>
      </c>
      <c r="VK79" s="176" t="s">
        <v>393</v>
      </c>
      <c r="VL79" s="176" t="s">
        <v>393</v>
      </c>
      <c r="VM79" s="176" t="s">
        <v>393</v>
      </c>
      <c r="VN79" s="176" t="s">
        <v>393</v>
      </c>
      <c r="VO79" s="176" t="s">
        <v>393</v>
      </c>
      <c r="VP79" s="176" t="s">
        <v>393</v>
      </c>
      <c r="VQ79" s="176" t="s">
        <v>393</v>
      </c>
      <c r="VR79" s="176" t="s">
        <v>393</v>
      </c>
      <c r="VS79" s="176" t="s">
        <v>393</v>
      </c>
      <c r="VT79" s="176" t="s">
        <v>393</v>
      </c>
      <c r="VU79" s="176" t="s">
        <v>393</v>
      </c>
      <c r="VV79" s="176" t="s">
        <v>393</v>
      </c>
      <c r="VW79" s="176" t="s">
        <v>393</v>
      </c>
      <c r="VX79" s="176" t="s">
        <v>393</v>
      </c>
      <c r="VY79" s="176" t="s">
        <v>393</v>
      </c>
      <c r="VZ79" s="176" t="s">
        <v>393</v>
      </c>
      <c r="WA79" s="176" t="s">
        <v>393</v>
      </c>
      <c r="WB79" s="176" t="s">
        <v>393</v>
      </c>
      <c r="WC79" s="176" t="s">
        <v>393</v>
      </c>
      <c r="WD79" s="176" t="s">
        <v>393</v>
      </c>
      <c r="WE79" s="176" t="s">
        <v>393</v>
      </c>
      <c r="WF79" s="176" t="s">
        <v>393</v>
      </c>
      <c r="WG79" s="176" t="s">
        <v>393</v>
      </c>
      <c r="WH79" s="176" t="s">
        <v>393</v>
      </c>
      <c r="WI79" s="176" t="s">
        <v>393</v>
      </c>
      <c r="WJ79" s="176" t="s">
        <v>393</v>
      </c>
      <c r="WK79" s="176" t="s">
        <v>393</v>
      </c>
      <c r="WL79" s="176" t="s">
        <v>393</v>
      </c>
      <c r="WM79" s="176" t="s">
        <v>393</v>
      </c>
      <c r="WN79" s="176" t="s">
        <v>393</v>
      </c>
      <c r="WO79" s="176" t="s">
        <v>393</v>
      </c>
      <c r="WP79" s="176" t="s">
        <v>393</v>
      </c>
      <c r="WQ79" s="176" t="s">
        <v>393</v>
      </c>
      <c r="WR79" s="176" t="s">
        <v>393</v>
      </c>
      <c r="WS79" s="176" t="s">
        <v>393</v>
      </c>
      <c r="WT79" s="176" t="s">
        <v>393</v>
      </c>
      <c r="WU79" s="176" t="s">
        <v>393</v>
      </c>
      <c r="WV79" s="176" t="s">
        <v>393</v>
      </c>
      <c r="WW79" s="176" t="s">
        <v>393</v>
      </c>
      <c r="WX79" s="176" t="s">
        <v>393</v>
      </c>
      <c r="WY79" s="176" t="s">
        <v>393</v>
      </c>
      <c r="WZ79" s="176" t="s">
        <v>393</v>
      </c>
      <c r="XA79" s="176" t="s">
        <v>393</v>
      </c>
      <c r="XB79" s="176" t="s">
        <v>393</v>
      </c>
      <c r="XC79" s="176" t="s">
        <v>393</v>
      </c>
      <c r="XD79" s="176" t="s">
        <v>393</v>
      </c>
      <c r="XE79" s="176" t="s">
        <v>393</v>
      </c>
      <c r="XF79" s="176" t="s">
        <v>393</v>
      </c>
      <c r="XG79" s="176" t="s">
        <v>393</v>
      </c>
      <c r="XH79" s="176" t="s">
        <v>393</v>
      </c>
      <c r="XI79" s="176" t="s">
        <v>393</v>
      </c>
      <c r="XJ79" s="176" t="s">
        <v>393</v>
      </c>
      <c r="XK79" s="176" t="s">
        <v>393</v>
      </c>
      <c r="XL79" s="176" t="s">
        <v>393</v>
      </c>
      <c r="XM79" s="176" t="s">
        <v>393</v>
      </c>
      <c r="XN79" s="176" t="s">
        <v>393</v>
      </c>
      <c r="XO79" s="176" t="s">
        <v>393</v>
      </c>
      <c r="XP79" s="176" t="s">
        <v>393</v>
      </c>
      <c r="XQ79" s="176" t="s">
        <v>393</v>
      </c>
      <c r="XR79" s="176" t="s">
        <v>393</v>
      </c>
      <c r="XS79" s="176" t="s">
        <v>393</v>
      </c>
      <c r="XT79" s="176" t="s">
        <v>393</v>
      </c>
      <c r="XU79" s="176" t="s">
        <v>393</v>
      </c>
      <c r="XV79" s="176" t="s">
        <v>393</v>
      </c>
      <c r="XW79" s="176" t="s">
        <v>393</v>
      </c>
      <c r="XX79" s="176" t="s">
        <v>393</v>
      </c>
      <c r="XY79" s="176" t="s">
        <v>393</v>
      </c>
      <c r="XZ79" s="176" t="s">
        <v>393</v>
      </c>
      <c r="YA79" s="176" t="s">
        <v>393</v>
      </c>
      <c r="YB79" s="176" t="s">
        <v>393</v>
      </c>
      <c r="YC79" s="176" t="s">
        <v>393</v>
      </c>
      <c r="YD79" s="176" t="s">
        <v>393</v>
      </c>
      <c r="YE79" s="176" t="s">
        <v>393</v>
      </c>
      <c r="YF79" s="176" t="s">
        <v>393</v>
      </c>
      <c r="YG79" s="176" t="s">
        <v>393</v>
      </c>
      <c r="YH79" s="176" t="s">
        <v>393</v>
      </c>
      <c r="YI79" s="176" t="s">
        <v>393</v>
      </c>
      <c r="YJ79" s="176" t="s">
        <v>393</v>
      </c>
      <c r="YK79" s="176" t="s">
        <v>393</v>
      </c>
      <c r="YL79" s="176" t="s">
        <v>393</v>
      </c>
      <c r="YM79" s="176" t="s">
        <v>393</v>
      </c>
      <c r="YN79" s="176" t="s">
        <v>393</v>
      </c>
      <c r="YO79" s="176" t="s">
        <v>393</v>
      </c>
      <c r="YP79" s="176" t="s">
        <v>393</v>
      </c>
      <c r="YQ79" s="176" t="s">
        <v>393</v>
      </c>
      <c r="YR79" s="176" t="s">
        <v>393</v>
      </c>
      <c r="YS79" s="176" t="s">
        <v>393</v>
      </c>
      <c r="YT79" s="176" t="s">
        <v>393</v>
      </c>
      <c r="YU79" s="176" t="s">
        <v>393</v>
      </c>
      <c r="YV79" s="176" t="s">
        <v>393</v>
      </c>
      <c r="YW79" s="176" t="s">
        <v>393</v>
      </c>
      <c r="YX79" s="176" t="s">
        <v>393</v>
      </c>
      <c r="YY79" s="176" t="s">
        <v>393</v>
      </c>
      <c r="YZ79" s="176" t="s">
        <v>393</v>
      </c>
      <c r="ZA79" s="176" t="s">
        <v>393</v>
      </c>
      <c r="ZB79" s="176" t="s">
        <v>393</v>
      </c>
      <c r="ZC79" s="176" t="s">
        <v>393</v>
      </c>
      <c r="ZD79" s="176" t="s">
        <v>393</v>
      </c>
      <c r="ZE79" s="176" t="s">
        <v>393</v>
      </c>
      <c r="ZF79" s="176" t="s">
        <v>393</v>
      </c>
      <c r="ZG79" s="176" t="s">
        <v>393</v>
      </c>
      <c r="ZH79" s="176" t="s">
        <v>393</v>
      </c>
      <c r="ZI79" s="176" t="s">
        <v>393</v>
      </c>
      <c r="ZJ79" s="176" t="s">
        <v>393</v>
      </c>
      <c r="ZK79" s="176" t="s">
        <v>393</v>
      </c>
      <c r="ZL79" s="176" t="s">
        <v>393</v>
      </c>
      <c r="ZM79" s="176" t="s">
        <v>393</v>
      </c>
      <c r="ZN79" s="176" t="s">
        <v>393</v>
      </c>
      <c r="ZO79" s="176" t="s">
        <v>393</v>
      </c>
      <c r="ZP79" s="176" t="s">
        <v>393</v>
      </c>
      <c r="ZQ79" s="176" t="s">
        <v>393</v>
      </c>
      <c r="ZR79" s="176" t="s">
        <v>393</v>
      </c>
      <c r="ZS79" s="176" t="s">
        <v>393</v>
      </c>
      <c r="ZT79" s="176" t="s">
        <v>393</v>
      </c>
      <c r="ZU79" s="176" t="s">
        <v>393</v>
      </c>
      <c r="ZV79" s="176" t="s">
        <v>393</v>
      </c>
      <c r="ZW79" s="176" t="s">
        <v>393</v>
      </c>
      <c r="ZX79" s="176" t="s">
        <v>393</v>
      </c>
      <c r="ZY79" s="176" t="s">
        <v>393</v>
      </c>
      <c r="ZZ79" s="176" t="s">
        <v>393</v>
      </c>
      <c r="AAA79" s="176" t="s">
        <v>393</v>
      </c>
      <c r="AAB79" s="176" t="s">
        <v>393</v>
      </c>
      <c r="AAC79" s="176" t="s">
        <v>393</v>
      </c>
      <c r="AAD79" s="176" t="s">
        <v>393</v>
      </c>
      <c r="AAE79" s="176" t="s">
        <v>393</v>
      </c>
      <c r="AAF79" s="176" t="s">
        <v>393</v>
      </c>
      <c r="AAG79" s="176" t="s">
        <v>393</v>
      </c>
      <c r="AAH79" s="176" t="s">
        <v>393</v>
      </c>
      <c r="AAI79" s="176" t="s">
        <v>393</v>
      </c>
      <c r="AAJ79" s="176" t="s">
        <v>393</v>
      </c>
      <c r="AAK79" s="176" t="s">
        <v>393</v>
      </c>
      <c r="AAL79" s="176" t="s">
        <v>393</v>
      </c>
      <c r="AAM79" s="176" t="s">
        <v>393</v>
      </c>
      <c r="AAN79" s="176" t="s">
        <v>393</v>
      </c>
      <c r="AAO79" s="176" t="s">
        <v>393</v>
      </c>
      <c r="AAP79" s="176" t="s">
        <v>393</v>
      </c>
      <c r="AAQ79" s="176" t="s">
        <v>393</v>
      </c>
      <c r="AAR79" s="176" t="s">
        <v>393</v>
      </c>
      <c r="AAS79" s="176" t="s">
        <v>393</v>
      </c>
      <c r="AAT79" s="176" t="s">
        <v>393</v>
      </c>
      <c r="AAU79" s="176" t="s">
        <v>393</v>
      </c>
      <c r="AAV79" s="176" t="s">
        <v>393</v>
      </c>
      <c r="AAW79" s="176" t="s">
        <v>393</v>
      </c>
      <c r="AAX79" s="176" t="s">
        <v>393</v>
      </c>
      <c r="AAY79" s="176" t="s">
        <v>393</v>
      </c>
      <c r="AAZ79" s="176" t="s">
        <v>393</v>
      </c>
      <c r="ABA79" s="176" t="s">
        <v>393</v>
      </c>
      <c r="ABB79" s="176" t="s">
        <v>393</v>
      </c>
      <c r="ABC79" s="176" t="s">
        <v>393</v>
      </c>
      <c r="ABD79" s="176" t="s">
        <v>393</v>
      </c>
      <c r="ABE79" s="176" t="s">
        <v>393</v>
      </c>
      <c r="ABF79" s="176" t="s">
        <v>393</v>
      </c>
      <c r="ABG79" s="176" t="s">
        <v>393</v>
      </c>
      <c r="ABH79" s="176" t="s">
        <v>393</v>
      </c>
      <c r="ABI79" s="176" t="s">
        <v>393</v>
      </c>
      <c r="ABJ79" s="176" t="s">
        <v>393</v>
      </c>
      <c r="ABK79" s="176" t="s">
        <v>393</v>
      </c>
      <c r="ABL79" s="176" t="s">
        <v>393</v>
      </c>
      <c r="ABM79" s="176" t="s">
        <v>393</v>
      </c>
      <c r="ABN79" s="176" t="s">
        <v>393</v>
      </c>
      <c r="ABO79" s="176" t="s">
        <v>393</v>
      </c>
      <c r="ABP79" s="176" t="s">
        <v>393</v>
      </c>
      <c r="ABQ79" s="176" t="s">
        <v>393</v>
      </c>
      <c r="ABR79" s="176" t="s">
        <v>393</v>
      </c>
      <c r="ABS79" s="176" t="s">
        <v>393</v>
      </c>
      <c r="ABT79" s="176" t="s">
        <v>393</v>
      </c>
      <c r="ABU79" s="176" t="s">
        <v>393</v>
      </c>
      <c r="ABV79" s="176" t="s">
        <v>393</v>
      </c>
      <c r="ABW79" s="176" t="s">
        <v>393</v>
      </c>
      <c r="ABX79" s="176" t="s">
        <v>393</v>
      </c>
      <c r="ABY79" s="176" t="s">
        <v>393</v>
      </c>
      <c r="ABZ79" s="176" t="s">
        <v>393</v>
      </c>
      <c r="ACA79" s="176" t="s">
        <v>393</v>
      </c>
      <c r="ACB79" s="176" t="s">
        <v>393</v>
      </c>
      <c r="ACC79" s="176" t="s">
        <v>393</v>
      </c>
      <c r="ACD79" s="176" t="s">
        <v>393</v>
      </c>
      <c r="ACE79" s="176" t="s">
        <v>393</v>
      </c>
      <c r="ACF79" s="176" t="s">
        <v>393</v>
      </c>
      <c r="ACG79" s="176" t="s">
        <v>393</v>
      </c>
      <c r="ACH79" s="176" t="s">
        <v>393</v>
      </c>
      <c r="ACI79" s="176" t="s">
        <v>393</v>
      </c>
      <c r="ACJ79" s="176" t="s">
        <v>393</v>
      </c>
      <c r="ACK79" s="176" t="s">
        <v>393</v>
      </c>
      <c r="ACL79" s="176" t="s">
        <v>393</v>
      </c>
      <c r="ACM79" s="176" t="s">
        <v>393</v>
      </c>
      <c r="ACN79" s="176" t="s">
        <v>393</v>
      </c>
      <c r="ACO79" s="176" t="s">
        <v>393</v>
      </c>
      <c r="ACP79" s="176" t="s">
        <v>393</v>
      </c>
      <c r="ACQ79" s="176" t="s">
        <v>393</v>
      </c>
      <c r="ACR79" s="176" t="s">
        <v>393</v>
      </c>
      <c r="ACS79" s="176" t="s">
        <v>393</v>
      </c>
      <c r="ACT79" s="176" t="s">
        <v>393</v>
      </c>
      <c r="ACU79" s="176" t="s">
        <v>393</v>
      </c>
      <c r="ACV79" s="176" t="s">
        <v>393</v>
      </c>
      <c r="ACW79" s="176" t="s">
        <v>393</v>
      </c>
      <c r="ACX79" s="176" t="s">
        <v>393</v>
      </c>
      <c r="ACY79" s="176" t="s">
        <v>393</v>
      </c>
      <c r="ACZ79" s="176" t="s">
        <v>393</v>
      </c>
      <c r="ADA79" s="176" t="s">
        <v>393</v>
      </c>
      <c r="ADB79" s="176" t="s">
        <v>393</v>
      </c>
      <c r="ADC79" s="176" t="s">
        <v>393</v>
      </c>
      <c r="ADD79" s="176" t="s">
        <v>393</v>
      </c>
      <c r="ADE79" s="176" t="s">
        <v>393</v>
      </c>
      <c r="ADF79" s="176" t="s">
        <v>393</v>
      </c>
      <c r="ADG79" s="176" t="s">
        <v>393</v>
      </c>
      <c r="ADH79" s="176" t="s">
        <v>393</v>
      </c>
      <c r="ADI79" s="176" t="s">
        <v>393</v>
      </c>
      <c r="ADJ79" s="176" t="s">
        <v>393</v>
      </c>
      <c r="ADK79" s="176" t="s">
        <v>393</v>
      </c>
      <c r="ADL79" s="176" t="s">
        <v>393</v>
      </c>
      <c r="ADM79" s="176" t="s">
        <v>393</v>
      </c>
      <c r="ADN79" s="176" t="s">
        <v>393</v>
      </c>
      <c r="ADO79" s="176" t="s">
        <v>393</v>
      </c>
      <c r="ADP79" s="176" t="s">
        <v>393</v>
      </c>
      <c r="ADQ79" s="176" t="s">
        <v>393</v>
      </c>
      <c r="ADR79" s="176" t="s">
        <v>393</v>
      </c>
      <c r="ADS79" s="176" t="s">
        <v>393</v>
      </c>
      <c r="ADT79" s="176" t="s">
        <v>393</v>
      </c>
      <c r="ADU79" s="176" t="s">
        <v>393</v>
      </c>
      <c r="ADV79" s="176" t="s">
        <v>393</v>
      </c>
      <c r="ADW79" s="176" t="s">
        <v>393</v>
      </c>
      <c r="ADX79" s="176" t="s">
        <v>393</v>
      </c>
      <c r="ADY79" s="176" t="s">
        <v>393</v>
      </c>
      <c r="ADZ79" s="176" t="s">
        <v>393</v>
      </c>
      <c r="AEA79" s="176" t="s">
        <v>393</v>
      </c>
      <c r="AEB79" s="176" t="s">
        <v>393</v>
      </c>
      <c r="AEC79" s="176" t="s">
        <v>393</v>
      </c>
      <c r="AED79" s="176" t="s">
        <v>393</v>
      </c>
      <c r="AEE79" s="176" t="s">
        <v>393</v>
      </c>
      <c r="AEF79" s="176" t="s">
        <v>393</v>
      </c>
      <c r="AEG79" s="176" t="s">
        <v>393</v>
      </c>
      <c r="AEH79" s="176" t="s">
        <v>393</v>
      </c>
      <c r="AEI79" s="176" t="s">
        <v>393</v>
      </c>
      <c r="AEJ79" s="176" t="s">
        <v>393</v>
      </c>
      <c r="AEK79" s="176" t="s">
        <v>393</v>
      </c>
      <c r="AEL79" s="176" t="s">
        <v>393</v>
      </c>
      <c r="AEM79" s="176" t="s">
        <v>393</v>
      </c>
      <c r="AEN79" s="176" t="s">
        <v>393</v>
      </c>
      <c r="AEO79" s="176" t="s">
        <v>393</v>
      </c>
      <c r="AEP79" s="176" t="s">
        <v>393</v>
      </c>
      <c r="AEQ79" s="176" t="s">
        <v>393</v>
      </c>
      <c r="AER79" s="176" t="s">
        <v>393</v>
      </c>
      <c r="AES79" s="176" t="s">
        <v>393</v>
      </c>
      <c r="AET79" s="176" t="s">
        <v>393</v>
      </c>
      <c r="AEU79" s="176" t="s">
        <v>393</v>
      </c>
      <c r="AEV79" s="176" t="s">
        <v>393</v>
      </c>
      <c r="AEW79" s="176" t="s">
        <v>393</v>
      </c>
      <c r="AEX79" s="176" t="s">
        <v>393</v>
      </c>
      <c r="AEY79" s="176" t="s">
        <v>393</v>
      </c>
      <c r="AEZ79" s="176" t="s">
        <v>393</v>
      </c>
      <c r="AFA79" s="176" t="s">
        <v>393</v>
      </c>
      <c r="AFB79" s="176" t="s">
        <v>393</v>
      </c>
      <c r="AFC79" s="176" t="s">
        <v>393</v>
      </c>
      <c r="AFD79" s="176" t="s">
        <v>393</v>
      </c>
      <c r="AFE79" s="176" t="s">
        <v>393</v>
      </c>
      <c r="AFF79" s="176" t="s">
        <v>393</v>
      </c>
      <c r="AFG79" s="176" t="s">
        <v>393</v>
      </c>
      <c r="AFH79" s="176" t="s">
        <v>393</v>
      </c>
      <c r="AFI79" s="176" t="s">
        <v>393</v>
      </c>
      <c r="AFJ79" s="176" t="s">
        <v>393</v>
      </c>
      <c r="AFK79" s="176" t="s">
        <v>393</v>
      </c>
      <c r="AFL79" s="176" t="s">
        <v>393</v>
      </c>
      <c r="AFM79" s="176" t="s">
        <v>393</v>
      </c>
      <c r="AFN79" s="176" t="s">
        <v>393</v>
      </c>
      <c r="AFO79" s="176" t="s">
        <v>393</v>
      </c>
      <c r="AFP79" s="176" t="s">
        <v>393</v>
      </c>
      <c r="AFQ79" s="176" t="s">
        <v>393</v>
      </c>
      <c r="AFR79" s="176" t="s">
        <v>393</v>
      </c>
      <c r="AFS79" s="176" t="s">
        <v>393</v>
      </c>
      <c r="AFT79" s="176" t="s">
        <v>393</v>
      </c>
      <c r="AFU79" s="176" t="s">
        <v>393</v>
      </c>
      <c r="AFV79" s="176" t="s">
        <v>393</v>
      </c>
      <c r="AFW79" s="176" t="s">
        <v>393</v>
      </c>
      <c r="AFX79" s="176" t="s">
        <v>393</v>
      </c>
      <c r="AFY79" s="176" t="s">
        <v>393</v>
      </c>
      <c r="AFZ79" s="176" t="s">
        <v>393</v>
      </c>
      <c r="AGA79" s="176" t="s">
        <v>393</v>
      </c>
      <c r="AGB79" s="176" t="s">
        <v>393</v>
      </c>
      <c r="AGC79" s="176" t="s">
        <v>393</v>
      </c>
      <c r="AGD79" s="176" t="s">
        <v>393</v>
      </c>
      <c r="AGE79" s="176" t="s">
        <v>393</v>
      </c>
      <c r="AGF79" s="176" t="s">
        <v>393</v>
      </c>
      <c r="AGG79" s="176" t="s">
        <v>393</v>
      </c>
      <c r="AGH79" s="176" t="s">
        <v>393</v>
      </c>
      <c r="AGI79" s="176" t="s">
        <v>393</v>
      </c>
      <c r="AGJ79" s="176" t="s">
        <v>393</v>
      </c>
      <c r="AGK79" s="176" t="s">
        <v>393</v>
      </c>
      <c r="AGL79" s="176" t="s">
        <v>393</v>
      </c>
      <c r="AGM79" s="176" t="s">
        <v>393</v>
      </c>
      <c r="AGN79" s="176" t="s">
        <v>393</v>
      </c>
      <c r="AGO79" s="176" t="s">
        <v>393</v>
      </c>
      <c r="AGP79" s="176" t="s">
        <v>393</v>
      </c>
      <c r="AGQ79" s="176" t="s">
        <v>393</v>
      </c>
      <c r="AGR79" s="176" t="s">
        <v>393</v>
      </c>
      <c r="AGS79" s="176" t="s">
        <v>393</v>
      </c>
      <c r="AGT79" s="176" t="s">
        <v>393</v>
      </c>
      <c r="AGU79" s="176" t="s">
        <v>393</v>
      </c>
      <c r="AGV79" s="176" t="s">
        <v>393</v>
      </c>
      <c r="AGW79" s="176" t="s">
        <v>393</v>
      </c>
      <c r="AGX79" s="176" t="s">
        <v>393</v>
      </c>
      <c r="AGY79" s="176" t="s">
        <v>393</v>
      </c>
      <c r="AGZ79" s="176" t="s">
        <v>393</v>
      </c>
      <c r="AHA79" s="176" t="s">
        <v>393</v>
      </c>
      <c r="AHB79" s="176" t="s">
        <v>393</v>
      </c>
      <c r="AHC79" s="176" t="s">
        <v>393</v>
      </c>
      <c r="AHD79" s="176" t="s">
        <v>393</v>
      </c>
      <c r="AHE79" s="176" t="s">
        <v>393</v>
      </c>
      <c r="AHF79" s="176" t="s">
        <v>393</v>
      </c>
      <c r="AHG79" s="176" t="s">
        <v>393</v>
      </c>
      <c r="AHH79" s="176" t="s">
        <v>393</v>
      </c>
      <c r="AHI79" s="176" t="s">
        <v>393</v>
      </c>
      <c r="AHJ79" s="176" t="s">
        <v>393</v>
      </c>
      <c r="AHK79" s="176" t="s">
        <v>393</v>
      </c>
      <c r="AHL79" s="176" t="s">
        <v>393</v>
      </c>
      <c r="AHM79" s="176" t="s">
        <v>393</v>
      </c>
      <c r="AHN79" s="176" t="s">
        <v>393</v>
      </c>
      <c r="AHO79" s="176" t="s">
        <v>393</v>
      </c>
      <c r="AHP79" s="176" t="s">
        <v>393</v>
      </c>
      <c r="AHQ79" s="176" t="s">
        <v>393</v>
      </c>
      <c r="AHR79" s="176" t="s">
        <v>393</v>
      </c>
      <c r="AHS79" s="176" t="s">
        <v>393</v>
      </c>
      <c r="AHT79" s="176" t="s">
        <v>393</v>
      </c>
      <c r="AHU79" s="176" t="s">
        <v>393</v>
      </c>
      <c r="AHV79" s="176" t="s">
        <v>393</v>
      </c>
      <c r="AHW79" s="176" t="s">
        <v>393</v>
      </c>
      <c r="AHX79" s="176" t="s">
        <v>393</v>
      </c>
      <c r="AHY79" s="176" t="s">
        <v>393</v>
      </c>
      <c r="AHZ79" s="176" t="s">
        <v>393</v>
      </c>
      <c r="AIA79" s="176" t="s">
        <v>393</v>
      </c>
      <c r="AIB79" s="176" t="s">
        <v>393</v>
      </c>
      <c r="AIC79" s="176" t="s">
        <v>393</v>
      </c>
      <c r="AID79" s="176" t="s">
        <v>393</v>
      </c>
      <c r="AIE79" s="176" t="s">
        <v>393</v>
      </c>
      <c r="AIF79" s="176" t="s">
        <v>393</v>
      </c>
      <c r="AIG79" s="176" t="s">
        <v>393</v>
      </c>
      <c r="AIH79" s="176" t="s">
        <v>393</v>
      </c>
      <c r="AII79" s="176" t="s">
        <v>393</v>
      </c>
      <c r="AIJ79" s="176" t="s">
        <v>393</v>
      </c>
      <c r="AIK79" s="176" t="s">
        <v>393</v>
      </c>
      <c r="AIL79" s="176" t="s">
        <v>393</v>
      </c>
      <c r="AIM79" s="176" t="s">
        <v>393</v>
      </c>
      <c r="AIN79" s="176" t="s">
        <v>393</v>
      </c>
      <c r="AIO79" s="176" t="s">
        <v>393</v>
      </c>
      <c r="AIP79" s="176" t="s">
        <v>393</v>
      </c>
      <c r="AIQ79" s="176" t="s">
        <v>393</v>
      </c>
      <c r="AIR79" s="176" t="s">
        <v>393</v>
      </c>
      <c r="AIS79" s="176" t="s">
        <v>393</v>
      </c>
      <c r="AIT79" s="176" t="s">
        <v>393</v>
      </c>
      <c r="AIU79" s="176" t="s">
        <v>393</v>
      </c>
      <c r="AIV79" s="176" t="s">
        <v>393</v>
      </c>
      <c r="AIW79" s="176" t="s">
        <v>393</v>
      </c>
      <c r="AIX79" s="176" t="s">
        <v>393</v>
      </c>
      <c r="AIY79" s="176" t="s">
        <v>393</v>
      </c>
      <c r="AIZ79" s="176" t="s">
        <v>393</v>
      </c>
      <c r="AJA79" s="176" t="s">
        <v>393</v>
      </c>
      <c r="AJB79" s="176" t="s">
        <v>393</v>
      </c>
      <c r="AJC79" s="176" t="s">
        <v>393</v>
      </c>
      <c r="AJD79" s="176" t="s">
        <v>393</v>
      </c>
      <c r="AJE79" s="176" t="s">
        <v>393</v>
      </c>
      <c r="AJF79" s="176" t="s">
        <v>393</v>
      </c>
      <c r="AJG79" s="176" t="s">
        <v>393</v>
      </c>
      <c r="AJH79" s="176" t="s">
        <v>393</v>
      </c>
      <c r="AJI79" s="176" t="s">
        <v>393</v>
      </c>
      <c r="AJJ79" s="176" t="s">
        <v>393</v>
      </c>
      <c r="AJK79" s="176" t="s">
        <v>393</v>
      </c>
      <c r="AJL79" s="176" t="s">
        <v>393</v>
      </c>
      <c r="AJM79" s="176" t="s">
        <v>393</v>
      </c>
      <c r="AJN79" s="176" t="s">
        <v>393</v>
      </c>
      <c r="AJO79" s="176" t="s">
        <v>393</v>
      </c>
      <c r="AJP79" s="176" t="s">
        <v>393</v>
      </c>
      <c r="AJQ79" s="176" t="s">
        <v>393</v>
      </c>
      <c r="AJR79" s="176" t="s">
        <v>393</v>
      </c>
      <c r="AJS79" s="176" t="s">
        <v>393</v>
      </c>
      <c r="AJT79" s="176" t="s">
        <v>393</v>
      </c>
      <c r="AJU79" s="176" t="s">
        <v>393</v>
      </c>
      <c r="AJV79" s="176" t="s">
        <v>393</v>
      </c>
      <c r="AJW79" s="176" t="s">
        <v>393</v>
      </c>
      <c r="AJX79" s="176" t="s">
        <v>393</v>
      </c>
      <c r="AJY79" s="176" t="s">
        <v>393</v>
      </c>
      <c r="AJZ79" s="176" t="s">
        <v>393</v>
      </c>
      <c r="AKA79" s="176" t="s">
        <v>393</v>
      </c>
      <c r="AKB79" s="176" t="s">
        <v>393</v>
      </c>
      <c r="AKC79" s="176" t="s">
        <v>393</v>
      </c>
      <c r="AKD79" s="176" t="s">
        <v>393</v>
      </c>
      <c r="AKE79" s="176" t="s">
        <v>393</v>
      </c>
      <c r="AKF79" s="176" t="s">
        <v>393</v>
      </c>
      <c r="AKG79" s="176" t="s">
        <v>393</v>
      </c>
      <c r="AKH79" s="176" t="s">
        <v>393</v>
      </c>
      <c r="AKI79" s="176" t="s">
        <v>393</v>
      </c>
      <c r="AKJ79" s="176" t="s">
        <v>393</v>
      </c>
      <c r="AKK79" s="176" t="s">
        <v>393</v>
      </c>
      <c r="AKL79" s="176" t="s">
        <v>393</v>
      </c>
      <c r="AKM79" s="176" t="s">
        <v>393</v>
      </c>
      <c r="AKN79" s="176" t="s">
        <v>393</v>
      </c>
      <c r="AKO79" s="176" t="s">
        <v>393</v>
      </c>
      <c r="AKP79" s="176" t="s">
        <v>393</v>
      </c>
      <c r="AKQ79" s="176" t="s">
        <v>393</v>
      </c>
      <c r="AKR79" s="176" t="s">
        <v>393</v>
      </c>
      <c r="AKS79" s="176" t="s">
        <v>393</v>
      </c>
      <c r="AKT79" s="176" t="s">
        <v>393</v>
      </c>
      <c r="AKU79" s="176" t="s">
        <v>393</v>
      </c>
      <c r="AKV79" s="176" t="s">
        <v>393</v>
      </c>
      <c r="AKW79" s="176" t="s">
        <v>393</v>
      </c>
      <c r="AKX79" s="176" t="s">
        <v>393</v>
      </c>
      <c r="AKY79" s="176" t="s">
        <v>393</v>
      </c>
      <c r="AKZ79" s="176" t="s">
        <v>393</v>
      </c>
      <c r="ALA79" s="176" t="s">
        <v>393</v>
      </c>
      <c r="ALB79" s="176" t="s">
        <v>393</v>
      </c>
      <c r="ALC79" s="176" t="s">
        <v>393</v>
      </c>
      <c r="ALD79" s="176" t="s">
        <v>393</v>
      </c>
      <c r="ALE79" s="176" t="s">
        <v>393</v>
      </c>
      <c r="ALF79" s="176" t="s">
        <v>393</v>
      </c>
      <c r="ALG79" s="176" t="s">
        <v>393</v>
      </c>
      <c r="ALH79" s="176" t="s">
        <v>393</v>
      </c>
      <c r="ALI79" s="176" t="s">
        <v>393</v>
      </c>
      <c r="ALJ79" s="176" t="s">
        <v>393</v>
      </c>
      <c r="ALK79" s="176" t="s">
        <v>393</v>
      </c>
      <c r="ALL79" s="176" t="s">
        <v>393</v>
      </c>
      <c r="ALM79" s="176" t="s">
        <v>393</v>
      </c>
      <c r="ALN79" s="176" t="s">
        <v>393</v>
      </c>
      <c r="ALO79" s="176" t="s">
        <v>393</v>
      </c>
      <c r="ALP79" s="176" t="s">
        <v>393</v>
      </c>
      <c r="ALQ79" s="176" t="s">
        <v>393</v>
      </c>
      <c r="ALR79" s="176" t="s">
        <v>393</v>
      </c>
      <c r="ALS79" s="176" t="s">
        <v>393</v>
      </c>
      <c r="ALT79" s="176" t="s">
        <v>393</v>
      </c>
      <c r="ALU79" s="176" t="s">
        <v>393</v>
      </c>
      <c r="ALV79" s="176" t="s">
        <v>393</v>
      </c>
      <c r="ALW79" s="176" t="s">
        <v>393</v>
      </c>
      <c r="ALX79" s="176" t="s">
        <v>393</v>
      </c>
      <c r="ALY79" s="176" t="s">
        <v>393</v>
      </c>
      <c r="ALZ79" s="176" t="s">
        <v>393</v>
      </c>
      <c r="AMA79" s="176" t="s">
        <v>393</v>
      </c>
      <c r="AMB79" s="176" t="s">
        <v>393</v>
      </c>
      <c r="AMC79" s="176" t="s">
        <v>393</v>
      </c>
      <c r="AMD79" s="176" t="s">
        <v>393</v>
      </c>
      <c r="AME79" s="176" t="s">
        <v>393</v>
      </c>
      <c r="AMF79" s="176" t="s">
        <v>393</v>
      </c>
      <c r="AMG79" s="176" t="s">
        <v>393</v>
      </c>
      <c r="AMH79" s="176" t="s">
        <v>393</v>
      </c>
      <c r="AMI79" s="176" t="s">
        <v>393</v>
      </c>
      <c r="AMJ79" s="176" t="s">
        <v>393</v>
      </c>
      <c r="AMK79" s="176" t="s">
        <v>393</v>
      </c>
      <c r="AML79" s="176" t="s">
        <v>393</v>
      </c>
      <c r="AMM79" s="176" t="s">
        <v>393</v>
      </c>
      <c r="AMN79" s="176" t="s">
        <v>393</v>
      </c>
      <c r="AMO79" s="176" t="s">
        <v>393</v>
      </c>
      <c r="AMP79" s="176" t="s">
        <v>393</v>
      </c>
      <c r="AMQ79" s="176" t="s">
        <v>393</v>
      </c>
      <c r="AMR79" s="176" t="s">
        <v>393</v>
      </c>
      <c r="AMS79" s="176" t="s">
        <v>393</v>
      </c>
      <c r="AMT79" s="176" t="s">
        <v>393</v>
      </c>
      <c r="AMU79" s="176" t="s">
        <v>393</v>
      </c>
      <c r="AMV79" s="176" t="s">
        <v>393</v>
      </c>
      <c r="AMW79" s="176" t="s">
        <v>393</v>
      </c>
      <c r="AMX79" s="176" t="s">
        <v>393</v>
      </c>
      <c r="AMY79" s="176" t="s">
        <v>393</v>
      </c>
      <c r="AMZ79" s="176" t="s">
        <v>393</v>
      </c>
      <c r="ANA79" s="176" t="s">
        <v>393</v>
      </c>
      <c r="ANB79" s="176" t="s">
        <v>393</v>
      </c>
      <c r="ANC79" s="176" t="s">
        <v>393</v>
      </c>
      <c r="AND79" s="176" t="s">
        <v>393</v>
      </c>
      <c r="ANE79" s="176" t="s">
        <v>393</v>
      </c>
      <c r="ANF79" s="176" t="s">
        <v>393</v>
      </c>
      <c r="ANG79" s="176" t="s">
        <v>393</v>
      </c>
      <c r="ANH79" s="176" t="s">
        <v>393</v>
      </c>
      <c r="ANI79" s="176" t="s">
        <v>393</v>
      </c>
      <c r="ANJ79" s="176" t="s">
        <v>393</v>
      </c>
      <c r="ANK79" s="176" t="s">
        <v>393</v>
      </c>
      <c r="ANL79" s="176" t="s">
        <v>393</v>
      </c>
      <c r="ANM79" s="176" t="s">
        <v>393</v>
      </c>
      <c r="ANN79" s="176" t="s">
        <v>393</v>
      </c>
      <c r="ANO79" s="176" t="s">
        <v>393</v>
      </c>
      <c r="ANP79" s="176" t="s">
        <v>393</v>
      </c>
      <c r="ANQ79" s="176" t="s">
        <v>393</v>
      </c>
      <c r="ANR79" s="176" t="s">
        <v>393</v>
      </c>
      <c r="ANS79" s="176" t="s">
        <v>393</v>
      </c>
      <c r="ANT79" s="176" t="s">
        <v>393</v>
      </c>
      <c r="ANU79" s="176" t="s">
        <v>393</v>
      </c>
      <c r="ANV79" s="176" t="s">
        <v>393</v>
      </c>
      <c r="ANW79" s="176" t="s">
        <v>393</v>
      </c>
      <c r="ANX79" s="176" t="s">
        <v>393</v>
      </c>
      <c r="ANY79" s="176" t="s">
        <v>393</v>
      </c>
      <c r="ANZ79" s="176" t="s">
        <v>393</v>
      </c>
      <c r="AOA79" s="176" t="s">
        <v>393</v>
      </c>
      <c r="AOB79" s="176" t="s">
        <v>393</v>
      </c>
      <c r="AOC79" s="176" t="s">
        <v>393</v>
      </c>
      <c r="AOD79" s="176" t="s">
        <v>393</v>
      </c>
      <c r="AOE79" s="176" t="s">
        <v>393</v>
      </c>
      <c r="AOF79" s="176" t="s">
        <v>393</v>
      </c>
      <c r="AOG79" s="176" t="s">
        <v>393</v>
      </c>
      <c r="AOH79" s="176" t="s">
        <v>393</v>
      </c>
      <c r="AOI79" s="176" t="s">
        <v>393</v>
      </c>
      <c r="AOJ79" s="176" t="s">
        <v>393</v>
      </c>
      <c r="AOK79" s="176" t="s">
        <v>393</v>
      </c>
      <c r="AOL79" s="176" t="s">
        <v>393</v>
      </c>
      <c r="AOM79" s="176" t="s">
        <v>393</v>
      </c>
      <c r="AON79" s="176" t="s">
        <v>393</v>
      </c>
      <c r="AOO79" s="176" t="s">
        <v>393</v>
      </c>
      <c r="AOP79" s="176" t="s">
        <v>393</v>
      </c>
      <c r="AOQ79" s="176" t="s">
        <v>393</v>
      </c>
      <c r="AOR79" s="176" t="s">
        <v>393</v>
      </c>
      <c r="AOS79" s="176" t="s">
        <v>393</v>
      </c>
      <c r="AOT79" s="176" t="s">
        <v>393</v>
      </c>
      <c r="AOU79" s="176" t="s">
        <v>393</v>
      </c>
      <c r="AOV79" s="176" t="s">
        <v>393</v>
      </c>
      <c r="AOW79" s="176" t="s">
        <v>393</v>
      </c>
      <c r="AOX79" s="176" t="s">
        <v>393</v>
      </c>
      <c r="AOY79" s="176" t="s">
        <v>393</v>
      </c>
      <c r="AOZ79" s="176" t="s">
        <v>393</v>
      </c>
      <c r="APA79" s="176" t="s">
        <v>393</v>
      </c>
      <c r="APB79" s="176" t="s">
        <v>393</v>
      </c>
      <c r="APC79" s="176" t="s">
        <v>393</v>
      </c>
      <c r="APD79" s="176" t="s">
        <v>393</v>
      </c>
      <c r="APE79" s="176" t="s">
        <v>393</v>
      </c>
      <c r="APF79" s="176" t="s">
        <v>393</v>
      </c>
      <c r="APG79" s="176" t="s">
        <v>393</v>
      </c>
      <c r="APH79" s="176" t="s">
        <v>393</v>
      </c>
      <c r="API79" s="176" t="s">
        <v>393</v>
      </c>
      <c r="APJ79" s="176" t="s">
        <v>393</v>
      </c>
      <c r="APK79" s="176" t="s">
        <v>393</v>
      </c>
      <c r="APL79" s="176" t="s">
        <v>393</v>
      </c>
      <c r="APM79" s="176" t="s">
        <v>393</v>
      </c>
      <c r="APN79" s="176" t="s">
        <v>393</v>
      </c>
      <c r="APO79" s="176" t="s">
        <v>393</v>
      </c>
      <c r="APP79" s="176" t="s">
        <v>393</v>
      </c>
      <c r="APQ79" s="176" t="s">
        <v>393</v>
      </c>
      <c r="APR79" s="176" t="s">
        <v>393</v>
      </c>
      <c r="APS79" s="176" t="s">
        <v>393</v>
      </c>
      <c r="APT79" s="176" t="s">
        <v>393</v>
      </c>
      <c r="APU79" s="176" t="s">
        <v>393</v>
      </c>
      <c r="APV79" s="176" t="s">
        <v>393</v>
      </c>
      <c r="APW79" s="176" t="s">
        <v>393</v>
      </c>
      <c r="APX79" s="176" t="s">
        <v>393</v>
      </c>
      <c r="APY79" s="176" t="s">
        <v>393</v>
      </c>
      <c r="APZ79" s="176" t="s">
        <v>393</v>
      </c>
      <c r="AQA79" s="176" t="s">
        <v>393</v>
      </c>
      <c r="AQB79" s="176" t="s">
        <v>393</v>
      </c>
      <c r="AQC79" s="176" t="s">
        <v>393</v>
      </c>
      <c r="AQD79" s="176" t="s">
        <v>393</v>
      </c>
      <c r="AQE79" s="176" t="s">
        <v>393</v>
      </c>
      <c r="AQF79" s="176" t="s">
        <v>393</v>
      </c>
      <c r="AQG79" s="176" t="s">
        <v>393</v>
      </c>
      <c r="AQH79" s="176" t="s">
        <v>393</v>
      </c>
      <c r="AQI79" s="176" t="s">
        <v>393</v>
      </c>
      <c r="AQJ79" s="176" t="s">
        <v>393</v>
      </c>
      <c r="AQK79" s="176" t="s">
        <v>393</v>
      </c>
      <c r="AQL79" s="176" t="s">
        <v>393</v>
      </c>
      <c r="AQM79" s="176" t="s">
        <v>393</v>
      </c>
      <c r="AQN79" s="176" t="s">
        <v>393</v>
      </c>
      <c r="AQO79" s="176" t="s">
        <v>393</v>
      </c>
      <c r="AQP79" s="176" t="s">
        <v>393</v>
      </c>
      <c r="AQQ79" s="176" t="s">
        <v>393</v>
      </c>
      <c r="AQR79" s="176" t="s">
        <v>393</v>
      </c>
      <c r="AQS79" s="176" t="s">
        <v>393</v>
      </c>
      <c r="AQT79" s="176" t="s">
        <v>393</v>
      </c>
      <c r="AQU79" s="176" t="s">
        <v>393</v>
      </c>
      <c r="AQV79" s="176" t="s">
        <v>393</v>
      </c>
      <c r="AQW79" s="176" t="s">
        <v>393</v>
      </c>
      <c r="AQX79" s="176" t="s">
        <v>393</v>
      </c>
      <c r="AQY79" s="176" t="s">
        <v>393</v>
      </c>
      <c r="AQZ79" s="176" t="s">
        <v>393</v>
      </c>
      <c r="ARA79" s="176" t="s">
        <v>393</v>
      </c>
      <c r="ARB79" s="176" t="s">
        <v>393</v>
      </c>
      <c r="ARC79" s="176" t="s">
        <v>393</v>
      </c>
      <c r="ARD79" s="176" t="s">
        <v>393</v>
      </c>
      <c r="ARE79" s="176" t="s">
        <v>393</v>
      </c>
      <c r="ARF79" s="176" t="s">
        <v>393</v>
      </c>
      <c r="ARG79" s="176" t="s">
        <v>393</v>
      </c>
      <c r="ARH79" s="176" t="s">
        <v>393</v>
      </c>
      <c r="ARI79" s="176" t="s">
        <v>393</v>
      </c>
      <c r="ARJ79" s="176" t="s">
        <v>393</v>
      </c>
      <c r="ARK79" s="176" t="s">
        <v>393</v>
      </c>
      <c r="ARL79" s="176" t="s">
        <v>393</v>
      </c>
      <c r="ARM79" s="176" t="s">
        <v>393</v>
      </c>
      <c r="ARN79" s="176" t="s">
        <v>393</v>
      </c>
      <c r="ARO79" s="176" t="s">
        <v>393</v>
      </c>
      <c r="ARP79" s="176" t="s">
        <v>393</v>
      </c>
      <c r="ARQ79" s="176" t="s">
        <v>393</v>
      </c>
      <c r="ARR79" s="176" t="s">
        <v>393</v>
      </c>
      <c r="ARS79" s="176" t="s">
        <v>393</v>
      </c>
      <c r="ART79" s="176" t="s">
        <v>393</v>
      </c>
      <c r="ARU79" s="176" t="s">
        <v>393</v>
      </c>
      <c r="ARV79" s="176" t="s">
        <v>393</v>
      </c>
      <c r="ARW79" s="176" t="s">
        <v>393</v>
      </c>
      <c r="ARX79" s="176" t="s">
        <v>393</v>
      </c>
      <c r="ARY79" s="176" t="s">
        <v>393</v>
      </c>
      <c r="ARZ79" s="176" t="s">
        <v>393</v>
      </c>
      <c r="ASA79" s="176" t="s">
        <v>393</v>
      </c>
      <c r="ASB79" s="176" t="s">
        <v>393</v>
      </c>
      <c r="ASC79" s="176" t="s">
        <v>393</v>
      </c>
      <c r="ASD79" s="176" t="s">
        <v>393</v>
      </c>
      <c r="ASE79" s="176" t="s">
        <v>393</v>
      </c>
      <c r="ASF79" s="176" t="s">
        <v>393</v>
      </c>
      <c r="ASG79" s="176" t="s">
        <v>393</v>
      </c>
      <c r="ASH79" s="176" t="s">
        <v>393</v>
      </c>
      <c r="ASI79" s="176" t="s">
        <v>393</v>
      </c>
      <c r="ASJ79" s="176" t="s">
        <v>393</v>
      </c>
      <c r="ASK79" s="176" t="s">
        <v>393</v>
      </c>
      <c r="ASL79" s="176" t="s">
        <v>393</v>
      </c>
      <c r="ASM79" s="176" t="s">
        <v>393</v>
      </c>
      <c r="ASN79" s="176" t="s">
        <v>393</v>
      </c>
      <c r="ASO79" s="176" t="s">
        <v>393</v>
      </c>
      <c r="ASP79" s="176" t="s">
        <v>393</v>
      </c>
      <c r="ASQ79" s="176" t="s">
        <v>393</v>
      </c>
      <c r="ASR79" s="176" t="s">
        <v>393</v>
      </c>
      <c r="ASS79" s="176" t="s">
        <v>393</v>
      </c>
      <c r="AST79" s="176" t="s">
        <v>393</v>
      </c>
      <c r="ASU79" s="176" t="s">
        <v>393</v>
      </c>
      <c r="ASV79" s="176" t="s">
        <v>393</v>
      </c>
      <c r="ASW79" s="176" t="s">
        <v>393</v>
      </c>
      <c r="ASX79" s="176" t="s">
        <v>393</v>
      </c>
      <c r="ASY79" s="176" t="s">
        <v>393</v>
      </c>
      <c r="ASZ79" s="176" t="s">
        <v>393</v>
      </c>
      <c r="ATA79" s="176" t="s">
        <v>393</v>
      </c>
      <c r="ATB79" s="176" t="s">
        <v>393</v>
      </c>
      <c r="ATC79" s="176" t="s">
        <v>393</v>
      </c>
      <c r="ATD79" s="176" t="s">
        <v>393</v>
      </c>
      <c r="ATE79" s="176" t="s">
        <v>393</v>
      </c>
      <c r="ATF79" s="176" t="s">
        <v>393</v>
      </c>
      <c r="ATG79" s="176" t="s">
        <v>393</v>
      </c>
      <c r="ATH79" s="176" t="s">
        <v>393</v>
      </c>
      <c r="ATI79" s="176" t="s">
        <v>393</v>
      </c>
      <c r="ATJ79" s="176" t="s">
        <v>393</v>
      </c>
      <c r="ATK79" s="176" t="s">
        <v>393</v>
      </c>
      <c r="ATL79" s="176" t="s">
        <v>393</v>
      </c>
      <c r="ATM79" s="176" t="s">
        <v>393</v>
      </c>
      <c r="ATN79" s="176" t="s">
        <v>393</v>
      </c>
      <c r="ATO79" s="176" t="s">
        <v>393</v>
      </c>
      <c r="ATP79" s="176" t="s">
        <v>393</v>
      </c>
      <c r="ATQ79" s="176" t="s">
        <v>393</v>
      </c>
      <c r="ATR79" s="176" t="s">
        <v>393</v>
      </c>
      <c r="ATS79" s="176" t="s">
        <v>393</v>
      </c>
      <c r="ATT79" s="176" t="s">
        <v>393</v>
      </c>
      <c r="ATU79" s="176" t="s">
        <v>393</v>
      </c>
      <c r="ATV79" s="176" t="s">
        <v>393</v>
      </c>
      <c r="ATW79" s="176" t="s">
        <v>393</v>
      </c>
      <c r="ATX79" s="176" t="s">
        <v>393</v>
      </c>
      <c r="ATY79" s="176" t="s">
        <v>393</v>
      </c>
      <c r="ATZ79" s="176" t="s">
        <v>393</v>
      </c>
      <c r="AUA79" s="176" t="s">
        <v>393</v>
      </c>
      <c r="AUB79" s="176" t="s">
        <v>393</v>
      </c>
      <c r="AUC79" s="176" t="s">
        <v>393</v>
      </c>
      <c r="AUD79" s="176" t="s">
        <v>393</v>
      </c>
      <c r="AUE79" s="176" t="s">
        <v>393</v>
      </c>
      <c r="AUF79" s="176" t="s">
        <v>393</v>
      </c>
      <c r="AUG79" s="176" t="s">
        <v>393</v>
      </c>
      <c r="AUH79" s="176" t="s">
        <v>393</v>
      </c>
      <c r="AUI79" s="176" t="s">
        <v>393</v>
      </c>
      <c r="AUJ79" s="176" t="s">
        <v>393</v>
      </c>
      <c r="AUK79" s="176" t="s">
        <v>393</v>
      </c>
      <c r="AUL79" s="176" t="s">
        <v>393</v>
      </c>
      <c r="AUM79" s="176" t="s">
        <v>393</v>
      </c>
      <c r="AUN79" s="176" t="s">
        <v>393</v>
      </c>
      <c r="AUO79" s="176" t="s">
        <v>393</v>
      </c>
      <c r="AUP79" s="176" t="s">
        <v>393</v>
      </c>
      <c r="AUQ79" s="176" t="s">
        <v>393</v>
      </c>
      <c r="AUR79" s="176" t="s">
        <v>393</v>
      </c>
      <c r="AUS79" s="176" t="s">
        <v>393</v>
      </c>
      <c r="AUT79" s="176" t="s">
        <v>393</v>
      </c>
      <c r="AUU79" s="176" t="s">
        <v>393</v>
      </c>
      <c r="AUV79" s="176" t="s">
        <v>393</v>
      </c>
      <c r="AUW79" s="176" t="s">
        <v>393</v>
      </c>
      <c r="AUX79" s="176" t="s">
        <v>393</v>
      </c>
      <c r="AUY79" s="176" t="s">
        <v>393</v>
      </c>
      <c r="AUZ79" s="176" t="s">
        <v>393</v>
      </c>
      <c r="AVA79" s="176" t="s">
        <v>393</v>
      </c>
      <c r="AVB79" s="176" t="s">
        <v>393</v>
      </c>
      <c r="AVC79" s="176" t="s">
        <v>393</v>
      </c>
      <c r="AVD79" s="176" t="s">
        <v>393</v>
      </c>
      <c r="AVE79" s="176" t="s">
        <v>393</v>
      </c>
      <c r="AVF79" s="176" t="s">
        <v>393</v>
      </c>
      <c r="AVG79" s="176" t="s">
        <v>393</v>
      </c>
      <c r="AVH79" s="176" t="s">
        <v>393</v>
      </c>
      <c r="AVI79" s="176" t="s">
        <v>393</v>
      </c>
      <c r="AVJ79" s="176" t="s">
        <v>393</v>
      </c>
      <c r="AVK79" s="176" t="s">
        <v>393</v>
      </c>
      <c r="AVL79" s="176" t="s">
        <v>393</v>
      </c>
      <c r="AVM79" s="176" t="s">
        <v>393</v>
      </c>
      <c r="AVN79" s="176" t="s">
        <v>393</v>
      </c>
      <c r="AVO79" s="176" t="s">
        <v>393</v>
      </c>
      <c r="AVP79" s="176" t="s">
        <v>393</v>
      </c>
      <c r="AVQ79" s="176" t="s">
        <v>393</v>
      </c>
      <c r="AVR79" s="176" t="s">
        <v>393</v>
      </c>
      <c r="AVS79" s="176" t="s">
        <v>393</v>
      </c>
      <c r="AVT79" s="176" t="s">
        <v>393</v>
      </c>
      <c r="AVU79" s="176" t="s">
        <v>393</v>
      </c>
      <c r="AVV79" s="176" t="s">
        <v>393</v>
      </c>
      <c r="AVW79" s="176" t="s">
        <v>393</v>
      </c>
      <c r="AVX79" s="176" t="s">
        <v>393</v>
      </c>
      <c r="AVY79" s="176" t="s">
        <v>393</v>
      </c>
      <c r="AVZ79" s="176" t="s">
        <v>393</v>
      </c>
      <c r="AWA79" s="176" t="s">
        <v>393</v>
      </c>
      <c r="AWB79" s="176" t="s">
        <v>393</v>
      </c>
      <c r="AWC79" s="176" t="s">
        <v>393</v>
      </c>
      <c r="AWD79" s="176" t="s">
        <v>393</v>
      </c>
      <c r="AWE79" s="176" t="s">
        <v>393</v>
      </c>
      <c r="AWF79" s="176" t="s">
        <v>393</v>
      </c>
      <c r="AWG79" s="176" t="s">
        <v>393</v>
      </c>
      <c r="AWH79" s="176" t="s">
        <v>393</v>
      </c>
      <c r="AWI79" s="176" t="s">
        <v>393</v>
      </c>
      <c r="AWJ79" s="176" t="s">
        <v>393</v>
      </c>
      <c r="AWK79" s="176" t="s">
        <v>393</v>
      </c>
      <c r="AWL79" s="176" t="s">
        <v>393</v>
      </c>
      <c r="AWM79" s="176" t="s">
        <v>393</v>
      </c>
      <c r="AWN79" s="176" t="s">
        <v>393</v>
      </c>
      <c r="AWO79" s="176" t="s">
        <v>393</v>
      </c>
      <c r="AWP79" s="176" t="s">
        <v>393</v>
      </c>
      <c r="AWQ79" s="176" t="s">
        <v>393</v>
      </c>
      <c r="AWR79" s="176" t="s">
        <v>393</v>
      </c>
      <c r="AWS79" s="176" t="s">
        <v>393</v>
      </c>
      <c r="AWT79" s="176" t="s">
        <v>393</v>
      </c>
      <c r="AWU79" s="176" t="s">
        <v>393</v>
      </c>
      <c r="AWV79" s="176" t="s">
        <v>393</v>
      </c>
      <c r="AWW79" s="176" t="s">
        <v>393</v>
      </c>
      <c r="AWX79" s="176" t="s">
        <v>393</v>
      </c>
      <c r="AWY79" s="176" t="s">
        <v>393</v>
      </c>
      <c r="AWZ79" s="176" t="s">
        <v>393</v>
      </c>
      <c r="AXA79" s="176" t="s">
        <v>393</v>
      </c>
      <c r="AXB79" s="176" t="s">
        <v>393</v>
      </c>
      <c r="AXC79" s="176" t="s">
        <v>393</v>
      </c>
      <c r="AXD79" s="176" t="s">
        <v>393</v>
      </c>
      <c r="AXE79" s="176" t="s">
        <v>393</v>
      </c>
      <c r="AXF79" s="176" t="s">
        <v>393</v>
      </c>
      <c r="AXG79" s="176" t="s">
        <v>393</v>
      </c>
      <c r="AXH79" s="176" t="s">
        <v>393</v>
      </c>
      <c r="AXI79" s="176" t="s">
        <v>393</v>
      </c>
      <c r="AXJ79" s="176" t="s">
        <v>393</v>
      </c>
      <c r="AXK79" s="176" t="s">
        <v>393</v>
      </c>
      <c r="AXL79" s="176" t="s">
        <v>393</v>
      </c>
      <c r="AXM79" s="176" t="s">
        <v>393</v>
      </c>
      <c r="AXN79" s="176" t="s">
        <v>393</v>
      </c>
      <c r="AXO79" s="176" t="s">
        <v>393</v>
      </c>
      <c r="AXP79" s="176" t="s">
        <v>393</v>
      </c>
      <c r="AXQ79" s="176" t="s">
        <v>393</v>
      </c>
      <c r="AXR79" s="176" t="s">
        <v>393</v>
      </c>
      <c r="AXS79" s="176" t="s">
        <v>393</v>
      </c>
      <c r="AXT79" s="176" t="s">
        <v>393</v>
      </c>
      <c r="AXU79" s="176" t="s">
        <v>393</v>
      </c>
      <c r="AXV79" s="176" t="s">
        <v>393</v>
      </c>
      <c r="AXW79" s="176" t="s">
        <v>393</v>
      </c>
      <c r="AXX79" s="176" t="s">
        <v>393</v>
      </c>
      <c r="AXY79" s="176" t="s">
        <v>393</v>
      </c>
      <c r="AXZ79" s="176" t="s">
        <v>393</v>
      </c>
      <c r="AYA79" s="176" t="s">
        <v>393</v>
      </c>
      <c r="AYB79" s="176" t="s">
        <v>393</v>
      </c>
      <c r="AYC79" s="176" t="s">
        <v>393</v>
      </c>
      <c r="AYD79" s="176" t="s">
        <v>393</v>
      </c>
      <c r="AYE79" s="176" t="s">
        <v>393</v>
      </c>
      <c r="AYF79" s="176" t="s">
        <v>393</v>
      </c>
      <c r="AYG79" s="176" t="s">
        <v>393</v>
      </c>
      <c r="AYH79" s="176" t="s">
        <v>393</v>
      </c>
      <c r="AYI79" s="176" t="s">
        <v>393</v>
      </c>
      <c r="AYJ79" s="176" t="s">
        <v>393</v>
      </c>
      <c r="AYK79" s="176" t="s">
        <v>393</v>
      </c>
      <c r="AYL79" s="176" t="s">
        <v>393</v>
      </c>
      <c r="AYM79" s="176" t="s">
        <v>393</v>
      </c>
      <c r="AYN79" s="176" t="s">
        <v>393</v>
      </c>
      <c r="AYO79" s="176" t="s">
        <v>393</v>
      </c>
      <c r="AYP79" s="176" t="s">
        <v>393</v>
      </c>
      <c r="AYQ79" s="176" t="s">
        <v>393</v>
      </c>
      <c r="AYR79" s="176" t="s">
        <v>393</v>
      </c>
      <c r="AYS79" s="176" t="s">
        <v>393</v>
      </c>
      <c r="AYT79" s="176" t="s">
        <v>393</v>
      </c>
      <c r="AYU79" s="176" t="s">
        <v>393</v>
      </c>
      <c r="AYV79" s="176" t="s">
        <v>393</v>
      </c>
      <c r="AYW79" s="176" t="s">
        <v>393</v>
      </c>
      <c r="AYX79" s="176" t="s">
        <v>393</v>
      </c>
      <c r="AYY79" s="176" t="s">
        <v>393</v>
      </c>
      <c r="AYZ79" s="176" t="s">
        <v>393</v>
      </c>
      <c r="AZA79" s="176" t="s">
        <v>393</v>
      </c>
      <c r="AZB79" s="176" t="s">
        <v>393</v>
      </c>
      <c r="AZC79" s="176" t="s">
        <v>393</v>
      </c>
      <c r="AZD79" s="176" t="s">
        <v>393</v>
      </c>
      <c r="AZE79" s="176" t="s">
        <v>393</v>
      </c>
      <c r="AZF79" s="176" t="s">
        <v>393</v>
      </c>
      <c r="AZG79" s="176" t="s">
        <v>393</v>
      </c>
      <c r="AZH79" s="176" t="s">
        <v>393</v>
      </c>
      <c r="AZI79" s="176" t="s">
        <v>393</v>
      </c>
      <c r="AZJ79" s="176" t="s">
        <v>393</v>
      </c>
      <c r="AZK79" s="176" t="s">
        <v>393</v>
      </c>
      <c r="AZL79" s="176" t="s">
        <v>393</v>
      </c>
      <c r="AZM79" s="176" t="s">
        <v>393</v>
      </c>
      <c r="AZN79" s="176" t="s">
        <v>393</v>
      </c>
      <c r="AZO79" s="176" t="s">
        <v>393</v>
      </c>
      <c r="AZP79" s="176" t="s">
        <v>393</v>
      </c>
      <c r="AZQ79" s="176" t="s">
        <v>393</v>
      </c>
      <c r="AZR79" s="176" t="s">
        <v>393</v>
      </c>
      <c r="AZS79" s="176" t="s">
        <v>393</v>
      </c>
      <c r="AZT79" s="176" t="s">
        <v>393</v>
      </c>
      <c r="AZU79" s="176" t="s">
        <v>393</v>
      </c>
      <c r="AZV79" s="176" t="s">
        <v>393</v>
      </c>
      <c r="AZW79" s="176" t="s">
        <v>393</v>
      </c>
      <c r="AZX79" s="176" t="s">
        <v>393</v>
      </c>
      <c r="AZY79" s="176" t="s">
        <v>393</v>
      </c>
      <c r="AZZ79" s="176" t="s">
        <v>393</v>
      </c>
      <c r="BAA79" s="176" t="s">
        <v>393</v>
      </c>
      <c r="BAB79" s="176" t="s">
        <v>393</v>
      </c>
      <c r="BAC79" s="176" t="s">
        <v>393</v>
      </c>
      <c r="BAD79" s="176" t="s">
        <v>393</v>
      </c>
      <c r="BAE79" s="176" t="s">
        <v>393</v>
      </c>
      <c r="BAF79" s="176" t="s">
        <v>393</v>
      </c>
      <c r="BAG79" s="176" t="s">
        <v>393</v>
      </c>
      <c r="BAH79" s="176" t="s">
        <v>393</v>
      </c>
      <c r="BAI79" s="176" t="s">
        <v>393</v>
      </c>
      <c r="BAJ79" s="176" t="s">
        <v>393</v>
      </c>
      <c r="BAK79" s="176" t="s">
        <v>393</v>
      </c>
      <c r="BAL79" s="176" t="s">
        <v>393</v>
      </c>
      <c r="BAM79" s="176" t="s">
        <v>393</v>
      </c>
      <c r="BAN79" s="176" t="s">
        <v>393</v>
      </c>
      <c r="BAO79" s="176" t="s">
        <v>393</v>
      </c>
      <c r="BAP79" s="176" t="s">
        <v>393</v>
      </c>
      <c r="BAQ79" s="176" t="s">
        <v>393</v>
      </c>
      <c r="BAR79" s="176" t="s">
        <v>393</v>
      </c>
      <c r="BAS79" s="176" t="s">
        <v>393</v>
      </c>
      <c r="BAT79" s="176" t="s">
        <v>393</v>
      </c>
      <c r="BAU79" s="176" t="s">
        <v>393</v>
      </c>
      <c r="BAV79" s="176" t="s">
        <v>393</v>
      </c>
      <c r="BAW79" s="176" t="s">
        <v>393</v>
      </c>
      <c r="BAX79" s="176" t="s">
        <v>393</v>
      </c>
      <c r="BAY79" s="176" t="s">
        <v>393</v>
      </c>
      <c r="BAZ79" s="176" t="s">
        <v>393</v>
      </c>
      <c r="BBA79" s="176" t="s">
        <v>393</v>
      </c>
      <c r="BBB79" s="176" t="s">
        <v>393</v>
      </c>
      <c r="BBC79" s="176" t="s">
        <v>393</v>
      </c>
      <c r="BBD79" s="176" t="s">
        <v>393</v>
      </c>
      <c r="BBE79" s="176" t="s">
        <v>393</v>
      </c>
      <c r="BBF79" s="176" t="s">
        <v>393</v>
      </c>
      <c r="BBG79" s="176" t="s">
        <v>393</v>
      </c>
      <c r="BBH79" s="176" t="s">
        <v>393</v>
      </c>
      <c r="BBI79" s="176" t="s">
        <v>393</v>
      </c>
      <c r="BBJ79" s="176" t="s">
        <v>393</v>
      </c>
      <c r="BBK79" s="176" t="s">
        <v>393</v>
      </c>
      <c r="BBL79" s="176" t="s">
        <v>393</v>
      </c>
      <c r="BBM79" s="176" t="s">
        <v>393</v>
      </c>
      <c r="BBN79" s="176" t="s">
        <v>393</v>
      </c>
      <c r="BBO79" s="176" t="s">
        <v>393</v>
      </c>
      <c r="BBP79" s="176" t="s">
        <v>393</v>
      </c>
      <c r="BBQ79" s="176" t="s">
        <v>393</v>
      </c>
      <c r="BBR79" s="176" t="s">
        <v>393</v>
      </c>
      <c r="BBS79" s="176" t="s">
        <v>393</v>
      </c>
      <c r="BBT79" s="176" t="s">
        <v>393</v>
      </c>
      <c r="BBU79" s="176" t="s">
        <v>393</v>
      </c>
      <c r="BBV79" s="176" t="s">
        <v>393</v>
      </c>
      <c r="BBW79" s="176" t="s">
        <v>393</v>
      </c>
      <c r="BBX79" s="176" t="s">
        <v>393</v>
      </c>
      <c r="BBY79" s="176" t="s">
        <v>393</v>
      </c>
      <c r="BBZ79" s="176" t="s">
        <v>393</v>
      </c>
      <c r="BCA79" s="176" t="s">
        <v>393</v>
      </c>
      <c r="BCB79" s="176" t="s">
        <v>393</v>
      </c>
      <c r="BCC79" s="176" t="s">
        <v>393</v>
      </c>
      <c r="BCD79" s="176" t="s">
        <v>393</v>
      </c>
      <c r="BCE79" s="176" t="s">
        <v>393</v>
      </c>
      <c r="BCF79" s="176" t="s">
        <v>393</v>
      </c>
      <c r="BCG79" s="176" t="s">
        <v>393</v>
      </c>
      <c r="BCH79" s="176" t="s">
        <v>393</v>
      </c>
      <c r="BCI79" s="176" t="s">
        <v>393</v>
      </c>
      <c r="BCJ79" s="176" t="s">
        <v>393</v>
      </c>
      <c r="BCK79" s="176" t="s">
        <v>393</v>
      </c>
      <c r="BCL79" s="176" t="s">
        <v>393</v>
      </c>
      <c r="BCM79" s="176" t="s">
        <v>393</v>
      </c>
      <c r="BCN79" s="176" t="s">
        <v>393</v>
      </c>
      <c r="BCO79" s="176" t="s">
        <v>393</v>
      </c>
      <c r="BCP79" s="176" t="s">
        <v>393</v>
      </c>
      <c r="BCQ79" s="176" t="s">
        <v>393</v>
      </c>
      <c r="BCR79" s="176" t="s">
        <v>393</v>
      </c>
      <c r="BCS79" s="176" t="s">
        <v>393</v>
      </c>
      <c r="BCT79" s="176" t="s">
        <v>393</v>
      </c>
      <c r="BCU79" s="176" t="s">
        <v>393</v>
      </c>
      <c r="BCV79" s="176" t="s">
        <v>393</v>
      </c>
      <c r="BCW79" s="176" t="s">
        <v>393</v>
      </c>
      <c r="BCX79" s="176" t="s">
        <v>393</v>
      </c>
      <c r="BCY79" s="176" t="s">
        <v>393</v>
      </c>
      <c r="BCZ79" s="176" t="s">
        <v>393</v>
      </c>
      <c r="BDA79" s="176" t="s">
        <v>393</v>
      </c>
      <c r="BDB79" s="176" t="s">
        <v>393</v>
      </c>
      <c r="BDC79" s="176" t="s">
        <v>393</v>
      </c>
      <c r="BDD79" s="176" t="s">
        <v>393</v>
      </c>
      <c r="BDE79" s="176" t="s">
        <v>393</v>
      </c>
      <c r="BDF79" s="176" t="s">
        <v>393</v>
      </c>
      <c r="BDG79" s="176" t="s">
        <v>393</v>
      </c>
      <c r="BDH79" s="176" t="s">
        <v>393</v>
      </c>
      <c r="BDI79" s="176" t="s">
        <v>393</v>
      </c>
      <c r="BDJ79" s="176" t="s">
        <v>393</v>
      </c>
      <c r="BDK79" s="176" t="s">
        <v>393</v>
      </c>
      <c r="BDL79" s="176" t="s">
        <v>393</v>
      </c>
      <c r="BDM79" s="176" t="s">
        <v>393</v>
      </c>
      <c r="BDN79" s="176" t="s">
        <v>393</v>
      </c>
      <c r="BDO79" s="176" t="s">
        <v>393</v>
      </c>
      <c r="BDP79" s="176" t="s">
        <v>393</v>
      </c>
      <c r="BDQ79" s="176" t="s">
        <v>393</v>
      </c>
      <c r="BDR79" s="176" t="s">
        <v>393</v>
      </c>
      <c r="BDS79" s="176" t="s">
        <v>393</v>
      </c>
      <c r="BDT79" s="176" t="s">
        <v>393</v>
      </c>
      <c r="BDU79" s="176" t="s">
        <v>393</v>
      </c>
      <c r="BDV79" s="176" t="s">
        <v>393</v>
      </c>
      <c r="BDW79" s="176" t="s">
        <v>393</v>
      </c>
      <c r="BDX79" s="176" t="s">
        <v>393</v>
      </c>
      <c r="BDY79" s="176" t="s">
        <v>393</v>
      </c>
      <c r="BDZ79" s="176" t="s">
        <v>393</v>
      </c>
      <c r="BEA79" s="176" t="s">
        <v>393</v>
      </c>
      <c r="BEB79" s="176" t="s">
        <v>393</v>
      </c>
      <c r="BEC79" s="176" t="s">
        <v>393</v>
      </c>
      <c r="BED79" s="176" t="s">
        <v>393</v>
      </c>
      <c r="BEE79" s="176" t="s">
        <v>393</v>
      </c>
      <c r="BEF79" s="176" t="s">
        <v>393</v>
      </c>
      <c r="BEG79" s="176" t="s">
        <v>393</v>
      </c>
      <c r="BEH79" s="176" t="s">
        <v>393</v>
      </c>
      <c r="BEI79" s="176" t="s">
        <v>393</v>
      </c>
      <c r="BEJ79" s="176" t="s">
        <v>393</v>
      </c>
      <c r="BEK79" s="176" t="s">
        <v>393</v>
      </c>
      <c r="BEL79" s="176" t="s">
        <v>393</v>
      </c>
      <c r="BEM79" s="176" t="s">
        <v>393</v>
      </c>
      <c r="BEN79" s="176" t="s">
        <v>393</v>
      </c>
      <c r="BEO79" s="176" t="s">
        <v>393</v>
      </c>
      <c r="BEP79" s="176" t="s">
        <v>393</v>
      </c>
      <c r="BEQ79" s="176" t="s">
        <v>393</v>
      </c>
      <c r="BER79" s="176" t="s">
        <v>393</v>
      </c>
      <c r="BES79" s="176" t="s">
        <v>393</v>
      </c>
      <c r="BET79" s="176" t="s">
        <v>393</v>
      </c>
      <c r="BEU79" s="176" t="s">
        <v>393</v>
      </c>
      <c r="BEV79" s="176" t="s">
        <v>393</v>
      </c>
      <c r="BEW79" s="176" t="s">
        <v>393</v>
      </c>
      <c r="BEX79" s="176" t="s">
        <v>393</v>
      </c>
      <c r="BEY79" s="176" t="s">
        <v>393</v>
      </c>
      <c r="BEZ79" s="176" t="s">
        <v>393</v>
      </c>
      <c r="BFA79" s="176" t="s">
        <v>393</v>
      </c>
      <c r="BFB79" s="176" t="s">
        <v>393</v>
      </c>
      <c r="BFC79" s="176" t="s">
        <v>393</v>
      </c>
      <c r="BFD79" s="176" t="s">
        <v>393</v>
      </c>
      <c r="BFE79" s="176" t="s">
        <v>393</v>
      </c>
      <c r="BFF79" s="176" t="s">
        <v>393</v>
      </c>
      <c r="BFG79" s="176" t="s">
        <v>393</v>
      </c>
      <c r="BFH79" s="176" t="s">
        <v>393</v>
      </c>
      <c r="BFI79" s="176" t="s">
        <v>393</v>
      </c>
      <c r="BFJ79" s="176" t="s">
        <v>393</v>
      </c>
      <c r="BFK79" s="176" t="s">
        <v>393</v>
      </c>
      <c r="BFL79" s="176" t="s">
        <v>393</v>
      </c>
      <c r="BFM79" s="176" t="s">
        <v>393</v>
      </c>
      <c r="BFN79" s="176" t="s">
        <v>393</v>
      </c>
      <c r="BFO79" s="176" t="s">
        <v>393</v>
      </c>
      <c r="BFP79" s="176" t="s">
        <v>393</v>
      </c>
      <c r="BFQ79" s="176" t="s">
        <v>393</v>
      </c>
      <c r="BFR79" s="176" t="s">
        <v>393</v>
      </c>
      <c r="BFS79" s="176" t="s">
        <v>393</v>
      </c>
      <c r="BFT79" s="176" t="s">
        <v>393</v>
      </c>
      <c r="BFU79" s="176" t="s">
        <v>393</v>
      </c>
      <c r="BFV79" s="176" t="s">
        <v>393</v>
      </c>
      <c r="BFW79" s="176" t="s">
        <v>393</v>
      </c>
      <c r="BFX79" s="176" t="s">
        <v>393</v>
      </c>
      <c r="BFY79" s="176" t="s">
        <v>393</v>
      </c>
      <c r="BFZ79" s="176" t="s">
        <v>393</v>
      </c>
      <c r="BGA79" s="176" t="s">
        <v>393</v>
      </c>
      <c r="BGB79" s="176" t="s">
        <v>393</v>
      </c>
      <c r="BGC79" s="176" t="s">
        <v>393</v>
      </c>
      <c r="BGD79" s="176" t="s">
        <v>393</v>
      </c>
      <c r="BGE79" s="176" t="s">
        <v>393</v>
      </c>
      <c r="BGF79" s="176" t="s">
        <v>393</v>
      </c>
      <c r="BGG79" s="176" t="s">
        <v>393</v>
      </c>
      <c r="BGH79" s="176" t="s">
        <v>393</v>
      </c>
      <c r="BGI79" s="176" t="s">
        <v>393</v>
      </c>
      <c r="BGJ79" s="176" t="s">
        <v>393</v>
      </c>
      <c r="BGK79" s="176" t="s">
        <v>393</v>
      </c>
      <c r="BGL79" s="176" t="s">
        <v>393</v>
      </c>
      <c r="BGM79" s="176" t="s">
        <v>393</v>
      </c>
      <c r="BGN79" s="176" t="s">
        <v>393</v>
      </c>
      <c r="BGO79" s="176" t="s">
        <v>393</v>
      </c>
      <c r="BGP79" s="176" t="s">
        <v>393</v>
      </c>
      <c r="BGQ79" s="176" t="s">
        <v>393</v>
      </c>
      <c r="BGR79" s="176" t="s">
        <v>393</v>
      </c>
      <c r="BGS79" s="176" t="s">
        <v>393</v>
      </c>
      <c r="BGT79" s="176" t="s">
        <v>393</v>
      </c>
      <c r="BGU79" s="176" t="s">
        <v>393</v>
      </c>
      <c r="BGV79" s="176" t="s">
        <v>393</v>
      </c>
      <c r="BGW79" s="176" t="s">
        <v>393</v>
      </c>
      <c r="BGX79" s="176" t="s">
        <v>393</v>
      </c>
      <c r="BGY79" s="176" t="s">
        <v>393</v>
      </c>
      <c r="BGZ79" s="176" t="s">
        <v>393</v>
      </c>
      <c r="BHA79" s="176" t="s">
        <v>393</v>
      </c>
      <c r="BHB79" s="176" t="s">
        <v>393</v>
      </c>
      <c r="BHC79" s="176" t="s">
        <v>393</v>
      </c>
      <c r="BHD79" s="176" t="s">
        <v>393</v>
      </c>
      <c r="BHE79" s="176" t="s">
        <v>393</v>
      </c>
      <c r="BHF79" s="176" t="s">
        <v>393</v>
      </c>
      <c r="BHG79" s="176" t="s">
        <v>393</v>
      </c>
      <c r="BHH79" s="176" t="s">
        <v>393</v>
      </c>
      <c r="BHI79" s="176" t="s">
        <v>393</v>
      </c>
      <c r="BHJ79" s="176" t="s">
        <v>393</v>
      </c>
      <c r="BHK79" s="176" t="s">
        <v>393</v>
      </c>
      <c r="BHL79" s="176" t="s">
        <v>393</v>
      </c>
      <c r="BHM79" s="176" t="s">
        <v>393</v>
      </c>
      <c r="BHN79" s="176" t="s">
        <v>393</v>
      </c>
      <c r="BHO79" s="176" t="s">
        <v>393</v>
      </c>
      <c r="BHP79" s="176" t="s">
        <v>393</v>
      </c>
      <c r="BHQ79" s="176" t="s">
        <v>393</v>
      </c>
      <c r="BHR79" s="176" t="s">
        <v>393</v>
      </c>
      <c r="BHS79" s="176" t="s">
        <v>393</v>
      </c>
      <c r="BHT79" s="176" t="s">
        <v>393</v>
      </c>
      <c r="BHU79" s="176" t="s">
        <v>393</v>
      </c>
      <c r="BHV79" s="176" t="s">
        <v>393</v>
      </c>
      <c r="BHW79" s="176" t="s">
        <v>393</v>
      </c>
      <c r="BHX79" s="176" t="s">
        <v>393</v>
      </c>
      <c r="BHY79" s="176" t="s">
        <v>393</v>
      </c>
      <c r="BHZ79" s="176" t="s">
        <v>393</v>
      </c>
      <c r="BIA79" s="176" t="s">
        <v>393</v>
      </c>
      <c r="BIB79" s="176" t="s">
        <v>393</v>
      </c>
      <c r="BIC79" s="176" t="s">
        <v>393</v>
      </c>
      <c r="BID79" s="176" t="s">
        <v>393</v>
      </c>
      <c r="BIE79" s="176" t="s">
        <v>393</v>
      </c>
      <c r="BIF79" s="176" t="s">
        <v>393</v>
      </c>
      <c r="BIG79" s="176" t="s">
        <v>393</v>
      </c>
      <c r="BIH79" s="176" t="s">
        <v>393</v>
      </c>
      <c r="BII79" s="176" t="s">
        <v>393</v>
      </c>
      <c r="BIJ79" s="176" t="s">
        <v>393</v>
      </c>
      <c r="BIK79" s="176" t="s">
        <v>393</v>
      </c>
      <c r="BIL79" s="176" t="s">
        <v>393</v>
      </c>
      <c r="BIM79" s="176" t="s">
        <v>393</v>
      </c>
      <c r="BIN79" s="176" t="s">
        <v>393</v>
      </c>
      <c r="BIO79" s="176" t="s">
        <v>393</v>
      </c>
      <c r="BIP79" s="176" t="s">
        <v>393</v>
      </c>
      <c r="BIQ79" s="176" t="s">
        <v>393</v>
      </c>
      <c r="BIR79" s="176" t="s">
        <v>393</v>
      </c>
      <c r="BIS79" s="176" t="s">
        <v>393</v>
      </c>
      <c r="BIT79" s="176" t="s">
        <v>393</v>
      </c>
      <c r="BIU79" s="176" t="s">
        <v>393</v>
      </c>
      <c r="BIV79" s="176" t="s">
        <v>393</v>
      </c>
      <c r="BIW79" s="176" t="s">
        <v>393</v>
      </c>
      <c r="BIX79" s="176" t="s">
        <v>393</v>
      </c>
      <c r="BIY79" s="176" t="s">
        <v>393</v>
      </c>
      <c r="BIZ79" s="176" t="s">
        <v>393</v>
      </c>
      <c r="BJA79" s="176" t="s">
        <v>393</v>
      </c>
      <c r="BJB79" s="176" t="s">
        <v>393</v>
      </c>
      <c r="BJC79" s="176" t="s">
        <v>393</v>
      </c>
      <c r="BJD79" s="176" t="s">
        <v>393</v>
      </c>
      <c r="BJE79" s="176" t="s">
        <v>393</v>
      </c>
      <c r="BJF79" s="176" t="s">
        <v>393</v>
      </c>
      <c r="BJG79" s="176" t="s">
        <v>393</v>
      </c>
      <c r="BJH79" s="176" t="s">
        <v>393</v>
      </c>
      <c r="BJI79" s="176" t="s">
        <v>393</v>
      </c>
      <c r="BJJ79" s="176" t="s">
        <v>393</v>
      </c>
      <c r="BJK79" s="176" t="s">
        <v>393</v>
      </c>
      <c r="BJL79" s="176" t="s">
        <v>393</v>
      </c>
      <c r="BJM79" s="176" t="s">
        <v>393</v>
      </c>
      <c r="BJN79" s="176" t="s">
        <v>393</v>
      </c>
      <c r="BJO79" s="176" t="s">
        <v>393</v>
      </c>
      <c r="BJP79" s="176" t="s">
        <v>393</v>
      </c>
      <c r="BJQ79" s="176" t="s">
        <v>393</v>
      </c>
      <c r="BJR79" s="176" t="s">
        <v>393</v>
      </c>
      <c r="BJS79" s="176" t="s">
        <v>393</v>
      </c>
      <c r="BJT79" s="176" t="s">
        <v>393</v>
      </c>
      <c r="BJU79" s="176" t="s">
        <v>393</v>
      </c>
      <c r="BJV79" s="176" t="s">
        <v>393</v>
      </c>
      <c r="BJW79" s="176" t="s">
        <v>393</v>
      </c>
      <c r="BJX79" s="176" t="s">
        <v>393</v>
      </c>
      <c r="BJY79" s="176" t="s">
        <v>393</v>
      </c>
      <c r="BJZ79" s="176" t="s">
        <v>393</v>
      </c>
      <c r="BKA79" s="176" t="s">
        <v>393</v>
      </c>
      <c r="BKB79" s="176" t="s">
        <v>393</v>
      </c>
      <c r="BKC79" s="176" t="s">
        <v>393</v>
      </c>
      <c r="BKD79" s="176" t="s">
        <v>393</v>
      </c>
      <c r="BKE79" s="176" t="s">
        <v>393</v>
      </c>
      <c r="BKF79" s="176" t="s">
        <v>393</v>
      </c>
      <c r="BKG79" s="176" t="s">
        <v>393</v>
      </c>
      <c r="BKH79" s="176" t="s">
        <v>393</v>
      </c>
      <c r="BKI79" s="176" t="s">
        <v>393</v>
      </c>
      <c r="BKJ79" s="176" t="s">
        <v>393</v>
      </c>
      <c r="BKK79" s="176" t="s">
        <v>393</v>
      </c>
      <c r="BKL79" s="176" t="s">
        <v>393</v>
      </c>
      <c r="BKM79" s="176" t="s">
        <v>393</v>
      </c>
      <c r="BKN79" s="176" t="s">
        <v>393</v>
      </c>
      <c r="BKO79" s="176" t="s">
        <v>393</v>
      </c>
      <c r="BKP79" s="176" t="s">
        <v>393</v>
      </c>
      <c r="BKQ79" s="176" t="s">
        <v>393</v>
      </c>
      <c r="BKR79" s="176" t="s">
        <v>393</v>
      </c>
      <c r="BKS79" s="176" t="s">
        <v>393</v>
      </c>
      <c r="BKT79" s="176" t="s">
        <v>393</v>
      </c>
      <c r="BKU79" s="176" t="s">
        <v>393</v>
      </c>
      <c r="BKV79" s="176" t="s">
        <v>393</v>
      </c>
      <c r="BKW79" s="176" t="s">
        <v>393</v>
      </c>
      <c r="BKX79" s="176" t="s">
        <v>393</v>
      </c>
      <c r="BKY79" s="176" t="s">
        <v>393</v>
      </c>
      <c r="BKZ79" s="176" t="s">
        <v>393</v>
      </c>
      <c r="BLA79" s="176" t="s">
        <v>393</v>
      </c>
      <c r="BLB79" s="176" t="s">
        <v>393</v>
      </c>
      <c r="BLC79" s="176" t="s">
        <v>393</v>
      </c>
      <c r="BLD79" s="176" t="s">
        <v>393</v>
      </c>
      <c r="BLE79" s="176" t="s">
        <v>393</v>
      </c>
      <c r="BLF79" s="176" t="s">
        <v>393</v>
      </c>
      <c r="BLG79" s="176" t="s">
        <v>393</v>
      </c>
      <c r="BLH79" s="176" t="s">
        <v>393</v>
      </c>
      <c r="BLI79" s="176" t="s">
        <v>393</v>
      </c>
      <c r="BLJ79" s="176" t="s">
        <v>393</v>
      </c>
      <c r="BLK79" s="176" t="s">
        <v>393</v>
      </c>
      <c r="BLL79" s="176" t="s">
        <v>393</v>
      </c>
      <c r="BLM79" s="176" t="s">
        <v>393</v>
      </c>
      <c r="BLN79" s="176" t="s">
        <v>393</v>
      </c>
      <c r="BLO79" s="176" t="s">
        <v>393</v>
      </c>
      <c r="BLP79" s="176" t="s">
        <v>393</v>
      </c>
      <c r="BLQ79" s="176" t="s">
        <v>393</v>
      </c>
      <c r="BLR79" s="176" t="s">
        <v>393</v>
      </c>
      <c r="BLS79" s="176" t="s">
        <v>393</v>
      </c>
      <c r="BLT79" s="176" t="s">
        <v>393</v>
      </c>
      <c r="BLU79" s="176" t="s">
        <v>393</v>
      </c>
      <c r="BLV79" s="176" t="s">
        <v>393</v>
      </c>
      <c r="BLW79" s="176" t="s">
        <v>393</v>
      </c>
      <c r="BLX79" s="176" t="s">
        <v>393</v>
      </c>
      <c r="BLY79" s="176" t="s">
        <v>393</v>
      </c>
      <c r="BLZ79" s="176" t="s">
        <v>393</v>
      </c>
      <c r="BMA79" s="176" t="s">
        <v>393</v>
      </c>
      <c r="BMB79" s="176" t="s">
        <v>393</v>
      </c>
      <c r="BMC79" s="176" t="s">
        <v>393</v>
      </c>
      <c r="BMD79" s="176" t="s">
        <v>393</v>
      </c>
      <c r="BME79" s="176" t="s">
        <v>393</v>
      </c>
      <c r="BMF79" s="176" t="s">
        <v>393</v>
      </c>
      <c r="BMG79" s="176" t="s">
        <v>393</v>
      </c>
      <c r="BMH79" s="176" t="s">
        <v>393</v>
      </c>
      <c r="BMI79" s="176" t="s">
        <v>393</v>
      </c>
      <c r="BMJ79" s="176" t="s">
        <v>393</v>
      </c>
      <c r="BMK79" s="176" t="s">
        <v>393</v>
      </c>
      <c r="BML79" s="176" t="s">
        <v>393</v>
      </c>
      <c r="BMM79" s="176" t="s">
        <v>393</v>
      </c>
      <c r="BMN79" s="176" t="s">
        <v>393</v>
      </c>
      <c r="BMO79" s="176" t="s">
        <v>393</v>
      </c>
      <c r="BMP79" s="176" t="s">
        <v>393</v>
      </c>
      <c r="BMQ79" s="176" t="s">
        <v>393</v>
      </c>
      <c r="BMR79" s="176" t="s">
        <v>393</v>
      </c>
      <c r="BMS79" s="176" t="s">
        <v>393</v>
      </c>
      <c r="BMT79" s="176" t="s">
        <v>393</v>
      </c>
      <c r="BMU79" s="176" t="s">
        <v>393</v>
      </c>
      <c r="BMV79" s="176" t="s">
        <v>393</v>
      </c>
      <c r="BMW79" s="176" t="s">
        <v>393</v>
      </c>
      <c r="BMX79" s="176" t="s">
        <v>393</v>
      </c>
      <c r="BMY79" s="176" t="s">
        <v>393</v>
      </c>
      <c r="BMZ79" s="176" t="s">
        <v>393</v>
      </c>
      <c r="BNA79" s="176" t="s">
        <v>393</v>
      </c>
      <c r="BNB79" s="176" t="s">
        <v>393</v>
      </c>
      <c r="BNC79" s="176" t="s">
        <v>393</v>
      </c>
      <c r="BND79" s="176" t="s">
        <v>393</v>
      </c>
      <c r="BNE79" s="176" t="s">
        <v>393</v>
      </c>
      <c r="BNF79" s="176" t="s">
        <v>393</v>
      </c>
      <c r="BNG79" s="176" t="s">
        <v>393</v>
      </c>
      <c r="BNH79" s="176" t="s">
        <v>393</v>
      </c>
      <c r="BNI79" s="176" t="s">
        <v>393</v>
      </c>
      <c r="BNJ79" s="176" t="s">
        <v>393</v>
      </c>
      <c r="BNK79" s="176" t="s">
        <v>393</v>
      </c>
      <c r="BNL79" s="176" t="s">
        <v>393</v>
      </c>
      <c r="BNM79" s="176" t="s">
        <v>393</v>
      </c>
      <c r="BNN79" s="176" t="s">
        <v>393</v>
      </c>
      <c r="BNO79" s="176" t="s">
        <v>393</v>
      </c>
      <c r="BNP79" s="176" t="s">
        <v>393</v>
      </c>
      <c r="BNQ79" s="176" t="s">
        <v>393</v>
      </c>
      <c r="BNR79" s="176" t="s">
        <v>393</v>
      </c>
      <c r="BNS79" s="176" t="s">
        <v>393</v>
      </c>
      <c r="BNT79" s="176" t="s">
        <v>393</v>
      </c>
      <c r="BNU79" s="176" t="s">
        <v>393</v>
      </c>
      <c r="BNV79" s="176" t="s">
        <v>393</v>
      </c>
      <c r="BNW79" s="176" t="s">
        <v>393</v>
      </c>
      <c r="BNX79" s="176" t="s">
        <v>393</v>
      </c>
      <c r="BNY79" s="176" t="s">
        <v>393</v>
      </c>
      <c r="BNZ79" s="176" t="s">
        <v>393</v>
      </c>
      <c r="BOA79" s="176" t="s">
        <v>393</v>
      </c>
      <c r="BOB79" s="176" t="s">
        <v>393</v>
      </c>
      <c r="BOC79" s="176" t="s">
        <v>393</v>
      </c>
      <c r="BOD79" s="176" t="s">
        <v>393</v>
      </c>
      <c r="BOE79" s="176" t="s">
        <v>393</v>
      </c>
      <c r="BOF79" s="176" t="s">
        <v>393</v>
      </c>
      <c r="BOG79" s="176" t="s">
        <v>393</v>
      </c>
      <c r="BOH79" s="176" t="s">
        <v>393</v>
      </c>
      <c r="BOI79" s="176" t="s">
        <v>393</v>
      </c>
      <c r="BOJ79" s="176" t="s">
        <v>393</v>
      </c>
      <c r="BOK79" s="176" t="s">
        <v>393</v>
      </c>
      <c r="BOL79" s="176" t="s">
        <v>393</v>
      </c>
      <c r="BOM79" s="176" t="s">
        <v>393</v>
      </c>
      <c r="BON79" s="176" t="s">
        <v>393</v>
      </c>
      <c r="BOO79" s="176" t="s">
        <v>393</v>
      </c>
      <c r="BOP79" s="176" t="s">
        <v>393</v>
      </c>
      <c r="BOQ79" s="176" t="s">
        <v>393</v>
      </c>
      <c r="BOR79" s="176" t="s">
        <v>393</v>
      </c>
      <c r="BOS79" s="176" t="s">
        <v>393</v>
      </c>
      <c r="BOT79" s="176" t="s">
        <v>393</v>
      </c>
      <c r="BOU79" s="176" t="s">
        <v>393</v>
      </c>
      <c r="BOV79" s="176" t="s">
        <v>393</v>
      </c>
      <c r="BOW79" s="176" t="s">
        <v>393</v>
      </c>
      <c r="BOX79" s="176" t="s">
        <v>393</v>
      </c>
      <c r="BOY79" s="176" t="s">
        <v>393</v>
      </c>
      <c r="BOZ79" s="176" t="s">
        <v>393</v>
      </c>
      <c r="BPA79" s="176" t="s">
        <v>393</v>
      </c>
      <c r="BPB79" s="176" t="s">
        <v>393</v>
      </c>
      <c r="BPC79" s="176" t="s">
        <v>393</v>
      </c>
      <c r="BPD79" s="176" t="s">
        <v>393</v>
      </c>
      <c r="BPE79" s="176" t="s">
        <v>393</v>
      </c>
      <c r="BPF79" s="176" t="s">
        <v>393</v>
      </c>
      <c r="BPG79" s="176" t="s">
        <v>393</v>
      </c>
      <c r="BPH79" s="176" t="s">
        <v>393</v>
      </c>
      <c r="BPI79" s="176" t="s">
        <v>393</v>
      </c>
      <c r="BPJ79" s="176" t="s">
        <v>393</v>
      </c>
      <c r="BPK79" s="176" t="s">
        <v>393</v>
      </c>
      <c r="BPL79" s="176" t="s">
        <v>393</v>
      </c>
      <c r="BPM79" s="176" t="s">
        <v>393</v>
      </c>
      <c r="BPN79" s="176" t="s">
        <v>393</v>
      </c>
      <c r="BPO79" s="176" t="s">
        <v>393</v>
      </c>
      <c r="BPP79" s="176" t="s">
        <v>393</v>
      </c>
      <c r="BPQ79" s="176" t="s">
        <v>393</v>
      </c>
      <c r="BPR79" s="176" t="s">
        <v>393</v>
      </c>
      <c r="BPS79" s="176" t="s">
        <v>393</v>
      </c>
      <c r="BPT79" s="176" t="s">
        <v>393</v>
      </c>
      <c r="BPU79" s="176" t="s">
        <v>393</v>
      </c>
      <c r="BPV79" s="176" t="s">
        <v>393</v>
      </c>
      <c r="BPW79" s="176" t="s">
        <v>393</v>
      </c>
      <c r="BPX79" s="176" t="s">
        <v>393</v>
      </c>
      <c r="BPY79" s="176" t="s">
        <v>393</v>
      </c>
      <c r="BPZ79" s="176" t="s">
        <v>393</v>
      </c>
      <c r="BQA79" s="176" t="s">
        <v>393</v>
      </c>
      <c r="BQB79" s="176" t="s">
        <v>393</v>
      </c>
      <c r="BQC79" s="176" t="s">
        <v>393</v>
      </c>
      <c r="BQD79" s="176" t="s">
        <v>393</v>
      </c>
      <c r="BQE79" s="176" t="s">
        <v>393</v>
      </c>
      <c r="BQF79" s="176" t="s">
        <v>393</v>
      </c>
      <c r="BQG79" s="176" t="s">
        <v>393</v>
      </c>
      <c r="BQH79" s="176" t="s">
        <v>393</v>
      </c>
      <c r="BQI79" s="176" t="s">
        <v>393</v>
      </c>
      <c r="BQJ79" s="176" t="s">
        <v>393</v>
      </c>
      <c r="BQK79" s="176" t="s">
        <v>393</v>
      </c>
      <c r="BQL79" s="176" t="s">
        <v>393</v>
      </c>
      <c r="BQM79" s="176" t="s">
        <v>393</v>
      </c>
      <c r="BQN79" s="176" t="s">
        <v>393</v>
      </c>
      <c r="BQO79" s="176" t="s">
        <v>393</v>
      </c>
      <c r="BQP79" s="176" t="s">
        <v>393</v>
      </c>
      <c r="BQQ79" s="176" t="s">
        <v>393</v>
      </c>
      <c r="BQR79" s="176" t="s">
        <v>393</v>
      </c>
      <c r="BQS79" s="176" t="s">
        <v>393</v>
      </c>
      <c r="BQT79" s="176" t="s">
        <v>393</v>
      </c>
      <c r="BQU79" s="176" t="s">
        <v>393</v>
      </c>
      <c r="BQV79" s="176" t="s">
        <v>393</v>
      </c>
      <c r="BQW79" s="176" t="s">
        <v>393</v>
      </c>
      <c r="BQX79" s="176" t="s">
        <v>393</v>
      </c>
      <c r="BQY79" s="176" t="s">
        <v>393</v>
      </c>
      <c r="BQZ79" s="176" t="s">
        <v>393</v>
      </c>
      <c r="BRA79" s="176" t="s">
        <v>393</v>
      </c>
      <c r="BRB79" s="176" t="s">
        <v>393</v>
      </c>
      <c r="BRC79" s="176" t="s">
        <v>393</v>
      </c>
      <c r="BRD79" s="176" t="s">
        <v>393</v>
      </c>
      <c r="BRE79" s="176" t="s">
        <v>393</v>
      </c>
      <c r="BRF79" s="176" t="s">
        <v>393</v>
      </c>
      <c r="BRG79" s="176" t="s">
        <v>393</v>
      </c>
      <c r="BRH79" s="176" t="s">
        <v>393</v>
      </c>
      <c r="BRI79" s="176" t="s">
        <v>393</v>
      </c>
      <c r="BRJ79" s="176" t="s">
        <v>393</v>
      </c>
      <c r="BRK79" s="176" t="s">
        <v>393</v>
      </c>
      <c r="BRL79" s="176" t="s">
        <v>393</v>
      </c>
      <c r="BRM79" s="176" t="s">
        <v>393</v>
      </c>
      <c r="BRN79" s="176" t="s">
        <v>393</v>
      </c>
      <c r="BRO79" s="176" t="s">
        <v>393</v>
      </c>
      <c r="BRP79" s="176" t="s">
        <v>393</v>
      </c>
      <c r="BRQ79" s="176" t="s">
        <v>393</v>
      </c>
      <c r="BRR79" s="176" t="s">
        <v>393</v>
      </c>
      <c r="BRS79" s="176" t="s">
        <v>393</v>
      </c>
      <c r="BRT79" s="176" t="s">
        <v>393</v>
      </c>
      <c r="BRU79" s="176" t="s">
        <v>393</v>
      </c>
      <c r="BRV79" s="176" t="s">
        <v>393</v>
      </c>
      <c r="BRW79" s="176" t="s">
        <v>393</v>
      </c>
      <c r="BRX79" s="176" t="s">
        <v>393</v>
      </c>
      <c r="BRY79" s="176" t="s">
        <v>393</v>
      </c>
      <c r="BRZ79" s="176" t="s">
        <v>393</v>
      </c>
      <c r="BSA79" s="176" t="s">
        <v>393</v>
      </c>
      <c r="BSB79" s="176" t="s">
        <v>393</v>
      </c>
      <c r="BSC79" s="176" t="s">
        <v>393</v>
      </c>
      <c r="BSD79" s="176" t="s">
        <v>393</v>
      </c>
      <c r="BSE79" s="176" t="s">
        <v>393</v>
      </c>
      <c r="BSF79" s="176" t="s">
        <v>393</v>
      </c>
      <c r="BSG79" s="176" t="s">
        <v>393</v>
      </c>
      <c r="BSH79" s="176" t="s">
        <v>393</v>
      </c>
      <c r="BSI79" s="176" t="s">
        <v>393</v>
      </c>
      <c r="BSJ79" s="176" t="s">
        <v>393</v>
      </c>
      <c r="BSK79" s="176" t="s">
        <v>393</v>
      </c>
      <c r="BSL79" s="176" t="s">
        <v>393</v>
      </c>
      <c r="BSM79" s="176" t="s">
        <v>393</v>
      </c>
      <c r="BSN79" s="176" t="s">
        <v>393</v>
      </c>
      <c r="BSO79" s="176" t="s">
        <v>393</v>
      </c>
      <c r="BSP79" s="176" t="s">
        <v>393</v>
      </c>
      <c r="BSQ79" s="176" t="s">
        <v>393</v>
      </c>
      <c r="BSR79" s="176" t="s">
        <v>393</v>
      </c>
      <c r="BSS79" s="176" t="s">
        <v>393</v>
      </c>
      <c r="BST79" s="176" t="s">
        <v>393</v>
      </c>
      <c r="BSU79" s="176" t="s">
        <v>393</v>
      </c>
      <c r="BSV79" s="176" t="s">
        <v>393</v>
      </c>
      <c r="BSW79" s="176" t="s">
        <v>393</v>
      </c>
      <c r="BSX79" s="176" t="s">
        <v>393</v>
      </c>
      <c r="BSY79" s="176" t="s">
        <v>393</v>
      </c>
      <c r="BSZ79" s="176" t="s">
        <v>393</v>
      </c>
      <c r="BTA79" s="176" t="s">
        <v>393</v>
      </c>
      <c r="BTB79" s="176" t="s">
        <v>393</v>
      </c>
      <c r="BTC79" s="176" t="s">
        <v>393</v>
      </c>
      <c r="BTD79" s="176" t="s">
        <v>393</v>
      </c>
      <c r="BTE79" s="176" t="s">
        <v>393</v>
      </c>
      <c r="BTF79" s="176" t="s">
        <v>393</v>
      </c>
      <c r="BTG79" s="176" t="s">
        <v>393</v>
      </c>
      <c r="BTH79" s="176" t="s">
        <v>393</v>
      </c>
      <c r="BTI79" s="176" t="s">
        <v>393</v>
      </c>
      <c r="BTJ79" s="176" t="s">
        <v>393</v>
      </c>
      <c r="BTK79" s="176" t="s">
        <v>393</v>
      </c>
      <c r="BTL79" s="176" t="s">
        <v>393</v>
      </c>
      <c r="BTM79" s="176" t="s">
        <v>393</v>
      </c>
      <c r="BTN79" s="176" t="s">
        <v>393</v>
      </c>
      <c r="BTO79" s="176" t="s">
        <v>393</v>
      </c>
      <c r="BTP79" s="176" t="s">
        <v>393</v>
      </c>
      <c r="BTQ79" s="176" t="s">
        <v>393</v>
      </c>
      <c r="BTR79" s="176" t="s">
        <v>393</v>
      </c>
      <c r="BTS79" s="176" t="s">
        <v>393</v>
      </c>
      <c r="BTT79" s="176" t="s">
        <v>393</v>
      </c>
      <c r="BTU79" s="176" t="s">
        <v>393</v>
      </c>
      <c r="BTV79" s="176" t="s">
        <v>393</v>
      </c>
      <c r="BTW79" s="176" t="s">
        <v>393</v>
      </c>
      <c r="BTX79" s="176" t="s">
        <v>393</v>
      </c>
      <c r="BTY79" s="176" t="s">
        <v>393</v>
      </c>
      <c r="BTZ79" s="176" t="s">
        <v>393</v>
      </c>
      <c r="BUA79" s="176" t="s">
        <v>393</v>
      </c>
      <c r="BUB79" s="176" t="s">
        <v>393</v>
      </c>
      <c r="BUC79" s="176" t="s">
        <v>393</v>
      </c>
      <c r="BUD79" s="176" t="s">
        <v>393</v>
      </c>
      <c r="BUE79" s="176" t="s">
        <v>393</v>
      </c>
      <c r="BUF79" s="176" t="s">
        <v>393</v>
      </c>
      <c r="BUG79" s="176" t="s">
        <v>393</v>
      </c>
      <c r="BUH79" s="176" t="s">
        <v>393</v>
      </c>
      <c r="BUI79" s="176" t="s">
        <v>393</v>
      </c>
      <c r="BUJ79" s="176" t="s">
        <v>393</v>
      </c>
      <c r="BUK79" s="176" t="s">
        <v>393</v>
      </c>
      <c r="BUL79" s="176" t="s">
        <v>393</v>
      </c>
      <c r="BUM79" s="176" t="s">
        <v>393</v>
      </c>
      <c r="BUN79" s="176" t="s">
        <v>393</v>
      </c>
      <c r="BUO79" s="176" t="s">
        <v>393</v>
      </c>
      <c r="BUP79" s="176" t="s">
        <v>393</v>
      </c>
      <c r="BUQ79" s="176" t="s">
        <v>393</v>
      </c>
      <c r="BUR79" s="176" t="s">
        <v>393</v>
      </c>
      <c r="BUS79" s="176" t="s">
        <v>393</v>
      </c>
      <c r="BUT79" s="176" t="s">
        <v>393</v>
      </c>
      <c r="BUU79" s="176" t="s">
        <v>393</v>
      </c>
      <c r="BUV79" s="176" t="s">
        <v>393</v>
      </c>
      <c r="BUW79" s="176" t="s">
        <v>393</v>
      </c>
      <c r="BUX79" s="176" t="s">
        <v>393</v>
      </c>
      <c r="BUY79" s="176" t="s">
        <v>393</v>
      </c>
      <c r="BUZ79" s="176" t="s">
        <v>393</v>
      </c>
      <c r="BVA79" s="176" t="s">
        <v>393</v>
      </c>
      <c r="BVB79" s="176" t="s">
        <v>393</v>
      </c>
      <c r="BVC79" s="176" t="s">
        <v>393</v>
      </c>
      <c r="BVD79" s="176" t="s">
        <v>393</v>
      </c>
      <c r="BVE79" s="176" t="s">
        <v>393</v>
      </c>
      <c r="BVF79" s="176" t="s">
        <v>393</v>
      </c>
      <c r="BVG79" s="176" t="s">
        <v>393</v>
      </c>
      <c r="BVH79" s="176" t="s">
        <v>393</v>
      </c>
      <c r="BVI79" s="176" t="s">
        <v>393</v>
      </c>
      <c r="BVJ79" s="176" t="s">
        <v>393</v>
      </c>
      <c r="BVK79" s="176" t="s">
        <v>393</v>
      </c>
      <c r="BVL79" s="176" t="s">
        <v>393</v>
      </c>
      <c r="BVM79" s="176" t="s">
        <v>393</v>
      </c>
      <c r="BVN79" s="176" t="s">
        <v>393</v>
      </c>
      <c r="BVO79" s="176" t="s">
        <v>393</v>
      </c>
      <c r="BVP79" s="176" t="s">
        <v>393</v>
      </c>
      <c r="BVQ79" s="176" t="s">
        <v>393</v>
      </c>
      <c r="BVR79" s="176" t="s">
        <v>393</v>
      </c>
      <c r="BVS79" s="176" t="s">
        <v>393</v>
      </c>
      <c r="BVT79" s="176" t="s">
        <v>393</v>
      </c>
      <c r="BVU79" s="176" t="s">
        <v>393</v>
      </c>
      <c r="BVV79" s="176" t="s">
        <v>393</v>
      </c>
      <c r="BVW79" s="176" t="s">
        <v>393</v>
      </c>
      <c r="BVX79" s="176" t="s">
        <v>393</v>
      </c>
      <c r="BVY79" s="176" t="s">
        <v>393</v>
      </c>
      <c r="BVZ79" s="176" t="s">
        <v>393</v>
      </c>
      <c r="BWA79" s="176" t="s">
        <v>393</v>
      </c>
      <c r="BWB79" s="176" t="s">
        <v>393</v>
      </c>
      <c r="BWC79" s="176" t="s">
        <v>393</v>
      </c>
      <c r="BWD79" s="176" t="s">
        <v>393</v>
      </c>
      <c r="BWE79" s="176" t="s">
        <v>393</v>
      </c>
      <c r="BWF79" s="176" t="s">
        <v>393</v>
      </c>
      <c r="BWG79" s="176" t="s">
        <v>393</v>
      </c>
      <c r="BWH79" s="176" t="s">
        <v>393</v>
      </c>
      <c r="BWI79" s="176" t="s">
        <v>393</v>
      </c>
      <c r="BWJ79" s="176" t="s">
        <v>393</v>
      </c>
      <c r="BWK79" s="176" t="s">
        <v>393</v>
      </c>
      <c r="BWL79" s="176" t="s">
        <v>393</v>
      </c>
      <c r="BWM79" s="176" t="s">
        <v>393</v>
      </c>
      <c r="BWN79" s="176" t="s">
        <v>393</v>
      </c>
      <c r="BWO79" s="176" t="s">
        <v>393</v>
      </c>
      <c r="BWP79" s="176" t="s">
        <v>393</v>
      </c>
      <c r="BWQ79" s="176" t="s">
        <v>393</v>
      </c>
      <c r="BWR79" s="176" t="s">
        <v>393</v>
      </c>
      <c r="BWS79" s="176" t="s">
        <v>393</v>
      </c>
      <c r="BWT79" s="176" t="s">
        <v>393</v>
      </c>
      <c r="BWU79" s="176" t="s">
        <v>393</v>
      </c>
      <c r="BWV79" s="176" t="s">
        <v>393</v>
      </c>
      <c r="BWW79" s="176" t="s">
        <v>393</v>
      </c>
      <c r="BWX79" s="176" t="s">
        <v>393</v>
      </c>
      <c r="BWY79" s="176" t="s">
        <v>393</v>
      </c>
      <c r="BWZ79" s="176" t="s">
        <v>393</v>
      </c>
      <c r="BXA79" s="176" t="s">
        <v>393</v>
      </c>
      <c r="BXB79" s="176" t="s">
        <v>393</v>
      </c>
      <c r="BXC79" s="176" t="s">
        <v>393</v>
      </c>
      <c r="BXD79" s="176" t="s">
        <v>393</v>
      </c>
      <c r="BXE79" s="176" t="s">
        <v>393</v>
      </c>
      <c r="BXF79" s="176" t="s">
        <v>393</v>
      </c>
      <c r="BXG79" s="176" t="s">
        <v>393</v>
      </c>
      <c r="BXH79" s="176" t="s">
        <v>393</v>
      </c>
      <c r="BXI79" s="176" t="s">
        <v>393</v>
      </c>
      <c r="BXJ79" s="176" t="s">
        <v>393</v>
      </c>
      <c r="BXK79" s="176" t="s">
        <v>393</v>
      </c>
      <c r="BXL79" s="176" t="s">
        <v>393</v>
      </c>
      <c r="BXM79" s="176" t="s">
        <v>393</v>
      </c>
      <c r="BXN79" s="176" t="s">
        <v>393</v>
      </c>
      <c r="BXO79" s="176" t="s">
        <v>393</v>
      </c>
      <c r="BXP79" s="176" t="s">
        <v>393</v>
      </c>
      <c r="BXQ79" s="176" t="s">
        <v>393</v>
      </c>
      <c r="BXR79" s="176" t="s">
        <v>393</v>
      </c>
      <c r="BXS79" s="176" t="s">
        <v>393</v>
      </c>
      <c r="BXT79" s="176" t="s">
        <v>393</v>
      </c>
      <c r="BXU79" s="176" t="s">
        <v>393</v>
      </c>
      <c r="BXV79" s="176" t="s">
        <v>393</v>
      </c>
      <c r="BXW79" s="176" t="s">
        <v>393</v>
      </c>
      <c r="BXX79" s="176" t="s">
        <v>393</v>
      </c>
      <c r="BXY79" s="176" t="s">
        <v>393</v>
      </c>
      <c r="BXZ79" s="176" t="s">
        <v>393</v>
      </c>
      <c r="BYA79" s="176" t="s">
        <v>393</v>
      </c>
      <c r="BYB79" s="176" t="s">
        <v>393</v>
      </c>
      <c r="BYC79" s="176" t="s">
        <v>393</v>
      </c>
      <c r="BYD79" s="176" t="s">
        <v>393</v>
      </c>
      <c r="BYE79" s="176" t="s">
        <v>393</v>
      </c>
      <c r="BYF79" s="176" t="s">
        <v>393</v>
      </c>
      <c r="BYG79" s="176" t="s">
        <v>393</v>
      </c>
      <c r="BYH79" s="176" t="s">
        <v>393</v>
      </c>
      <c r="BYI79" s="176" t="s">
        <v>393</v>
      </c>
      <c r="BYJ79" s="176" t="s">
        <v>393</v>
      </c>
      <c r="BYK79" s="176" t="s">
        <v>393</v>
      </c>
      <c r="BYL79" s="176" t="s">
        <v>393</v>
      </c>
      <c r="BYM79" s="176" t="s">
        <v>393</v>
      </c>
      <c r="BYN79" s="176" t="s">
        <v>393</v>
      </c>
      <c r="BYO79" s="176" t="s">
        <v>393</v>
      </c>
      <c r="BYP79" s="176" t="s">
        <v>393</v>
      </c>
      <c r="BYQ79" s="176" t="s">
        <v>393</v>
      </c>
      <c r="BYR79" s="176" t="s">
        <v>393</v>
      </c>
      <c r="BYS79" s="176" t="s">
        <v>393</v>
      </c>
      <c r="BYT79" s="176" t="s">
        <v>393</v>
      </c>
      <c r="BYU79" s="176" t="s">
        <v>393</v>
      </c>
      <c r="BYV79" s="176" t="s">
        <v>393</v>
      </c>
      <c r="BYW79" s="176" t="s">
        <v>393</v>
      </c>
      <c r="BYX79" s="176" t="s">
        <v>393</v>
      </c>
      <c r="BYY79" s="176" t="s">
        <v>393</v>
      </c>
      <c r="BYZ79" s="176" t="s">
        <v>393</v>
      </c>
      <c r="BZA79" s="176" t="s">
        <v>393</v>
      </c>
      <c r="BZB79" s="176" t="s">
        <v>393</v>
      </c>
      <c r="BZC79" s="176" t="s">
        <v>393</v>
      </c>
      <c r="BZD79" s="176" t="s">
        <v>393</v>
      </c>
      <c r="BZE79" s="176" t="s">
        <v>393</v>
      </c>
      <c r="BZF79" s="176" t="s">
        <v>393</v>
      </c>
      <c r="BZG79" s="176" t="s">
        <v>393</v>
      </c>
      <c r="BZH79" s="176" t="s">
        <v>393</v>
      </c>
      <c r="BZI79" s="176" t="s">
        <v>393</v>
      </c>
      <c r="BZJ79" s="176" t="s">
        <v>393</v>
      </c>
      <c r="BZK79" s="176" t="s">
        <v>393</v>
      </c>
      <c r="BZL79" s="176" t="s">
        <v>393</v>
      </c>
      <c r="BZM79" s="176" t="s">
        <v>393</v>
      </c>
      <c r="BZN79" s="176" t="s">
        <v>393</v>
      </c>
      <c r="BZO79" s="176" t="s">
        <v>393</v>
      </c>
      <c r="BZP79" s="176" t="s">
        <v>393</v>
      </c>
      <c r="BZQ79" s="176" t="s">
        <v>393</v>
      </c>
      <c r="BZR79" s="176" t="s">
        <v>393</v>
      </c>
      <c r="BZS79" s="176" t="s">
        <v>393</v>
      </c>
      <c r="BZT79" s="176" t="s">
        <v>393</v>
      </c>
      <c r="BZU79" s="176" t="s">
        <v>393</v>
      </c>
      <c r="BZV79" s="176" t="s">
        <v>393</v>
      </c>
      <c r="BZW79" s="176" t="s">
        <v>393</v>
      </c>
      <c r="BZX79" s="176" t="s">
        <v>393</v>
      </c>
      <c r="BZY79" s="176" t="s">
        <v>393</v>
      </c>
      <c r="BZZ79" s="176" t="s">
        <v>393</v>
      </c>
      <c r="CAA79" s="176" t="s">
        <v>393</v>
      </c>
      <c r="CAB79" s="176" t="s">
        <v>393</v>
      </c>
      <c r="CAC79" s="176" t="s">
        <v>393</v>
      </c>
      <c r="CAD79" s="176" t="s">
        <v>393</v>
      </c>
      <c r="CAE79" s="176" t="s">
        <v>393</v>
      </c>
      <c r="CAF79" s="176" t="s">
        <v>393</v>
      </c>
      <c r="CAG79" s="176" t="s">
        <v>393</v>
      </c>
      <c r="CAH79" s="176" t="s">
        <v>393</v>
      </c>
      <c r="CAI79" s="176" t="s">
        <v>393</v>
      </c>
      <c r="CAJ79" s="176" t="s">
        <v>393</v>
      </c>
      <c r="CAK79" s="176" t="s">
        <v>393</v>
      </c>
      <c r="CAL79" s="176" t="s">
        <v>393</v>
      </c>
      <c r="CAM79" s="176" t="s">
        <v>393</v>
      </c>
      <c r="CAN79" s="176" t="s">
        <v>393</v>
      </c>
      <c r="CAO79" s="176" t="s">
        <v>393</v>
      </c>
      <c r="CAP79" s="176" t="s">
        <v>393</v>
      </c>
      <c r="CAQ79" s="176" t="s">
        <v>393</v>
      </c>
      <c r="CAR79" s="176" t="s">
        <v>393</v>
      </c>
      <c r="CAS79" s="176" t="s">
        <v>393</v>
      </c>
      <c r="CAT79" s="176" t="s">
        <v>393</v>
      </c>
      <c r="CAU79" s="176" t="s">
        <v>393</v>
      </c>
      <c r="CAV79" s="176" t="s">
        <v>393</v>
      </c>
      <c r="CAW79" s="176" t="s">
        <v>393</v>
      </c>
      <c r="CAX79" s="176" t="s">
        <v>393</v>
      </c>
      <c r="CAY79" s="176" t="s">
        <v>393</v>
      </c>
      <c r="CAZ79" s="176" t="s">
        <v>393</v>
      </c>
      <c r="CBA79" s="176" t="s">
        <v>393</v>
      </c>
      <c r="CBB79" s="176" t="s">
        <v>393</v>
      </c>
      <c r="CBC79" s="176" t="s">
        <v>393</v>
      </c>
      <c r="CBD79" s="176" t="s">
        <v>393</v>
      </c>
      <c r="CBE79" s="176" t="s">
        <v>393</v>
      </c>
      <c r="CBF79" s="176" t="s">
        <v>393</v>
      </c>
      <c r="CBG79" s="176" t="s">
        <v>393</v>
      </c>
      <c r="CBH79" s="176" t="s">
        <v>393</v>
      </c>
      <c r="CBI79" s="176" t="s">
        <v>393</v>
      </c>
      <c r="CBJ79" s="176" t="s">
        <v>393</v>
      </c>
      <c r="CBK79" s="176" t="s">
        <v>393</v>
      </c>
      <c r="CBL79" s="176" t="s">
        <v>393</v>
      </c>
      <c r="CBM79" s="176" t="s">
        <v>393</v>
      </c>
      <c r="CBN79" s="176" t="s">
        <v>393</v>
      </c>
      <c r="CBO79" s="176" t="s">
        <v>393</v>
      </c>
      <c r="CBP79" s="176" t="s">
        <v>393</v>
      </c>
      <c r="CBQ79" s="176" t="s">
        <v>393</v>
      </c>
      <c r="CBR79" s="176" t="s">
        <v>393</v>
      </c>
      <c r="CBS79" s="176" t="s">
        <v>393</v>
      </c>
      <c r="CBT79" s="176" t="s">
        <v>393</v>
      </c>
      <c r="CBU79" s="176" t="s">
        <v>393</v>
      </c>
      <c r="CBV79" s="176" t="s">
        <v>393</v>
      </c>
      <c r="CBW79" s="176" t="s">
        <v>393</v>
      </c>
      <c r="CBX79" s="176" t="s">
        <v>393</v>
      </c>
      <c r="CBY79" s="176" t="s">
        <v>393</v>
      </c>
      <c r="CBZ79" s="176" t="s">
        <v>393</v>
      </c>
      <c r="CCA79" s="176" t="s">
        <v>393</v>
      </c>
      <c r="CCB79" s="176" t="s">
        <v>393</v>
      </c>
      <c r="CCC79" s="176" t="s">
        <v>393</v>
      </c>
      <c r="CCD79" s="176" t="s">
        <v>393</v>
      </c>
      <c r="CCE79" s="176" t="s">
        <v>393</v>
      </c>
      <c r="CCF79" s="176" t="s">
        <v>393</v>
      </c>
      <c r="CCG79" s="176" t="s">
        <v>393</v>
      </c>
      <c r="CCH79" s="176" t="s">
        <v>393</v>
      </c>
      <c r="CCI79" s="176" t="s">
        <v>393</v>
      </c>
      <c r="CCJ79" s="176" t="s">
        <v>393</v>
      </c>
      <c r="CCK79" s="176" t="s">
        <v>393</v>
      </c>
      <c r="CCL79" s="176" t="s">
        <v>393</v>
      </c>
      <c r="CCM79" s="176" t="s">
        <v>393</v>
      </c>
      <c r="CCN79" s="176" t="s">
        <v>393</v>
      </c>
      <c r="CCO79" s="176" t="s">
        <v>393</v>
      </c>
      <c r="CCP79" s="176" t="s">
        <v>393</v>
      </c>
      <c r="CCQ79" s="176" t="s">
        <v>393</v>
      </c>
      <c r="CCR79" s="176" t="s">
        <v>393</v>
      </c>
      <c r="CCS79" s="176" t="s">
        <v>393</v>
      </c>
      <c r="CCT79" s="176" t="s">
        <v>393</v>
      </c>
      <c r="CCU79" s="176" t="s">
        <v>393</v>
      </c>
      <c r="CCV79" s="176" t="s">
        <v>393</v>
      </c>
      <c r="CCW79" s="176" t="s">
        <v>393</v>
      </c>
      <c r="CCX79" s="176" t="s">
        <v>393</v>
      </c>
      <c r="CCY79" s="176" t="s">
        <v>393</v>
      </c>
      <c r="CCZ79" s="176" t="s">
        <v>393</v>
      </c>
      <c r="CDA79" s="176" t="s">
        <v>393</v>
      </c>
      <c r="CDB79" s="176" t="s">
        <v>393</v>
      </c>
      <c r="CDC79" s="176" t="s">
        <v>393</v>
      </c>
      <c r="CDD79" s="176" t="s">
        <v>393</v>
      </c>
      <c r="CDE79" s="176" t="s">
        <v>393</v>
      </c>
      <c r="CDF79" s="176" t="s">
        <v>393</v>
      </c>
      <c r="CDG79" s="176" t="s">
        <v>393</v>
      </c>
      <c r="CDH79" s="176" t="s">
        <v>393</v>
      </c>
      <c r="CDI79" s="176" t="s">
        <v>393</v>
      </c>
      <c r="CDJ79" s="176" t="s">
        <v>393</v>
      </c>
      <c r="CDK79" s="176" t="s">
        <v>393</v>
      </c>
      <c r="CDL79" s="176" t="s">
        <v>393</v>
      </c>
      <c r="CDM79" s="176" t="s">
        <v>393</v>
      </c>
      <c r="CDN79" s="176" t="s">
        <v>393</v>
      </c>
      <c r="CDO79" s="176" t="s">
        <v>393</v>
      </c>
      <c r="CDP79" s="176" t="s">
        <v>393</v>
      </c>
      <c r="CDQ79" s="176" t="s">
        <v>393</v>
      </c>
      <c r="CDR79" s="176" t="s">
        <v>393</v>
      </c>
      <c r="CDS79" s="176" t="s">
        <v>393</v>
      </c>
      <c r="CDT79" s="176" t="s">
        <v>393</v>
      </c>
      <c r="CDU79" s="176" t="s">
        <v>393</v>
      </c>
      <c r="CDV79" s="176" t="s">
        <v>393</v>
      </c>
      <c r="CDW79" s="176" t="s">
        <v>393</v>
      </c>
      <c r="CDX79" s="176" t="s">
        <v>393</v>
      </c>
      <c r="CDY79" s="176" t="s">
        <v>393</v>
      </c>
      <c r="CDZ79" s="176" t="s">
        <v>393</v>
      </c>
      <c r="CEA79" s="176" t="s">
        <v>393</v>
      </c>
      <c r="CEB79" s="176" t="s">
        <v>393</v>
      </c>
      <c r="CEC79" s="176" t="s">
        <v>393</v>
      </c>
      <c r="CED79" s="176" t="s">
        <v>393</v>
      </c>
      <c r="CEE79" s="176" t="s">
        <v>393</v>
      </c>
      <c r="CEF79" s="176" t="s">
        <v>393</v>
      </c>
      <c r="CEG79" s="176" t="s">
        <v>393</v>
      </c>
      <c r="CEH79" s="176" t="s">
        <v>393</v>
      </c>
      <c r="CEI79" s="176" t="s">
        <v>393</v>
      </c>
      <c r="CEJ79" s="176" t="s">
        <v>393</v>
      </c>
      <c r="CEK79" s="176" t="s">
        <v>393</v>
      </c>
      <c r="CEL79" s="176" t="s">
        <v>393</v>
      </c>
      <c r="CEM79" s="176" t="s">
        <v>393</v>
      </c>
      <c r="CEN79" s="176" t="s">
        <v>393</v>
      </c>
      <c r="CEO79" s="176" t="s">
        <v>393</v>
      </c>
      <c r="CEP79" s="176" t="s">
        <v>393</v>
      </c>
      <c r="CEQ79" s="176" t="s">
        <v>393</v>
      </c>
      <c r="CER79" s="176" t="s">
        <v>393</v>
      </c>
      <c r="CES79" s="176" t="s">
        <v>393</v>
      </c>
      <c r="CET79" s="176" t="s">
        <v>393</v>
      </c>
      <c r="CEU79" s="176" t="s">
        <v>393</v>
      </c>
      <c r="CEV79" s="176" t="s">
        <v>393</v>
      </c>
      <c r="CEW79" s="176" t="s">
        <v>393</v>
      </c>
      <c r="CEX79" s="176" t="s">
        <v>393</v>
      </c>
      <c r="CEY79" s="176" t="s">
        <v>393</v>
      </c>
      <c r="CEZ79" s="176" t="s">
        <v>393</v>
      </c>
      <c r="CFA79" s="176" t="s">
        <v>393</v>
      </c>
      <c r="CFB79" s="176" t="s">
        <v>393</v>
      </c>
      <c r="CFC79" s="176" t="s">
        <v>393</v>
      </c>
      <c r="CFD79" s="176" t="s">
        <v>393</v>
      </c>
      <c r="CFE79" s="176" t="s">
        <v>393</v>
      </c>
      <c r="CFF79" s="176" t="s">
        <v>393</v>
      </c>
      <c r="CFG79" s="176" t="s">
        <v>393</v>
      </c>
      <c r="CFH79" s="176" t="s">
        <v>393</v>
      </c>
      <c r="CFI79" s="176" t="s">
        <v>393</v>
      </c>
      <c r="CFJ79" s="176" t="s">
        <v>393</v>
      </c>
      <c r="CFK79" s="176" t="s">
        <v>393</v>
      </c>
      <c r="CFL79" s="176" t="s">
        <v>393</v>
      </c>
      <c r="CFM79" s="176" t="s">
        <v>393</v>
      </c>
      <c r="CFN79" s="176" t="s">
        <v>393</v>
      </c>
      <c r="CFO79" s="176" t="s">
        <v>393</v>
      </c>
      <c r="CFP79" s="176" t="s">
        <v>393</v>
      </c>
      <c r="CFQ79" s="176" t="s">
        <v>393</v>
      </c>
      <c r="CFR79" s="176" t="s">
        <v>393</v>
      </c>
      <c r="CFS79" s="176" t="s">
        <v>393</v>
      </c>
      <c r="CFT79" s="176" t="s">
        <v>393</v>
      </c>
      <c r="CFU79" s="176" t="s">
        <v>393</v>
      </c>
      <c r="CFV79" s="176" t="s">
        <v>393</v>
      </c>
      <c r="CFW79" s="176" t="s">
        <v>393</v>
      </c>
      <c r="CFX79" s="176" t="s">
        <v>393</v>
      </c>
      <c r="CFY79" s="176" t="s">
        <v>393</v>
      </c>
      <c r="CFZ79" s="176" t="s">
        <v>393</v>
      </c>
      <c r="CGA79" s="176" t="s">
        <v>393</v>
      </c>
      <c r="CGB79" s="176" t="s">
        <v>393</v>
      </c>
      <c r="CGC79" s="176" t="s">
        <v>393</v>
      </c>
      <c r="CGD79" s="176" t="s">
        <v>393</v>
      </c>
      <c r="CGE79" s="176" t="s">
        <v>393</v>
      </c>
      <c r="CGF79" s="176" t="s">
        <v>393</v>
      </c>
      <c r="CGG79" s="176" t="s">
        <v>393</v>
      </c>
      <c r="CGH79" s="176" t="s">
        <v>393</v>
      </c>
      <c r="CGI79" s="176" t="s">
        <v>393</v>
      </c>
      <c r="CGJ79" s="176" t="s">
        <v>393</v>
      </c>
      <c r="CGK79" s="176" t="s">
        <v>393</v>
      </c>
      <c r="CGL79" s="176" t="s">
        <v>393</v>
      </c>
      <c r="CGM79" s="176" t="s">
        <v>393</v>
      </c>
      <c r="CGN79" s="176" t="s">
        <v>393</v>
      </c>
      <c r="CGO79" s="176" t="s">
        <v>393</v>
      </c>
      <c r="CGP79" s="176" t="s">
        <v>393</v>
      </c>
      <c r="CGQ79" s="176" t="s">
        <v>393</v>
      </c>
      <c r="CGR79" s="176" t="s">
        <v>393</v>
      </c>
      <c r="CGS79" s="176" t="s">
        <v>393</v>
      </c>
      <c r="CGT79" s="176" t="s">
        <v>393</v>
      </c>
      <c r="CGU79" s="176" t="s">
        <v>393</v>
      </c>
      <c r="CGV79" s="176" t="s">
        <v>393</v>
      </c>
      <c r="CGW79" s="176" t="s">
        <v>393</v>
      </c>
      <c r="CGX79" s="176" t="s">
        <v>393</v>
      </c>
      <c r="CGY79" s="176" t="s">
        <v>393</v>
      </c>
      <c r="CGZ79" s="176" t="s">
        <v>393</v>
      </c>
      <c r="CHA79" s="176" t="s">
        <v>393</v>
      </c>
      <c r="CHB79" s="176" t="s">
        <v>393</v>
      </c>
      <c r="CHC79" s="176" t="s">
        <v>393</v>
      </c>
      <c r="CHD79" s="176" t="s">
        <v>393</v>
      </c>
      <c r="CHE79" s="176" t="s">
        <v>393</v>
      </c>
      <c r="CHF79" s="176" t="s">
        <v>393</v>
      </c>
      <c r="CHG79" s="176" t="s">
        <v>393</v>
      </c>
      <c r="CHH79" s="176" t="s">
        <v>393</v>
      </c>
      <c r="CHI79" s="176" t="s">
        <v>393</v>
      </c>
      <c r="CHJ79" s="176" t="s">
        <v>393</v>
      </c>
      <c r="CHK79" s="176" t="s">
        <v>393</v>
      </c>
      <c r="CHL79" s="176" t="s">
        <v>393</v>
      </c>
      <c r="CHM79" s="176" t="s">
        <v>393</v>
      </c>
      <c r="CHN79" s="176" t="s">
        <v>393</v>
      </c>
      <c r="CHO79" s="176" t="s">
        <v>393</v>
      </c>
      <c r="CHP79" s="176" t="s">
        <v>393</v>
      </c>
      <c r="CHQ79" s="176" t="s">
        <v>393</v>
      </c>
      <c r="CHR79" s="176" t="s">
        <v>393</v>
      </c>
      <c r="CHS79" s="176" t="s">
        <v>393</v>
      </c>
      <c r="CHT79" s="176" t="s">
        <v>393</v>
      </c>
      <c r="CHU79" s="176" t="s">
        <v>393</v>
      </c>
      <c r="CHV79" s="176" t="s">
        <v>393</v>
      </c>
      <c r="CHW79" s="176" t="s">
        <v>393</v>
      </c>
      <c r="CHX79" s="176" t="s">
        <v>393</v>
      </c>
      <c r="CHY79" s="176" t="s">
        <v>393</v>
      </c>
      <c r="CHZ79" s="176" t="s">
        <v>393</v>
      </c>
      <c r="CIA79" s="176" t="s">
        <v>393</v>
      </c>
      <c r="CIB79" s="176" t="s">
        <v>393</v>
      </c>
      <c r="CIC79" s="176" t="s">
        <v>393</v>
      </c>
      <c r="CID79" s="176" t="s">
        <v>393</v>
      </c>
      <c r="CIE79" s="176" t="s">
        <v>393</v>
      </c>
      <c r="CIF79" s="176" t="s">
        <v>393</v>
      </c>
      <c r="CIG79" s="176" t="s">
        <v>393</v>
      </c>
      <c r="CIH79" s="176" t="s">
        <v>393</v>
      </c>
      <c r="CII79" s="176" t="s">
        <v>393</v>
      </c>
      <c r="CIJ79" s="176" t="s">
        <v>393</v>
      </c>
      <c r="CIK79" s="176" t="s">
        <v>393</v>
      </c>
      <c r="CIL79" s="176" t="s">
        <v>393</v>
      </c>
      <c r="CIM79" s="176" t="s">
        <v>393</v>
      </c>
      <c r="CIN79" s="176" t="s">
        <v>393</v>
      </c>
      <c r="CIO79" s="176" t="s">
        <v>393</v>
      </c>
      <c r="CIP79" s="176" t="s">
        <v>393</v>
      </c>
      <c r="CIQ79" s="176" t="s">
        <v>393</v>
      </c>
      <c r="CIR79" s="176" t="s">
        <v>393</v>
      </c>
      <c r="CIS79" s="176" t="s">
        <v>393</v>
      </c>
      <c r="CIT79" s="176" t="s">
        <v>393</v>
      </c>
      <c r="CIU79" s="176" t="s">
        <v>393</v>
      </c>
      <c r="CIV79" s="176" t="s">
        <v>393</v>
      </c>
      <c r="CIW79" s="176" t="s">
        <v>393</v>
      </c>
      <c r="CIX79" s="176" t="s">
        <v>393</v>
      </c>
      <c r="CIY79" s="176" t="s">
        <v>393</v>
      </c>
      <c r="CIZ79" s="176" t="s">
        <v>393</v>
      </c>
      <c r="CJA79" s="176" t="s">
        <v>393</v>
      </c>
      <c r="CJB79" s="176" t="s">
        <v>393</v>
      </c>
      <c r="CJC79" s="176" t="s">
        <v>393</v>
      </c>
      <c r="CJD79" s="176" t="s">
        <v>393</v>
      </c>
      <c r="CJE79" s="176" t="s">
        <v>393</v>
      </c>
      <c r="CJF79" s="176" t="s">
        <v>393</v>
      </c>
      <c r="CJG79" s="176" t="s">
        <v>393</v>
      </c>
      <c r="CJH79" s="176" t="s">
        <v>393</v>
      </c>
      <c r="CJI79" s="176" t="s">
        <v>393</v>
      </c>
      <c r="CJJ79" s="176" t="s">
        <v>393</v>
      </c>
      <c r="CJK79" s="176" t="s">
        <v>393</v>
      </c>
      <c r="CJL79" s="176" t="s">
        <v>393</v>
      </c>
      <c r="CJM79" s="176" t="s">
        <v>393</v>
      </c>
      <c r="CJN79" s="176" t="s">
        <v>393</v>
      </c>
      <c r="CJO79" s="176" t="s">
        <v>393</v>
      </c>
      <c r="CJP79" s="176" t="s">
        <v>393</v>
      </c>
      <c r="CJQ79" s="176" t="s">
        <v>393</v>
      </c>
      <c r="CJR79" s="176" t="s">
        <v>393</v>
      </c>
      <c r="CJS79" s="176" t="s">
        <v>393</v>
      </c>
      <c r="CJT79" s="176" t="s">
        <v>393</v>
      </c>
      <c r="CJU79" s="176" t="s">
        <v>393</v>
      </c>
      <c r="CJV79" s="176" t="s">
        <v>393</v>
      </c>
      <c r="CJW79" s="176" t="s">
        <v>393</v>
      </c>
      <c r="CJX79" s="176" t="s">
        <v>393</v>
      </c>
      <c r="CJY79" s="176" t="s">
        <v>393</v>
      </c>
      <c r="CJZ79" s="176" t="s">
        <v>393</v>
      </c>
      <c r="CKA79" s="176" t="s">
        <v>393</v>
      </c>
      <c r="CKB79" s="176" t="s">
        <v>393</v>
      </c>
      <c r="CKC79" s="176" t="s">
        <v>393</v>
      </c>
      <c r="CKD79" s="176" t="s">
        <v>393</v>
      </c>
      <c r="CKE79" s="176" t="s">
        <v>393</v>
      </c>
      <c r="CKF79" s="176" t="s">
        <v>393</v>
      </c>
      <c r="CKG79" s="176" t="s">
        <v>393</v>
      </c>
      <c r="CKH79" s="176" t="s">
        <v>393</v>
      </c>
      <c r="CKI79" s="176" t="s">
        <v>393</v>
      </c>
      <c r="CKJ79" s="176" t="s">
        <v>393</v>
      </c>
      <c r="CKK79" s="176" t="s">
        <v>393</v>
      </c>
      <c r="CKL79" s="176" t="s">
        <v>393</v>
      </c>
      <c r="CKM79" s="176" t="s">
        <v>393</v>
      </c>
      <c r="CKN79" s="176" t="s">
        <v>393</v>
      </c>
      <c r="CKO79" s="176" t="s">
        <v>393</v>
      </c>
      <c r="CKP79" s="176" t="s">
        <v>393</v>
      </c>
      <c r="CKQ79" s="176" t="s">
        <v>393</v>
      </c>
      <c r="CKR79" s="176" t="s">
        <v>393</v>
      </c>
      <c r="CKS79" s="176" t="s">
        <v>393</v>
      </c>
      <c r="CKT79" s="176" t="s">
        <v>393</v>
      </c>
      <c r="CKU79" s="176" t="s">
        <v>393</v>
      </c>
      <c r="CKV79" s="176" t="s">
        <v>393</v>
      </c>
      <c r="CKW79" s="176" t="s">
        <v>393</v>
      </c>
      <c r="CKX79" s="176" t="s">
        <v>393</v>
      </c>
      <c r="CKY79" s="176" t="s">
        <v>393</v>
      </c>
      <c r="CKZ79" s="176" t="s">
        <v>393</v>
      </c>
      <c r="CLA79" s="176" t="s">
        <v>393</v>
      </c>
      <c r="CLB79" s="176" t="s">
        <v>393</v>
      </c>
      <c r="CLC79" s="176" t="s">
        <v>393</v>
      </c>
      <c r="CLD79" s="176" t="s">
        <v>393</v>
      </c>
      <c r="CLE79" s="176" t="s">
        <v>393</v>
      </c>
      <c r="CLF79" s="176" t="s">
        <v>393</v>
      </c>
      <c r="CLG79" s="176" t="s">
        <v>393</v>
      </c>
      <c r="CLH79" s="176" t="s">
        <v>393</v>
      </c>
      <c r="CLI79" s="176" t="s">
        <v>393</v>
      </c>
      <c r="CLJ79" s="176" t="s">
        <v>393</v>
      </c>
      <c r="CLK79" s="176" t="s">
        <v>393</v>
      </c>
      <c r="CLL79" s="176" t="s">
        <v>393</v>
      </c>
      <c r="CLM79" s="176" t="s">
        <v>393</v>
      </c>
      <c r="CLN79" s="176" t="s">
        <v>393</v>
      </c>
      <c r="CLO79" s="176" t="s">
        <v>393</v>
      </c>
      <c r="CLP79" s="176" t="s">
        <v>393</v>
      </c>
      <c r="CLQ79" s="176" t="s">
        <v>393</v>
      </c>
      <c r="CLR79" s="176" t="s">
        <v>393</v>
      </c>
      <c r="CLS79" s="176" t="s">
        <v>393</v>
      </c>
      <c r="CLT79" s="176" t="s">
        <v>393</v>
      </c>
      <c r="CLU79" s="176" t="s">
        <v>393</v>
      </c>
      <c r="CLV79" s="176" t="s">
        <v>393</v>
      </c>
      <c r="CLW79" s="176" t="s">
        <v>393</v>
      </c>
      <c r="CLX79" s="176" t="s">
        <v>393</v>
      </c>
      <c r="CLY79" s="176" t="s">
        <v>393</v>
      </c>
      <c r="CLZ79" s="176" t="s">
        <v>393</v>
      </c>
      <c r="CMA79" s="176" t="s">
        <v>393</v>
      </c>
      <c r="CMB79" s="176" t="s">
        <v>393</v>
      </c>
      <c r="CMC79" s="176" t="s">
        <v>393</v>
      </c>
      <c r="CMD79" s="176" t="s">
        <v>393</v>
      </c>
      <c r="CME79" s="176" t="s">
        <v>393</v>
      </c>
      <c r="CMF79" s="176" t="s">
        <v>393</v>
      </c>
      <c r="CMG79" s="176" t="s">
        <v>393</v>
      </c>
      <c r="CMH79" s="176" t="s">
        <v>393</v>
      </c>
      <c r="CMI79" s="176" t="s">
        <v>393</v>
      </c>
      <c r="CMJ79" s="176" t="s">
        <v>393</v>
      </c>
      <c r="CMK79" s="176" t="s">
        <v>393</v>
      </c>
      <c r="CML79" s="176" t="s">
        <v>393</v>
      </c>
      <c r="CMM79" s="176" t="s">
        <v>393</v>
      </c>
      <c r="CMN79" s="176" t="s">
        <v>393</v>
      </c>
      <c r="CMO79" s="176" t="s">
        <v>393</v>
      </c>
      <c r="CMP79" s="176" t="s">
        <v>393</v>
      </c>
      <c r="CMQ79" s="176" t="s">
        <v>393</v>
      </c>
      <c r="CMR79" s="176" t="s">
        <v>393</v>
      </c>
      <c r="CMS79" s="176" t="s">
        <v>393</v>
      </c>
      <c r="CMT79" s="176" t="s">
        <v>393</v>
      </c>
      <c r="CMU79" s="176" t="s">
        <v>393</v>
      </c>
      <c r="CMV79" s="176" t="s">
        <v>393</v>
      </c>
      <c r="CMW79" s="176" t="s">
        <v>393</v>
      </c>
      <c r="CMX79" s="176" t="s">
        <v>393</v>
      </c>
      <c r="CMY79" s="176" t="s">
        <v>393</v>
      </c>
      <c r="CMZ79" s="176" t="s">
        <v>393</v>
      </c>
      <c r="CNA79" s="176" t="s">
        <v>393</v>
      </c>
      <c r="CNB79" s="176" t="s">
        <v>393</v>
      </c>
      <c r="CNC79" s="176" t="s">
        <v>393</v>
      </c>
      <c r="CND79" s="176" t="s">
        <v>393</v>
      </c>
      <c r="CNE79" s="176" t="s">
        <v>393</v>
      </c>
      <c r="CNF79" s="176" t="s">
        <v>393</v>
      </c>
      <c r="CNG79" s="176" t="s">
        <v>393</v>
      </c>
      <c r="CNH79" s="176" t="s">
        <v>393</v>
      </c>
      <c r="CNI79" s="176" t="s">
        <v>393</v>
      </c>
      <c r="CNJ79" s="176" t="s">
        <v>393</v>
      </c>
      <c r="CNK79" s="176" t="s">
        <v>393</v>
      </c>
      <c r="CNL79" s="176" t="s">
        <v>393</v>
      </c>
      <c r="CNM79" s="176" t="s">
        <v>393</v>
      </c>
      <c r="CNN79" s="176" t="s">
        <v>393</v>
      </c>
      <c r="CNO79" s="176" t="s">
        <v>393</v>
      </c>
      <c r="CNP79" s="176" t="s">
        <v>393</v>
      </c>
      <c r="CNQ79" s="176" t="s">
        <v>393</v>
      </c>
      <c r="CNR79" s="176" t="s">
        <v>393</v>
      </c>
      <c r="CNS79" s="176" t="s">
        <v>393</v>
      </c>
      <c r="CNT79" s="176" t="s">
        <v>393</v>
      </c>
      <c r="CNU79" s="176" t="s">
        <v>393</v>
      </c>
      <c r="CNV79" s="176" t="s">
        <v>393</v>
      </c>
      <c r="CNW79" s="176" t="s">
        <v>393</v>
      </c>
      <c r="CNX79" s="176" t="s">
        <v>393</v>
      </c>
      <c r="CNY79" s="176" t="s">
        <v>393</v>
      </c>
      <c r="CNZ79" s="176" t="s">
        <v>393</v>
      </c>
      <c r="COA79" s="176" t="s">
        <v>393</v>
      </c>
      <c r="COB79" s="176" t="s">
        <v>393</v>
      </c>
      <c r="COC79" s="176" t="s">
        <v>393</v>
      </c>
      <c r="COD79" s="176" t="s">
        <v>393</v>
      </c>
      <c r="COE79" s="176" t="s">
        <v>393</v>
      </c>
      <c r="COF79" s="176" t="s">
        <v>393</v>
      </c>
      <c r="COG79" s="176" t="s">
        <v>393</v>
      </c>
      <c r="COH79" s="176" t="s">
        <v>393</v>
      </c>
      <c r="COI79" s="176" t="s">
        <v>393</v>
      </c>
      <c r="COJ79" s="176" t="s">
        <v>393</v>
      </c>
      <c r="COK79" s="176" t="s">
        <v>393</v>
      </c>
      <c r="COL79" s="176" t="s">
        <v>393</v>
      </c>
      <c r="COM79" s="176" t="s">
        <v>393</v>
      </c>
      <c r="CON79" s="176" t="s">
        <v>393</v>
      </c>
      <c r="COO79" s="176" t="s">
        <v>393</v>
      </c>
      <c r="COP79" s="176" t="s">
        <v>393</v>
      </c>
      <c r="COQ79" s="176" t="s">
        <v>393</v>
      </c>
      <c r="COR79" s="176" t="s">
        <v>393</v>
      </c>
      <c r="COS79" s="176" t="s">
        <v>393</v>
      </c>
      <c r="COT79" s="176" t="s">
        <v>393</v>
      </c>
      <c r="COU79" s="176" t="s">
        <v>393</v>
      </c>
      <c r="COV79" s="176" t="s">
        <v>393</v>
      </c>
      <c r="COW79" s="176" t="s">
        <v>393</v>
      </c>
      <c r="COX79" s="176" t="s">
        <v>393</v>
      </c>
      <c r="COY79" s="176" t="s">
        <v>393</v>
      </c>
      <c r="COZ79" s="176" t="s">
        <v>393</v>
      </c>
      <c r="CPA79" s="176" t="s">
        <v>393</v>
      </c>
      <c r="CPB79" s="176" t="s">
        <v>393</v>
      </c>
      <c r="CPC79" s="176" t="s">
        <v>393</v>
      </c>
      <c r="CPD79" s="176" t="s">
        <v>393</v>
      </c>
      <c r="CPE79" s="176" t="s">
        <v>393</v>
      </c>
      <c r="CPF79" s="176" t="s">
        <v>393</v>
      </c>
      <c r="CPG79" s="176" t="s">
        <v>393</v>
      </c>
      <c r="CPH79" s="176" t="s">
        <v>393</v>
      </c>
      <c r="CPI79" s="176" t="s">
        <v>393</v>
      </c>
      <c r="CPJ79" s="176" t="s">
        <v>393</v>
      </c>
      <c r="CPK79" s="176" t="s">
        <v>393</v>
      </c>
      <c r="CPL79" s="176" t="s">
        <v>393</v>
      </c>
      <c r="CPM79" s="176" t="s">
        <v>393</v>
      </c>
      <c r="CPN79" s="176" t="s">
        <v>393</v>
      </c>
      <c r="CPO79" s="176" t="s">
        <v>393</v>
      </c>
      <c r="CPP79" s="176" t="s">
        <v>393</v>
      </c>
      <c r="CPQ79" s="176" t="s">
        <v>393</v>
      </c>
      <c r="CPR79" s="176" t="s">
        <v>393</v>
      </c>
      <c r="CPS79" s="176" t="s">
        <v>393</v>
      </c>
      <c r="CPT79" s="176" t="s">
        <v>393</v>
      </c>
      <c r="CPU79" s="176" t="s">
        <v>393</v>
      </c>
      <c r="CPV79" s="176" t="s">
        <v>393</v>
      </c>
      <c r="CPW79" s="176" t="s">
        <v>393</v>
      </c>
      <c r="CPX79" s="176" t="s">
        <v>393</v>
      </c>
      <c r="CPY79" s="176" t="s">
        <v>393</v>
      </c>
      <c r="CPZ79" s="176" t="s">
        <v>393</v>
      </c>
      <c r="CQA79" s="176" t="s">
        <v>393</v>
      </c>
      <c r="CQB79" s="176" t="s">
        <v>393</v>
      </c>
      <c r="CQC79" s="176" t="s">
        <v>393</v>
      </c>
      <c r="CQD79" s="176" t="s">
        <v>393</v>
      </c>
      <c r="CQE79" s="176" t="s">
        <v>393</v>
      </c>
      <c r="CQF79" s="176" t="s">
        <v>393</v>
      </c>
      <c r="CQG79" s="176" t="s">
        <v>393</v>
      </c>
      <c r="CQH79" s="176" t="s">
        <v>393</v>
      </c>
      <c r="CQI79" s="176" t="s">
        <v>393</v>
      </c>
      <c r="CQJ79" s="176" t="s">
        <v>393</v>
      </c>
      <c r="CQK79" s="176" t="s">
        <v>393</v>
      </c>
      <c r="CQL79" s="176" t="s">
        <v>393</v>
      </c>
      <c r="CQM79" s="176" t="s">
        <v>393</v>
      </c>
      <c r="CQN79" s="176" t="s">
        <v>393</v>
      </c>
      <c r="CQO79" s="176" t="s">
        <v>393</v>
      </c>
      <c r="CQP79" s="176" t="s">
        <v>393</v>
      </c>
      <c r="CQQ79" s="176" t="s">
        <v>393</v>
      </c>
      <c r="CQR79" s="176" t="s">
        <v>393</v>
      </c>
      <c r="CQS79" s="176" t="s">
        <v>393</v>
      </c>
      <c r="CQT79" s="176" t="s">
        <v>393</v>
      </c>
      <c r="CQU79" s="176" t="s">
        <v>393</v>
      </c>
      <c r="CQV79" s="176" t="s">
        <v>393</v>
      </c>
      <c r="CQW79" s="176" t="s">
        <v>393</v>
      </c>
      <c r="CQX79" s="176" t="s">
        <v>393</v>
      </c>
      <c r="CQY79" s="176" t="s">
        <v>393</v>
      </c>
      <c r="CQZ79" s="176" t="s">
        <v>393</v>
      </c>
      <c r="CRA79" s="176" t="s">
        <v>393</v>
      </c>
      <c r="CRB79" s="176" t="s">
        <v>393</v>
      </c>
      <c r="CRC79" s="176" t="s">
        <v>393</v>
      </c>
      <c r="CRD79" s="176" t="s">
        <v>393</v>
      </c>
      <c r="CRE79" s="176" t="s">
        <v>393</v>
      </c>
      <c r="CRF79" s="176" t="s">
        <v>393</v>
      </c>
      <c r="CRG79" s="176" t="s">
        <v>393</v>
      </c>
      <c r="CRH79" s="176" t="s">
        <v>393</v>
      </c>
      <c r="CRI79" s="176" t="s">
        <v>393</v>
      </c>
      <c r="CRJ79" s="176" t="s">
        <v>393</v>
      </c>
      <c r="CRK79" s="176" t="s">
        <v>393</v>
      </c>
      <c r="CRL79" s="176" t="s">
        <v>393</v>
      </c>
      <c r="CRM79" s="176" t="s">
        <v>393</v>
      </c>
      <c r="CRN79" s="176" t="s">
        <v>393</v>
      </c>
      <c r="CRO79" s="176" t="s">
        <v>393</v>
      </c>
      <c r="CRP79" s="176" t="s">
        <v>393</v>
      </c>
      <c r="CRQ79" s="176" t="s">
        <v>393</v>
      </c>
      <c r="CRR79" s="176" t="s">
        <v>393</v>
      </c>
      <c r="CRS79" s="176" t="s">
        <v>393</v>
      </c>
      <c r="CRT79" s="176" t="s">
        <v>393</v>
      </c>
      <c r="CRU79" s="176" t="s">
        <v>393</v>
      </c>
      <c r="CRV79" s="176" t="s">
        <v>393</v>
      </c>
      <c r="CRW79" s="176" t="s">
        <v>393</v>
      </c>
      <c r="CRX79" s="176" t="s">
        <v>393</v>
      </c>
      <c r="CRY79" s="176" t="s">
        <v>393</v>
      </c>
      <c r="CRZ79" s="176" t="s">
        <v>393</v>
      </c>
      <c r="CSA79" s="176" t="s">
        <v>393</v>
      </c>
      <c r="CSB79" s="176" t="s">
        <v>393</v>
      </c>
      <c r="CSC79" s="176" t="s">
        <v>393</v>
      </c>
      <c r="CSD79" s="176" t="s">
        <v>393</v>
      </c>
      <c r="CSE79" s="176" t="s">
        <v>393</v>
      </c>
      <c r="CSF79" s="176" t="s">
        <v>393</v>
      </c>
      <c r="CSG79" s="176" t="s">
        <v>393</v>
      </c>
      <c r="CSH79" s="176" t="s">
        <v>393</v>
      </c>
      <c r="CSI79" s="176" t="s">
        <v>393</v>
      </c>
      <c r="CSJ79" s="176" t="s">
        <v>393</v>
      </c>
      <c r="CSK79" s="176" t="s">
        <v>393</v>
      </c>
      <c r="CSL79" s="176" t="s">
        <v>393</v>
      </c>
      <c r="CSM79" s="176" t="s">
        <v>393</v>
      </c>
      <c r="CSN79" s="176" t="s">
        <v>393</v>
      </c>
      <c r="CSO79" s="176" t="s">
        <v>393</v>
      </c>
      <c r="CSP79" s="176" t="s">
        <v>393</v>
      </c>
      <c r="CSQ79" s="176" t="s">
        <v>393</v>
      </c>
      <c r="CSR79" s="176" t="s">
        <v>393</v>
      </c>
      <c r="CSS79" s="176" t="s">
        <v>393</v>
      </c>
      <c r="CST79" s="176" t="s">
        <v>393</v>
      </c>
      <c r="CSU79" s="176" t="s">
        <v>393</v>
      </c>
      <c r="CSV79" s="176" t="s">
        <v>393</v>
      </c>
      <c r="CSW79" s="176" t="s">
        <v>393</v>
      </c>
      <c r="CSX79" s="176" t="s">
        <v>393</v>
      </c>
      <c r="CSY79" s="176" t="s">
        <v>393</v>
      </c>
      <c r="CSZ79" s="176" t="s">
        <v>393</v>
      </c>
      <c r="CTA79" s="176" t="s">
        <v>393</v>
      </c>
      <c r="CTB79" s="176" t="s">
        <v>393</v>
      </c>
      <c r="CTC79" s="176" t="s">
        <v>393</v>
      </c>
      <c r="CTD79" s="176" t="s">
        <v>393</v>
      </c>
      <c r="CTE79" s="176" t="s">
        <v>393</v>
      </c>
      <c r="CTF79" s="176" t="s">
        <v>393</v>
      </c>
      <c r="CTG79" s="176" t="s">
        <v>393</v>
      </c>
      <c r="CTH79" s="176" t="s">
        <v>393</v>
      </c>
      <c r="CTI79" s="176" t="s">
        <v>393</v>
      </c>
      <c r="CTJ79" s="176" t="s">
        <v>393</v>
      </c>
      <c r="CTK79" s="176" t="s">
        <v>393</v>
      </c>
      <c r="CTL79" s="176" t="s">
        <v>393</v>
      </c>
      <c r="CTM79" s="176" t="s">
        <v>393</v>
      </c>
      <c r="CTN79" s="176" t="s">
        <v>393</v>
      </c>
      <c r="CTO79" s="176" t="s">
        <v>393</v>
      </c>
      <c r="CTP79" s="176" t="s">
        <v>393</v>
      </c>
      <c r="CTQ79" s="176" t="s">
        <v>393</v>
      </c>
      <c r="CTR79" s="176" t="s">
        <v>393</v>
      </c>
      <c r="CTS79" s="176" t="s">
        <v>393</v>
      </c>
      <c r="CTT79" s="176" t="s">
        <v>393</v>
      </c>
      <c r="CTU79" s="176" t="s">
        <v>393</v>
      </c>
      <c r="CTV79" s="176" t="s">
        <v>393</v>
      </c>
      <c r="CTW79" s="176" t="s">
        <v>393</v>
      </c>
      <c r="CTX79" s="176" t="s">
        <v>393</v>
      </c>
      <c r="CTY79" s="176" t="s">
        <v>393</v>
      </c>
      <c r="CTZ79" s="176" t="s">
        <v>393</v>
      </c>
      <c r="CUA79" s="176" t="s">
        <v>393</v>
      </c>
      <c r="CUB79" s="176" t="s">
        <v>393</v>
      </c>
      <c r="CUC79" s="176" t="s">
        <v>393</v>
      </c>
      <c r="CUD79" s="176" t="s">
        <v>393</v>
      </c>
      <c r="CUE79" s="176" t="s">
        <v>393</v>
      </c>
      <c r="CUF79" s="176" t="s">
        <v>393</v>
      </c>
      <c r="CUG79" s="176" t="s">
        <v>393</v>
      </c>
      <c r="CUH79" s="176" t="s">
        <v>393</v>
      </c>
      <c r="CUI79" s="176" t="s">
        <v>393</v>
      </c>
      <c r="CUJ79" s="176" t="s">
        <v>393</v>
      </c>
      <c r="CUK79" s="176" t="s">
        <v>393</v>
      </c>
      <c r="CUL79" s="176" t="s">
        <v>393</v>
      </c>
      <c r="CUM79" s="176" t="s">
        <v>393</v>
      </c>
      <c r="CUN79" s="176" t="s">
        <v>393</v>
      </c>
      <c r="CUO79" s="176" t="s">
        <v>393</v>
      </c>
      <c r="CUP79" s="176" t="s">
        <v>393</v>
      </c>
      <c r="CUQ79" s="176" t="s">
        <v>393</v>
      </c>
      <c r="CUR79" s="176" t="s">
        <v>393</v>
      </c>
      <c r="CUS79" s="176" t="s">
        <v>393</v>
      </c>
      <c r="CUT79" s="176" t="s">
        <v>393</v>
      </c>
      <c r="CUU79" s="176" t="s">
        <v>393</v>
      </c>
      <c r="CUV79" s="176" t="s">
        <v>393</v>
      </c>
      <c r="CUW79" s="176" t="s">
        <v>393</v>
      </c>
      <c r="CUX79" s="176" t="s">
        <v>393</v>
      </c>
      <c r="CUY79" s="176" t="s">
        <v>393</v>
      </c>
      <c r="CUZ79" s="176" t="s">
        <v>393</v>
      </c>
      <c r="CVA79" s="176" t="s">
        <v>393</v>
      </c>
      <c r="CVB79" s="176" t="s">
        <v>393</v>
      </c>
      <c r="CVC79" s="176" t="s">
        <v>393</v>
      </c>
      <c r="CVD79" s="176" t="s">
        <v>393</v>
      </c>
      <c r="CVE79" s="176" t="s">
        <v>393</v>
      </c>
      <c r="CVF79" s="176" t="s">
        <v>393</v>
      </c>
      <c r="CVG79" s="176" t="s">
        <v>393</v>
      </c>
      <c r="CVH79" s="176" t="s">
        <v>393</v>
      </c>
      <c r="CVI79" s="176" t="s">
        <v>393</v>
      </c>
      <c r="CVJ79" s="176" t="s">
        <v>393</v>
      </c>
      <c r="CVK79" s="176" t="s">
        <v>393</v>
      </c>
      <c r="CVL79" s="176" t="s">
        <v>393</v>
      </c>
      <c r="CVM79" s="176" t="s">
        <v>393</v>
      </c>
      <c r="CVN79" s="176" t="s">
        <v>393</v>
      </c>
      <c r="CVO79" s="176" t="s">
        <v>393</v>
      </c>
      <c r="CVP79" s="176" t="s">
        <v>393</v>
      </c>
      <c r="CVQ79" s="176" t="s">
        <v>393</v>
      </c>
      <c r="CVR79" s="176" t="s">
        <v>393</v>
      </c>
      <c r="CVS79" s="176" t="s">
        <v>393</v>
      </c>
      <c r="CVT79" s="176" t="s">
        <v>393</v>
      </c>
      <c r="CVU79" s="176" t="s">
        <v>393</v>
      </c>
      <c r="CVV79" s="176" t="s">
        <v>393</v>
      </c>
      <c r="CVW79" s="176" t="s">
        <v>393</v>
      </c>
      <c r="CVX79" s="176" t="s">
        <v>393</v>
      </c>
      <c r="CVY79" s="176" t="s">
        <v>393</v>
      </c>
      <c r="CVZ79" s="176" t="s">
        <v>393</v>
      </c>
      <c r="CWA79" s="176" t="s">
        <v>393</v>
      </c>
      <c r="CWB79" s="176" t="s">
        <v>393</v>
      </c>
      <c r="CWC79" s="176" t="s">
        <v>393</v>
      </c>
      <c r="CWD79" s="176" t="s">
        <v>393</v>
      </c>
      <c r="CWE79" s="176" t="s">
        <v>393</v>
      </c>
      <c r="CWF79" s="176" t="s">
        <v>393</v>
      </c>
      <c r="CWG79" s="176" t="s">
        <v>393</v>
      </c>
      <c r="CWH79" s="176" t="s">
        <v>393</v>
      </c>
      <c r="CWI79" s="176" t="s">
        <v>393</v>
      </c>
      <c r="CWJ79" s="176" t="s">
        <v>393</v>
      </c>
      <c r="CWK79" s="176" t="s">
        <v>393</v>
      </c>
      <c r="CWL79" s="176" t="s">
        <v>393</v>
      </c>
      <c r="CWM79" s="176" t="s">
        <v>393</v>
      </c>
      <c r="CWN79" s="176" t="s">
        <v>393</v>
      </c>
      <c r="CWO79" s="176" t="s">
        <v>393</v>
      </c>
      <c r="CWP79" s="176" t="s">
        <v>393</v>
      </c>
      <c r="CWQ79" s="176" t="s">
        <v>393</v>
      </c>
      <c r="CWR79" s="176" t="s">
        <v>393</v>
      </c>
      <c r="CWS79" s="176" t="s">
        <v>393</v>
      </c>
      <c r="CWT79" s="176" t="s">
        <v>393</v>
      </c>
      <c r="CWU79" s="176" t="s">
        <v>393</v>
      </c>
      <c r="CWV79" s="176" t="s">
        <v>393</v>
      </c>
      <c r="CWW79" s="176" t="s">
        <v>393</v>
      </c>
      <c r="CWX79" s="176" t="s">
        <v>393</v>
      </c>
      <c r="CWY79" s="176" t="s">
        <v>393</v>
      </c>
      <c r="CWZ79" s="176" t="s">
        <v>393</v>
      </c>
      <c r="CXA79" s="176" t="s">
        <v>393</v>
      </c>
      <c r="CXB79" s="176" t="s">
        <v>393</v>
      </c>
      <c r="CXC79" s="176" t="s">
        <v>393</v>
      </c>
      <c r="CXD79" s="176" t="s">
        <v>393</v>
      </c>
      <c r="CXE79" s="176" t="s">
        <v>393</v>
      </c>
      <c r="CXF79" s="176" t="s">
        <v>393</v>
      </c>
      <c r="CXG79" s="176" t="s">
        <v>393</v>
      </c>
      <c r="CXH79" s="176" t="s">
        <v>393</v>
      </c>
      <c r="CXI79" s="176" t="s">
        <v>393</v>
      </c>
      <c r="CXJ79" s="176" t="s">
        <v>393</v>
      </c>
      <c r="CXK79" s="176" t="s">
        <v>393</v>
      </c>
      <c r="CXL79" s="176" t="s">
        <v>393</v>
      </c>
      <c r="CXM79" s="176" t="s">
        <v>393</v>
      </c>
      <c r="CXN79" s="176" t="s">
        <v>393</v>
      </c>
      <c r="CXO79" s="176" t="s">
        <v>393</v>
      </c>
      <c r="CXP79" s="176" t="s">
        <v>393</v>
      </c>
      <c r="CXQ79" s="176" t="s">
        <v>393</v>
      </c>
      <c r="CXR79" s="176" t="s">
        <v>393</v>
      </c>
      <c r="CXS79" s="176" t="s">
        <v>393</v>
      </c>
      <c r="CXT79" s="176" t="s">
        <v>393</v>
      </c>
      <c r="CXU79" s="176" t="s">
        <v>393</v>
      </c>
      <c r="CXV79" s="176" t="s">
        <v>393</v>
      </c>
      <c r="CXW79" s="176" t="s">
        <v>393</v>
      </c>
      <c r="CXX79" s="176" t="s">
        <v>393</v>
      </c>
      <c r="CXY79" s="176" t="s">
        <v>393</v>
      </c>
      <c r="CXZ79" s="176" t="s">
        <v>393</v>
      </c>
      <c r="CYA79" s="176" t="s">
        <v>393</v>
      </c>
      <c r="CYB79" s="176" t="s">
        <v>393</v>
      </c>
      <c r="CYC79" s="176" t="s">
        <v>393</v>
      </c>
      <c r="CYD79" s="176" t="s">
        <v>393</v>
      </c>
      <c r="CYE79" s="176" t="s">
        <v>393</v>
      </c>
      <c r="CYF79" s="176" t="s">
        <v>393</v>
      </c>
      <c r="CYG79" s="176" t="s">
        <v>393</v>
      </c>
      <c r="CYH79" s="176" t="s">
        <v>393</v>
      </c>
      <c r="CYI79" s="176" t="s">
        <v>393</v>
      </c>
      <c r="CYJ79" s="176" t="s">
        <v>393</v>
      </c>
      <c r="CYK79" s="176" t="s">
        <v>393</v>
      </c>
      <c r="CYL79" s="176" t="s">
        <v>393</v>
      </c>
      <c r="CYM79" s="176" t="s">
        <v>393</v>
      </c>
      <c r="CYN79" s="176" t="s">
        <v>393</v>
      </c>
      <c r="CYO79" s="176" t="s">
        <v>393</v>
      </c>
      <c r="CYP79" s="176" t="s">
        <v>393</v>
      </c>
      <c r="CYQ79" s="176" t="s">
        <v>393</v>
      </c>
      <c r="CYR79" s="176" t="s">
        <v>393</v>
      </c>
      <c r="CYS79" s="176" t="s">
        <v>393</v>
      </c>
      <c r="CYT79" s="176" t="s">
        <v>393</v>
      </c>
      <c r="CYU79" s="176" t="s">
        <v>393</v>
      </c>
      <c r="CYV79" s="176" t="s">
        <v>393</v>
      </c>
      <c r="CYW79" s="176" t="s">
        <v>393</v>
      </c>
      <c r="CYX79" s="176" t="s">
        <v>393</v>
      </c>
      <c r="CYY79" s="176" t="s">
        <v>393</v>
      </c>
      <c r="CYZ79" s="176" t="s">
        <v>393</v>
      </c>
      <c r="CZA79" s="176" t="s">
        <v>393</v>
      </c>
      <c r="CZB79" s="176" t="s">
        <v>393</v>
      </c>
      <c r="CZC79" s="176" t="s">
        <v>393</v>
      </c>
      <c r="CZD79" s="176" t="s">
        <v>393</v>
      </c>
      <c r="CZE79" s="176" t="s">
        <v>393</v>
      </c>
      <c r="CZF79" s="176" t="s">
        <v>393</v>
      </c>
      <c r="CZG79" s="176" t="s">
        <v>393</v>
      </c>
      <c r="CZH79" s="176" t="s">
        <v>393</v>
      </c>
      <c r="CZI79" s="176" t="s">
        <v>393</v>
      </c>
      <c r="CZJ79" s="176" t="s">
        <v>393</v>
      </c>
      <c r="CZK79" s="176" t="s">
        <v>393</v>
      </c>
      <c r="CZL79" s="176" t="s">
        <v>393</v>
      </c>
      <c r="CZM79" s="176" t="s">
        <v>393</v>
      </c>
      <c r="CZN79" s="176" t="s">
        <v>393</v>
      </c>
      <c r="CZO79" s="176" t="s">
        <v>393</v>
      </c>
      <c r="CZP79" s="176" t="s">
        <v>393</v>
      </c>
      <c r="CZQ79" s="176" t="s">
        <v>393</v>
      </c>
      <c r="CZR79" s="176" t="s">
        <v>393</v>
      </c>
      <c r="CZS79" s="176" t="s">
        <v>393</v>
      </c>
      <c r="CZT79" s="176" t="s">
        <v>393</v>
      </c>
      <c r="CZU79" s="176" t="s">
        <v>393</v>
      </c>
      <c r="CZV79" s="176" t="s">
        <v>393</v>
      </c>
      <c r="CZW79" s="176" t="s">
        <v>393</v>
      </c>
      <c r="CZX79" s="176" t="s">
        <v>393</v>
      </c>
      <c r="CZY79" s="176" t="s">
        <v>393</v>
      </c>
      <c r="CZZ79" s="176" t="s">
        <v>393</v>
      </c>
      <c r="DAA79" s="176" t="s">
        <v>393</v>
      </c>
      <c r="DAB79" s="176" t="s">
        <v>393</v>
      </c>
      <c r="DAC79" s="176" t="s">
        <v>393</v>
      </c>
      <c r="DAD79" s="176" t="s">
        <v>393</v>
      </c>
      <c r="DAE79" s="176" t="s">
        <v>393</v>
      </c>
      <c r="DAF79" s="176" t="s">
        <v>393</v>
      </c>
      <c r="DAG79" s="176" t="s">
        <v>393</v>
      </c>
      <c r="DAH79" s="176" t="s">
        <v>393</v>
      </c>
      <c r="DAI79" s="176" t="s">
        <v>393</v>
      </c>
      <c r="DAJ79" s="176" t="s">
        <v>393</v>
      </c>
      <c r="DAK79" s="176" t="s">
        <v>393</v>
      </c>
      <c r="DAL79" s="176" t="s">
        <v>393</v>
      </c>
      <c r="DAM79" s="176" t="s">
        <v>393</v>
      </c>
      <c r="DAN79" s="176" t="s">
        <v>393</v>
      </c>
      <c r="DAO79" s="176" t="s">
        <v>393</v>
      </c>
      <c r="DAP79" s="176" t="s">
        <v>393</v>
      </c>
      <c r="DAQ79" s="176" t="s">
        <v>393</v>
      </c>
      <c r="DAR79" s="176" t="s">
        <v>393</v>
      </c>
      <c r="DAS79" s="176" t="s">
        <v>393</v>
      </c>
      <c r="DAT79" s="176" t="s">
        <v>393</v>
      </c>
      <c r="DAU79" s="176" t="s">
        <v>393</v>
      </c>
      <c r="DAV79" s="176" t="s">
        <v>393</v>
      </c>
      <c r="DAW79" s="176" t="s">
        <v>393</v>
      </c>
      <c r="DAX79" s="176" t="s">
        <v>393</v>
      </c>
      <c r="DAY79" s="176" t="s">
        <v>393</v>
      </c>
      <c r="DAZ79" s="176" t="s">
        <v>393</v>
      </c>
      <c r="DBA79" s="176" t="s">
        <v>393</v>
      </c>
      <c r="DBB79" s="176" t="s">
        <v>393</v>
      </c>
      <c r="DBC79" s="176" t="s">
        <v>393</v>
      </c>
      <c r="DBD79" s="176" t="s">
        <v>393</v>
      </c>
      <c r="DBE79" s="176" t="s">
        <v>393</v>
      </c>
      <c r="DBF79" s="176" t="s">
        <v>393</v>
      </c>
      <c r="DBG79" s="176" t="s">
        <v>393</v>
      </c>
      <c r="DBH79" s="176" t="s">
        <v>393</v>
      </c>
      <c r="DBI79" s="176" t="s">
        <v>393</v>
      </c>
      <c r="DBJ79" s="176" t="s">
        <v>393</v>
      </c>
      <c r="DBK79" s="176" t="s">
        <v>393</v>
      </c>
      <c r="DBL79" s="176" t="s">
        <v>393</v>
      </c>
      <c r="DBM79" s="176" t="s">
        <v>393</v>
      </c>
      <c r="DBN79" s="176" t="s">
        <v>393</v>
      </c>
      <c r="DBO79" s="176" t="s">
        <v>393</v>
      </c>
      <c r="DBP79" s="176" t="s">
        <v>393</v>
      </c>
      <c r="DBQ79" s="176" t="s">
        <v>393</v>
      </c>
      <c r="DBR79" s="176" t="s">
        <v>393</v>
      </c>
      <c r="DBS79" s="176" t="s">
        <v>393</v>
      </c>
      <c r="DBT79" s="176" t="s">
        <v>393</v>
      </c>
      <c r="DBU79" s="176" t="s">
        <v>393</v>
      </c>
      <c r="DBV79" s="176" t="s">
        <v>393</v>
      </c>
      <c r="DBW79" s="176" t="s">
        <v>393</v>
      </c>
      <c r="DBX79" s="176" t="s">
        <v>393</v>
      </c>
      <c r="DBY79" s="176" t="s">
        <v>393</v>
      </c>
      <c r="DBZ79" s="176" t="s">
        <v>393</v>
      </c>
      <c r="DCA79" s="176" t="s">
        <v>393</v>
      </c>
      <c r="DCB79" s="176" t="s">
        <v>393</v>
      </c>
      <c r="DCC79" s="176" t="s">
        <v>393</v>
      </c>
      <c r="DCD79" s="176" t="s">
        <v>393</v>
      </c>
      <c r="DCE79" s="176" t="s">
        <v>393</v>
      </c>
      <c r="DCF79" s="176" t="s">
        <v>393</v>
      </c>
      <c r="DCG79" s="176" t="s">
        <v>393</v>
      </c>
      <c r="DCH79" s="176" t="s">
        <v>393</v>
      </c>
      <c r="DCI79" s="176" t="s">
        <v>393</v>
      </c>
      <c r="DCJ79" s="176" t="s">
        <v>393</v>
      </c>
      <c r="DCK79" s="176" t="s">
        <v>393</v>
      </c>
      <c r="DCL79" s="176" t="s">
        <v>393</v>
      </c>
      <c r="DCM79" s="176" t="s">
        <v>393</v>
      </c>
      <c r="DCN79" s="176" t="s">
        <v>393</v>
      </c>
      <c r="DCO79" s="176" t="s">
        <v>393</v>
      </c>
      <c r="DCP79" s="176" t="s">
        <v>393</v>
      </c>
      <c r="DCQ79" s="176" t="s">
        <v>393</v>
      </c>
      <c r="DCR79" s="176" t="s">
        <v>393</v>
      </c>
      <c r="DCS79" s="176" t="s">
        <v>393</v>
      </c>
      <c r="DCT79" s="176" t="s">
        <v>393</v>
      </c>
      <c r="DCU79" s="176" t="s">
        <v>393</v>
      </c>
      <c r="DCV79" s="176" t="s">
        <v>393</v>
      </c>
      <c r="DCW79" s="176" t="s">
        <v>393</v>
      </c>
      <c r="DCX79" s="176" t="s">
        <v>393</v>
      </c>
      <c r="DCY79" s="176" t="s">
        <v>393</v>
      </c>
      <c r="DCZ79" s="176" t="s">
        <v>393</v>
      </c>
      <c r="DDA79" s="176" t="s">
        <v>393</v>
      </c>
      <c r="DDB79" s="176" t="s">
        <v>393</v>
      </c>
      <c r="DDC79" s="176" t="s">
        <v>393</v>
      </c>
      <c r="DDD79" s="176" t="s">
        <v>393</v>
      </c>
      <c r="DDE79" s="176" t="s">
        <v>393</v>
      </c>
      <c r="DDF79" s="176" t="s">
        <v>393</v>
      </c>
      <c r="DDG79" s="176" t="s">
        <v>393</v>
      </c>
      <c r="DDH79" s="176" t="s">
        <v>393</v>
      </c>
      <c r="DDI79" s="176" t="s">
        <v>393</v>
      </c>
      <c r="DDJ79" s="176" t="s">
        <v>393</v>
      </c>
      <c r="DDK79" s="176" t="s">
        <v>393</v>
      </c>
      <c r="DDL79" s="176" t="s">
        <v>393</v>
      </c>
      <c r="DDM79" s="176" t="s">
        <v>393</v>
      </c>
      <c r="DDN79" s="176" t="s">
        <v>393</v>
      </c>
      <c r="DDO79" s="176" t="s">
        <v>393</v>
      </c>
      <c r="DDP79" s="176" t="s">
        <v>393</v>
      </c>
      <c r="DDQ79" s="176" t="s">
        <v>393</v>
      </c>
      <c r="DDR79" s="176" t="s">
        <v>393</v>
      </c>
      <c r="DDS79" s="176" t="s">
        <v>393</v>
      </c>
      <c r="DDT79" s="176" t="s">
        <v>393</v>
      </c>
      <c r="DDU79" s="176" t="s">
        <v>393</v>
      </c>
      <c r="DDV79" s="176" t="s">
        <v>393</v>
      </c>
      <c r="DDW79" s="176" t="s">
        <v>393</v>
      </c>
      <c r="DDX79" s="176" t="s">
        <v>393</v>
      </c>
      <c r="DDY79" s="176" t="s">
        <v>393</v>
      </c>
      <c r="DDZ79" s="176" t="s">
        <v>393</v>
      </c>
      <c r="DEA79" s="176" t="s">
        <v>393</v>
      </c>
      <c r="DEB79" s="176" t="s">
        <v>393</v>
      </c>
      <c r="DEC79" s="176" t="s">
        <v>393</v>
      </c>
      <c r="DED79" s="176" t="s">
        <v>393</v>
      </c>
      <c r="DEE79" s="176" t="s">
        <v>393</v>
      </c>
      <c r="DEF79" s="176" t="s">
        <v>393</v>
      </c>
      <c r="DEG79" s="176" t="s">
        <v>393</v>
      </c>
      <c r="DEH79" s="176" t="s">
        <v>393</v>
      </c>
      <c r="DEI79" s="176" t="s">
        <v>393</v>
      </c>
      <c r="DEJ79" s="176" t="s">
        <v>393</v>
      </c>
      <c r="DEK79" s="176" t="s">
        <v>393</v>
      </c>
      <c r="DEL79" s="176" t="s">
        <v>393</v>
      </c>
      <c r="DEM79" s="176" t="s">
        <v>393</v>
      </c>
      <c r="DEN79" s="176" t="s">
        <v>393</v>
      </c>
      <c r="DEO79" s="176" t="s">
        <v>393</v>
      </c>
      <c r="DEP79" s="176" t="s">
        <v>393</v>
      </c>
      <c r="DEQ79" s="176" t="s">
        <v>393</v>
      </c>
      <c r="DER79" s="176" t="s">
        <v>393</v>
      </c>
      <c r="DES79" s="176" t="s">
        <v>393</v>
      </c>
      <c r="DET79" s="176" t="s">
        <v>393</v>
      </c>
      <c r="DEU79" s="176" t="s">
        <v>393</v>
      </c>
      <c r="DEV79" s="176" t="s">
        <v>393</v>
      </c>
      <c r="DEW79" s="176" t="s">
        <v>393</v>
      </c>
      <c r="DEX79" s="176" t="s">
        <v>393</v>
      </c>
      <c r="DEY79" s="176" t="s">
        <v>393</v>
      </c>
      <c r="DEZ79" s="176" t="s">
        <v>393</v>
      </c>
      <c r="DFA79" s="176" t="s">
        <v>393</v>
      </c>
      <c r="DFB79" s="176" t="s">
        <v>393</v>
      </c>
      <c r="DFC79" s="176" t="s">
        <v>393</v>
      </c>
      <c r="DFD79" s="176" t="s">
        <v>393</v>
      </c>
      <c r="DFE79" s="176" t="s">
        <v>393</v>
      </c>
      <c r="DFF79" s="176" t="s">
        <v>393</v>
      </c>
      <c r="DFG79" s="176" t="s">
        <v>393</v>
      </c>
      <c r="DFH79" s="176" t="s">
        <v>393</v>
      </c>
      <c r="DFI79" s="176" t="s">
        <v>393</v>
      </c>
      <c r="DFJ79" s="176" t="s">
        <v>393</v>
      </c>
      <c r="DFK79" s="176" t="s">
        <v>393</v>
      </c>
      <c r="DFL79" s="176" t="s">
        <v>393</v>
      </c>
      <c r="DFM79" s="176" t="s">
        <v>393</v>
      </c>
      <c r="DFN79" s="176" t="s">
        <v>393</v>
      </c>
      <c r="DFO79" s="176" t="s">
        <v>393</v>
      </c>
      <c r="DFP79" s="176" t="s">
        <v>393</v>
      </c>
      <c r="DFQ79" s="176" t="s">
        <v>393</v>
      </c>
      <c r="DFR79" s="176" t="s">
        <v>393</v>
      </c>
      <c r="DFS79" s="176" t="s">
        <v>393</v>
      </c>
      <c r="DFT79" s="176" t="s">
        <v>393</v>
      </c>
      <c r="DFU79" s="176" t="s">
        <v>393</v>
      </c>
      <c r="DFV79" s="176" t="s">
        <v>393</v>
      </c>
      <c r="DFW79" s="176" t="s">
        <v>393</v>
      </c>
      <c r="DFX79" s="176" t="s">
        <v>393</v>
      </c>
      <c r="DFY79" s="176" t="s">
        <v>393</v>
      </c>
      <c r="DFZ79" s="176" t="s">
        <v>393</v>
      </c>
      <c r="DGA79" s="176" t="s">
        <v>393</v>
      </c>
      <c r="DGB79" s="176" t="s">
        <v>393</v>
      </c>
      <c r="DGC79" s="176" t="s">
        <v>393</v>
      </c>
      <c r="DGD79" s="176" t="s">
        <v>393</v>
      </c>
      <c r="DGE79" s="176" t="s">
        <v>393</v>
      </c>
      <c r="DGF79" s="176" t="s">
        <v>393</v>
      </c>
      <c r="DGG79" s="176" t="s">
        <v>393</v>
      </c>
      <c r="DGH79" s="176" t="s">
        <v>393</v>
      </c>
      <c r="DGI79" s="176" t="s">
        <v>393</v>
      </c>
      <c r="DGJ79" s="176" t="s">
        <v>393</v>
      </c>
      <c r="DGK79" s="176" t="s">
        <v>393</v>
      </c>
      <c r="DGL79" s="176" t="s">
        <v>393</v>
      </c>
      <c r="DGM79" s="176" t="s">
        <v>393</v>
      </c>
      <c r="DGN79" s="176" t="s">
        <v>393</v>
      </c>
      <c r="DGO79" s="176" t="s">
        <v>393</v>
      </c>
      <c r="DGP79" s="176" t="s">
        <v>393</v>
      </c>
      <c r="DGQ79" s="176" t="s">
        <v>393</v>
      </c>
      <c r="DGR79" s="176" t="s">
        <v>393</v>
      </c>
      <c r="DGS79" s="176" t="s">
        <v>393</v>
      </c>
      <c r="DGT79" s="176" t="s">
        <v>393</v>
      </c>
      <c r="DGU79" s="176" t="s">
        <v>393</v>
      </c>
      <c r="DGV79" s="176" t="s">
        <v>393</v>
      </c>
      <c r="DGW79" s="176" t="s">
        <v>393</v>
      </c>
      <c r="DGX79" s="176" t="s">
        <v>393</v>
      </c>
      <c r="DGY79" s="176" t="s">
        <v>393</v>
      </c>
      <c r="DGZ79" s="176" t="s">
        <v>393</v>
      </c>
      <c r="DHA79" s="176" t="s">
        <v>393</v>
      </c>
      <c r="DHB79" s="176" t="s">
        <v>393</v>
      </c>
      <c r="DHC79" s="176" t="s">
        <v>393</v>
      </c>
      <c r="DHD79" s="176" t="s">
        <v>393</v>
      </c>
      <c r="DHE79" s="176" t="s">
        <v>393</v>
      </c>
      <c r="DHF79" s="176" t="s">
        <v>393</v>
      </c>
      <c r="DHG79" s="176" t="s">
        <v>393</v>
      </c>
      <c r="DHH79" s="176" t="s">
        <v>393</v>
      </c>
      <c r="DHI79" s="176" t="s">
        <v>393</v>
      </c>
      <c r="DHJ79" s="176" t="s">
        <v>393</v>
      </c>
      <c r="DHK79" s="176" t="s">
        <v>393</v>
      </c>
      <c r="DHL79" s="176" t="s">
        <v>393</v>
      </c>
      <c r="DHM79" s="176" t="s">
        <v>393</v>
      </c>
      <c r="DHN79" s="176" t="s">
        <v>393</v>
      </c>
      <c r="DHO79" s="176" t="s">
        <v>393</v>
      </c>
      <c r="DHP79" s="176" t="s">
        <v>393</v>
      </c>
      <c r="DHQ79" s="176" t="s">
        <v>393</v>
      </c>
      <c r="DHR79" s="176" t="s">
        <v>393</v>
      </c>
      <c r="DHS79" s="176" t="s">
        <v>393</v>
      </c>
      <c r="DHT79" s="176" t="s">
        <v>393</v>
      </c>
      <c r="DHU79" s="176" t="s">
        <v>393</v>
      </c>
      <c r="DHV79" s="176" t="s">
        <v>393</v>
      </c>
      <c r="DHW79" s="176" t="s">
        <v>393</v>
      </c>
      <c r="DHX79" s="176" t="s">
        <v>393</v>
      </c>
      <c r="DHY79" s="176" t="s">
        <v>393</v>
      </c>
      <c r="DHZ79" s="176" t="s">
        <v>393</v>
      </c>
      <c r="DIA79" s="176" t="s">
        <v>393</v>
      </c>
      <c r="DIB79" s="176" t="s">
        <v>393</v>
      </c>
      <c r="DIC79" s="176" t="s">
        <v>393</v>
      </c>
      <c r="DID79" s="176" t="s">
        <v>393</v>
      </c>
      <c r="DIE79" s="176" t="s">
        <v>393</v>
      </c>
      <c r="DIF79" s="176" t="s">
        <v>393</v>
      </c>
      <c r="DIG79" s="176" t="s">
        <v>393</v>
      </c>
      <c r="DIH79" s="176" t="s">
        <v>393</v>
      </c>
      <c r="DII79" s="176" t="s">
        <v>393</v>
      </c>
      <c r="DIJ79" s="176" t="s">
        <v>393</v>
      </c>
      <c r="DIK79" s="176" t="s">
        <v>393</v>
      </c>
      <c r="DIL79" s="176" t="s">
        <v>393</v>
      </c>
      <c r="DIM79" s="176" t="s">
        <v>393</v>
      </c>
      <c r="DIN79" s="176" t="s">
        <v>393</v>
      </c>
      <c r="DIO79" s="176" t="s">
        <v>393</v>
      </c>
      <c r="DIP79" s="176" t="s">
        <v>393</v>
      </c>
      <c r="DIQ79" s="176" t="s">
        <v>393</v>
      </c>
      <c r="DIR79" s="176" t="s">
        <v>393</v>
      </c>
      <c r="DIS79" s="176" t="s">
        <v>393</v>
      </c>
      <c r="DIT79" s="176" t="s">
        <v>393</v>
      </c>
      <c r="DIU79" s="176" t="s">
        <v>393</v>
      </c>
      <c r="DIV79" s="176" t="s">
        <v>393</v>
      </c>
      <c r="DIW79" s="176" t="s">
        <v>393</v>
      </c>
      <c r="DIX79" s="176" t="s">
        <v>393</v>
      </c>
      <c r="DIY79" s="176" t="s">
        <v>393</v>
      </c>
      <c r="DIZ79" s="176" t="s">
        <v>393</v>
      </c>
      <c r="DJA79" s="176" t="s">
        <v>393</v>
      </c>
      <c r="DJB79" s="176" t="s">
        <v>393</v>
      </c>
      <c r="DJC79" s="176" t="s">
        <v>393</v>
      </c>
      <c r="DJD79" s="176" t="s">
        <v>393</v>
      </c>
      <c r="DJE79" s="176" t="s">
        <v>393</v>
      </c>
      <c r="DJF79" s="176" t="s">
        <v>393</v>
      </c>
      <c r="DJG79" s="176" t="s">
        <v>393</v>
      </c>
      <c r="DJH79" s="176" t="s">
        <v>393</v>
      </c>
      <c r="DJI79" s="176" t="s">
        <v>393</v>
      </c>
      <c r="DJJ79" s="176" t="s">
        <v>393</v>
      </c>
      <c r="DJK79" s="176" t="s">
        <v>393</v>
      </c>
      <c r="DJL79" s="176" t="s">
        <v>393</v>
      </c>
      <c r="DJM79" s="176" t="s">
        <v>393</v>
      </c>
      <c r="DJN79" s="176" t="s">
        <v>393</v>
      </c>
      <c r="DJO79" s="176" t="s">
        <v>393</v>
      </c>
      <c r="DJP79" s="176" t="s">
        <v>393</v>
      </c>
      <c r="DJQ79" s="176" t="s">
        <v>393</v>
      </c>
      <c r="DJR79" s="176" t="s">
        <v>393</v>
      </c>
      <c r="DJS79" s="176" t="s">
        <v>393</v>
      </c>
      <c r="DJT79" s="176" t="s">
        <v>393</v>
      </c>
      <c r="DJU79" s="176" t="s">
        <v>393</v>
      </c>
      <c r="DJV79" s="176" t="s">
        <v>393</v>
      </c>
      <c r="DJW79" s="176" t="s">
        <v>393</v>
      </c>
      <c r="DJX79" s="176" t="s">
        <v>393</v>
      </c>
      <c r="DJY79" s="176" t="s">
        <v>393</v>
      </c>
      <c r="DJZ79" s="176" t="s">
        <v>393</v>
      </c>
      <c r="DKA79" s="176" t="s">
        <v>393</v>
      </c>
      <c r="DKB79" s="176" t="s">
        <v>393</v>
      </c>
      <c r="DKC79" s="176" t="s">
        <v>393</v>
      </c>
      <c r="DKD79" s="176" t="s">
        <v>393</v>
      </c>
      <c r="DKE79" s="176" t="s">
        <v>393</v>
      </c>
      <c r="DKF79" s="176" t="s">
        <v>393</v>
      </c>
      <c r="DKG79" s="176" t="s">
        <v>393</v>
      </c>
      <c r="DKH79" s="176" t="s">
        <v>393</v>
      </c>
      <c r="DKI79" s="176" t="s">
        <v>393</v>
      </c>
      <c r="DKJ79" s="176" t="s">
        <v>393</v>
      </c>
      <c r="DKK79" s="176" t="s">
        <v>393</v>
      </c>
      <c r="DKL79" s="176" t="s">
        <v>393</v>
      </c>
      <c r="DKM79" s="176" t="s">
        <v>393</v>
      </c>
      <c r="DKN79" s="176" t="s">
        <v>393</v>
      </c>
      <c r="DKO79" s="176" t="s">
        <v>393</v>
      </c>
      <c r="DKP79" s="176" t="s">
        <v>393</v>
      </c>
      <c r="DKQ79" s="176" t="s">
        <v>393</v>
      </c>
      <c r="DKR79" s="176" t="s">
        <v>393</v>
      </c>
      <c r="DKS79" s="176" t="s">
        <v>393</v>
      </c>
      <c r="DKT79" s="176" t="s">
        <v>393</v>
      </c>
      <c r="DKU79" s="176" t="s">
        <v>393</v>
      </c>
      <c r="DKV79" s="176" t="s">
        <v>393</v>
      </c>
      <c r="DKW79" s="176" t="s">
        <v>393</v>
      </c>
      <c r="DKX79" s="176" t="s">
        <v>393</v>
      </c>
      <c r="DKY79" s="176" t="s">
        <v>393</v>
      </c>
      <c r="DKZ79" s="176" t="s">
        <v>393</v>
      </c>
      <c r="DLA79" s="176" t="s">
        <v>393</v>
      </c>
      <c r="DLB79" s="176" t="s">
        <v>393</v>
      </c>
      <c r="DLC79" s="176" t="s">
        <v>393</v>
      </c>
      <c r="DLD79" s="176" t="s">
        <v>393</v>
      </c>
      <c r="DLE79" s="176" t="s">
        <v>393</v>
      </c>
      <c r="DLF79" s="176" t="s">
        <v>393</v>
      </c>
      <c r="DLG79" s="176" t="s">
        <v>393</v>
      </c>
      <c r="DLH79" s="176" t="s">
        <v>393</v>
      </c>
      <c r="DLI79" s="176" t="s">
        <v>393</v>
      </c>
      <c r="DLJ79" s="176" t="s">
        <v>393</v>
      </c>
      <c r="DLK79" s="176" t="s">
        <v>393</v>
      </c>
      <c r="DLL79" s="176" t="s">
        <v>393</v>
      </c>
      <c r="DLM79" s="176" t="s">
        <v>393</v>
      </c>
      <c r="DLN79" s="176" t="s">
        <v>393</v>
      </c>
      <c r="DLO79" s="176" t="s">
        <v>393</v>
      </c>
      <c r="DLP79" s="176" t="s">
        <v>393</v>
      </c>
      <c r="DLQ79" s="176" t="s">
        <v>393</v>
      </c>
      <c r="DLR79" s="176" t="s">
        <v>393</v>
      </c>
      <c r="DLS79" s="176" t="s">
        <v>393</v>
      </c>
      <c r="DLT79" s="176" t="s">
        <v>393</v>
      </c>
      <c r="DLU79" s="176" t="s">
        <v>393</v>
      </c>
      <c r="DLV79" s="176" t="s">
        <v>393</v>
      </c>
      <c r="DLW79" s="176" t="s">
        <v>393</v>
      </c>
      <c r="DLX79" s="176" t="s">
        <v>393</v>
      </c>
      <c r="DLY79" s="176" t="s">
        <v>393</v>
      </c>
      <c r="DLZ79" s="176" t="s">
        <v>393</v>
      </c>
      <c r="DMA79" s="176" t="s">
        <v>393</v>
      </c>
      <c r="DMB79" s="176" t="s">
        <v>393</v>
      </c>
      <c r="DMC79" s="176" t="s">
        <v>393</v>
      </c>
      <c r="DMD79" s="176" t="s">
        <v>393</v>
      </c>
      <c r="DME79" s="176" t="s">
        <v>393</v>
      </c>
      <c r="DMF79" s="176" t="s">
        <v>393</v>
      </c>
      <c r="DMG79" s="176" t="s">
        <v>393</v>
      </c>
      <c r="DMH79" s="176" t="s">
        <v>393</v>
      </c>
      <c r="DMI79" s="176" t="s">
        <v>393</v>
      </c>
      <c r="DMJ79" s="176" t="s">
        <v>393</v>
      </c>
      <c r="DMK79" s="176" t="s">
        <v>393</v>
      </c>
      <c r="DML79" s="176" t="s">
        <v>393</v>
      </c>
      <c r="DMM79" s="176" t="s">
        <v>393</v>
      </c>
      <c r="DMN79" s="176" t="s">
        <v>393</v>
      </c>
      <c r="DMO79" s="176" t="s">
        <v>393</v>
      </c>
      <c r="DMP79" s="176" t="s">
        <v>393</v>
      </c>
      <c r="DMQ79" s="176" t="s">
        <v>393</v>
      </c>
      <c r="DMR79" s="176" t="s">
        <v>393</v>
      </c>
      <c r="DMS79" s="176" t="s">
        <v>393</v>
      </c>
      <c r="DMT79" s="176" t="s">
        <v>393</v>
      </c>
      <c r="DMU79" s="176" t="s">
        <v>393</v>
      </c>
      <c r="DMV79" s="176" t="s">
        <v>393</v>
      </c>
      <c r="DMW79" s="176" t="s">
        <v>393</v>
      </c>
      <c r="DMX79" s="176" t="s">
        <v>393</v>
      </c>
      <c r="DMY79" s="176" t="s">
        <v>393</v>
      </c>
      <c r="DMZ79" s="176" t="s">
        <v>393</v>
      </c>
      <c r="DNA79" s="176" t="s">
        <v>393</v>
      </c>
      <c r="DNB79" s="176" t="s">
        <v>393</v>
      </c>
      <c r="DNC79" s="176" t="s">
        <v>393</v>
      </c>
      <c r="DND79" s="176" t="s">
        <v>393</v>
      </c>
      <c r="DNE79" s="176" t="s">
        <v>393</v>
      </c>
      <c r="DNF79" s="176" t="s">
        <v>393</v>
      </c>
      <c r="DNG79" s="176" t="s">
        <v>393</v>
      </c>
      <c r="DNH79" s="176" t="s">
        <v>393</v>
      </c>
      <c r="DNI79" s="176" t="s">
        <v>393</v>
      </c>
      <c r="DNJ79" s="176" t="s">
        <v>393</v>
      </c>
      <c r="DNK79" s="176" t="s">
        <v>393</v>
      </c>
      <c r="DNL79" s="176" t="s">
        <v>393</v>
      </c>
      <c r="DNM79" s="176" t="s">
        <v>393</v>
      </c>
      <c r="DNN79" s="176" t="s">
        <v>393</v>
      </c>
      <c r="DNO79" s="176" t="s">
        <v>393</v>
      </c>
      <c r="DNP79" s="176" t="s">
        <v>393</v>
      </c>
      <c r="DNQ79" s="176" t="s">
        <v>393</v>
      </c>
      <c r="DNR79" s="176" t="s">
        <v>393</v>
      </c>
      <c r="DNS79" s="176" t="s">
        <v>393</v>
      </c>
      <c r="DNT79" s="176" t="s">
        <v>393</v>
      </c>
      <c r="DNU79" s="176" t="s">
        <v>393</v>
      </c>
      <c r="DNV79" s="176" t="s">
        <v>393</v>
      </c>
      <c r="DNW79" s="176" t="s">
        <v>393</v>
      </c>
      <c r="DNX79" s="176" t="s">
        <v>393</v>
      </c>
      <c r="DNY79" s="176" t="s">
        <v>393</v>
      </c>
      <c r="DNZ79" s="176" t="s">
        <v>393</v>
      </c>
      <c r="DOA79" s="176" t="s">
        <v>393</v>
      </c>
      <c r="DOB79" s="176" t="s">
        <v>393</v>
      </c>
      <c r="DOC79" s="176" t="s">
        <v>393</v>
      </c>
      <c r="DOD79" s="176" t="s">
        <v>393</v>
      </c>
      <c r="DOE79" s="176" t="s">
        <v>393</v>
      </c>
      <c r="DOF79" s="176" t="s">
        <v>393</v>
      </c>
      <c r="DOG79" s="176" t="s">
        <v>393</v>
      </c>
      <c r="DOH79" s="176" t="s">
        <v>393</v>
      </c>
      <c r="DOI79" s="176" t="s">
        <v>393</v>
      </c>
      <c r="DOJ79" s="176" t="s">
        <v>393</v>
      </c>
      <c r="DOK79" s="176" t="s">
        <v>393</v>
      </c>
      <c r="DOL79" s="176" t="s">
        <v>393</v>
      </c>
      <c r="DOM79" s="176" t="s">
        <v>393</v>
      </c>
      <c r="DON79" s="176" t="s">
        <v>393</v>
      </c>
      <c r="DOO79" s="176" t="s">
        <v>393</v>
      </c>
      <c r="DOP79" s="176" t="s">
        <v>393</v>
      </c>
      <c r="DOQ79" s="176" t="s">
        <v>393</v>
      </c>
      <c r="DOR79" s="176" t="s">
        <v>393</v>
      </c>
      <c r="DOS79" s="176" t="s">
        <v>393</v>
      </c>
      <c r="DOT79" s="176" t="s">
        <v>393</v>
      </c>
      <c r="DOU79" s="176" t="s">
        <v>393</v>
      </c>
      <c r="DOV79" s="176" t="s">
        <v>393</v>
      </c>
      <c r="DOW79" s="176" t="s">
        <v>393</v>
      </c>
      <c r="DOX79" s="176" t="s">
        <v>393</v>
      </c>
      <c r="DOY79" s="176" t="s">
        <v>393</v>
      </c>
      <c r="DOZ79" s="176" t="s">
        <v>393</v>
      </c>
      <c r="DPA79" s="176" t="s">
        <v>393</v>
      </c>
      <c r="DPB79" s="176" t="s">
        <v>393</v>
      </c>
      <c r="DPC79" s="176" t="s">
        <v>393</v>
      </c>
      <c r="DPD79" s="176" t="s">
        <v>393</v>
      </c>
      <c r="DPE79" s="176" t="s">
        <v>393</v>
      </c>
      <c r="DPF79" s="176" t="s">
        <v>393</v>
      </c>
      <c r="DPG79" s="176" t="s">
        <v>393</v>
      </c>
      <c r="DPH79" s="176" t="s">
        <v>393</v>
      </c>
      <c r="DPI79" s="176" t="s">
        <v>393</v>
      </c>
      <c r="DPJ79" s="176" t="s">
        <v>393</v>
      </c>
      <c r="DPK79" s="176" t="s">
        <v>393</v>
      </c>
      <c r="DPL79" s="176" t="s">
        <v>393</v>
      </c>
      <c r="DPM79" s="176" t="s">
        <v>393</v>
      </c>
      <c r="DPN79" s="176" t="s">
        <v>393</v>
      </c>
      <c r="DPO79" s="176" t="s">
        <v>393</v>
      </c>
      <c r="DPP79" s="176" t="s">
        <v>393</v>
      </c>
      <c r="DPQ79" s="176" t="s">
        <v>393</v>
      </c>
      <c r="DPR79" s="176" t="s">
        <v>393</v>
      </c>
      <c r="DPS79" s="176" t="s">
        <v>393</v>
      </c>
      <c r="DPT79" s="176" t="s">
        <v>393</v>
      </c>
      <c r="DPU79" s="176" t="s">
        <v>393</v>
      </c>
      <c r="DPV79" s="176" t="s">
        <v>393</v>
      </c>
      <c r="DPW79" s="176" t="s">
        <v>393</v>
      </c>
      <c r="DPX79" s="176" t="s">
        <v>393</v>
      </c>
      <c r="DPY79" s="176" t="s">
        <v>393</v>
      </c>
      <c r="DPZ79" s="176" t="s">
        <v>393</v>
      </c>
      <c r="DQA79" s="176" t="s">
        <v>393</v>
      </c>
      <c r="DQB79" s="176" t="s">
        <v>393</v>
      </c>
      <c r="DQC79" s="176" t="s">
        <v>393</v>
      </c>
      <c r="DQD79" s="176" t="s">
        <v>393</v>
      </c>
      <c r="DQE79" s="176" t="s">
        <v>393</v>
      </c>
      <c r="DQF79" s="176" t="s">
        <v>393</v>
      </c>
      <c r="DQG79" s="176" t="s">
        <v>393</v>
      </c>
      <c r="DQH79" s="176" t="s">
        <v>393</v>
      </c>
      <c r="DQI79" s="176" t="s">
        <v>393</v>
      </c>
      <c r="DQJ79" s="176" t="s">
        <v>393</v>
      </c>
      <c r="DQK79" s="176" t="s">
        <v>393</v>
      </c>
      <c r="DQL79" s="176" t="s">
        <v>393</v>
      </c>
      <c r="DQM79" s="176" t="s">
        <v>393</v>
      </c>
      <c r="DQN79" s="176" t="s">
        <v>393</v>
      </c>
      <c r="DQO79" s="176" t="s">
        <v>393</v>
      </c>
      <c r="DQP79" s="176" t="s">
        <v>393</v>
      </c>
      <c r="DQQ79" s="176" t="s">
        <v>393</v>
      </c>
      <c r="DQR79" s="176" t="s">
        <v>393</v>
      </c>
      <c r="DQS79" s="176" t="s">
        <v>393</v>
      </c>
      <c r="DQT79" s="176" t="s">
        <v>393</v>
      </c>
      <c r="DQU79" s="176" t="s">
        <v>393</v>
      </c>
      <c r="DQV79" s="176" t="s">
        <v>393</v>
      </c>
      <c r="DQW79" s="176" t="s">
        <v>393</v>
      </c>
      <c r="DQX79" s="176" t="s">
        <v>393</v>
      </c>
      <c r="DQY79" s="176" t="s">
        <v>393</v>
      </c>
      <c r="DQZ79" s="176" t="s">
        <v>393</v>
      </c>
      <c r="DRA79" s="176" t="s">
        <v>393</v>
      </c>
      <c r="DRB79" s="176" t="s">
        <v>393</v>
      </c>
      <c r="DRC79" s="176" t="s">
        <v>393</v>
      </c>
      <c r="DRD79" s="176" t="s">
        <v>393</v>
      </c>
      <c r="DRE79" s="176" t="s">
        <v>393</v>
      </c>
      <c r="DRF79" s="176" t="s">
        <v>393</v>
      </c>
      <c r="DRG79" s="176" t="s">
        <v>393</v>
      </c>
      <c r="DRH79" s="176" t="s">
        <v>393</v>
      </c>
      <c r="DRI79" s="176" t="s">
        <v>393</v>
      </c>
      <c r="DRJ79" s="176" t="s">
        <v>393</v>
      </c>
      <c r="DRK79" s="176" t="s">
        <v>393</v>
      </c>
      <c r="DRL79" s="176" t="s">
        <v>393</v>
      </c>
      <c r="DRM79" s="176" t="s">
        <v>393</v>
      </c>
      <c r="DRN79" s="176" t="s">
        <v>393</v>
      </c>
      <c r="DRO79" s="176" t="s">
        <v>393</v>
      </c>
      <c r="DRP79" s="176" t="s">
        <v>393</v>
      </c>
      <c r="DRQ79" s="176" t="s">
        <v>393</v>
      </c>
      <c r="DRR79" s="176" t="s">
        <v>393</v>
      </c>
      <c r="DRS79" s="176" t="s">
        <v>393</v>
      </c>
      <c r="DRT79" s="176" t="s">
        <v>393</v>
      </c>
      <c r="DRU79" s="176" t="s">
        <v>393</v>
      </c>
      <c r="DRV79" s="176" t="s">
        <v>393</v>
      </c>
      <c r="DRW79" s="176" t="s">
        <v>393</v>
      </c>
      <c r="DRX79" s="176" t="s">
        <v>393</v>
      </c>
      <c r="DRY79" s="176" t="s">
        <v>393</v>
      </c>
      <c r="DRZ79" s="176" t="s">
        <v>393</v>
      </c>
      <c r="DSA79" s="176" t="s">
        <v>393</v>
      </c>
      <c r="DSB79" s="176" t="s">
        <v>393</v>
      </c>
      <c r="DSC79" s="176" t="s">
        <v>393</v>
      </c>
      <c r="DSD79" s="176" t="s">
        <v>393</v>
      </c>
      <c r="DSE79" s="176" t="s">
        <v>393</v>
      </c>
      <c r="DSF79" s="176" t="s">
        <v>393</v>
      </c>
      <c r="DSG79" s="176" t="s">
        <v>393</v>
      </c>
      <c r="DSH79" s="176" t="s">
        <v>393</v>
      </c>
      <c r="DSI79" s="176" t="s">
        <v>393</v>
      </c>
      <c r="DSJ79" s="176" t="s">
        <v>393</v>
      </c>
      <c r="DSK79" s="176" t="s">
        <v>393</v>
      </c>
      <c r="DSL79" s="176" t="s">
        <v>393</v>
      </c>
      <c r="DSM79" s="176" t="s">
        <v>393</v>
      </c>
      <c r="DSN79" s="176" t="s">
        <v>393</v>
      </c>
      <c r="DSO79" s="176" t="s">
        <v>393</v>
      </c>
      <c r="DSP79" s="176" t="s">
        <v>393</v>
      </c>
      <c r="DSQ79" s="176" t="s">
        <v>393</v>
      </c>
      <c r="DSR79" s="176" t="s">
        <v>393</v>
      </c>
      <c r="DSS79" s="176" t="s">
        <v>393</v>
      </c>
      <c r="DST79" s="176" t="s">
        <v>393</v>
      </c>
      <c r="DSU79" s="176" t="s">
        <v>393</v>
      </c>
      <c r="DSV79" s="176" t="s">
        <v>393</v>
      </c>
      <c r="DSW79" s="176" t="s">
        <v>393</v>
      </c>
      <c r="DSX79" s="176" t="s">
        <v>393</v>
      </c>
      <c r="DSY79" s="176" t="s">
        <v>393</v>
      </c>
      <c r="DSZ79" s="176" t="s">
        <v>393</v>
      </c>
      <c r="DTA79" s="176" t="s">
        <v>393</v>
      </c>
      <c r="DTB79" s="176" t="s">
        <v>393</v>
      </c>
      <c r="DTC79" s="176" t="s">
        <v>393</v>
      </c>
      <c r="DTD79" s="176" t="s">
        <v>393</v>
      </c>
      <c r="DTE79" s="176" t="s">
        <v>393</v>
      </c>
      <c r="DTF79" s="176" t="s">
        <v>393</v>
      </c>
      <c r="DTG79" s="176" t="s">
        <v>393</v>
      </c>
      <c r="DTH79" s="176" t="s">
        <v>393</v>
      </c>
      <c r="DTI79" s="176" t="s">
        <v>393</v>
      </c>
      <c r="DTJ79" s="176" t="s">
        <v>393</v>
      </c>
      <c r="DTK79" s="176" t="s">
        <v>393</v>
      </c>
      <c r="DTL79" s="176" t="s">
        <v>393</v>
      </c>
      <c r="DTM79" s="176" t="s">
        <v>393</v>
      </c>
      <c r="DTN79" s="176" t="s">
        <v>393</v>
      </c>
      <c r="DTO79" s="176" t="s">
        <v>393</v>
      </c>
      <c r="DTP79" s="176" t="s">
        <v>393</v>
      </c>
      <c r="DTQ79" s="176" t="s">
        <v>393</v>
      </c>
      <c r="DTR79" s="176" t="s">
        <v>393</v>
      </c>
      <c r="DTS79" s="176" t="s">
        <v>393</v>
      </c>
      <c r="DTT79" s="176" t="s">
        <v>393</v>
      </c>
      <c r="DTU79" s="176" t="s">
        <v>393</v>
      </c>
      <c r="DTV79" s="176" t="s">
        <v>393</v>
      </c>
      <c r="DTW79" s="176" t="s">
        <v>393</v>
      </c>
      <c r="DTX79" s="176" t="s">
        <v>393</v>
      </c>
      <c r="DTY79" s="176" t="s">
        <v>393</v>
      </c>
      <c r="DTZ79" s="176" t="s">
        <v>393</v>
      </c>
      <c r="DUA79" s="176" t="s">
        <v>393</v>
      </c>
      <c r="DUB79" s="176" t="s">
        <v>393</v>
      </c>
      <c r="DUC79" s="176" t="s">
        <v>393</v>
      </c>
      <c r="DUD79" s="176" t="s">
        <v>393</v>
      </c>
      <c r="DUE79" s="176" t="s">
        <v>393</v>
      </c>
      <c r="DUF79" s="176" t="s">
        <v>393</v>
      </c>
      <c r="DUG79" s="176" t="s">
        <v>393</v>
      </c>
      <c r="DUH79" s="176" t="s">
        <v>393</v>
      </c>
      <c r="DUI79" s="176" t="s">
        <v>393</v>
      </c>
      <c r="DUJ79" s="176" t="s">
        <v>393</v>
      </c>
      <c r="DUK79" s="176" t="s">
        <v>393</v>
      </c>
      <c r="DUL79" s="176" t="s">
        <v>393</v>
      </c>
      <c r="DUM79" s="176" t="s">
        <v>393</v>
      </c>
      <c r="DUN79" s="176" t="s">
        <v>393</v>
      </c>
      <c r="DUO79" s="176" t="s">
        <v>393</v>
      </c>
      <c r="DUP79" s="176" t="s">
        <v>393</v>
      </c>
      <c r="DUQ79" s="176" t="s">
        <v>393</v>
      </c>
      <c r="DUR79" s="176" t="s">
        <v>393</v>
      </c>
      <c r="DUS79" s="176" t="s">
        <v>393</v>
      </c>
      <c r="DUT79" s="176" t="s">
        <v>393</v>
      </c>
      <c r="DUU79" s="176" t="s">
        <v>393</v>
      </c>
      <c r="DUV79" s="176" t="s">
        <v>393</v>
      </c>
      <c r="DUW79" s="176" t="s">
        <v>393</v>
      </c>
      <c r="DUX79" s="176" t="s">
        <v>393</v>
      </c>
      <c r="DUY79" s="176" t="s">
        <v>393</v>
      </c>
      <c r="DUZ79" s="176" t="s">
        <v>393</v>
      </c>
      <c r="DVA79" s="176" t="s">
        <v>393</v>
      </c>
      <c r="DVB79" s="176" t="s">
        <v>393</v>
      </c>
      <c r="DVC79" s="176" t="s">
        <v>393</v>
      </c>
      <c r="DVD79" s="176" t="s">
        <v>393</v>
      </c>
      <c r="DVE79" s="176" t="s">
        <v>393</v>
      </c>
      <c r="DVF79" s="176" t="s">
        <v>393</v>
      </c>
      <c r="DVG79" s="176" t="s">
        <v>393</v>
      </c>
      <c r="DVH79" s="176" t="s">
        <v>393</v>
      </c>
      <c r="DVI79" s="176" t="s">
        <v>393</v>
      </c>
      <c r="DVJ79" s="176" t="s">
        <v>393</v>
      </c>
      <c r="DVK79" s="176" t="s">
        <v>393</v>
      </c>
      <c r="DVL79" s="176" t="s">
        <v>393</v>
      </c>
      <c r="DVM79" s="176" t="s">
        <v>393</v>
      </c>
      <c r="DVN79" s="176" t="s">
        <v>393</v>
      </c>
      <c r="DVO79" s="176" t="s">
        <v>393</v>
      </c>
      <c r="DVP79" s="176" t="s">
        <v>393</v>
      </c>
      <c r="DVQ79" s="176" t="s">
        <v>393</v>
      </c>
      <c r="DVR79" s="176" t="s">
        <v>393</v>
      </c>
      <c r="DVS79" s="176" t="s">
        <v>393</v>
      </c>
      <c r="DVT79" s="176" t="s">
        <v>393</v>
      </c>
      <c r="DVU79" s="176" t="s">
        <v>393</v>
      </c>
      <c r="DVV79" s="176" t="s">
        <v>393</v>
      </c>
      <c r="DVW79" s="176" t="s">
        <v>393</v>
      </c>
      <c r="DVX79" s="176" t="s">
        <v>393</v>
      </c>
      <c r="DVY79" s="176" t="s">
        <v>393</v>
      </c>
      <c r="DVZ79" s="176" t="s">
        <v>393</v>
      </c>
      <c r="DWA79" s="176" t="s">
        <v>393</v>
      </c>
      <c r="DWB79" s="176" t="s">
        <v>393</v>
      </c>
      <c r="DWC79" s="176" t="s">
        <v>393</v>
      </c>
      <c r="DWD79" s="176" t="s">
        <v>393</v>
      </c>
      <c r="DWE79" s="176" t="s">
        <v>393</v>
      </c>
      <c r="DWF79" s="176" t="s">
        <v>393</v>
      </c>
      <c r="DWG79" s="176" t="s">
        <v>393</v>
      </c>
      <c r="DWH79" s="176" t="s">
        <v>393</v>
      </c>
      <c r="DWI79" s="176" t="s">
        <v>393</v>
      </c>
      <c r="DWJ79" s="176" t="s">
        <v>393</v>
      </c>
      <c r="DWK79" s="176" t="s">
        <v>393</v>
      </c>
      <c r="DWL79" s="176" t="s">
        <v>393</v>
      </c>
      <c r="DWM79" s="176" t="s">
        <v>393</v>
      </c>
      <c r="DWN79" s="176" t="s">
        <v>393</v>
      </c>
      <c r="DWO79" s="176" t="s">
        <v>393</v>
      </c>
      <c r="DWP79" s="176" t="s">
        <v>393</v>
      </c>
      <c r="DWQ79" s="176" t="s">
        <v>393</v>
      </c>
      <c r="DWR79" s="176" t="s">
        <v>393</v>
      </c>
      <c r="DWS79" s="176" t="s">
        <v>393</v>
      </c>
      <c r="DWT79" s="176" t="s">
        <v>393</v>
      </c>
      <c r="DWU79" s="176" t="s">
        <v>393</v>
      </c>
      <c r="DWV79" s="176" t="s">
        <v>393</v>
      </c>
      <c r="DWW79" s="176" t="s">
        <v>393</v>
      </c>
      <c r="DWX79" s="176" t="s">
        <v>393</v>
      </c>
      <c r="DWY79" s="176" t="s">
        <v>393</v>
      </c>
      <c r="DWZ79" s="176" t="s">
        <v>393</v>
      </c>
      <c r="DXA79" s="176" t="s">
        <v>393</v>
      </c>
      <c r="DXB79" s="176" t="s">
        <v>393</v>
      </c>
      <c r="DXC79" s="176" t="s">
        <v>393</v>
      </c>
      <c r="DXD79" s="176" t="s">
        <v>393</v>
      </c>
      <c r="DXE79" s="176" t="s">
        <v>393</v>
      </c>
      <c r="DXF79" s="176" t="s">
        <v>393</v>
      </c>
      <c r="DXG79" s="176" t="s">
        <v>393</v>
      </c>
      <c r="DXH79" s="176" t="s">
        <v>393</v>
      </c>
      <c r="DXI79" s="176" t="s">
        <v>393</v>
      </c>
      <c r="DXJ79" s="176" t="s">
        <v>393</v>
      </c>
      <c r="DXK79" s="176" t="s">
        <v>393</v>
      </c>
      <c r="DXL79" s="176" t="s">
        <v>393</v>
      </c>
      <c r="DXM79" s="176" t="s">
        <v>393</v>
      </c>
      <c r="DXN79" s="176" t="s">
        <v>393</v>
      </c>
      <c r="DXO79" s="176" t="s">
        <v>393</v>
      </c>
      <c r="DXP79" s="176" t="s">
        <v>393</v>
      </c>
      <c r="DXQ79" s="176" t="s">
        <v>393</v>
      </c>
      <c r="DXR79" s="176" t="s">
        <v>393</v>
      </c>
      <c r="DXS79" s="176" t="s">
        <v>393</v>
      </c>
      <c r="DXT79" s="176" t="s">
        <v>393</v>
      </c>
      <c r="DXU79" s="176" t="s">
        <v>393</v>
      </c>
      <c r="DXV79" s="176" t="s">
        <v>393</v>
      </c>
      <c r="DXW79" s="176" t="s">
        <v>393</v>
      </c>
      <c r="DXX79" s="176" t="s">
        <v>393</v>
      </c>
      <c r="DXY79" s="176" t="s">
        <v>393</v>
      </c>
      <c r="DXZ79" s="176" t="s">
        <v>393</v>
      </c>
      <c r="DYA79" s="176" t="s">
        <v>393</v>
      </c>
      <c r="DYB79" s="176" t="s">
        <v>393</v>
      </c>
      <c r="DYC79" s="176" t="s">
        <v>393</v>
      </c>
      <c r="DYD79" s="176" t="s">
        <v>393</v>
      </c>
      <c r="DYE79" s="176" t="s">
        <v>393</v>
      </c>
      <c r="DYF79" s="176" t="s">
        <v>393</v>
      </c>
      <c r="DYG79" s="176" t="s">
        <v>393</v>
      </c>
      <c r="DYH79" s="176" t="s">
        <v>393</v>
      </c>
      <c r="DYI79" s="176" t="s">
        <v>393</v>
      </c>
      <c r="DYJ79" s="176" t="s">
        <v>393</v>
      </c>
      <c r="DYK79" s="176" t="s">
        <v>393</v>
      </c>
      <c r="DYL79" s="176" t="s">
        <v>393</v>
      </c>
      <c r="DYM79" s="176" t="s">
        <v>393</v>
      </c>
      <c r="DYN79" s="176" t="s">
        <v>393</v>
      </c>
      <c r="DYO79" s="176" t="s">
        <v>393</v>
      </c>
      <c r="DYP79" s="176" t="s">
        <v>393</v>
      </c>
      <c r="DYQ79" s="176" t="s">
        <v>393</v>
      </c>
      <c r="DYR79" s="176" t="s">
        <v>393</v>
      </c>
      <c r="DYS79" s="176" t="s">
        <v>393</v>
      </c>
      <c r="DYT79" s="176" t="s">
        <v>393</v>
      </c>
      <c r="DYU79" s="176" t="s">
        <v>393</v>
      </c>
      <c r="DYV79" s="176" t="s">
        <v>393</v>
      </c>
      <c r="DYW79" s="176" t="s">
        <v>393</v>
      </c>
      <c r="DYX79" s="176" t="s">
        <v>393</v>
      </c>
      <c r="DYY79" s="176" t="s">
        <v>393</v>
      </c>
      <c r="DYZ79" s="176" t="s">
        <v>393</v>
      </c>
      <c r="DZA79" s="176" t="s">
        <v>393</v>
      </c>
      <c r="DZB79" s="176" t="s">
        <v>393</v>
      </c>
      <c r="DZC79" s="176" t="s">
        <v>393</v>
      </c>
      <c r="DZD79" s="176" t="s">
        <v>393</v>
      </c>
      <c r="DZE79" s="176" t="s">
        <v>393</v>
      </c>
      <c r="DZF79" s="176" t="s">
        <v>393</v>
      </c>
      <c r="DZG79" s="176" t="s">
        <v>393</v>
      </c>
      <c r="DZH79" s="176" t="s">
        <v>393</v>
      </c>
      <c r="DZI79" s="176" t="s">
        <v>393</v>
      </c>
      <c r="DZJ79" s="176" t="s">
        <v>393</v>
      </c>
      <c r="DZK79" s="176" t="s">
        <v>393</v>
      </c>
      <c r="DZL79" s="176" t="s">
        <v>393</v>
      </c>
      <c r="DZM79" s="176" t="s">
        <v>393</v>
      </c>
      <c r="DZN79" s="176" t="s">
        <v>393</v>
      </c>
      <c r="DZO79" s="176" t="s">
        <v>393</v>
      </c>
      <c r="DZP79" s="176" t="s">
        <v>393</v>
      </c>
      <c r="DZQ79" s="176" t="s">
        <v>393</v>
      </c>
      <c r="DZR79" s="176" t="s">
        <v>393</v>
      </c>
      <c r="DZS79" s="176" t="s">
        <v>393</v>
      </c>
      <c r="DZT79" s="176" t="s">
        <v>393</v>
      </c>
      <c r="DZU79" s="176" t="s">
        <v>393</v>
      </c>
      <c r="DZV79" s="176" t="s">
        <v>393</v>
      </c>
      <c r="DZW79" s="176" t="s">
        <v>393</v>
      </c>
      <c r="DZX79" s="176" t="s">
        <v>393</v>
      </c>
      <c r="DZY79" s="176" t="s">
        <v>393</v>
      </c>
      <c r="DZZ79" s="176" t="s">
        <v>393</v>
      </c>
      <c r="EAA79" s="176" t="s">
        <v>393</v>
      </c>
      <c r="EAB79" s="176" t="s">
        <v>393</v>
      </c>
      <c r="EAC79" s="176" t="s">
        <v>393</v>
      </c>
      <c r="EAD79" s="176" t="s">
        <v>393</v>
      </c>
      <c r="EAE79" s="176" t="s">
        <v>393</v>
      </c>
      <c r="EAF79" s="176" t="s">
        <v>393</v>
      </c>
      <c r="EAG79" s="176" t="s">
        <v>393</v>
      </c>
      <c r="EAH79" s="176" t="s">
        <v>393</v>
      </c>
      <c r="EAI79" s="176" t="s">
        <v>393</v>
      </c>
      <c r="EAJ79" s="176" t="s">
        <v>393</v>
      </c>
      <c r="EAK79" s="176" t="s">
        <v>393</v>
      </c>
      <c r="EAL79" s="176" t="s">
        <v>393</v>
      </c>
      <c r="EAM79" s="176" t="s">
        <v>393</v>
      </c>
      <c r="EAN79" s="176" t="s">
        <v>393</v>
      </c>
      <c r="EAO79" s="176" t="s">
        <v>393</v>
      </c>
      <c r="EAP79" s="176" t="s">
        <v>393</v>
      </c>
      <c r="EAQ79" s="176" t="s">
        <v>393</v>
      </c>
      <c r="EAR79" s="176" t="s">
        <v>393</v>
      </c>
      <c r="EAS79" s="176" t="s">
        <v>393</v>
      </c>
      <c r="EAT79" s="176" t="s">
        <v>393</v>
      </c>
      <c r="EAU79" s="176" t="s">
        <v>393</v>
      </c>
      <c r="EAV79" s="176" t="s">
        <v>393</v>
      </c>
      <c r="EAW79" s="176" t="s">
        <v>393</v>
      </c>
      <c r="EAX79" s="176" t="s">
        <v>393</v>
      </c>
      <c r="EAY79" s="176" t="s">
        <v>393</v>
      </c>
      <c r="EAZ79" s="176" t="s">
        <v>393</v>
      </c>
      <c r="EBA79" s="176" t="s">
        <v>393</v>
      </c>
      <c r="EBB79" s="176" t="s">
        <v>393</v>
      </c>
      <c r="EBC79" s="176" t="s">
        <v>393</v>
      </c>
      <c r="EBD79" s="176" t="s">
        <v>393</v>
      </c>
      <c r="EBE79" s="176" t="s">
        <v>393</v>
      </c>
      <c r="EBF79" s="176" t="s">
        <v>393</v>
      </c>
      <c r="EBG79" s="176" t="s">
        <v>393</v>
      </c>
      <c r="EBH79" s="176" t="s">
        <v>393</v>
      </c>
      <c r="EBI79" s="176" t="s">
        <v>393</v>
      </c>
      <c r="EBJ79" s="176" t="s">
        <v>393</v>
      </c>
      <c r="EBK79" s="176" t="s">
        <v>393</v>
      </c>
      <c r="EBL79" s="176" t="s">
        <v>393</v>
      </c>
      <c r="EBM79" s="176" t="s">
        <v>393</v>
      </c>
      <c r="EBN79" s="176" t="s">
        <v>393</v>
      </c>
      <c r="EBO79" s="176" t="s">
        <v>393</v>
      </c>
      <c r="EBP79" s="176" t="s">
        <v>393</v>
      </c>
      <c r="EBQ79" s="176" t="s">
        <v>393</v>
      </c>
      <c r="EBR79" s="176" t="s">
        <v>393</v>
      </c>
      <c r="EBS79" s="176" t="s">
        <v>393</v>
      </c>
      <c r="EBT79" s="176" t="s">
        <v>393</v>
      </c>
      <c r="EBU79" s="176" t="s">
        <v>393</v>
      </c>
      <c r="EBV79" s="176" t="s">
        <v>393</v>
      </c>
      <c r="EBW79" s="176" t="s">
        <v>393</v>
      </c>
      <c r="EBX79" s="176" t="s">
        <v>393</v>
      </c>
      <c r="EBY79" s="176" t="s">
        <v>393</v>
      </c>
      <c r="EBZ79" s="176" t="s">
        <v>393</v>
      </c>
      <c r="ECA79" s="176" t="s">
        <v>393</v>
      </c>
      <c r="ECB79" s="176" t="s">
        <v>393</v>
      </c>
      <c r="ECC79" s="176" t="s">
        <v>393</v>
      </c>
      <c r="ECD79" s="176" t="s">
        <v>393</v>
      </c>
      <c r="ECE79" s="176" t="s">
        <v>393</v>
      </c>
      <c r="ECF79" s="176" t="s">
        <v>393</v>
      </c>
      <c r="ECG79" s="176" t="s">
        <v>393</v>
      </c>
      <c r="ECH79" s="176" t="s">
        <v>393</v>
      </c>
      <c r="ECI79" s="176" t="s">
        <v>393</v>
      </c>
      <c r="ECJ79" s="176" t="s">
        <v>393</v>
      </c>
      <c r="ECK79" s="176" t="s">
        <v>393</v>
      </c>
      <c r="ECL79" s="176" t="s">
        <v>393</v>
      </c>
      <c r="ECM79" s="176" t="s">
        <v>393</v>
      </c>
      <c r="ECN79" s="176" t="s">
        <v>393</v>
      </c>
      <c r="ECO79" s="176" t="s">
        <v>393</v>
      </c>
      <c r="ECP79" s="176" t="s">
        <v>393</v>
      </c>
      <c r="ECQ79" s="176" t="s">
        <v>393</v>
      </c>
      <c r="ECR79" s="176" t="s">
        <v>393</v>
      </c>
      <c r="ECS79" s="176" t="s">
        <v>393</v>
      </c>
      <c r="ECT79" s="176" t="s">
        <v>393</v>
      </c>
      <c r="ECU79" s="176" t="s">
        <v>393</v>
      </c>
      <c r="ECV79" s="176" t="s">
        <v>393</v>
      </c>
      <c r="ECW79" s="176" t="s">
        <v>393</v>
      </c>
      <c r="ECX79" s="176" t="s">
        <v>393</v>
      </c>
      <c r="ECY79" s="176" t="s">
        <v>393</v>
      </c>
      <c r="ECZ79" s="176" t="s">
        <v>393</v>
      </c>
      <c r="EDA79" s="176" t="s">
        <v>393</v>
      </c>
      <c r="EDB79" s="176" t="s">
        <v>393</v>
      </c>
      <c r="EDC79" s="176" t="s">
        <v>393</v>
      </c>
      <c r="EDD79" s="176" t="s">
        <v>393</v>
      </c>
      <c r="EDE79" s="176" t="s">
        <v>393</v>
      </c>
      <c r="EDF79" s="176" t="s">
        <v>393</v>
      </c>
      <c r="EDG79" s="176" t="s">
        <v>393</v>
      </c>
      <c r="EDH79" s="176" t="s">
        <v>393</v>
      </c>
      <c r="EDI79" s="176" t="s">
        <v>393</v>
      </c>
      <c r="EDJ79" s="176" t="s">
        <v>393</v>
      </c>
      <c r="EDK79" s="176" t="s">
        <v>393</v>
      </c>
      <c r="EDL79" s="176" t="s">
        <v>393</v>
      </c>
      <c r="EDM79" s="176" t="s">
        <v>393</v>
      </c>
      <c r="EDN79" s="176" t="s">
        <v>393</v>
      </c>
      <c r="EDO79" s="176" t="s">
        <v>393</v>
      </c>
      <c r="EDP79" s="176" t="s">
        <v>393</v>
      </c>
      <c r="EDQ79" s="176" t="s">
        <v>393</v>
      </c>
      <c r="EDR79" s="176" t="s">
        <v>393</v>
      </c>
      <c r="EDS79" s="176" t="s">
        <v>393</v>
      </c>
      <c r="EDT79" s="176" t="s">
        <v>393</v>
      </c>
      <c r="EDU79" s="176" t="s">
        <v>393</v>
      </c>
      <c r="EDV79" s="176" t="s">
        <v>393</v>
      </c>
      <c r="EDW79" s="176" t="s">
        <v>393</v>
      </c>
      <c r="EDX79" s="176" t="s">
        <v>393</v>
      </c>
      <c r="EDY79" s="176" t="s">
        <v>393</v>
      </c>
      <c r="EDZ79" s="176" t="s">
        <v>393</v>
      </c>
      <c r="EEA79" s="176" t="s">
        <v>393</v>
      </c>
      <c r="EEB79" s="176" t="s">
        <v>393</v>
      </c>
      <c r="EEC79" s="176" t="s">
        <v>393</v>
      </c>
      <c r="EED79" s="176" t="s">
        <v>393</v>
      </c>
      <c r="EEE79" s="176" t="s">
        <v>393</v>
      </c>
      <c r="EEF79" s="176" t="s">
        <v>393</v>
      </c>
      <c r="EEG79" s="176" t="s">
        <v>393</v>
      </c>
      <c r="EEH79" s="176" t="s">
        <v>393</v>
      </c>
      <c r="EEI79" s="176" t="s">
        <v>393</v>
      </c>
      <c r="EEJ79" s="176" t="s">
        <v>393</v>
      </c>
      <c r="EEK79" s="176" t="s">
        <v>393</v>
      </c>
      <c r="EEL79" s="176" t="s">
        <v>393</v>
      </c>
      <c r="EEM79" s="176" t="s">
        <v>393</v>
      </c>
      <c r="EEN79" s="176" t="s">
        <v>393</v>
      </c>
      <c r="EEO79" s="176" t="s">
        <v>393</v>
      </c>
      <c r="EEP79" s="176" t="s">
        <v>393</v>
      </c>
      <c r="EEQ79" s="176" t="s">
        <v>393</v>
      </c>
      <c r="EER79" s="176" t="s">
        <v>393</v>
      </c>
      <c r="EES79" s="176" t="s">
        <v>393</v>
      </c>
      <c r="EET79" s="176" t="s">
        <v>393</v>
      </c>
      <c r="EEU79" s="176" t="s">
        <v>393</v>
      </c>
      <c r="EEV79" s="176" t="s">
        <v>393</v>
      </c>
      <c r="EEW79" s="176" t="s">
        <v>393</v>
      </c>
      <c r="EEX79" s="176" t="s">
        <v>393</v>
      </c>
      <c r="EEY79" s="176" t="s">
        <v>393</v>
      </c>
      <c r="EEZ79" s="176" t="s">
        <v>393</v>
      </c>
      <c r="EFA79" s="176" t="s">
        <v>393</v>
      </c>
      <c r="EFB79" s="176" t="s">
        <v>393</v>
      </c>
      <c r="EFC79" s="176" t="s">
        <v>393</v>
      </c>
      <c r="EFD79" s="176" t="s">
        <v>393</v>
      </c>
      <c r="EFE79" s="176" t="s">
        <v>393</v>
      </c>
      <c r="EFF79" s="176" t="s">
        <v>393</v>
      </c>
      <c r="EFG79" s="176" t="s">
        <v>393</v>
      </c>
      <c r="EFH79" s="176" t="s">
        <v>393</v>
      </c>
      <c r="EFI79" s="176" t="s">
        <v>393</v>
      </c>
      <c r="EFJ79" s="176" t="s">
        <v>393</v>
      </c>
      <c r="EFK79" s="176" t="s">
        <v>393</v>
      </c>
      <c r="EFL79" s="176" t="s">
        <v>393</v>
      </c>
      <c r="EFM79" s="176" t="s">
        <v>393</v>
      </c>
      <c r="EFN79" s="176" t="s">
        <v>393</v>
      </c>
      <c r="EFO79" s="176" t="s">
        <v>393</v>
      </c>
      <c r="EFP79" s="176" t="s">
        <v>393</v>
      </c>
      <c r="EFQ79" s="176" t="s">
        <v>393</v>
      </c>
      <c r="EFR79" s="176" t="s">
        <v>393</v>
      </c>
      <c r="EFS79" s="176" t="s">
        <v>393</v>
      </c>
      <c r="EFT79" s="176" t="s">
        <v>393</v>
      </c>
      <c r="EFU79" s="176" t="s">
        <v>393</v>
      </c>
      <c r="EFV79" s="176" t="s">
        <v>393</v>
      </c>
      <c r="EFW79" s="176" t="s">
        <v>393</v>
      </c>
      <c r="EFX79" s="176" t="s">
        <v>393</v>
      </c>
      <c r="EFY79" s="176" t="s">
        <v>393</v>
      </c>
      <c r="EFZ79" s="176" t="s">
        <v>393</v>
      </c>
      <c r="EGA79" s="176" t="s">
        <v>393</v>
      </c>
      <c r="EGB79" s="176" t="s">
        <v>393</v>
      </c>
      <c r="EGC79" s="176" t="s">
        <v>393</v>
      </c>
      <c r="EGD79" s="176" t="s">
        <v>393</v>
      </c>
      <c r="EGE79" s="176" t="s">
        <v>393</v>
      </c>
      <c r="EGF79" s="176" t="s">
        <v>393</v>
      </c>
      <c r="EGG79" s="176" t="s">
        <v>393</v>
      </c>
      <c r="EGH79" s="176" t="s">
        <v>393</v>
      </c>
      <c r="EGI79" s="176" t="s">
        <v>393</v>
      </c>
      <c r="EGJ79" s="176" t="s">
        <v>393</v>
      </c>
      <c r="EGK79" s="176" t="s">
        <v>393</v>
      </c>
      <c r="EGL79" s="176" t="s">
        <v>393</v>
      </c>
      <c r="EGM79" s="176" t="s">
        <v>393</v>
      </c>
      <c r="EGN79" s="176" t="s">
        <v>393</v>
      </c>
      <c r="EGO79" s="176" t="s">
        <v>393</v>
      </c>
      <c r="EGP79" s="176" t="s">
        <v>393</v>
      </c>
      <c r="EGQ79" s="176" t="s">
        <v>393</v>
      </c>
      <c r="EGR79" s="176" t="s">
        <v>393</v>
      </c>
      <c r="EGS79" s="176" t="s">
        <v>393</v>
      </c>
      <c r="EGT79" s="176" t="s">
        <v>393</v>
      </c>
      <c r="EGU79" s="176" t="s">
        <v>393</v>
      </c>
      <c r="EGV79" s="176" t="s">
        <v>393</v>
      </c>
      <c r="EGW79" s="176" t="s">
        <v>393</v>
      </c>
      <c r="EGX79" s="176" t="s">
        <v>393</v>
      </c>
      <c r="EGY79" s="176" t="s">
        <v>393</v>
      </c>
      <c r="EGZ79" s="176" t="s">
        <v>393</v>
      </c>
      <c r="EHA79" s="176" t="s">
        <v>393</v>
      </c>
      <c r="EHB79" s="176" t="s">
        <v>393</v>
      </c>
      <c r="EHC79" s="176" t="s">
        <v>393</v>
      </c>
      <c r="EHD79" s="176" t="s">
        <v>393</v>
      </c>
      <c r="EHE79" s="176" t="s">
        <v>393</v>
      </c>
      <c r="EHF79" s="176" t="s">
        <v>393</v>
      </c>
      <c r="EHG79" s="176" t="s">
        <v>393</v>
      </c>
      <c r="EHH79" s="176" t="s">
        <v>393</v>
      </c>
      <c r="EHI79" s="176" t="s">
        <v>393</v>
      </c>
      <c r="EHJ79" s="176" t="s">
        <v>393</v>
      </c>
      <c r="EHK79" s="176" t="s">
        <v>393</v>
      </c>
      <c r="EHL79" s="176" t="s">
        <v>393</v>
      </c>
      <c r="EHM79" s="176" t="s">
        <v>393</v>
      </c>
      <c r="EHN79" s="176" t="s">
        <v>393</v>
      </c>
      <c r="EHO79" s="176" t="s">
        <v>393</v>
      </c>
      <c r="EHP79" s="176" t="s">
        <v>393</v>
      </c>
      <c r="EHQ79" s="176" t="s">
        <v>393</v>
      </c>
      <c r="EHR79" s="176" t="s">
        <v>393</v>
      </c>
      <c r="EHS79" s="176" t="s">
        <v>393</v>
      </c>
      <c r="EHT79" s="176" t="s">
        <v>393</v>
      </c>
      <c r="EHU79" s="176" t="s">
        <v>393</v>
      </c>
      <c r="EHV79" s="176" t="s">
        <v>393</v>
      </c>
      <c r="EHW79" s="176" t="s">
        <v>393</v>
      </c>
      <c r="EHX79" s="176" t="s">
        <v>393</v>
      </c>
      <c r="EHY79" s="176" t="s">
        <v>393</v>
      </c>
      <c r="EHZ79" s="176" t="s">
        <v>393</v>
      </c>
      <c r="EIA79" s="176" t="s">
        <v>393</v>
      </c>
      <c r="EIB79" s="176" t="s">
        <v>393</v>
      </c>
      <c r="EIC79" s="176" t="s">
        <v>393</v>
      </c>
      <c r="EID79" s="176" t="s">
        <v>393</v>
      </c>
      <c r="EIE79" s="176" t="s">
        <v>393</v>
      </c>
      <c r="EIF79" s="176" t="s">
        <v>393</v>
      </c>
      <c r="EIG79" s="176" t="s">
        <v>393</v>
      </c>
      <c r="EIH79" s="176" t="s">
        <v>393</v>
      </c>
      <c r="EII79" s="176" t="s">
        <v>393</v>
      </c>
      <c r="EIJ79" s="176" t="s">
        <v>393</v>
      </c>
      <c r="EIK79" s="176" t="s">
        <v>393</v>
      </c>
      <c r="EIL79" s="176" t="s">
        <v>393</v>
      </c>
      <c r="EIM79" s="176" t="s">
        <v>393</v>
      </c>
      <c r="EIN79" s="176" t="s">
        <v>393</v>
      </c>
      <c r="EIO79" s="176" t="s">
        <v>393</v>
      </c>
      <c r="EIP79" s="176" t="s">
        <v>393</v>
      </c>
      <c r="EIQ79" s="176" t="s">
        <v>393</v>
      </c>
      <c r="EIR79" s="176" t="s">
        <v>393</v>
      </c>
      <c r="EIS79" s="176" t="s">
        <v>393</v>
      </c>
      <c r="EIT79" s="176" t="s">
        <v>393</v>
      </c>
      <c r="EIU79" s="176" t="s">
        <v>393</v>
      </c>
      <c r="EIV79" s="176" t="s">
        <v>393</v>
      </c>
      <c r="EIW79" s="176" t="s">
        <v>393</v>
      </c>
      <c r="EIX79" s="176" t="s">
        <v>393</v>
      </c>
      <c r="EIY79" s="176" t="s">
        <v>393</v>
      </c>
      <c r="EIZ79" s="176" t="s">
        <v>393</v>
      </c>
      <c r="EJA79" s="176" t="s">
        <v>393</v>
      </c>
      <c r="EJB79" s="176" t="s">
        <v>393</v>
      </c>
      <c r="EJC79" s="176" t="s">
        <v>393</v>
      </c>
      <c r="EJD79" s="176" t="s">
        <v>393</v>
      </c>
      <c r="EJE79" s="176" t="s">
        <v>393</v>
      </c>
      <c r="EJF79" s="176" t="s">
        <v>393</v>
      </c>
      <c r="EJG79" s="176" t="s">
        <v>393</v>
      </c>
      <c r="EJH79" s="176" t="s">
        <v>393</v>
      </c>
      <c r="EJI79" s="176" t="s">
        <v>393</v>
      </c>
      <c r="EJJ79" s="176" t="s">
        <v>393</v>
      </c>
      <c r="EJK79" s="176" t="s">
        <v>393</v>
      </c>
      <c r="EJL79" s="176" t="s">
        <v>393</v>
      </c>
      <c r="EJM79" s="176" t="s">
        <v>393</v>
      </c>
      <c r="EJN79" s="176" t="s">
        <v>393</v>
      </c>
      <c r="EJO79" s="176" t="s">
        <v>393</v>
      </c>
      <c r="EJP79" s="176" t="s">
        <v>393</v>
      </c>
      <c r="EJQ79" s="176" t="s">
        <v>393</v>
      </c>
      <c r="EJR79" s="176" t="s">
        <v>393</v>
      </c>
      <c r="EJS79" s="176" t="s">
        <v>393</v>
      </c>
      <c r="EJT79" s="176" t="s">
        <v>393</v>
      </c>
      <c r="EJU79" s="176" t="s">
        <v>393</v>
      </c>
      <c r="EJV79" s="176" t="s">
        <v>393</v>
      </c>
      <c r="EJW79" s="176" t="s">
        <v>393</v>
      </c>
      <c r="EJX79" s="176" t="s">
        <v>393</v>
      </c>
      <c r="EJY79" s="176" t="s">
        <v>393</v>
      </c>
      <c r="EJZ79" s="176" t="s">
        <v>393</v>
      </c>
      <c r="EKA79" s="176" t="s">
        <v>393</v>
      </c>
      <c r="EKB79" s="176" t="s">
        <v>393</v>
      </c>
      <c r="EKC79" s="176" t="s">
        <v>393</v>
      </c>
      <c r="EKD79" s="176" t="s">
        <v>393</v>
      </c>
      <c r="EKE79" s="176" t="s">
        <v>393</v>
      </c>
      <c r="EKF79" s="176" t="s">
        <v>393</v>
      </c>
      <c r="EKG79" s="176" t="s">
        <v>393</v>
      </c>
      <c r="EKH79" s="176" t="s">
        <v>393</v>
      </c>
      <c r="EKI79" s="176" t="s">
        <v>393</v>
      </c>
      <c r="EKJ79" s="176" t="s">
        <v>393</v>
      </c>
      <c r="EKK79" s="176" t="s">
        <v>393</v>
      </c>
      <c r="EKL79" s="176" t="s">
        <v>393</v>
      </c>
      <c r="EKM79" s="176" t="s">
        <v>393</v>
      </c>
      <c r="EKN79" s="176" t="s">
        <v>393</v>
      </c>
      <c r="EKO79" s="176" t="s">
        <v>393</v>
      </c>
      <c r="EKP79" s="176" t="s">
        <v>393</v>
      </c>
      <c r="EKQ79" s="176" t="s">
        <v>393</v>
      </c>
      <c r="EKR79" s="176" t="s">
        <v>393</v>
      </c>
      <c r="EKS79" s="176" t="s">
        <v>393</v>
      </c>
      <c r="EKT79" s="176" t="s">
        <v>393</v>
      </c>
      <c r="EKU79" s="176" t="s">
        <v>393</v>
      </c>
      <c r="EKV79" s="176" t="s">
        <v>393</v>
      </c>
      <c r="EKW79" s="176" t="s">
        <v>393</v>
      </c>
      <c r="EKX79" s="176" t="s">
        <v>393</v>
      </c>
      <c r="EKY79" s="176" t="s">
        <v>393</v>
      </c>
      <c r="EKZ79" s="176" t="s">
        <v>393</v>
      </c>
      <c r="ELA79" s="176" t="s">
        <v>393</v>
      </c>
      <c r="ELB79" s="176" t="s">
        <v>393</v>
      </c>
      <c r="ELC79" s="176" t="s">
        <v>393</v>
      </c>
      <c r="ELD79" s="176" t="s">
        <v>393</v>
      </c>
      <c r="ELE79" s="176" t="s">
        <v>393</v>
      </c>
      <c r="ELF79" s="176" t="s">
        <v>393</v>
      </c>
      <c r="ELG79" s="176" t="s">
        <v>393</v>
      </c>
      <c r="ELH79" s="176" t="s">
        <v>393</v>
      </c>
      <c r="ELI79" s="176" t="s">
        <v>393</v>
      </c>
      <c r="ELJ79" s="176" t="s">
        <v>393</v>
      </c>
      <c r="ELK79" s="176" t="s">
        <v>393</v>
      </c>
      <c r="ELL79" s="176" t="s">
        <v>393</v>
      </c>
      <c r="ELM79" s="176" t="s">
        <v>393</v>
      </c>
      <c r="ELN79" s="176" t="s">
        <v>393</v>
      </c>
      <c r="ELO79" s="176" t="s">
        <v>393</v>
      </c>
      <c r="ELP79" s="176" t="s">
        <v>393</v>
      </c>
      <c r="ELQ79" s="176" t="s">
        <v>393</v>
      </c>
      <c r="ELR79" s="176" t="s">
        <v>393</v>
      </c>
      <c r="ELS79" s="176" t="s">
        <v>393</v>
      </c>
      <c r="ELT79" s="176" t="s">
        <v>393</v>
      </c>
      <c r="ELU79" s="176" t="s">
        <v>393</v>
      </c>
      <c r="ELV79" s="176" t="s">
        <v>393</v>
      </c>
      <c r="ELW79" s="176" t="s">
        <v>393</v>
      </c>
      <c r="ELX79" s="176" t="s">
        <v>393</v>
      </c>
      <c r="ELY79" s="176" t="s">
        <v>393</v>
      </c>
      <c r="ELZ79" s="176" t="s">
        <v>393</v>
      </c>
      <c r="EMA79" s="176" t="s">
        <v>393</v>
      </c>
      <c r="EMB79" s="176" t="s">
        <v>393</v>
      </c>
      <c r="EMC79" s="176" t="s">
        <v>393</v>
      </c>
      <c r="EMD79" s="176" t="s">
        <v>393</v>
      </c>
      <c r="EME79" s="176" t="s">
        <v>393</v>
      </c>
      <c r="EMF79" s="176" t="s">
        <v>393</v>
      </c>
      <c r="EMG79" s="176" t="s">
        <v>393</v>
      </c>
      <c r="EMH79" s="176" t="s">
        <v>393</v>
      </c>
      <c r="EMI79" s="176" t="s">
        <v>393</v>
      </c>
      <c r="EMJ79" s="176" t="s">
        <v>393</v>
      </c>
      <c r="EMK79" s="176" t="s">
        <v>393</v>
      </c>
      <c r="EML79" s="176" t="s">
        <v>393</v>
      </c>
      <c r="EMM79" s="176" t="s">
        <v>393</v>
      </c>
      <c r="EMN79" s="176" t="s">
        <v>393</v>
      </c>
      <c r="EMO79" s="176" t="s">
        <v>393</v>
      </c>
      <c r="EMP79" s="176" t="s">
        <v>393</v>
      </c>
      <c r="EMQ79" s="176" t="s">
        <v>393</v>
      </c>
      <c r="EMR79" s="176" t="s">
        <v>393</v>
      </c>
      <c r="EMS79" s="176" t="s">
        <v>393</v>
      </c>
      <c r="EMT79" s="176" t="s">
        <v>393</v>
      </c>
      <c r="EMU79" s="176" t="s">
        <v>393</v>
      </c>
      <c r="EMV79" s="176" t="s">
        <v>393</v>
      </c>
      <c r="EMW79" s="176" t="s">
        <v>393</v>
      </c>
      <c r="EMX79" s="176" t="s">
        <v>393</v>
      </c>
      <c r="EMY79" s="176" t="s">
        <v>393</v>
      </c>
      <c r="EMZ79" s="176" t="s">
        <v>393</v>
      </c>
      <c r="ENA79" s="176" t="s">
        <v>393</v>
      </c>
      <c r="ENB79" s="176" t="s">
        <v>393</v>
      </c>
      <c r="ENC79" s="176" t="s">
        <v>393</v>
      </c>
      <c r="END79" s="176" t="s">
        <v>393</v>
      </c>
      <c r="ENE79" s="176" t="s">
        <v>393</v>
      </c>
      <c r="ENF79" s="176" t="s">
        <v>393</v>
      </c>
      <c r="ENG79" s="176" t="s">
        <v>393</v>
      </c>
      <c r="ENH79" s="176" t="s">
        <v>393</v>
      </c>
      <c r="ENI79" s="176" t="s">
        <v>393</v>
      </c>
      <c r="ENJ79" s="176" t="s">
        <v>393</v>
      </c>
      <c r="ENK79" s="176" t="s">
        <v>393</v>
      </c>
      <c r="ENL79" s="176" t="s">
        <v>393</v>
      </c>
      <c r="ENM79" s="176" t="s">
        <v>393</v>
      </c>
      <c r="ENN79" s="176" t="s">
        <v>393</v>
      </c>
      <c r="ENO79" s="176" t="s">
        <v>393</v>
      </c>
      <c r="ENP79" s="176" t="s">
        <v>393</v>
      </c>
      <c r="ENQ79" s="176" t="s">
        <v>393</v>
      </c>
      <c r="ENR79" s="176" t="s">
        <v>393</v>
      </c>
      <c r="ENS79" s="176" t="s">
        <v>393</v>
      </c>
      <c r="ENT79" s="176" t="s">
        <v>393</v>
      </c>
      <c r="ENU79" s="176" t="s">
        <v>393</v>
      </c>
      <c r="ENV79" s="176" t="s">
        <v>393</v>
      </c>
      <c r="ENW79" s="176" t="s">
        <v>393</v>
      </c>
      <c r="ENX79" s="176" t="s">
        <v>393</v>
      </c>
      <c r="ENY79" s="176" t="s">
        <v>393</v>
      </c>
      <c r="ENZ79" s="176" t="s">
        <v>393</v>
      </c>
      <c r="EOA79" s="176" t="s">
        <v>393</v>
      </c>
      <c r="EOB79" s="176" t="s">
        <v>393</v>
      </c>
      <c r="EOC79" s="176" t="s">
        <v>393</v>
      </c>
      <c r="EOD79" s="176" t="s">
        <v>393</v>
      </c>
      <c r="EOE79" s="176" t="s">
        <v>393</v>
      </c>
      <c r="EOF79" s="176" t="s">
        <v>393</v>
      </c>
      <c r="EOG79" s="176" t="s">
        <v>393</v>
      </c>
      <c r="EOH79" s="176" t="s">
        <v>393</v>
      </c>
      <c r="EOI79" s="176" t="s">
        <v>393</v>
      </c>
      <c r="EOJ79" s="176" t="s">
        <v>393</v>
      </c>
      <c r="EOK79" s="176" t="s">
        <v>393</v>
      </c>
      <c r="EOL79" s="176" t="s">
        <v>393</v>
      </c>
      <c r="EOM79" s="176" t="s">
        <v>393</v>
      </c>
      <c r="EON79" s="176" t="s">
        <v>393</v>
      </c>
      <c r="EOO79" s="176" t="s">
        <v>393</v>
      </c>
      <c r="EOP79" s="176" t="s">
        <v>393</v>
      </c>
      <c r="EOQ79" s="176" t="s">
        <v>393</v>
      </c>
      <c r="EOR79" s="176" t="s">
        <v>393</v>
      </c>
      <c r="EOS79" s="176" t="s">
        <v>393</v>
      </c>
      <c r="EOT79" s="176" t="s">
        <v>393</v>
      </c>
      <c r="EOU79" s="176" t="s">
        <v>393</v>
      </c>
      <c r="EOV79" s="176" t="s">
        <v>393</v>
      </c>
      <c r="EOW79" s="176" t="s">
        <v>393</v>
      </c>
      <c r="EOX79" s="176" t="s">
        <v>393</v>
      </c>
      <c r="EOY79" s="176" t="s">
        <v>393</v>
      </c>
      <c r="EOZ79" s="176" t="s">
        <v>393</v>
      </c>
      <c r="EPA79" s="176" t="s">
        <v>393</v>
      </c>
      <c r="EPB79" s="176" t="s">
        <v>393</v>
      </c>
      <c r="EPC79" s="176" t="s">
        <v>393</v>
      </c>
      <c r="EPD79" s="176" t="s">
        <v>393</v>
      </c>
      <c r="EPE79" s="176" t="s">
        <v>393</v>
      </c>
      <c r="EPF79" s="176" t="s">
        <v>393</v>
      </c>
      <c r="EPG79" s="176" t="s">
        <v>393</v>
      </c>
      <c r="EPH79" s="176" t="s">
        <v>393</v>
      </c>
      <c r="EPI79" s="176" t="s">
        <v>393</v>
      </c>
      <c r="EPJ79" s="176" t="s">
        <v>393</v>
      </c>
      <c r="EPK79" s="176" t="s">
        <v>393</v>
      </c>
      <c r="EPL79" s="176" t="s">
        <v>393</v>
      </c>
      <c r="EPM79" s="176" t="s">
        <v>393</v>
      </c>
      <c r="EPN79" s="176" t="s">
        <v>393</v>
      </c>
      <c r="EPO79" s="176" t="s">
        <v>393</v>
      </c>
      <c r="EPP79" s="176" t="s">
        <v>393</v>
      </c>
      <c r="EPQ79" s="176" t="s">
        <v>393</v>
      </c>
      <c r="EPR79" s="176" t="s">
        <v>393</v>
      </c>
      <c r="EPS79" s="176" t="s">
        <v>393</v>
      </c>
      <c r="EPT79" s="176" t="s">
        <v>393</v>
      </c>
      <c r="EPU79" s="176" t="s">
        <v>393</v>
      </c>
      <c r="EPV79" s="176" t="s">
        <v>393</v>
      </c>
      <c r="EPW79" s="176" t="s">
        <v>393</v>
      </c>
      <c r="EPX79" s="176" t="s">
        <v>393</v>
      </c>
      <c r="EPY79" s="176" t="s">
        <v>393</v>
      </c>
      <c r="EPZ79" s="176" t="s">
        <v>393</v>
      </c>
      <c r="EQA79" s="176" t="s">
        <v>393</v>
      </c>
      <c r="EQB79" s="176" t="s">
        <v>393</v>
      </c>
      <c r="EQC79" s="176" t="s">
        <v>393</v>
      </c>
      <c r="EQD79" s="176" t="s">
        <v>393</v>
      </c>
      <c r="EQE79" s="176" t="s">
        <v>393</v>
      </c>
      <c r="EQF79" s="176" t="s">
        <v>393</v>
      </c>
      <c r="EQG79" s="176" t="s">
        <v>393</v>
      </c>
      <c r="EQH79" s="176" t="s">
        <v>393</v>
      </c>
      <c r="EQI79" s="176" t="s">
        <v>393</v>
      </c>
      <c r="EQJ79" s="176" t="s">
        <v>393</v>
      </c>
      <c r="EQK79" s="176" t="s">
        <v>393</v>
      </c>
      <c r="EQL79" s="176" t="s">
        <v>393</v>
      </c>
      <c r="EQM79" s="176" t="s">
        <v>393</v>
      </c>
      <c r="EQN79" s="176" t="s">
        <v>393</v>
      </c>
      <c r="EQO79" s="176" t="s">
        <v>393</v>
      </c>
      <c r="EQP79" s="176" t="s">
        <v>393</v>
      </c>
      <c r="EQQ79" s="176" t="s">
        <v>393</v>
      </c>
      <c r="EQR79" s="176" t="s">
        <v>393</v>
      </c>
      <c r="EQS79" s="176" t="s">
        <v>393</v>
      </c>
      <c r="EQT79" s="176" t="s">
        <v>393</v>
      </c>
      <c r="EQU79" s="176" t="s">
        <v>393</v>
      </c>
      <c r="EQV79" s="176" t="s">
        <v>393</v>
      </c>
      <c r="EQW79" s="176" t="s">
        <v>393</v>
      </c>
      <c r="EQX79" s="176" t="s">
        <v>393</v>
      </c>
      <c r="EQY79" s="176" t="s">
        <v>393</v>
      </c>
      <c r="EQZ79" s="176" t="s">
        <v>393</v>
      </c>
      <c r="ERA79" s="176" t="s">
        <v>393</v>
      </c>
      <c r="ERB79" s="176" t="s">
        <v>393</v>
      </c>
      <c r="ERC79" s="176" t="s">
        <v>393</v>
      </c>
      <c r="ERD79" s="176" t="s">
        <v>393</v>
      </c>
      <c r="ERE79" s="176" t="s">
        <v>393</v>
      </c>
      <c r="ERF79" s="176" t="s">
        <v>393</v>
      </c>
      <c r="ERG79" s="176" t="s">
        <v>393</v>
      </c>
      <c r="ERH79" s="176" t="s">
        <v>393</v>
      </c>
      <c r="ERI79" s="176" t="s">
        <v>393</v>
      </c>
      <c r="ERJ79" s="176" t="s">
        <v>393</v>
      </c>
      <c r="ERK79" s="176" t="s">
        <v>393</v>
      </c>
      <c r="ERL79" s="176" t="s">
        <v>393</v>
      </c>
      <c r="ERM79" s="176" t="s">
        <v>393</v>
      </c>
      <c r="ERN79" s="176" t="s">
        <v>393</v>
      </c>
      <c r="ERO79" s="176" t="s">
        <v>393</v>
      </c>
      <c r="ERP79" s="176" t="s">
        <v>393</v>
      </c>
      <c r="ERQ79" s="176" t="s">
        <v>393</v>
      </c>
      <c r="ERR79" s="176" t="s">
        <v>393</v>
      </c>
      <c r="ERS79" s="176" t="s">
        <v>393</v>
      </c>
      <c r="ERT79" s="176" t="s">
        <v>393</v>
      </c>
      <c r="ERU79" s="176" t="s">
        <v>393</v>
      </c>
      <c r="ERV79" s="176" t="s">
        <v>393</v>
      </c>
      <c r="ERW79" s="176" t="s">
        <v>393</v>
      </c>
      <c r="ERX79" s="176" t="s">
        <v>393</v>
      </c>
      <c r="ERY79" s="176" t="s">
        <v>393</v>
      </c>
      <c r="ERZ79" s="176" t="s">
        <v>393</v>
      </c>
      <c r="ESA79" s="176" t="s">
        <v>393</v>
      </c>
      <c r="ESB79" s="176" t="s">
        <v>393</v>
      </c>
      <c r="ESC79" s="176" t="s">
        <v>393</v>
      </c>
      <c r="ESD79" s="176" t="s">
        <v>393</v>
      </c>
      <c r="ESE79" s="176" t="s">
        <v>393</v>
      </c>
      <c r="ESF79" s="176" t="s">
        <v>393</v>
      </c>
      <c r="ESG79" s="176" t="s">
        <v>393</v>
      </c>
      <c r="ESH79" s="176" t="s">
        <v>393</v>
      </c>
      <c r="ESI79" s="176" t="s">
        <v>393</v>
      </c>
      <c r="ESJ79" s="176" t="s">
        <v>393</v>
      </c>
      <c r="ESK79" s="176" t="s">
        <v>393</v>
      </c>
      <c r="ESL79" s="176" t="s">
        <v>393</v>
      </c>
      <c r="ESM79" s="176" t="s">
        <v>393</v>
      </c>
      <c r="ESN79" s="176" t="s">
        <v>393</v>
      </c>
      <c r="ESO79" s="176" t="s">
        <v>393</v>
      </c>
      <c r="ESP79" s="176" t="s">
        <v>393</v>
      </c>
      <c r="ESQ79" s="176" t="s">
        <v>393</v>
      </c>
      <c r="ESR79" s="176" t="s">
        <v>393</v>
      </c>
      <c r="ESS79" s="176" t="s">
        <v>393</v>
      </c>
      <c r="EST79" s="176" t="s">
        <v>393</v>
      </c>
      <c r="ESU79" s="176" t="s">
        <v>393</v>
      </c>
      <c r="ESV79" s="176" t="s">
        <v>393</v>
      </c>
      <c r="ESW79" s="176" t="s">
        <v>393</v>
      </c>
      <c r="ESX79" s="176" t="s">
        <v>393</v>
      </c>
      <c r="ESY79" s="176" t="s">
        <v>393</v>
      </c>
      <c r="ESZ79" s="176" t="s">
        <v>393</v>
      </c>
      <c r="ETA79" s="176" t="s">
        <v>393</v>
      </c>
      <c r="ETB79" s="176" t="s">
        <v>393</v>
      </c>
      <c r="ETC79" s="176" t="s">
        <v>393</v>
      </c>
      <c r="ETD79" s="176" t="s">
        <v>393</v>
      </c>
      <c r="ETE79" s="176" t="s">
        <v>393</v>
      </c>
      <c r="ETF79" s="176" t="s">
        <v>393</v>
      </c>
      <c r="ETG79" s="176" t="s">
        <v>393</v>
      </c>
      <c r="ETH79" s="176" t="s">
        <v>393</v>
      </c>
      <c r="ETI79" s="176" t="s">
        <v>393</v>
      </c>
      <c r="ETJ79" s="176" t="s">
        <v>393</v>
      </c>
      <c r="ETK79" s="176" t="s">
        <v>393</v>
      </c>
      <c r="ETL79" s="176" t="s">
        <v>393</v>
      </c>
      <c r="ETM79" s="176" t="s">
        <v>393</v>
      </c>
      <c r="ETN79" s="176" t="s">
        <v>393</v>
      </c>
      <c r="ETO79" s="176" t="s">
        <v>393</v>
      </c>
      <c r="ETP79" s="176" t="s">
        <v>393</v>
      </c>
      <c r="ETQ79" s="176" t="s">
        <v>393</v>
      </c>
      <c r="ETR79" s="176" t="s">
        <v>393</v>
      </c>
      <c r="ETS79" s="176" t="s">
        <v>393</v>
      </c>
      <c r="ETT79" s="176" t="s">
        <v>393</v>
      </c>
      <c r="ETU79" s="176" t="s">
        <v>393</v>
      </c>
      <c r="ETV79" s="176" t="s">
        <v>393</v>
      </c>
      <c r="ETW79" s="176" t="s">
        <v>393</v>
      </c>
      <c r="ETX79" s="176" t="s">
        <v>393</v>
      </c>
      <c r="ETY79" s="176" t="s">
        <v>393</v>
      </c>
      <c r="ETZ79" s="176" t="s">
        <v>393</v>
      </c>
      <c r="EUA79" s="176" t="s">
        <v>393</v>
      </c>
      <c r="EUB79" s="176" t="s">
        <v>393</v>
      </c>
      <c r="EUC79" s="176" t="s">
        <v>393</v>
      </c>
      <c r="EUD79" s="176" t="s">
        <v>393</v>
      </c>
      <c r="EUE79" s="176" t="s">
        <v>393</v>
      </c>
      <c r="EUF79" s="176" t="s">
        <v>393</v>
      </c>
      <c r="EUG79" s="176" t="s">
        <v>393</v>
      </c>
      <c r="EUH79" s="176" t="s">
        <v>393</v>
      </c>
      <c r="EUI79" s="176" t="s">
        <v>393</v>
      </c>
      <c r="EUJ79" s="176" t="s">
        <v>393</v>
      </c>
      <c r="EUK79" s="176" t="s">
        <v>393</v>
      </c>
      <c r="EUL79" s="176" t="s">
        <v>393</v>
      </c>
      <c r="EUM79" s="176" t="s">
        <v>393</v>
      </c>
      <c r="EUN79" s="176" t="s">
        <v>393</v>
      </c>
      <c r="EUO79" s="176" t="s">
        <v>393</v>
      </c>
      <c r="EUP79" s="176" t="s">
        <v>393</v>
      </c>
      <c r="EUQ79" s="176" t="s">
        <v>393</v>
      </c>
      <c r="EUR79" s="176" t="s">
        <v>393</v>
      </c>
      <c r="EUS79" s="176" t="s">
        <v>393</v>
      </c>
      <c r="EUT79" s="176" t="s">
        <v>393</v>
      </c>
      <c r="EUU79" s="176" t="s">
        <v>393</v>
      </c>
      <c r="EUV79" s="176" t="s">
        <v>393</v>
      </c>
      <c r="EUW79" s="176" t="s">
        <v>393</v>
      </c>
      <c r="EUX79" s="176" t="s">
        <v>393</v>
      </c>
      <c r="EUY79" s="176" t="s">
        <v>393</v>
      </c>
      <c r="EUZ79" s="176" t="s">
        <v>393</v>
      </c>
      <c r="EVA79" s="176" t="s">
        <v>393</v>
      </c>
      <c r="EVB79" s="176" t="s">
        <v>393</v>
      </c>
      <c r="EVC79" s="176" t="s">
        <v>393</v>
      </c>
      <c r="EVD79" s="176" t="s">
        <v>393</v>
      </c>
      <c r="EVE79" s="176" t="s">
        <v>393</v>
      </c>
      <c r="EVF79" s="176" t="s">
        <v>393</v>
      </c>
      <c r="EVG79" s="176" t="s">
        <v>393</v>
      </c>
      <c r="EVH79" s="176" t="s">
        <v>393</v>
      </c>
      <c r="EVI79" s="176" t="s">
        <v>393</v>
      </c>
      <c r="EVJ79" s="176" t="s">
        <v>393</v>
      </c>
      <c r="EVK79" s="176" t="s">
        <v>393</v>
      </c>
      <c r="EVL79" s="176" t="s">
        <v>393</v>
      </c>
      <c r="EVM79" s="176" t="s">
        <v>393</v>
      </c>
      <c r="EVN79" s="176" t="s">
        <v>393</v>
      </c>
      <c r="EVO79" s="176" t="s">
        <v>393</v>
      </c>
      <c r="EVP79" s="176" t="s">
        <v>393</v>
      </c>
      <c r="EVQ79" s="176" t="s">
        <v>393</v>
      </c>
      <c r="EVR79" s="176" t="s">
        <v>393</v>
      </c>
      <c r="EVS79" s="176" t="s">
        <v>393</v>
      </c>
      <c r="EVT79" s="176" t="s">
        <v>393</v>
      </c>
      <c r="EVU79" s="176" t="s">
        <v>393</v>
      </c>
      <c r="EVV79" s="176" t="s">
        <v>393</v>
      </c>
      <c r="EVW79" s="176" t="s">
        <v>393</v>
      </c>
      <c r="EVX79" s="176" t="s">
        <v>393</v>
      </c>
      <c r="EVY79" s="176" t="s">
        <v>393</v>
      </c>
      <c r="EVZ79" s="176" t="s">
        <v>393</v>
      </c>
      <c r="EWA79" s="176" t="s">
        <v>393</v>
      </c>
      <c r="EWB79" s="176" t="s">
        <v>393</v>
      </c>
      <c r="EWC79" s="176" t="s">
        <v>393</v>
      </c>
      <c r="EWD79" s="176" t="s">
        <v>393</v>
      </c>
      <c r="EWE79" s="176" t="s">
        <v>393</v>
      </c>
      <c r="EWF79" s="176" t="s">
        <v>393</v>
      </c>
      <c r="EWG79" s="176" t="s">
        <v>393</v>
      </c>
      <c r="EWH79" s="176" t="s">
        <v>393</v>
      </c>
      <c r="EWI79" s="176" t="s">
        <v>393</v>
      </c>
      <c r="EWJ79" s="176" t="s">
        <v>393</v>
      </c>
      <c r="EWK79" s="176" t="s">
        <v>393</v>
      </c>
      <c r="EWL79" s="176" t="s">
        <v>393</v>
      </c>
      <c r="EWM79" s="176" t="s">
        <v>393</v>
      </c>
      <c r="EWN79" s="176" t="s">
        <v>393</v>
      </c>
      <c r="EWO79" s="176" t="s">
        <v>393</v>
      </c>
      <c r="EWP79" s="176" t="s">
        <v>393</v>
      </c>
      <c r="EWQ79" s="176" t="s">
        <v>393</v>
      </c>
      <c r="EWR79" s="176" t="s">
        <v>393</v>
      </c>
      <c r="EWS79" s="176" t="s">
        <v>393</v>
      </c>
      <c r="EWT79" s="176" t="s">
        <v>393</v>
      </c>
      <c r="EWU79" s="176" t="s">
        <v>393</v>
      </c>
      <c r="EWV79" s="176" t="s">
        <v>393</v>
      </c>
      <c r="EWW79" s="176" t="s">
        <v>393</v>
      </c>
      <c r="EWX79" s="176" t="s">
        <v>393</v>
      </c>
      <c r="EWY79" s="176" t="s">
        <v>393</v>
      </c>
      <c r="EWZ79" s="176" t="s">
        <v>393</v>
      </c>
      <c r="EXA79" s="176" t="s">
        <v>393</v>
      </c>
      <c r="EXB79" s="176" t="s">
        <v>393</v>
      </c>
      <c r="EXC79" s="176" t="s">
        <v>393</v>
      </c>
      <c r="EXD79" s="176" t="s">
        <v>393</v>
      </c>
      <c r="EXE79" s="176" t="s">
        <v>393</v>
      </c>
      <c r="EXF79" s="176" t="s">
        <v>393</v>
      </c>
      <c r="EXG79" s="176" t="s">
        <v>393</v>
      </c>
      <c r="EXH79" s="176" t="s">
        <v>393</v>
      </c>
      <c r="EXI79" s="176" t="s">
        <v>393</v>
      </c>
      <c r="EXJ79" s="176" t="s">
        <v>393</v>
      </c>
      <c r="EXK79" s="176" t="s">
        <v>393</v>
      </c>
      <c r="EXL79" s="176" t="s">
        <v>393</v>
      </c>
      <c r="EXM79" s="176" t="s">
        <v>393</v>
      </c>
      <c r="EXN79" s="176" t="s">
        <v>393</v>
      </c>
      <c r="EXO79" s="176" t="s">
        <v>393</v>
      </c>
      <c r="EXP79" s="176" t="s">
        <v>393</v>
      </c>
      <c r="EXQ79" s="176" t="s">
        <v>393</v>
      </c>
      <c r="EXR79" s="176" t="s">
        <v>393</v>
      </c>
      <c r="EXS79" s="176" t="s">
        <v>393</v>
      </c>
      <c r="EXT79" s="176" t="s">
        <v>393</v>
      </c>
      <c r="EXU79" s="176" t="s">
        <v>393</v>
      </c>
      <c r="EXV79" s="176" t="s">
        <v>393</v>
      </c>
      <c r="EXW79" s="176" t="s">
        <v>393</v>
      </c>
      <c r="EXX79" s="176" t="s">
        <v>393</v>
      </c>
      <c r="EXY79" s="176" t="s">
        <v>393</v>
      </c>
      <c r="EXZ79" s="176" t="s">
        <v>393</v>
      </c>
      <c r="EYA79" s="176" t="s">
        <v>393</v>
      </c>
      <c r="EYB79" s="176" t="s">
        <v>393</v>
      </c>
      <c r="EYC79" s="176" t="s">
        <v>393</v>
      </c>
      <c r="EYD79" s="176" t="s">
        <v>393</v>
      </c>
      <c r="EYE79" s="176" t="s">
        <v>393</v>
      </c>
      <c r="EYF79" s="176" t="s">
        <v>393</v>
      </c>
      <c r="EYG79" s="176" t="s">
        <v>393</v>
      </c>
      <c r="EYH79" s="176" t="s">
        <v>393</v>
      </c>
      <c r="EYI79" s="176" t="s">
        <v>393</v>
      </c>
      <c r="EYJ79" s="176" t="s">
        <v>393</v>
      </c>
      <c r="EYK79" s="176" t="s">
        <v>393</v>
      </c>
      <c r="EYL79" s="176" t="s">
        <v>393</v>
      </c>
      <c r="EYM79" s="176" t="s">
        <v>393</v>
      </c>
      <c r="EYN79" s="176" t="s">
        <v>393</v>
      </c>
      <c r="EYO79" s="176" t="s">
        <v>393</v>
      </c>
      <c r="EYP79" s="176" t="s">
        <v>393</v>
      </c>
      <c r="EYQ79" s="176" t="s">
        <v>393</v>
      </c>
      <c r="EYR79" s="176" t="s">
        <v>393</v>
      </c>
      <c r="EYS79" s="176" t="s">
        <v>393</v>
      </c>
      <c r="EYT79" s="176" t="s">
        <v>393</v>
      </c>
      <c r="EYU79" s="176" t="s">
        <v>393</v>
      </c>
      <c r="EYV79" s="176" t="s">
        <v>393</v>
      </c>
      <c r="EYW79" s="176" t="s">
        <v>393</v>
      </c>
      <c r="EYX79" s="176" t="s">
        <v>393</v>
      </c>
      <c r="EYY79" s="176" t="s">
        <v>393</v>
      </c>
      <c r="EYZ79" s="176" t="s">
        <v>393</v>
      </c>
      <c r="EZA79" s="176" t="s">
        <v>393</v>
      </c>
      <c r="EZB79" s="176" t="s">
        <v>393</v>
      </c>
      <c r="EZC79" s="176" t="s">
        <v>393</v>
      </c>
      <c r="EZD79" s="176" t="s">
        <v>393</v>
      </c>
      <c r="EZE79" s="176" t="s">
        <v>393</v>
      </c>
      <c r="EZF79" s="176" t="s">
        <v>393</v>
      </c>
      <c r="EZG79" s="176" t="s">
        <v>393</v>
      </c>
      <c r="EZH79" s="176" t="s">
        <v>393</v>
      </c>
      <c r="EZI79" s="176" t="s">
        <v>393</v>
      </c>
      <c r="EZJ79" s="176" t="s">
        <v>393</v>
      </c>
      <c r="EZK79" s="176" t="s">
        <v>393</v>
      </c>
      <c r="EZL79" s="176" t="s">
        <v>393</v>
      </c>
      <c r="EZM79" s="176" t="s">
        <v>393</v>
      </c>
      <c r="EZN79" s="176" t="s">
        <v>393</v>
      </c>
      <c r="EZO79" s="176" t="s">
        <v>393</v>
      </c>
      <c r="EZP79" s="176" t="s">
        <v>393</v>
      </c>
      <c r="EZQ79" s="176" t="s">
        <v>393</v>
      </c>
      <c r="EZR79" s="176" t="s">
        <v>393</v>
      </c>
      <c r="EZS79" s="176" t="s">
        <v>393</v>
      </c>
      <c r="EZT79" s="176" t="s">
        <v>393</v>
      </c>
      <c r="EZU79" s="176" t="s">
        <v>393</v>
      </c>
      <c r="EZV79" s="176" t="s">
        <v>393</v>
      </c>
      <c r="EZW79" s="176" t="s">
        <v>393</v>
      </c>
      <c r="EZX79" s="176" t="s">
        <v>393</v>
      </c>
      <c r="EZY79" s="176" t="s">
        <v>393</v>
      </c>
      <c r="EZZ79" s="176" t="s">
        <v>393</v>
      </c>
      <c r="FAA79" s="176" t="s">
        <v>393</v>
      </c>
      <c r="FAB79" s="176" t="s">
        <v>393</v>
      </c>
      <c r="FAC79" s="176" t="s">
        <v>393</v>
      </c>
      <c r="FAD79" s="176" t="s">
        <v>393</v>
      </c>
      <c r="FAE79" s="176" t="s">
        <v>393</v>
      </c>
      <c r="FAF79" s="176" t="s">
        <v>393</v>
      </c>
      <c r="FAG79" s="176" t="s">
        <v>393</v>
      </c>
      <c r="FAH79" s="176" t="s">
        <v>393</v>
      </c>
      <c r="FAI79" s="176" t="s">
        <v>393</v>
      </c>
      <c r="FAJ79" s="176" t="s">
        <v>393</v>
      </c>
      <c r="FAK79" s="176" t="s">
        <v>393</v>
      </c>
      <c r="FAL79" s="176" t="s">
        <v>393</v>
      </c>
      <c r="FAM79" s="176" t="s">
        <v>393</v>
      </c>
      <c r="FAN79" s="176" t="s">
        <v>393</v>
      </c>
      <c r="FAO79" s="176" t="s">
        <v>393</v>
      </c>
      <c r="FAP79" s="176" t="s">
        <v>393</v>
      </c>
      <c r="FAQ79" s="176" t="s">
        <v>393</v>
      </c>
      <c r="FAR79" s="176" t="s">
        <v>393</v>
      </c>
      <c r="FAS79" s="176" t="s">
        <v>393</v>
      </c>
      <c r="FAT79" s="176" t="s">
        <v>393</v>
      </c>
      <c r="FAU79" s="176" t="s">
        <v>393</v>
      </c>
      <c r="FAV79" s="176" t="s">
        <v>393</v>
      </c>
      <c r="FAW79" s="176" t="s">
        <v>393</v>
      </c>
      <c r="FAX79" s="176" t="s">
        <v>393</v>
      </c>
      <c r="FAY79" s="176" t="s">
        <v>393</v>
      </c>
      <c r="FAZ79" s="176" t="s">
        <v>393</v>
      </c>
      <c r="FBA79" s="176" t="s">
        <v>393</v>
      </c>
      <c r="FBB79" s="176" t="s">
        <v>393</v>
      </c>
      <c r="FBC79" s="176" t="s">
        <v>393</v>
      </c>
      <c r="FBD79" s="176" t="s">
        <v>393</v>
      </c>
      <c r="FBE79" s="176" t="s">
        <v>393</v>
      </c>
      <c r="FBF79" s="176" t="s">
        <v>393</v>
      </c>
      <c r="FBG79" s="176" t="s">
        <v>393</v>
      </c>
      <c r="FBH79" s="176" t="s">
        <v>393</v>
      </c>
      <c r="FBI79" s="176" t="s">
        <v>393</v>
      </c>
      <c r="FBJ79" s="176" t="s">
        <v>393</v>
      </c>
      <c r="FBK79" s="176" t="s">
        <v>393</v>
      </c>
      <c r="FBL79" s="176" t="s">
        <v>393</v>
      </c>
      <c r="FBM79" s="176" t="s">
        <v>393</v>
      </c>
      <c r="FBN79" s="176" t="s">
        <v>393</v>
      </c>
      <c r="FBO79" s="176" t="s">
        <v>393</v>
      </c>
      <c r="FBP79" s="176" t="s">
        <v>393</v>
      </c>
      <c r="FBQ79" s="176" t="s">
        <v>393</v>
      </c>
      <c r="FBR79" s="176" t="s">
        <v>393</v>
      </c>
      <c r="FBS79" s="176" t="s">
        <v>393</v>
      </c>
      <c r="FBT79" s="176" t="s">
        <v>393</v>
      </c>
      <c r="FBU79" s="176" t="s">
        <v>393</v>
      </c>
      <c r="FBV79" s="176" t="s">
        <v>393</v>
      </c>
      <c r="FBW79" s="176" t="s">
        <v>393</v>
      </c>
      <c r="FBX79" s="176" t="s">
        <v>393</v>
      </c>
      <c r="FBY79" s="176" t="s">
        <v>393</v>
      </c>
      <c r="FBZ79" s="176" t="s">
        <v>393</v>
      </c>
      <c r="FCA79" s="176" t="s">
        <v>393</v>
      </c>
      <c r="FCB79" s="176" t="s">
        <v>393</v>
      </c>
      <c r="FCC79" s="176" t="s">
        <v>393</v>
      </c>
      <c r="FCD79" s="176" t="s">
        <v>393</v>
      </c>
      <c r="FCE79" s="176" t="s">
        <v>393</v>
      </c>
      <c r="FCF79" s="176" t="s">
        <v>393</v>
      </c>
      <c r="FCG79" s="176" t="s">
        <v>393</v>
      </c>
      <c r="FCH79" s="176" t="s">
        <v>393</v>
      </c>
      <c r="FCI79" s="176" t="s">
        <v>393</v>
      </c>
      <c r="FCJ79" s="176" t="s">
        <v>393</v>
      </c>
      <c r="FCK79" s="176" t="s">
        <v>393</v>
      </c>
      <c r="FCL79" s="176" t="s">
        <v>393</v>
      </c>
      <c r="FCM79" s="176" t="s">
        <v>393</v>
      </c>
      <c r="FCN79" s="176" t="s">
        <v>393</v>
      </c>
      <c r="FCO79" s="176" t="s">
        <v>393</v>
      </c>
      <c r="FCP79" s="176" t="s">
        <v>393</v>
      </c>
      <c r="FCQ79" s="176" t="s">
        <v>393</v>
      </c>
      <c r="FCR79" s="176" t="s">
        <v>393</v>
      </c>
      <c r="FCS79" s="176" t="s">
        <v>393</v>
      </c>
      <c r="FCT79" s="176" t="s">
        <v>393</v>
      </c>
      <c r="FCU79" s="176" t="s">
        <v>393</v>
      </c>
      <c r="FCV79" s="176" t="s">
        <v>393</v>
      </c>
      <c r="FCW79" s="176" t="s">
        <v>393</v>
      </c>
      <c r="FCX79" s="176" t="s">
        <v>393</v>
      </c>
      <c r="FCY79" s="176" t="s">
        <v>393</v>
      </c>
      <c r="FCZ79" s="176" t="s">
        <v>393</v>
      </c>
      <c r="FDA79" s="176" t="s">
        <v>393</v>
      </c>
      <c r="FDB79" s="176" t="s">
        <v>393</v>
      </c>
      <c r="FDC79" s="176" t="s">
        <v>393</v>
      </c>
      <c r="FDD79" s="176" t="s">
        <v>393</v>
      </c>
      <c r="FDE79" s="176" t="s">
        <v>393</v>
      </c>
      <c r="FDF79" s="176" t="s">
        <v>393</v>
      </c>
      <c r="FDG79" s="176" t="s">
        <v>393</v>
      </c>
      <c r="FDH79" s="176" t="s">
        <v>393</v>
      </c>
      <c r="FDI79" s="176" t="s">
        <v>393</v>
      </c>
      <c r="FDJ79" s="176" t="s">
        <v>393</v>
      </c>
      <c r="FDK79" s="176" t="s">
        <v>393</v>
      </c>
      <c r="FDL79" s="176" t="s">
        <v>393</v>
      </c>
      <c r="FDM79" s="176" t="s">
        <v>393</v>
      </c>
      <c r="FDN79" s="176" t="s">
        <v>393</v>
      </c>
      <c r="FDO79" s="176" t="s">
        <v>393</v>
      </c>
      <c r="FDP79" s="176" t="s">
        <v>393</v>
      </c>
      <c r="FDQ79" s="176" t="s">
        <v>393</v>
      </c>
      <c r="FDR79" s="176" t="s">
        <v>393</v>
      </c>
      <c r="FDS79" s="176" t="s">
        <v>393</v>
      </c>
      <c r="FDT79" s="176" t="s">
        <v>393</v>
      </c>
      <c r="FDU79" s="176" t="s">
        <v>393</v>
      </c>
      <c r="FDV79" s="176" t="s">
        <v>393</v>
      </c>
      <c r="FDW79" s="176" t="s">
        <v>393</v>
      </c>
      <c r="FDX79" s="176" t="s">
        <v>393</v>
      </c>
      <c r="FDY79" s="176" t="s">
        <v>393</v>
      </c>
      <c r="FDZ79" s="176" t="s">
        <v>393</v>
      </c>
      <c r="FEA79" s="176" t="s">
        <v>393</v>
      </c>
      <c r="FEB79" s="176" t="s">
        <v>393</v>
      </c>
      <c r="FEC79" s="176" t="s">
        <v>393</v>
      </c>
      <c r="FED79" s="176" t="s">
        <v>393</v>
      </c>
      <c r="FEE79" s="176" t="s">
        <v>393</v>
      </c>
      <c r="FEF79" s="176" t="s">
        <v>393</v>
      </c>
      <c r="FEG79" s="176" t="s">
        <v>393</v>
      </c>
      <c r="FEH79" s="176" t="s">
        <v>393</v>
      </c>
      <c r="FEI79" s="176" t="s">
        <v>393</v>
      </c>
      <c r="FEJ79" s="176" t="s">
        <v>393</v>
      </c>
      <c r="FEK79" s="176" t="s">
        <v>393</v>
      </c>
      <c r="FEL79" s="176" t="s">
        <v>393</v>
      </c>
      <c r="FEM79" s="176" t="s">
        <v>393</v>
      </c>
      <c r="FEN79" s="176" t="s">
        <v>393</v>
      </c>
      <c r="FEO79" s="176" t="s">
        <v>393</v>
      </c>
      <c r="FEP79" s="176" t="s">
        <v>393</v>
      </c>
      <c r="FEQ79" s="176" t="s">
        <v>393</v>
      </c>
      <c r="FER79" s="176" t="s">
        <v>393</v>
      </c>
      <c r="FES79" s="176" t="s">
        <v>393</v>
      </c>
      <c r="FET79" s="176" t="s">
        <v>393</v>
      </c>
      <c r="FEU79" s="176" t="s">
        <v>393</v>
      </c>
      <c r="FEV79" s="176" t="s">
        <v>393</v>
      </c>
      <c r="FEW79" s="176" t="s">
        <v>393</v>
      </c>
      <c r="FEX79" s="176" t="s">
        <v>393</v>
      </c>
      <c r="FEY79" s="176" t="s">
        <v>393</v>
      </c>
      <c r="FEZ79" s="176" t="s">
        <v>393</v>
      </c>
      <c r="FFA79" s="176" t="s">
        <v>393</v>
      </c>
      <c r="FFB79" s="176" t="s">
        <v>393</v>
      </c>
      <c r="FFC79" s="176" t="s">
        <v>393</v>
      </c>
      <c r="FFD79" s="176" t="s">
        <v>393</v>
      </c>
      <c r="FFE79" s="176" t="s">
        <v>393</v>
      </c>
      <c r="FFF79" s="176" t="s">
        <v>393</v>
      </c>
      <c r="FFG79" s="176" t="s">
        <v>393</v>
      </c>
      <c r="FFH79" s="176" t="s">
        <v>393</v>
      </c>
      <c r="FFI79" s="176" t="s">
        <v>393</v>
      </c>
      <c r="FFJ79" s="176" t="s">
        <v>393</v>
      </c>
      <c r="FFK79" s="176" t="s">
        <v>393</v>
      </c>
      <c r="FFL79" s="176" t="s">
        <v>393</v>
      </c>
      <c r="FFM79" s="176" t="s">
        <v>393</v>
      </c>
      <c r="FFN79" s="176" t="s">
        <v>393</v>
      </c>
      <c r="FFO79" s="176" t="s">
        <v>393</v>
      </c>
      <c r="FFP79" s="176" t="s">
        <v>393</v>
      </c>
      <c r="FFQ79" s="176" t="s">
        <v>393</v>
      </c>
      <c r="FFR79" s="176" t="s">
        <v>393</v>
      </c>
      <c r="FFS79" s="176" t="s">
        <v>393</v>
      </c>
      <c r="FFT79" s="176" t="s">
        <v>393</v>
      </c>
      <c r="FFU79" s="176" t="s">
        <v>393</v>
      </c>
      <c r="FFV79" s="176" t="s">
        <v>393</v>
      </c>
      <c r="FFW79" s="176" t="s">
        <v>393</v>
      </c>
      <c r="FFX79" s="176" t="s">
        <v>393</v>
      </c>
      <c r="FFY79" s="176" t="s">
        <v>393</v>
      </c>
      <c r="FFZ79" s="176" t="s">
        <v>393</v>
      </c>
      <c r="FGA79" s="176" t="s">
        <v>393</v>
      </c>
      <c r="FGB79" s="176" t="s">
        <v>393</v>
      </c>
      <c r="FGC79" s="176" t="s">
        <v>393</v>
      </c>
      <c r="FGD79" s="176" t="s">
        <v>393</v>
      </c>
      <c r="FGE79" s="176" t="s">
        <v>393</v>
      </c>
      <c r="FGF79" s="176" t="s">
        <v>393</v>
      </c>
      <c r="FGG79" s="176" t="s">
        <v>393</v>
      </c>
      <c r="FGH79" s="176" t="s">
        <v>393</v>
      </c>
      <c r="FGI79" s="176" t="s">
        <v>393</v>
      </c>
      <c r="FGJ79" s="176" t="s">
        <v>393</v>
      </c>
      <c r="FGK79" s="176" t="s">
        <v>393</v>
      </c>
      <c r="FGL79" s="176" t="s">
        <v>393</v>
      </c>
      <c r="FGM79" s="176" t="s">
        <v>393</v>
      </c>
      <c r="FGN79" s="176" t="s">
        <v>393</v>
      </c>
      <c r="FGO79" s="176" t="s">
        <v>393</v>
      </c>
      <c r="FGP79" s="176" t="s">
        <v>393</v>
      </c>
      <c r="FGQ79" s="176" t="s">
        <v>393</v>
      </c>
      <c r="FGR79" s="176" t="s">
        <v>393</v>
      </c>
      <c r="FGS79" s="176" t="s">
        <v>393</v>
      </c>
      <c r="FGT79" s="176" t="s">
        <v>393</v>
      </c>
      <c r="FGU79" s="176" t="s">
        <v>393</v>
      </c>
      <c r="FGV79" s="176" t="s">
        <v>393</v>
      </c>
      <c r="FGW79" s="176" t="s">
        <v>393</v>
      </c>
      <c r="FGX79" s="176" t="s">
        <v>393</v>
      </c>
      <c r="FGY79" s="176" t="s">
        <v>393</v>
      </c>
      <c r="FGZ79" s="176" t="s">
        <v>393</v>
      </c>
      <c r="FHA79" s="176" t="s">
        <v>393</v>
      </c>
      <c r="FHB79" s="176" t="s">
        <v>393</v>
      </c>
      <c r="FHC79" s="176" t="s">
        <v>393</v>
      </c>
      <c r="FHD79" s="176" t="s">
        <v>393</v>
      </c>
      <c r="FHE79" s="176" t="s">
        <v>393</v>
      </c>
      <c r="FHF79" s="176" t="s">
        <v>393</v>
      </c>
      <c r="FHG79" s="176" t="s">
        <v>393</v>
      </c>
      <c r="FHH79" s="176" t="s">
        <v>393</v>
      </c>
      <c r="FHI79" s="176" t="s">
        <v>393</v>
      </c>
      <c r="FHJ79" s="176" t="s">
        <v>393</v>
      </c>
      <c r="FHK79" s="176" t="s">
        <v>393</v>
      </c>
      <c r="FHL79" s="176" t="s">
        <v>393</v>
      </c>
      <c r="FHM79" s="176" t="s">
        <v>393</v>
      </c>
      <c r="FHN79" s="176" t="s">
        <v>393</v>
      </c>
      <c r="FHO79" s="176" t="s">
        <v>393</v>
      </c>
      <c r="FHP79" s="176" t="s">
        <v>393</v>
      </c>
      <c r="FHQ79" s="176" t="s">
        <v>393</v>
      </c>
      <c r="FHR79" s="176" t="s">
        <v>393</v>
      </c>
      <c r="FHS79" s="176" t="s">
        <v>393</v>
      </c>
      <c r="FHT79" s="176" t="s">
        <v>393</v>
      </c>
      <c r="FHU79" s="176" t="s">
        <v>393</v>
      </c>
      <c r="FHV79" s="176" t="s">
        <v>393</v>
      </c>
      <c r="FHW79" s="176" t="s">
        <v>393</v>
      </c>
      <c r="FHX79" s="176" t="s">
        <v>393</v>
      </c>
      <c r="FHY79" s="176" t="s">
        <v>393</v>
      </c>
      <c r="FHZ79" s="176" t="s">
        <v>393</v>
      </c>
      <c r="FIA79" s="176" t="s">
        <v>393</v>
      </c>
      <c r="FIB79" s="176" t="s">
        <v>393</v>
      </c>
      <c r="FIC79" s="176" t="s">
        <v>393</v>
      </c>
      <c r="FID79" s="176" t="s">
        <v>393</v>
      </c>
      <c r="FIE79" s="176" t="s">
        <v>393</v>
      </c>
      <c r="FIF79" s="176" t="s">
        <v>393</v>
      </c>
      <c r="FIG79" s="176" t="s">
        <v>393</v>
      </c>
      <c r="FIH79" s="176" t="s">
        <v>393</v>
      </c>
      <c r="FII79" s="176" t="s">
        <v>393</v>
      </c>
      <c r="FIJ79" s="176" t="s">
        <v>393</v>
      </c>
      <c r="FIK79" s="176" t="s">
        <v>393</v>
      </c>
      <c r="FIL79" s="176" t="s">
        <v>393</v>
      </c>
      <c r="FIM79" s="176" t="s">
        <v>393</v>
      </c>
      <c r="FIN79" s="176" t="s">
        <v>393</v>
      </c>
      <c r="FIO79" s="176" t="s">
        <v>393</v>
      </c>
      <c r="FIP79" s="176" t="s">
        <v>393</v>
      </c>
      <c r="FIQ79" s="176" t="s">
        <v>393</v>
      </c>
      <c r="FIR79" s="176" t="s">
        <v>393</v>
      </c>
      <c r="FIS79" s="176" t="s">
        <v>393</v>
      </c>
      <c r="FIT79" s="176" t="s">
        <v>393</v>
      </c>
      <c r="FIU79" s="176" t="s">
        <v>393</v>
      </c>
      <c r="FIV79" s="176" t="s">
        <v>393</v>
      </c>
      <c r="FIW79" s="176" t="s">
        <v>393</v>
      </c>
      <c r="FIX79" s="176" t="s">
        <v>393</v>
      </c>
      <c r="FIY79" s="176" t="s">
        <v>393</v>
      </c>
      <c r="FIZ79" s="176" t="s">
        <v>393</v>
      </c>
      <c r="FJA79" s="176" t="s">
        <v>393</v>
      </c>
      <c r="FJB79" s="176" t="s">
        <v>393</v>
      </c>
      <c r="FJC79" s="176" t="s">
        <v>393</v>
      </c>
      <c r="FJD79" s="176" t="s">
        <v>393</v>
      </c>
      <c r="FJE79" s="176" t="s">
        <v>393</v>
      </c>
      <c r="FJF79" s="176" t="s">
        <v>393</v>
      </c>
      <c r="FJG79" s="176" t="s">
        <v>393</v>
      </c>
      <c r="FJH79" s="176" t="s">
        <v>393</v>
      </c>
      <c r="FJI79" s="176" t="s">
        <v>393</v>
      </c>
      <c r="FJJ79" s="176" t="s">
        <v>393</v>
      </c>
      <c r="FJK79" s="176" t="s">
        <v>393</v>
      </c>
      <c r="FJL79" s="176" t="s">
        <v>393</v>
      </c>
      <c r="FJM79" s="176" t="s">
        <v>393</v>
      </c>
      <c r="FJN79" s="176" t="s">
        <v>393</v>
      </c>
      <c r="FJO79" s="176" t="s">
        <v>393</v>
      </c>
      <c r="FJP79" s="176" t="s">
        <v>393</v>
      </c>
      <c r="FJQ79" s="176" t="s">
        <v>393</v>
      </c>
      <c r="FJR79" s="176" t="s">
        <v>393</v>
      </c>
      <c r="FJS79" s="176" t="s">
        <v>393</v>
      </c>
      <c r="FJT79" s="176" t="s">
        <v>393</v>
      </c>
      <c r="FJU79" s="176" t="s">
        <v>393</v>
      </c>
      <c r="FJV79" s="176" t="s">
        <v>393</v>
      </c>
      <c r="FJW79" s="176" t="s">
        <v>393</v>
      </c>
      <c r="FJX79" s="176" t="s">
        <v>393</v>
      </c>
      <c r="FJY79" s="176" t="s">
        <v>393</v>
      </c>
      <c r="FJZ79" s="176" t="s">
        <v>393</v>
      </c>
      <c r="FKA79" s="176" t="s">
        <v>393</v>
      </c>
      <c r="FKB79" s="176" t="s">
        <v>393</v>
      </c>
      <c r="FKC79" s="176" t="s">
        <v>393</v>
      </c>
      <c r="FKD79" s="176" t="s">
        <v>393</v>
      </c>
      <c r="FKE79" s="176" t="s">
        <v>393</v>
      </c>
      <c r="FKF79" s="176" t="s">
        <v>393</v>
      </c>
      <c r="FKG79" s="176" t="s">
        <v>393</v>
      </c>
      <c r="FKH79" s="176" t="s">
        <v>393</v>
      </c>
      <c r="FKI79" s="176" t="s">
        <v>393</v>
      </c>
      <c r="FKJ79" s="176" t="s">
        <v>393</v>
      </c>
      <c r="FKK79" s="176" t="s">
        <v>393</v>
      </c>
      <c r="FKL79" s="176" t="s">
        <v>393</v>
      </c>
      <c r="FKM79" s="176" t="s">
        <v>393</v>
      </c>
      <c r="FKN79" s="176" t="s">
        <v>393</v>
      </c>
      <c r="FKO79" s="176" t="s">
        <v>393</v>
      </c>
      <c r="FKP79" s="176" t="s">
        <v>393</v>
      </c>
      <c r="FKQ79" s="176" t="s">
        <v>393</v>
      </c>
      <c r="FKR79" s="176" t="s">
        <v>393</v>
      </c>
      <c r="FKS79" s="176" t="s">
        <v>393</v>
      </c>
      <c r="FKT79" s="176" t="s">
        <v>393</v>
      </c>
      <c r="FKU79" s="176" t="s">
        <v>393</v>
      </c>
      <c r="FKV79" s="176" t="s">
        <v>393</v>
      </c>
      <c r="FKW79" s="176" t="s">
        <v>393</v>
      </c>
      <c r="FKX79" s="176" t="s">
        <v>393</v>
      </c>
      <c r="FKY79" s="176" t="s">
        <v>393</v>
      </c>
      <c r="FKZ79" s="176" t="s">
        <v>393</v>
      </c>
      <c r="FLA79" s="176" t="s">
        <v>393</v>
      </c>
      <c r="FLB79" s="176" t="s">
        <v>393</v>
      </c>
      <c r="FLC79" s="176" t="s">
        <v>393</v>
      </c>
      <c r="FLD79" s="176" t="s">
        <v>393</v>
      </c>
      <c r="FLE79" s="176" t="s">
        <v>393</v>
      </c>
      <c r="FLF79" s="176" t="s">
        <v>393</v>
      </c>
      <c r="FLG79" s="176" t="s">
        <v>393</v>
      </c>
      <c r="FLH79" s="176" t="s">
        <v>393</v>
      </c>
      <c r="FLI79" s="176" t="s">
        <v>393</v>
      </c>
      <c r="FLJ79" s="176" t="s">
        <v>393</v>
      </c>
      <c r="FLK79" s="176" t="s">
        <v>393</v>
      </c>
      <c r="FLL79" s="176" t="s">
        <v>393</v>
      </c>
      <c r="FLM79" s="176" t="s">
        <v>393</v>
      </c>
      <c r="FLN79" s="176" t="s">
        <v>393</v>
      </c>
      <c r="FLO79" s="176" t="s">
        <v>393</v>
      </c>
      <c r="FLP79" s="176" t="s">
        <v>393</v>
      </c>
      <c r="FLQ79" s="176" t="s">
        <v>393</v>
      </c>
      <c r="FLR79" s="176" t="s">
        <v>393</v>
      </c>
      <c r="FLS79" s="176" t="s">
        <v>393</v>
      </c>
      <c r="FLT79" s="176" t="s">
        <v>393</v>
      </c>
      <c r="FLU79" s="176" t="s">
        <v>393</v>
      </c>
      <c r="FLV79" s="176" t="s">
        <v>393</v>
      </c>
      <c r="FLW79" s="176" t="s">
        <v>393</v>
      </c>
      <c r="FLX79" s="176" t="s">
        <v>393</v>
      </c>
      <c r="FLY79" s="176" t="s">
        <v>393</v>
      </c>
      <c r="FLZ79" s="176" t="s">
        <v>393</v>
      </c>
      <c r="FMA79" s="176" t="s">
        <v>393</v>
      </c>
      <c r="FMB79" s="176" t="s">
        <v>393</v>
      </c>
      <c r="FMC79" s="176" t="s">
        <v>393</v>
      </c>
      <c r="FMD79" s="176" t="s">
        <v>393</v>
      </c>
      <c r="FME79" s="176" t="s">
        <v>393</v>
      </c>
      <c r="FMF79" s="176" t="s">
        <v>393</v>
      </c>
      <c r="FMG79" s="176" t="s">
        <v>393</v>
      </c>
      <c r="FMH79" s="176" t="s">
        <v>393</v>
      </c>
      <c r="FMI79" s="176" t="s">
        <v>393</v>
      </c>
      <c r="FMJ79" s="176" t="s">
        <v>393</v>
      </c>
      <c r="FMK79" s="176" t="s">
        <v>393</v>
      </c>
      <c r="FML79" s="176" t="s">
        <v>393</v>
      </c>
      <c r="FMM79" s="176" t="s">
        <v>393</v>
      </c>
      <c r="FMN79" s="176" t="s">
        <v>393</v>
      </c>
      <c r="FMO79" s="176" t="s">
        <v>393</v>
      </c>
      <c r="FMP79" s="176" t="s">
        <v>393</v>
      </c>
      <c r="FMQ79" s="176" t="s">
        <v>393</v>
      </c>
      <c r="FMR79" s="176" t="s">
        <v>393</v>
      </c>
      <c r="FMS79" s="176" t="s">
        <v>393</v>
      </c>
      <c r="FMT79" s="176" t="s">
        <v>393</v>
      </c>
      <c r="FMU79" s="176" t="s">
        <v>393</v>
      </c>
      <c r="FMV79" s="176" t="s">
        <v>393</v>
      </c>
      <c r="FMW79" s="176" t="s">
        <v>393</v>
      </c>
      <c r="FMX79" s="176" t="s">
        <v>393</v>
      </c>
      <c r="FMY79" s="176" t="s">
        <v>393</v>
      </c>
      <c r="FMZ79" s="176" t="s">
        <v>393</v>
      </c>
      <c r="FNA79" s="176" t="s">
        <v>393</v>
      </c>
      <c r="FNB79" s="176" t="s">
        <v>393</v>
      </c>
      <c r="FNC79" s="176" t="s">
        <v>393</v>
      </c>
      <c r="FND79" s="176" t="s">
        <v>393</v>
      </c>
      <c r="FNE79" s="176" t="s">
        <v>393</v>
      </c>
      <c r="FNF79" s="176" t="s">
        <v>393</v>
      </c>
      <c r="FNG79" s="176" t="s">
        <v>393</v>
      </c>
      <c r="FNH79" s="176" t="s">
        <v>393</v>
      </c>
      <c r="FNI79" s="176" t="s">
        <v>393</v>
      </c>
      <c r="FNJ79" s="176" t="s">
        <v>393</v>
      </c>
      <c r="FNK79" s="176" t="s">
        <v>393</v>
      </c>
      <c r="FNL79" s="176" t="s">
        <v>393</v>
      </c>
      <c r="FNM79" s="176" t="s">
        <v>393</v>
      </c>
      <c r="FNN79" s="176" t="s">
        <v>393</v>
      </c>
      <c r="FNO79" s="176" t="s">
        <v>393</v>
      </c>
      <c r="FNP79" s="176" t="s">
        <v>393</v>
      </c>
      <c r="FNQ79" s="176" t="s">
        <v>393</v>
      </c>
      <c r="FNR79" s="176" t="s">
        <v>393</v>
      </c>
      <c r="FNS79" s="176" t="s">
        <v>393</v>
      </c>
      <c r="FNT79" s="176" t="s">
        <v>393</v>
      </c>
      <c r="FNU79" s="176" t="s">
        <v>393</v>
      </c>
      <c r="FNV79" s="176" t="s">
        <v>393</v>
      </c>
      <c r="FNW79" s="176" t="s">
        <v>393</v>
      </c>
      <c r="FNX79" s="176" t="s">
        <v>393</v>
      </c>
      <c r="FNY79" s="176" t="s">
        <v>393</v>
      </c>
      <c r="FNZ79" s="176" t="s">
        <v>393</v>
      </c>
      <c r="FOA79" s="176" t="s">
        <v>393</v>
      </c>
      <c r="FOB79" s="176" t="s">
        <v>393</v>
      </c>
      <c r="FOC79" s="176" t="s">
        <v>393</v>
      </c>
      <c r="FOD79" s="176" t="s">
        <v>393</v>
      </c>
      <c r="FOE79" s="176" t="s">
        <v>393</v>
      </c>
      <c r="FOF79" s="176" t="s">
        <v>393</v>
      </c>
      <c r="FOG79" s="176" t="s">
        <v>393</v>
      </c>
      <c r="FOH79" s="176" t="s">
        <v>393</v>
      </c>
      <c r="FOI79" s="176" t="s">
        <v>393</v>
      </c>
      <c r="FOJ79" s="176" t="s">
        <v>393</v>
      </c>
      <c r="FOK79" s="176" t="s">
        <v>393</v>
      </c>
      <c r="FOL79" s="176" t="s">
        <v>393</v>
      </c>
      <c r="FOM79" s="176" t="s">
        <v>393</v>
      </c>
      <c r="FON79" s="176" t="s">
        <v>393</v>
      </c>
      <c r="FOO79" s="176" t="s">
        <v>393</v>
      </c>
      <c r="FOP79" s="176" t="s">
        <v>393</v>
      </c>
      <c r="FOQ79" s="176" t="s">
        <v>393</v>
      </c>
      <c r="FOR79" s="176" t="s">
        <v>393</v>
      </c>
      <c r="FOS79" s="176" t="s">
        <v>393</v>
      </c>
      <c r="FOT79" s="176" t="s">
        <v>393</v>
      </c>
      <c r="FOU79" s="176" t="s">
        <v>393</v>
      </c>
      <c r="FOV79" s="176" t="s">
        <v>393</v>
      </c>
      <c r="FOW79" s="176" t="s">
        <v>393</v>
      </c>
      <c r="FOX79" s="176" t="s">
        <v>393</v>
      </c>
      <c r="FOY79" s="176" t="s">
        <v>393</v>
      </c>
      <c r="FOZ79" s="176" t="s">
        <v>393</v>
      </c>
      <c r="FPA79" s="176" t="s">
        <v>393</v>
      </c>
      <c r="FPB79" s="176" t="s">
        <v>393</v>
      </c>
      <c r="FPC79" s="176" t="s">
        <v>393</v>
      </c>
      <c r="FPD79" s="176" t="s">
        <v>393</v>
      </c>
      <c r="FPE79" s="176" t="s">
        <v>393</v>
      </c>
      <c r="FPF79" s="176" t="s">
        <v>393</v>
      </c>
      <c r="FPG79" s="176" t="s">
        <v>393</v>
      </c>
      <c r="FPH79" s="176" t="s">
        <v>393</v>
      </c>
      <c r="FPI79" s="176" t="s">
        <v>393</v>
      </c>
      <c r="FPJ79" s="176" t="s">
        <v>393</v>
      </c>
      <c r="FPK79" s="176" t="s">
        <v>393</v>
      </c>
      <c r="FPL79" s="176" t="s">
        <v>393</v>
      </c>
      <c r="FPM79" s="176" t="s">
        <v>393</v>
      </c>
      <c r="FPN79" s="176" t="s">
        <v>393</v>
      </c>
      <c r="FPO79" s="176" t="s">
        <v>393</v>
      </c>
      <c r="FPP79" s="176" t="s">
        <v>393</v>
      </c>
      <c r="FPQ79" s="176" t="s">
        <v>393</v>
      </c>
      <c r="FPR79" s="176" t="s">
        <v>393</v>
      </c>
      <c r="FPS79" s="176" t="s">
        <v>393</v>
      </c>
      <c r="FPT79" s="176" t="s">
        <v>393</v>
      </c>
      <c r="FPU79" s="176" t="s">
        <v>393</v>
      </c>
      <c r="FPV79" s="176" t="s">
        <v>393</v>
      </c>
      <c r="FPW79" s="176" t="s">
        <v>393</v>
      </c>
      <c r="FPX79" s="176" t="s">
        <v>393</v>
      </c>
      <c r="FPY79" s="176" t="s">
        <v>393</v>
      </c>
      <c r="FPZ79" s="176" t="s">
        <v>393</v>
      </c>
      <c r="FQA79" s="176" t="s">
        <v>393</v>
      </c>
      <c r="FQB79" s="176" t="s">
        <v>393</v>
      </c>
      <c r="FQC79" s="176" t="s">
        <v>393</v>
      </c>
      <c r="FQD79" s="176" t="s">
        <v>393</v>
      </c>
      <c r="FQE79" s="176" t="s">
        <v>393</v>
      </c>
      <c r="FQF79" s="176" t="s">
        <v>393</v>
      </c>
      <c r="FQG79" s="176" t="s">
        <v>393</v>
      </c>
      <c r="FQH79" s="176" t="s">
        <v>393</v>
      </c>
      <c r="FQI79" s="176" t="s">
        <v>393</v>
      </c>
      <c r="FQJ79" s="176" t="s">
        <v>393</v>
      </c>
      <c r="FQK79" s="176" t="s">
        <v>393</v>
      </c>
      <c r="FQL79" s="176" t="s">
        <v>393</v>
      </c>
      <c r="FQM79" s="176" t="s">
        <v>393</v>
      </c>
      <c r="FQN79" s="176" t="s">
        <v>393</v>
      </c>
      <c r="FQO79" s="176" t="s">
        <v>393</v>
      </c>
      <c r="FQP79" s="176" t="s">
        <v>393</v>
      </c>
      <c r="FQQ79" s="176" t="s">
        <v>393</v>
      </c>
      <c r="FQR79" s="176" t="s">
        <v>393</v>
      </c>
      <c r="FQS79" s="176" t="s">
        <v>393</v>
      </c>
      <c r="FQT79" s="176" t="s">
        <v>393</v>
      </c>
      <c r="FQU79" s="176" t="s">
        <v>393</v>
      </c>
      <c r="FQV79" s="176" t="s">
        <v>393</v>
      </c>
      <c r="FQW79" s="176" t="s">
        <v>393</v>
      </c>
      <c r="FQX79" s="176" t="s">
        <v>393</v>
      </c>
      <c r="FQY79" s="176" t="s">
        <v>393</v>
      </c>
      <c r="FQZ79" s="176" t="s">
        <v>393</v>
      </c>
      <c r="FRA79" s="176" t="s">
        <v>393</v>
      </c>
      <c r="FRB79" s="176" t="s">
        <v>393</v>
      </c>
      <c r="FRC79" s="176" t="s">
        <v>393</v>
      </c>
      <c r="FRD79" s="176" t="s">
        <v>393</v>
      </c>
      <c r="FRE79" s="176" t="s">
        <v>393</v>
      </c>
      <c r="FRF79" s="176" t="s">
        <v>393</v>
      </c>
      <c r="FRG79" s="176" t="s">
        <v>393</v>
      </c>
      <c r="FRH79" s="176" t="s">
        <v>393</v>
      </c>
      <c r="FRI79" s="176" t="s">
        <v>393</v>
      </c>
      <c r="FRJ79" s="176" t="s">
        <v>393</v>
      </c>
      <c r="FRK79" s="176" t="s">
        <v>393</v>
      </c>
      <c r="FRL79" s="176" t="s">
        <v>393</v>
      </c>
      <c r="FRM79" s="176" t="s">
        <v>393</v>
      </c>
      <c r="FRN79" s="176" t="s">
        <v>393</v>
      </c>
      <c r="FRO79" s="176" t="s">
        <v>393</v>
      </c>
      <c r="FRP79" s="176" t="s">
        <v>393</v>
      </c>
      <c r="FRQ79" s="176" t="s">
        <v>393</v>
      </c>
      <c r="FRR79" s="176" t="s">
        <v>393</v>
      </c>
      <c r="FRS79" s="176" t="s">
        <v>393</v>
      </c>
      <c r="FRT79" s="176" t="s">
        <v>393</v>
      </c>
      <c r="FRU79" s="176" t="s">
        <v>393</v>
      </c>
      <c r="FRV79" s="176" t="s">
        <v>393</v>
      </c>
      <c r="FRW79" s="176" t="s">
        <v>393</v>
      </c>
      <c r="FRX79" s="176" t="s">
        <v>393</v>
      </c>
      <c r="FRY79" s="176" t="s">
        <v>393</v>
      </c>
      <c r="FRZ79" s="176" t="s">
        <v>393</v>
      </c>
      <c r="FSA79" s="176" t="s">
        <v>393</v>
      </c>
      <c r="FSB79" s="176" t="s">
        <v>393</v>
      </c>
      <c r="FSC79" s="176" t="s">
        <v>393</v>
      </c>
      <c r="FSD79" s="176" t="s">
        <v>393</v>
      </c>
      <c r="FSE79" s="176" t="s">
        <v>393</v>
      </c>
      <c r="FSF79" s="176" t="s">
        <v>393</v>
      </c>
      <c r="FSG79" s="176" t="s">
        <v>393</v>
      </c>
      <c r="FSH79" s="176" t="s">
        <v>393</v>
      </c>
      <c r="FSI79" s="176" t="s">
        <v>393</v>
      </c>
      <c r="FSJ79" s="176" t="s">
        <v>393</v>
      </c>
      <c r="FSK79" s="176" t="s">
        <v>393</v>
      </c>
      <c r="FSL79" s="176" t="s">
        <v>393</v>
      </c>
      <c r="FSM79" s="176" t="s">
        <v>393</v>
      </c>
      <c r="FSN79" s="176" t="s">
        <v>393</v>
      </c>
      <c r="FSO79" s="176" t="s">
        <v>393</v>
      </c>
      <c r="FSP79" s="176" t="s">
        <v>393</v>
      </c>
      <c r="FSQ79" s="176" t="s">
        <v>393</v>
      </c>
      <c r="FSR79" s="176" t="s">
        <v>393</v>
      </c>
      <c r="FSS79" s="176" t="s">
        <v>393</v>
      </c>
      <c r="FST79" s="176" t="s">
        <v>393</v>
      </c>
      <c r="FSU79" s="176" t="s">
        <v>393</v>
      </c>
      <c r="FSV79" s="176" t="s">
        <v>393</v>
      </c>
      <c r="FSW79" s="176" t="s">
        <v>393</v>
      </c>
      <c r="FSX79" s="176" t="s">
        <v>393</v>
      </c>
      <c r="FSY79" s="176" t="s">
        <v>393</v>
      </c>
      <c r="FSZ79" s="176" t="s">
        <v>393</v>
      </c>
      <c r="FTA79" s="176" t="s">
        <v>393</v>
      </c>
      <c r="FTB79" s="176" t="s">
        <v>393</v>
      </c>
      <c r="FTC79" s="176" t="s">
        <v>393</v>
      </c>
      <c r="FTD79" s="176" t="s">
        <v>393</v>
      </c>
      <c r="FTE79" s="176" t="s">
        <v>393</v>
      </c>
      <c r="FTF79" s="176" t="s">
        <v>393</v>
      </c>
      <c r="FTG79" s="176" t="s">
        <v>393</v>
      </c>
      <c r="FTH79" s="176" t="s">
        <v>393</v>
      </c>
      <c r="FTI79" s="176" t="s">
        <v>393</v>
      </c>
      <c r="FTJ79" s="176" t="s">
        <v>393</v>
      </c>
      <c r="FTK79" s="176" t="s">
        <v>393</v>
      </c>
      <c r="FTL79" s="176" t="s">
        <v>393</v>
      </c>
      <c r="FTM79" s="176" t="s">
        <v>393</v>
      </c>
      <c r="FTN79" s="176" t="s">
        <v>393</v>
      </c>
      <c r="FTO79" s="176" t="s">
        <v>393</v>
      </c>
      <c r="FTP79" s="176" t="s">
        <v>393</v>
      </c>
      <c r="FTQ79" s="176" t="s">
        <v>393</v>
      </c>
      <c r="FTR79" s="176" t="s">
        <v>393</v>
      </c>
      <c r="FTS79" s="176" t="s">
        <v>393</v>
      </c>
      <c r="FTT79" s="176" t="s">
        <v>393</v>
      </c>
      <c r="FTU79" s="176" t="s">
        <v>393</v>
      </c>
      <c r="FTV79" s="176" t="s">
        <v>393</v>
      </c>
      <c r="FTW79" s="176" t="s">
        <v>393</v>
      </c>
      <c r="FTX79" s="176" t="s">
        <v>393</v>
      </c>
      <c r="FTY79" s="176" t="s">
        <v>393</v>
      </c>
      <c r="FTZ79" s="176" t="s">
        <v>393</v>
      </c>
      <c r="FUA79" s="176" t="s">
        <v>393</v>
      </c>
      <c r="FUB79" s="176" t="s">
        <v>393</v>
      </c>
      <c r="FUC79" s="176" t="s">
        <v>393</v>
      </c>
      <c r="FUD79" s="176" t="s">
        <v>393</v>
      </c>
      <c r="FUE79" s="176" t="s">
        <v>393</v>
      </c>
      <c r="FUF79" s="176" t="s">
        <v>393</v>
      </c>
      <c r="FUG79" s="176" t="s">
        <v>393</v>
      </c>
      <c r="FUH79" s="176" t="s">
        <v>393</v>
      </c>
      <c r="FUI79" s="176" t="s">
        <v>393</v>
      </c>
      <c r="FUJ79" s="176" t="s">
        <v>393</v>
      </c>
      <c r="FUK79" s="176" t="s">
        <v>393</v>
      </c>
      <c r="FUL79" s="176" t="s">
        <v>393</v>
      </c>
      <c r="FUM79" s="176" t="s">
        <v>393</v>
      </c>
      <c r="FUN79" s="176" t="s">
        <v>393</v>
      </c>
      <c r="FUO79" s="176" t="s">
        <v>393</v>
      </c>
      <c r="FUP79" s="176" t="s">
        <v>393</v>
      </c>
      <c r="FUQ79" s="176" t="s">
        <v>393</v>
      </c>
      <c r="FUR79" s="176" t="s">
        <v>393</v>
      </c>
      <c r="FUS79" s="176" t="s">
        <v>393</v>
      </c>
      <c r="FUT79" s="176" t="s">
        <v>393</v>
      </c>
      <c r="FUU79" s="176" t="s">
        <v>393</v>
      </c>
      <c r="FUV79" s="176" t="s">
        <v>393</v>
      </c>
      <c r="FUW79" s="176" t="s">
        <v>393</v>
      </c>
      <c r="FUX79" s="176" t="s">
        <v>393</v>
      </c>
      <c r="FUY79" s="176" t="s">
        <v>393</v>
      </c>
      <c r="FUZ79" s="176" t="s">
        <v>393</v>
      </c>
      <c r="FVA79" s="176" t="s">
        <v>393</v>
      </c>
      <c r="FVB79" s="176" t="s">
        <v>393</v>
      </c>
      <c r="FVC79" s="176" t="s">
        <v>393</v>
      </c>
      <c r="FVD79" s="176" t="s">
        <v>393</v>
      </c>
      <c r="FVE79" s="176" t="s">
        <v>393</v>
      </c>
      <c r="FVF79" s="176" t="s">
        <v>393</v>
      </c>
      <c r="FVG79" s="176" t="s">
        <v>393</v>
      </c>
      <c r="FVH79" s="176" t="s">
        <v>393</v>
      </c>
      <c r="FVI79" s="176" t="s">
        <v>393</v>
      </c>
      <c r="FVJ79" s="176" t="s">
        <v>393</v>
      </c>
      <c r="FVK79" s="176" t="s">
        <v>393</v>
      </c>
      <c r="FVL79" s="176" t="s">
        <v>393</v>
      </c>
      <c r="FVM79" s="176" t="s">
        <v>393</v>
      </c>
      <c r="FVN79" s="176" t="s">
        <v>393</v>
      </c>
      <c r="FVO79" s="176" t="s">
        <v>393</v>
      </c>
      <c r="FVP79" s="176" t="s">
        <v>393</v>
      </c>
      <c r="FVQ79" s="176" t="s">
        <v>393</v>
      </c>
      <c r="FVR79" s="176" t="s">
        <v>393</v>
      </c>
      <c r="FVS79" s="176" t="s">
        <v>393</v>
      </c>
      <c r="FVT79" s="176" t="s">
        <v>393</v>
      </c>
      <c r="FVU79" s="176" t="s">
        <v>393</v>
      </c>
      <c r="FVV79" s="176" t="s">
        <v>393</v>
      </c>
      <c r="FVW79" s="176" t="s">
        <v>393</v>
      </c>
      <c r="FVX79" s="176" t="s">
        <v>393</v>
      </c>
      <c r="FVY79" s="176" t="s">
        <v>393</v>
      </c>
      <c r="FVZ79" s="176" t="s">
        <v>393</v>
      </c>
      <c r="FWA79" s="176" t="s">
        <v>393</v>
      </c>
      <c r="FWB79" s="176" t="s">
        <v>393</v>
      </c>
      <c r="FWC79" s="176" t="s">
        <v>393</v>
      </c>
      <c r="FWD79" s="176" t="s">
        <v>393</v>
      </c>
      <c r="FWE79" s="176" t="s">
        <v>393</v>
      </c>
      <c r="FWF79" s="176" t="s">
        <v>393</v>
      </c>
      <c r="FWG79" s="176" t="s">
        <v>393</v>
      </c>
      <c r="FWH79" s="176" t="s">
        <v>393</v>
      </c>
      <c r="FWI79" s="176" t="s">
        <v>393</v>
      </c>
      <c r="FWJ79" s="176" t="s">
        <v>393</v>
      </c>
      <c r="FWK79" s="176" t="s">
        <v>393</v>
      </c>
      <c r="FWL79" s="176" t="s">
        <v>393</v>
      </c>
      <c r="FWM79" s="176" t="s">
        <v>393</v>
      </c>
      <c r="FWN79" s="176" t="s">
        <v>393</v>
      </c>
      <c r="FWO79" s="176" t="s">
        <v>393</v>
      </c>
      <c r="FWP79" s="176" t="s">
        <v>393</v>
      </c>
      <c r="FWQ79" s="176" t="s">
        <v>393</v>
      </c>
      <c r="FWR79" s="176" t="s">
        <v>393</v>
      </c>
      <c r="FWS79" s="176" t="s">
        <v>393</v>
      </c>
      <c r="FWT79" s="176" t="s">
        <v>393</v>
      </c>
      <c r="FWU79" s="176" t="s">
        <v>393</v>
      </c>
      <c r="FWV79" s="176" t="s">
        <v>393</v>
      </c>
      <c r="FWW79" s="176" t="s">
        <v>393</v>
      </c>
      <c r="FWX79" s="176" t="s">
        <v>393</v>
      </c>
      <c r="FWY79" s="176" t="s">
        <v>393</v>
      </c>
      <c r="FWZ79" s="176" t="s">
        <v>393</v>
      </c>
      <c r="FXA79" s="176" t="s">
        <v>393</v>
      </c>
      <c r="FXB79" s="176" t="s">
        <v>393</v>
      </c>
      <c r="FXC79" s="176" t="s">
        <v>393</v>
      </c>
      <c r="FXD79" s="176" t="s">
        <v>393</v>
      </c>
      <c r="FXE79" s="176" t="s">
        <v>393</v>
      </c>
      <c r="FXF79" s="176" t="s">
        <v>393</v>
      </c>
      <c r="FXG79" s="176" t="s">
        <v>393</v>
      </c>
      <c r="FXH79" s="176" t="s">
        <v>393</v>
      </c>
      <c r="FXI79" s="176" t="s">
        <v>393</v>
      </c>
      <c r="FXJ79" s="176" t="s">
        <v>393</v>
      </c>
      <c r="FXK79" s="176" t="s">
        <v>393</v>
      </c>
      <c r="FXL79" s="176" t="s">
        <v>393</v>
      </c>
      <c r="FXM79" s="176" t="s">
        <v>393</v>
      </c>
      <c r="FXN79" s="176" t="s">
        <v>393</v>
      </c>
      <c r="FXO79" s="176" t="s">
        <v>393</v>
      </c>
      <c r="FXP79" s="176" t="s">
        <v>393</v>
      </c>
      <c r="FXQ79" s="176" t="s">
        <v>393</v>
      </c>
      <c r="FXR79" s="176" t="s">
        <v>393</v>
      </c>
      <c r="FXS79" s="176" t="s">
        <v>393</v>
      </c>
      <c r="FXT79" s="176" t="s">
        <v>393</v>
      </c>
      <c r="FXU79" s="176" t="s">
        <v>393</v>
      </c>
      <c r="FXV79" s="176" t="s">
        <v>393</v>
      </c>
      <c r="FXW79" s="176" t="s">
        <v>393</v>
      </c>
      <c r="FXX79" s="176" t="s">
        <v>393</v>
      </c>
      <c r="FXY79" s="176" t="s">
        <v>393</v>
      </c>
      <c r="FXZ79" s="176" t="s">
        <v>393</v>
      </c>
      <c r="FYA79" s="176" t="s">
        <v>393</v>
      </c>
      <c r="FYB79" s="176" t="s">
        <v>393</v>
      </c>
      <c r="FYC79" s="176" t="s">
        <v>393</v>
      </c>
      <c r="FYD79" s="176" t="s">
        <v>393</v>
      </c>
      <c r="FYE79" s="176" t="s">
        <v>393</v>
      </c>
      <c r="FYF79" s="176" t="s">
        <v>393</v>
      </c>
      <c r="FYG79" s="176" t="s">
        <v>393</v>
      </c>
      <c r="FYH79" s="176" t="s">
        <v>393</v>
      </c>
      <c r="FYI79" s="176" t="s">
        <v>393</v>
      </c>
      <c r="FYJ79" s="176" t="s">
        <v>393</v>
      </c>
      <c r="FYK79" s="176" t="s">
        <v>393</v>
      </c>
      <c r="FYL79" s="176" t="s">
        <v>393</v>
      </c>
      <c r="FYM79" s="176" t="s">
        <v>393</v>
      </c>
      <c r="FYN79" s="176" t="s">
        <v>393</v>
      </c>
      <c r="FYO79" s="176" t="s">
        <v>393</v>
      </c>
      <c r="FYP79" s="176" t="s">
        <v>393</v>
      </c>
      <c r="FYQ79" s="176" t="s">
        <v>393</v>
      </c>
      <c r="FYR79" s="176" t="s">
        <v>393</v>
      </c>
      <c r="FYS79" s="176" t="s">
        <v>393</v>
      </c>
      <c r="FYT79" s="176" t="s">
        <v>393</v>
      </c>
      <c r="FYU79" s="176" t="s">
        <v>393</v>
      </c>
      <c r="FYV79" s="176" t="s">
        <v>393</v>
      </c>
      <c r="FYW79" s="176" t="s">
        <v>393</v>
      </c>
      <c r="FYX79" s="176" t="s">
        <v>393</v>
      </c>
      <c r="FYY79" s="176" t="s">
        <v>393</v>
      </c>
      <c r="FYZ79" s="176" t="s">
        <v>393</v>
      </c>
      <c r="FZA79" s="176" t="s">
        <v>393</v>
      </c>
      <c r="FZB79" s="176" t="s">
        <v>393</v>
      </c>
      <c r="FZC79" s="176" t="s">
        <v>393</v>
      </c>
      <c r="FZD79" s="176" t="s">
        <v>393</v>
      </c>
      <c r="FZE79" s="176" t="s">
        <v>393</v>
      </c>
      <c r="FZF79" s="176" t="s">
        <v>393</v>
      </c>
      <c r="FZG79" s="176" t="s">
        <v>393</v>
      </c>
      <c r="FZH79" s="176" t="s">
        <v>393</v>
      </c>
      <c r="FZI79" s="176" t="s">
        <v>393</v>
      </c>
      <c r="FZJ79" s="176" t="s">
        <v>393</v>
      </c>
      <c r="FZK79" s="176" t="s">
        <v>393</v>
      </c>
      <c r="FZL79" s="176" t="s">
        <v>393</v>
      </c>
      <c r="FZM79" s="176" t="s">
        <v>393</v>
      </c>
      <c r="FZN79" s="176" t="s">
        <v>393</v>
      </c>
      <c r="FZO79" s="176" t="s">
        <v>393</v>
      </c>
      <c r="FZP79" s="176" t="s">
        <v>393</v>
      </c>
      <c r="FZQ79" s="176" t="s">
        <v>393</v>
      </c>
      <c r="FZR79" s="176" t="s">
        <v>393</v>
      </c>
      <c r="FZS79" s="176" t="s">
        <v>393</v>
      </c>
      <c r="FZT79" s="176" t="s">
        <v>393</v>
      </c>
      <c r="FZU79" s="176" t="s">
        <v>393</v>
      </c>
      <c r="FZV79" s="176" t="s">
        <v>393</v>
      </c>
      <c r="FZW79" s="176" t="s">
        <v>393</v>
      </c>
      <c r="FZX79" s="176" t="s">
        <v>393</v>
      </c>
      <c r="FZY79" s="176" t="s">
        <v>393</v>
      </c>
      <c r="FZZ79" s="176" t="s">
        <v>393</v>
      </c>
      <c r="GAA79" s="176" t="s">
        <v>393</v>
      </c>
      <c r="GAB79" s="176" t="s">
        <v>393</v>
      </c>
      <c r="GAC79" s="176" t="s">
        <v>393</v>
      </c>
      <c r="GAD79" s="176" t="s">
        <v>393</v>
      </c>
      <c r="GAE79" s="176" t="s">
        <v>393</v>
      </c>
      <c r="GAF79" s="176" t="s">
        <v>393</v>
      </c>
      <c r="GAG79" s="176" t="s">
        <v>393</v>
      </c>
      <c r="GAH79" s="176" t="s">
        <v>393</v>
      </c>
      <c r="GAI79" s="176" t="s">
        <v>393</v>
      </c>
      <c r="GAJ79" s="176" t="s">
        <v>393</v>
      </c>
      <c r="GAK79" s="176" t="s">
        <v>393</v>
      </c>
      <c r="GAL79" s="176" t="s">
        <v>393</v>
      </c>
      <c r="GAM79" s="176" t="s">
        <v>393</v>
      </c>
      <c r="GAN79" s="176" t="s">
        <v>393</v>
      </c>
      <c r="GAO79" s="176" t="s">
        <v>393</v>
      </c>
      <c r="GAP79" s="176" t="s">
        <v>393</v>
      </c>
      <c r="GAQ79" s="176" t="s">
        <v>393</v>
      </c>
      <c r="GAR79" s="176" t="s">
        <v>393</v>
      </c>
      <c r="GAS79" s="176" t="s">
        <v>393</v>
      </c>
      <c r="GAT79" s="176" t="s">
        <v>393</v>
      </c>
      <c r="GAU79" s="176" t="s">
        <v>393</v>
      </c>
      <c r="GAV79" s="176" t="s">
        <v>393</v>
      </c>
      <c r="GAW79" s="176" t="s">
        <v>393</v>
      </c>
      <c r="GAX79" s="176" t="s">
        <v>393</v>
      </c>
      <c r="GAY79" s="176" t="s">
        <v>393</v>
      </c>
      <c r="GAZ79" s="176" t="s">
        <v>393</v>
      </c>
      <c r="GBA79" s="176" t="s">
        <v>393</v>
      </c>
      <c r="GBB79" s="176" t="s">
        <v>393</v>
      </c>
      <c r="GBC79" s="176" t="s">
        <v>393</v>
      </c>
      <c r="GBD79" s="176" t="s">
        <v>393</v>
      </c>
      <c r="GBE79" s="176" t="s">
        <v>393</v>
      </c>
      <c r="GBF79" s="176" t="s">
        <v>393</v>
      </c>
      <c r="GBG79" s="176" t="s">
        <v>393</v>
      </c>
      <c r="GBH79" s="176" t="s">
        <v>393</v>
      </c>
      <c r="GBI79" s="176" t="s">
        <v>393</v>
      </c>
      <c r="GBJ79" s="176" t="s">
        <v>393</v>
      </c>
      <c r="GBK79" s="176" t="s">
        <v>393</v>
      </c>
      <c r="GBL79" s="176" t="s">
        <v>393</v>
      </c>
      <c r="GBM79" s="176" t="s">
        <v>393</v>
      </c>
      <c r="GBN79" s="176" t="s">
        <v>393</v>
      </c>
      <c r="GBO79" s="176" t="s">
        <v>393</v>
      </c>
      <c r="GBP79" s="176" t="s">
        <v>393</v>
      </c>
      <c r="GBQ79" s="176" t="s">
        <v>393</v>
      </c>
      <c r="GBR79" s="176" t="s">
        <v>393</v>
      </c>
      <c r="GBS79" s="176" t="s">
        <v>393</v>
      </c>
      <c r="GBT79" s="176" t="s">
        <v>393</v>
      </c>
      <c r="GBU79" s="176" t="s">
        <v>393</v>
      </c>
      <c r="GBV79" s="176" t="s">
        <v>393</v>
      </c>
      <c r="GBW79" s="176" t="s">
        <v>393</v>
      </c>
      <c r="GBX79" s="176" t="s">
        <v>393</v>
      </c>
      <c r="GBY79" s="176" t="s">
        <v>393</v>
      </c>
      <c r="GBZ79" s="176" t="s">
        <v>393</v>
      </c>
      <c r="GCA79" s="176" t="s">
        <v>393</v>
      </c>
      <c r="GCB79" s="176" t="s">
        <v>393</v>
      </c>
      <c r="GCC79" s="176" t="s">
        <v>393</v>
      </c>
      <c r="GCD79" s="176" t="s">
        <v>393</v>
      </c>
      <c r="GCE79" s="176" t="s">
        <v>393</v>
      </c>
      <c r="GCF79" s="176" t="s">
        <v>393</v>
      </c>
      <c r="GCG79" s="176" t="s">
        <v>393</v>
      </c>
      <c r="GCH79" s="176" t="s">
        <v>393</v>
      </c>
      <c r="GCI79" s="176" t="s">
        <v>393</v>
      </c>
      <c r="GCJ79" s="176" t="s">
        <v>393</v>
      </c>
      <c r="GCK79" s="176" t="s">
        <v>393</v>
      </c>
      <c r="GCL79" s="176" t="s">
        <v>393</v>
      </c>
      <c r="GCM79" s="176" t="s">
        <v>393</v>
      </c>
      <c r="GCN79" s="176" t="s">
        <v>393</v>
      </c>
      <c r="GCO79" s="176" t="s">
        <v>393</v>
      </c>
      <c r="GCP79" s="176" t="s">
        <v>393</v>
      </c>
      <c r="GCQ79" s="176" t="s">
        <v>393</v>
      </c>
      <c r="GCR79" s="176" t="s">
        <v>393</v>
      </c>
      <c r="GCS79" s="176" t="s">
        <v>393</v>
      </c>
      <c r="GCT79" s="176" t="s">
        <v>393</v>
      </c>
      <c r="GCU79" s="176" t="s">
        <v>393</v>
      </c>
      <c r="GCV79" s="176" t="s">
        <v>393</v>
      </c>
      <c r="GCW79" s="176" t="s">
        <v>393</v>
      </c>
      <c r="GCX79" s="176" t="s">
        <v>393</v>
      </c>
      <c r="GCY79" s="176" t="s">
        <v>393</v>
      </c>
      <c r="GCZ79" s="176" t="s">
        <v>393</v>
      </c>
      <c r="GDA79" s="176" t="s">
        <v>393</v>
      </c>
      <c r="GDB79" s="176" t="s">
        <v>393</v>
      </c>
      <c r="GDC79" s="176" t="s">
        <v>393</v>
      </c>
      <c r="GDD79" s="176" t="s">
        <v>393</v>
      </c>
      <c r="GDE79" s="176" t="s">
        <v>393</v>
      </c>
      <c r="GDF79" s="176" t="s">
        <v>393</v>
      </c>
      <c r="GDG79" s="176" t="s">
        <v>393</v>
      </c>
      <c r="GDH79" s="176" t="s">
        <v>393</v>
      </c>
      <c r="GDI79" s="176" t="s">
        <v>393</v>
      </c>
      <c r="GDJ79" s="176" t="s">
        <v>393</v>
      </c>
      <c r="GDK79" s="176" t="s">
        <v>393</v>
      </c>
      <c r="GDL79" s="176" t="s">
        <v>393</v>
      </c>
      <c r="GDM79" s="176" t="s">
        <v>393</v>
      </c>
      <c r="GDN79" s="176" t="s">
        <v>393</v>
      </c>
      <c r="GDO79" s="176" t="s">
        <v>393</v>
      </c>
      <c r="GDP79" s="176" t="s">
        <v>393</v>
      </c>
      <c r="GDQ79" s="176" t="s">
        <v>393</v>
      </c>
      <c r="GDR79" s="176" t="s">
        <v>393</v>
      </c>
      <c r="GDS79" s="176" t="s">
        <v>393</v>
      </c>
      <c r="GDT79" s="176" t="s">
        <v>393</v>
      </c>
      <c r="GDU79" s="176" t="s">
        <v>393</v>
      </c>
      <c r="GDV79" s="176" t="s">
        <v>393</v>
      </c>
      <c r="GDW79" s="176" t="s">
        <v>393</v>
      </c>
      <c r="GDX79" s="176" t="s">
        <v>393</v>
      </c>
      <c r="GDY79" s="176" t="s">
        <v>393</v>
      </c>
      <c r="GDZ79" s="176" t="s">
        <v>393</v>
      </c>
      <c r="GEA79" s="176" t="s">
        <v>393</v>
      </c>
      <c r="GEB79" s="176" t="s">
        <v>393</v>
      </c>
      <c r="GEC79" s="176" t="s">
        <v>393</v>
      </c>
      <c r="GED79" s="176" t="s">
        <v>393</v>
      </c>
      <c r="GEE79" s="176" t="s">
        <v>393</v>
      </c>
      <c r="GEF79" s="176" t="s">
        <v>393</v>
      </c>
      <c r="GEG79" s="176" t="s">
        <v>393</v>
      </c>
      <c r="GEH79" s="176" t="s">
        <v>393</v>
      </c>
      <c r="GEI79" s="176" t="s">
        <v>393</v>
      </c>
      <c r="GEJ79" s="176" t="s">
        <v>393</v>
      </c>
      <c r="GEK79" s="176" t="s">
        <v>393</v>
      </c>
      <c r="GEL79" s="176" t="s">
        <v>393</v>
      </c>
      <c r="GEM79" s="176" t="s">
        <v>393</v>
      </c>
      <c r="GEN79" s="176" t="s">
        <v>393</v>
      </c>
      <c r="GEO79" s="176" t="s">
        <v>393</v>
      </c>
      <c r="GEP79" s="176" t="s">
        <v>393</v>
      </c>
      <c r="GEQ79" s="176" t="s">
        <v>393</v>
      </c>
      <c r="GER79" s="176" t="s">
        <v>393</v>
      </c>
      <c r="GES79" s="176" t="s">
        <v>393</v>
      </c>
      <c r="GET79" s="176" t="s">
        <v>393</v>
      </c>
      <c r="GEU79" s="176" t="s">
        <v>393</v>
      </c>
      <c r="GEV79" s="176" t="s">
        <v>393</v>
      </c>
      <c r="GEW79" s="176" t="s">
        <v>393</v>
      </c>
      <c r="GEX79" s="176" t="s">
        <v>393</v>
      </c>
      <c r="GEY79" s="176" t="s">
        <v>393</v>
      </c>
      <c r="GEZ79" s="176" t="s">
        <v>393</v>
      </c>
      <c r="GFA79" s="176" t="s">
        <v>393</v>
      </c>
      <c r="GFB79" s="176" t="s">
        <v>393</v>
      </c>
      <c r="GFC79" s="176" t="s">
        <v>393</v>
      </c>
      <c r="GFD79" s="176" t="s">
        <v>393</v>
      </c>
      <c r="GFE79" s="176" t="s">
        <v>393</v>
      </c>
      <c r="GFF79" s="176" t="s">
        <v>393</v>
      </c>
      <c r="GFG79" s="176" t="s">
        <v>393</v>
      </c>
      <c r="GFH79" s="176" t="s">
        <v>393</v>
      </c>
      <c r="GFI79" s="176" t="s">
        <v>393</v>
      </c>
      <c r="GFJ79" s="176" t="s">
        <v>393</v>
      </c>
      <c r="GFK79" s="176" t="s">
        <v>393</v>
      </c>
      <c r="GFL79" s="176" t="s">
        <v>393</v>
      </c>
      <c r="GFM79" s="176" t="s">
        <v>393</v>
      </c>
      <c r="GFN79" s="176" t="s">
        <v>393</v>
      </c>
      <c r="GFO79" s="176" t="s">
        <v>393</v>
      </c>
      <c r="GFP79" s="176" t="s">
        <v>393</v>
      </c>
      <c r="GFQ79" s="176" t="s">
        <v>393</v>
      </c>
      <c r="GFR79" s="176" t="s">
        <v>393</v>
      </c>
      <c r="GFS79" s="176" t="s">
        <v>393</v>
      </c>
      <c r="GFT79" s="176" t="s">
        <v>393</v>
      </c>
      <c r="GFU79" s="176" t="s">
        <v>393</v>
      </c>
      <c r="GFV79" s="176" t="s">
        <v>393</v>
      </c>
      <c r="GFW79" s="176" t="s">
        <v>393</v>
      </c>
      <c r="GFX79" s="176" t="s">
        <v>393</v>
      </c>
      <c r="GFY79" s="176" t="s">
        <v>393</v>
      </c>
      <c r="GFZ79" s="176" t="s">
        <v>393</v>
      </c>
      <c r="GGA79" s="176" t="s">
        <v>393</v>
      </c>
      <c r="GGB79" s="176" t="s">
        <v>393</v>
      </c>
      <c r="GGC79" s="176" t="s">
        <v>393</v>
      </c>
      <c r="GGD79" s="176" t="s">
        <v>393</v>
      </c>
      <c r="GGE79" s="176" t="s">
        <v>393</v>
      </c>
      <c r="GGF79" s="176" t="s">
        <v>393</v>
      </c>
      <c r="GGG79" s="176" t="s">
        <v>393</v>
      </c>
      <c r="GGH79" s="176" t="s">
        <v>393</v>
      </c>
      <c r="GGI79" s="176" t="s">
        <v>393</v>
      </c>
      <c r="GGJ79" s="176" t="s">
        <v>393</v>
      </c>
      <c r="GGK79" s="176" t="s">
        <v>393</v>
      </c>
      <c r="GGL79" s="176" t="s">
        <v>393</v>
      </c>
      <c r="GGM79" s="176" t="s">
        <v>393</v>
      </c>
      <c r="GGN79" s="176" t="s">
        <v>393</v>
      </c>
      <c r="GGO79" s="176" t="s">
        <v>393</v>
      </c>
      <c r="GGP79" s="176" t="s">
        <v>393</v>
      </c>
      <c r="GGQ79" s="176" t="s">
        <v>393</v>
      </c>
      <c r="GGR79" s="176" t="s">
        <v>393</v>
      </c>
      <c r="GGS79" s="176" t="s">
        <v>393</v>
      </c>
      <c r="GGT79" s="176" t="s">
        <v>393</v>
      </c>
      <c r="GGU79" s="176" t="s">
        <v>393</v>
      </c>
      <c r="GGV79" s="176" t="s">
        <v>393</v>
      </c>
      <c r="GGW79" s="176" t="s">
        <v>393</v>
      </c>
      <c r="GGX79" s="176" t="s">
        <v>393</v>
      </c>
      <c r="GGY79" s="176" t="s">
        <v>393</v>
      </c>
      <c r="GGZ79" s="176" t="s">
        <v>393</v>
      </c>
      <c r="GHA79" s="176" t="s">
        <v>393</v>
      </c>
      <c r="GHB79" s="176" t="s">
        <v>393</v>
      </c>
      <c r="GHC79" s="176" t="s">
        <v>393</v>
      </c>
      <c r="GHD79" s="176" t="s">
        <v>393</v>
      </c>
      <c r="GHE79" s="176" t="s">
        <v>393</v>
      </c>
      <c r="GHF79" s="176" t="s">
        <v>393</v>
      </c>
      <c r="GHG79" s="176" t="s">
        <v>393</v>
      </c>
      <c r="GHH79" s="176" t="s">
        <v>393</v>
      </c>
      <c r="GHI79" s="176" t="s">
        <v>393</v>
      </c>
      <c r="GHJ79" s="176" t="s">
        <v>393</v>
      </c>
      <c r="GHK79" s="176" t="s">
        <v>393</v>
      </c>
      <c r="GHL79" s="176" t="s">
        <v>393</v>
      </c>
      <c r="GHM79" s="176" t="s">
        <v>393</v>
      </c>
      <c r="GHN79" s="176" t="s">
        <v>393</v>
      </c>
      <c r="GHO79" s="176" t="s">
        <v>393</v>
      </c>
      <c r="GHP79" s="176" t="s">
        <v>393</v>
      </c>
      <c r="GHQ79" s="176" t="s">
        <v>393</v>
      </c>
      <c r="GHR79" s="176" t="s">
        <v>393</v>
      </c>
      <c r="GHS79" s="176" t="s">
        <v>393</v>
      </c>
      <c r="GHT79" s="176" t="s">
        <v>393</v>
      </c>
      <c r="GHU79" s="176" t="s">
        <v>393</v>
      </c>
      <c r="GHV79" s="176" t="s">
        <v>393</v>
      </c>
      <c r="GHW79" s="176" t="s">
        <v>393</v>
      </c>
      <c r="GHX79" s="176" t="s">
        <v>393</v>
      </c>
      <c r="GHY79" s="176" t="s">
        <v>393</v>
      </c>
      <c r="GHZ79" s="176" t="s">
        <v>393</v>
      </c>
      <c r="GIA79" s="176" t="s">
        <v>393</v>
      </c>
      <c r="GIB79" s="176" t="s">
        <v>393</v>
      </c>
      <c r="GIC79" s="176" t="s">
        <v>393</v>
      </c>
      <c r="GID79" s="176" t="s">
        <v>393</v>
      </c>
      <c r="GIE79" s="176" t="s">
        <v>393</v>
      </c>
      <c r="GIF79" s="176" t="s">
        <v>393</v>
      </c>
      <c r="GIG79" s="176" t="s">
        <v>393</v>
      </c>
      <c r="GIH79" s="176" t="s">
        <v>393</v>
      </c>
      <c r="GII79" s="176" t="s">
        <v>393</v>
      </c>
      <c r="GIJ79" s="176" t="s">
        <v>393</v>
      </c>
      <c r="GIK79" s="176" t="s">
        <v>393</v>
      </c>
      <c r="GIL79" s="176" t="s">
        <v>393</v>
      </c>
      <c r="GIM79" s="176" t="s">
        <v>393</v>
      </c>
      <c r="GIN79" s="176" t="s">
        <v>393</v>
      </c>
      <c r="GIO79" s="176" t="s">
        <v>393</v>
      </c>
      <c r="GIP79" s="176" t="s">
        <v>393</v>
      </c>
      <c r="GIQ79" s="176" t="s">
        <v>393</v>
      </c>
      <c r="GIR79" s="176" t="s">
        <v>393</v>
      </c>
      <c r="GIS79" s="176" t="s">
        <v>393</v>
      </c>
      <c r="GIT79" s="176" t="s">
        <v>393</v>
      </c>
      <c r="GIU79" s="176" t="s">
        <v>393</v>
      </c>
      <c r="GIV79" s="176" t="s">
        <v>393</v>
      </c>
      <c r="GIW79" s="176" t="s">
        <v>393</v>
      </c>
      <c r="GIX79" s="176" t="s">
        <v>393</v>
      </c>
      <c r="GIY79" s="176" t="s">
        <v>393</v>
      </c>
      <c r="GIZ79" s="176" t="s">
        <v>393</v>
      </c>
      <c r="GJA79" s="176" t="s">
        <v>393</v>
      </c>
      <c r="GJB79" s="176" t="s">
        <v>393</v>
      </c>
      <c r="GJC79" s="176" t="s">
        <v>393</v>
      </c>
      <c r="GJD79" s="176" t="s">
        <v>393</v>
      </c>
      <c r="GJE79" s="176" t="s">
        <v>393</v>
      </c>
      <c r="GJF79" s="176" t="s">
        <v>393</v>
      </c>
      <c r="GJG79" s="176" t="s">
        <v>393</v>
      </c>
      <c r="GJH79" s="176" t="s">
        <v>393</v>
      </c>
      <c r="GJI79" s="176" t="s">
        <v>393</v>
      </c>
      <c r="GJJ79" s="176" t="s">
        <v>393</v>
      </c>
      <c r="GJK79" s="176" t="s">
        <v>393</v>
      </c>
      <c r="GJL79" s="176" t="s">
        <v>393</v>
      </c>
      <c r="GJM79" s="176" t="s">
        <v>393</v>
      </c>
      <c r="GJN79" s="176" t="s">
        <v>393</v>
      </c>
      <c r="GJO79" s="176" t="s">
        <v>393</v>
      </c>
      <c r="GJP79" s="176" t="s">
        <v>393</v>
      </c>
      <c r="GJQ79" s="176" t="s">
        <v>393</v>
      </c>
      <c r="GJR79" s="176" t="s">
        <v>393</v>
      </c>
      <c r="GJS79" s="176" t="s">
        <v>393</v>
      </c>
      <c r="GJT79" s="176" t="s">
        <v>393</v>
      </c>
      <c r="GJU79" s="176" t="s">
        <v>393</v>
      </c>
      <c r="GJV79" s="176" t="s">
        <v>393</v>
      </c>
      <c r="GJW79" s="176" t="s">
        <v>393</v>
      </c>
      <c r="GJX79" s="176" t="s">
        <v>393</v>
      </c>
      <c r="GJY79" s="176" t="s">
        <v>393</v>
      </c>
      <c r="GJZ79" s="176" t="s">
        <v>393</v>
      </c>
      <c r="GKA79" s="176" t="s">
        <v>393</v>
      </c>
      <c r="GKB79" s="176" t="s">
        <v>393</v>
      </c>
      <c r="GKC79" s="176" t="s">
        <v>393</v>
      </c>
      <c r="GKD79" s="176" t="s">
        <v>393</v>
      </c>
      <c r="GKE79" s="176" t="s">
        <v>393</v>
      </c>
      <c r="GKF79" s="176" t="s">
        <v>393</v>
      </c>
      <c r="GKG79" s="176" t="s">
        <v>393</v>
      </c>
      <c r="GKH79" s="176" t="s">
        <v>393</v>
      </c>
      <c r="GKI79" s="176" t="s">
        <v>393</v>
      </c>
      <c r="GKJ79" s="176" t="s">
        <v>393</v>
      </c>
      <c r="GKK79" s="176" t="s">
        <v>393</v>
      </c>
      <c r="GKL79" s="176" t="s">
        <v>393</v>
      </c>
      <c r="GKM79" s="176" t="s">
        <v>393</v>
      </c>
      <c r="GKN79" s="176" t="s">
        <v>393</v>
      </c>
      <c r="GKO79" s="176" t="s">
        <v>393</v>
      </c>
      <c r="GKP79" s="176" t="s">
        <v>393</v>
      </c>
      <c r="GKQ79" s="176" t="s">
        <v>393</v>
      </c>
      <c r="GKR79" s="176" t="s">
        <v>393</v>
      </c>
      <c r="GKS79" s="176" t="s">
        <v>393</v>
      </c>
      <c r="GKT79" s="176" t="s">
        <v>393</v>
      </c>
      <c r="GKU79" s="176" t="s">
        <v>393</v>
      </c>
      <c r="GKV79" s="176" t="s">
        <v>393</v>
      </c>
      <c r="GKW79" s="176" t="s">
        <v>393</v>
      </c>
      <c r="GKX79" s="176" t="s">
        <v>393</v>
      </c>
      <c r="GKY79" s="176" t="s">
        <v>393</v>
      </c>
      <c r="GKZ79" s="176" t="s">
        <v>393</v>
      </c>
      <c r="GLA79" s="176" t="s">
        <v>393</v>
      </c>
      <c r="GLB79" s="176" t="s">
        <v>393</v>
      </c>
      <c r="GLC79" s="176" t="s">
        <v>393</v>
      </c>
      <c r="GLD79" s="176" t="s">
        <v>393</v>
      </c>
      <c r="GLE79" s="176" t="s">
        <v>393</v>
      </c>
      <c r="GLF79" s="176" t="s">
        <v>393</v>
      </c>
      <c r="GLG79" s="176" t="s">
        <v>393</v>
      </c>
      <c r="GLH79" s="176" t="s">
        <v>393</v>
      </c>
      <c r="GLI79" s="176" t="s">
        <v>393</v>
      </c>
      <c r="GLJ79" s="176" t="s">
        <v>393</v>
      </c>
      <c r="GLK79" s="176" t="s">
        <v>393</v>
      </c>
      <c r="GLL79" s="176" t="s">
        <v>393</v>
      </c>
      <c r="GLM79" s="176" t="s">
        <v>393</v>
      </c>
      <c r="GLN79" s="176" t="s">
        <v>393</v>
      </c>
      <c r="GLO79" s="176" t="s">
        <v>393</v>
      </c>
      <c r="GLP79" s="176" t="s">
        <v>393</v>
      </c>
      <c r="GLQ79" s="176" t="s">
        <v>393</v>
      </c>
      <c r="GLR79" s="176" t="s">
        <v>393</v>
      </c>
      <c r="GLS79" s="176" t="s">
        <v>393</v>
      </c>
      <c r="GLT79" s="176" t="s">
        <v>393</v>
      </c>
      <c r="GLU79" s="176" t="s">
        <v>393</v>
      </c>
      <c r="GLV79" s="176" t="s">
        <v>393</v>
      </c>
      <c r="GLW79" s="176" t="s">
        <v>393</v>
      </c>
      <c r="GLX79" s="176" t="s">
        <v>393</v>
      </c>
      <c r="GLY79" s="176" t="s">
        <v>393</v>
      </c>
      <c r="GLZ79" s="176" t="s">
        <v>393</v>
      </c>
      <c r="GMA79" s="176" t="s">
        <v>393</v>
      </c>
      <c r="GMB79" s="176" t="s">
        <v>393</v>
      </c>
      <c r="GMC79" s="176" t="s">
        <v>393</v>
      </c>
      <c r="GMD79" s="176" t="s">
        <v>393</v>
      </c>
      <c r="GME79" s="176" t="s">
        <v>393</v>
      </c>
      <c r="GMF79" s="176" t="s">
        <v>393</v>
      </c>
      <c r="GMG79" s="176" t="s">
        <v>393</v>
      </c>
      <c r="GMH79" s="176" t="s">
        <v>393</v>
      </c>
      <c r="GMI79" s="176" t="s">
        <v>393</v>
      </c>
      <c r="GMJ79" s="176" t="s">
        <v>393</v>
      </c>
      <c r="GMK79" s="176" t="s">
        <v>393</v>
      </c>
      <c r="GML79" s="176" t="s">
        <v>393</v>
      </c>
      <c r="GMM79" s="176" t="s">
        <v>393</v>
      </c>
      <c r="GMN79" s="176" t="s">
        <v>393</v>
      </c>
      <c r="GMO79" s="176" t="s">
        <v>393</v>
      </c>
      <c r="GMP79" s="176" t="s">
        <v>393</v>
      </c>
      <c r="GMQ79" s="176" t="s">
        <v>393</v>
      </c>
      <c r="GMR79" s="176" t="s">
        <v>393</v>
      </c>
      <c r="GMS79" s="176" t="s">
        <v>393</v>
      </c>
      <c r="GMT79" s="176" t="s">
        <v>393</v>
      </c>
      <c r="GMU79" s="176" t="s">
        <v>393</v>
      </c>
      <c r="GMV79" s="176" t="s">
        <v>393</v>
      </c>
      <c r="GMW79" s="176" t="s">
        <v>393</v>
      </c>
      <c r="GMX79" s="176" t="s">
        <v>393</v>
      </c>
      <c r="GMY79" s="176" t="s">
        <v>393</v>
      </c>
      <c r="GMZ79" s="176" t="s">
        <v>393</v>
      </c>
      <c r="GNA79" s="176" t="s">
        <v>393</v>
      </c>
      <c r="GNB79" s="176" t="s">
        <v>393</v>
      </c>
      <c r="GNC79" s="176" t="s">
        <v>393</v>
      </c>
      <c r="GND79" s="176" t="s">
        <v>393</v>
      </c>
      <c r="GNE79" s="176" t="s">
        <v>393</v>
      </c>
      <c r="GNF79" s="176" t="s">
        <v>393</v>
      </c>
      <c r="GNG79" s="176" t="s">
        <v>393</v>
      </c>
      <c r="GNH79" s="176" t="s">
        <v>393</v>
      </c>
      <c r="GNI79" s="176" t="s">
        <v>393</v>
      </c>
      <c r="GNJ79" s="176" t="s">
        <v>393</v>
      </c>
      <c r="GNK79" s="176" t="s">
        <v>393</v>
      </c>
      <c r="GNL79" s="176" t="s">
        <v>393</v>
      </c>
      <c r="GNM79" s="176" t="s">
        <v>393</v>
      </c>
      <c r="GNN79" s="176" t="s">
        <v>393</v>
      </c>
      <c r="GNO79" s="176" t="s">
        <v>393</v>
      </c>
      <c r="GNP79" s="176" t="s">
        <v>393</v>
      </c>
      <c r="GNQ79" s="176" t="s">
        <v>393</v>
      </c>
      <c r="GNR79" s="176" t="s">
        <v>393</v>
      </c>
      <c r="GNS79" s="176" t="s">
        <v>393</v>
      </c>
      <c r="GNT79" s="176" t="s">
        <v>393</v>
      </c>
      <c r="GNU79" s="176" t="s">
        <v>393</v>
      </c>
      <c r="GNV79" s="176" t="s">
        <v>393</v>
      </c>
      <c r="GNW79" s="176" t="s">
        <v>393</v>
      </c>
      <c r="GNX79" s="176" t="s">
        <v>393</v>
      </c>
      <c r="GNY79" s="176" t="s">
        <v>393</v>
      </c>
      <c r="GNZ79" s="176" t="s">
        <v>393</v>
      </c>
      <c r="GOA79" s="176" t="s">
        <v>393</v>
      </c>
      <c r="GOB79" s="176" t="s">
        <v>393</v>
      </c>
      <c r="GOC79" s="176" t="s">
        <v>393</v>
      </c>
      <c r="GOD79" s="176" t="s">
        <v>393</v>
      </c>
      <c r="GOE79" s="176" t="s">
        <v>393</v>
      </c>
      <c r="GOF79" s="176" t="s">
        <v>393</v>
      </c>
      <c r="GOG79" s="176" t="s">
        <v>393</v>
      </c>
      <c r="GOH79" s="176" t="s">
        <v>393</v>
      </c>
      <c r="GOI79" s="176" t="s">
        <v>393</v>
      </c>
      <c r="GOJ79" s="176" t="s">
        <v>393</v>
      </c>
      <c r="GOK79" s="176" t="s">
        <v>393</v>
      </c>
      <c r="GOL79" s="176" t="s">
        <v>393</v>
      </c>
      <c r="GOM79" s="176" t="s">
        <v>393</v>
      </c>
      <c r="GON79" s="176" t="s">
        <v>393</v>
      </c>
      <c r="GOO79" s="176" t="s">
        <v>393</v>
      </c>
      <c r="GOP79" s="176" t="s">
        <v>393</v>
      </c>
      <c r="GOQ79" s="176" t="s">
        <v>393</v>
      </c>
      <c r="GOR79" s="176" t="s">
        <v>393</v>
      </c>
      <c r="GOS79" s="176" t="s">
        <v>393</v>
      </c>
      <c r="GOT79" s="176" t="s">
        <v>393</v>
      </c>
      <c r="GOU79" s="176" t="s">
        <v>393</v>
      </c>
      <c r="GOV79" s="176" t="s">
        <v>393</v>
      </c>
      <c r="GOW79" s="176" t="s">
        <v>393</v>
      </c>
      <c r="GOX79" s="176" t="s">
        <v>393</v>
      </c>
      <c r="GOY79" s="176" t="s">
        <v>393</v>
      </c>
      <c r="GOZ79" s="176" t="s">
        <v>393</v>
      </c>
      <c r="GPA79" s="176" t="s">
        <v>393</v>
      </c>
      <c r="GPB79" s="176" t="s">
        <v>393</v>
      </c>
      <c r="GPC79" s="176" t="s">
        <v>393</v>
      </c>
      <c r="GPD79" s="176" t="s">
        <v>393</v>
      </c>
      <c r="GPE79" s="176" t="s">
        <v>393</v>
      </c>
      <c r="GPF79" s="176" t="s">
        <v>393</v>
      </c>
      <c r="GPG79" s="176" t="s">
        <v>393</v>
      </c>
      <c r="GPH79" s="176" t="s">
        <v>393</v>
      </c>
      <c r="GPI79" s="176" t="s">
        <v>393</v>
      </c>
      <c r="GPJ79" s="176" t="s">
        <v>393</v>
      </c>
      <c r="GPK79" s="176" t="s">
        <v>393</v>
      </c>
      <c r="GPL79" s="176" t="s">
        <v>393</v>
      </c>
      <c r="GPM79" s="176" t="s">
        <v>393</v>
      </c>
      <c r="GPN79" s="176" t="s">
        <v>393</v>
      </c>
      <c r="GPO79" s="176" t="s">
        <v>393</v>
      </c>
      <c r="GPP79" s="176" t="s">
        <v>393</v>
      </c>
      <c r="GPQ79" s="176" t="s">
        <v>393</v>
      </c>
      <c r="GPR79" s="176" t="s">
        <v>393</v>
      </c>
      <c r="GPS79" s="176" t="s">
        <v>393</v>
      </c>
      <c r="GPT79" s="176" t="s">
        <v>393</v>
      </c>
      <c r="GPU79" s="176" t="s">
        <v>393</v>
      </c>
      <c r="GPV79" s="176" t="s">
        <v>393</v>
      </c>
      <c r="GPW79" s="176" t="s">
        <v>393</v>
      </c>
      <c r="GPX79" s="176" t="s">
        <v>393</v>
      </c>
      <c r="GPY79" s="176" t="s">
        <v>393</v>
      </c>
      <c r="GPZ79" s="176" t="s">
        <v>393</v>
      </c>
      <c r="GQA79" s="176" t="s">
        <v>393</v>
      </c>
      <c r="GQB79" s="176" t="s">
        <v>393</v>
      </c>
      <c r="GQC79" s="176" t="s">
        <v>393</v>
      </c>
      <c r="GQD79" s="176" t="s">
        <v>393</v>
      </c>
      <c r="GQE79" s="176" t="s">
        <v>393</v>
      </c>
      <c r="GQF79" s="176" t="s">
        <v>393</v>
      </c>
      <c r="GQG79" s="176" t="s">
        <v>393</v>
      </c>
      <c r="GQH79" s="176" t="s">
        <v>393</v>
      </c>
      <c r="GQI79" s="176" t="s">
        <v>393</v>
      </c>
      <c r="GQJ79" s="176" t="s">
        <v>393</v>
      </c>
      <c r="GQK79" s="176" t="s">
        <v>393</v>
      </c>
      <c r="GQL79" s="176" t="s">
        <v>393</v>
      </c>
      <c r="GQM79" s="176" t="s">
        <v>393</v>
      </c>
      <c r="GQN79" s="176" t="s">
        <v>393</v>
      </c>
      <c r="GQO79" s="176" t="s">
        <v>393</v>
      </c>
      <c r="GQP79" s="176" t="s">
        <v>393</v>
      </c>
      <c r="GQQ79" s="176" t="s">
        <v>393</v>
      </c>
      <c r="GQR79" s="176" t="s">
        <v>393</v>
      </c>
      <c r="GQS79" s="176" t="s">
        <v>393</v>
      </c>
      <c r="GQT79" s="176" t="s">
        <v>393</v>
      </c>
      <c r="GQU79" s="176" t="s">
        <v>393</v>
      </c>
      <c r="GQV79" s="176" t="s">
        <v>393</v>
      </c>
      <c r="GQW79" s="176" t="s">
        <v>393</v>
      </c>
      <c r="GQX79" s="176" t="s">
        <v>393</v>
      </c>
      <c r="GQY79" s="176" t="s">
        <v>393</v>
      </c>
      <c r="GQZ79" s="176" t="s">
        <v>393</v>
      </c>
      <c r="GRA79" s="176" t="s">
        <v>393</v>
      </c>
      <c r="GRB79" s="176" t="s">
        <v>393</v>
      </c>
      <c r="GRC79" s="176" t="s">
        <v>393</v>
      </c>
      <c r="GRD79" s="176" t="s">
        <v>393</v>
      </c>
      <c r="GRE79" s="176" t="s">
        <v>393</v>
      </c>
      <c r="GRF79" s="176" t="s">
        <v>393</v>
      </c>
      <c r="GRG79" s="176" t="s">
        <v>393</v>
      </c>
      <c r="GRH79" s="176" t="s">
        <v>393</v>
      </c>
      <c r="GRI79" s="176" t="s">
        <v>393</v>
      </c>
      <c r="GRJ79" s="176" t="s">
        <v>393</v>
      </c>
      <c r="GRK79" s="176" t="s">
        <v>393</v>
      </c>
      <c r="GRL79" s="176" t="s">
        <v>393</v>
      </c>
      <c r="GRM79" s="176" t="s">
        <v>393</v>
      </c>
      <c r="GRN79" s="176" t="s">
        <v>393</v>
      </c>
      <c r="GRO79" s="176" t="s">
        <v>393</v>
      </c>
      <c r="GRP79" s="176" t="s">
        <v>393</v>
      </c>
      <c r="GRQ79" s="176" t="s">
        <v>393</v>
      </c>
      <c r="GRR79" s="176" t="s">
        <v>393</v>
      </c>
      <c r="GRS79" s="176" t="s">
        <v>393</v>
      </c>
      <c r="GRT79" s="176" t="s">
        <v>393</v>
      </c>
      <c r="GRU79" s="176" t="s">
        <v>393</v>
      </c>
      <c r="GRV79" s="176" t="s">
        <v>393</v>
      </c>
      <c r="GRW79" s="176" t="s">
        <v>393</v>
      </c>
      <c r="GRX79" s="176" t="s">
        <v>393</v>
      </c>
      <c r="GRY79" s="176" t="s">
        <v>393</v>
      </c>
      <c r="GRZ79" s="176" t="s">
        <v>393</v>
      </c>
      <c r="GSA79" s="176" t="s">
        <v>393</v>
      </c>
      <c r="GSB79" s="176" t="s">
        <v>393</v>
      </c>
      <c r="GSC79" s="176" t="s">
        <v>393</v>
      </c>
      <c r="GSD79" s="176" t="s">
        <v>393</v>
      </c>
      <c r="GSE79" s="176" t="s">
        <v>393</v>
      </c>
      <c r="GSF79" s="176" t="s">
        <v>393</v>
      </c>
      <c r="GSG79" s="176" t="s">
        <v>393</v>
      </c>
      <c r="GSH79" s="176" t="s">
        <v>393</v>
      </c>
      <c r="GSI79" s="176" t="s">
        <v>393</v>
      </c>
      <c r="GSJ79" s="176" t="s">
        <v>393</v>
      </c>
      <c r="GSK79" s="176" t="s">
        <v>393</v>
      </c>
      <c r="GSL79" s="176" t="s">
        <v>393</v>
      </c>
      <c r="GSM79" s="176" t="s">
        <v>393</v>
      </c>
      <c r="GSN79" s="176" t="s">
        <v>393</v>
      </c>
      <c r="GSO79" s="176" t="s">
        <v>393</v>
      </c>
      <c r="GSP79" s="176" t="s">
        <v>393</v>
      </c>
      <c r="GSQ79" s="176" t="s">
        <v>393</v>
      </c>
      <c r="GSR79" s="176" t="s">
        <v>393</v>
      </c>
      <c r="GSS79" s="176" t="s">
        <v>393</v>
      </c>
      <c r="GST79" s="176" t="s">
        <v>393</v>
      </c>
      <c r="GSU79" s="176" t="s">
        <v>393</v>
      </c>
      <c r="GSV79" s="176" t="s">
        <v>393</v>
      </c>
      <c r="GSW79" s="176" t="s">
        <v>393</v>
      </c>
      <c r="GSX79" s="176" t="s">
        <v>393</v>
      </c>
      <c r="GSY79" s="176" t="s">
        <v>393</v>
      </c>
      <c r="GSZ79" s="176" t="s">
        <v>393</v>
      </c>
      <c r="GTA79" s="176" t="s">
        <v>393</v>
      </c>
      <c r="GTB79" s="176" t="s">
        <v>393</v>
      </c>
      <c r="GTC79" s="176" t="s">
        <v>393</v>
      </c>
      <c r="GTD79" s="176" t="s">
        <v>393</v>
      </c>
      <c r="GTE79" s="176" t="s">
        <v>393</v>
      </c>
      <c r="GTF79" s="176" t="s">
        <v>393</v>
      </c>
      <c r="GTG79" s="176" t="s">
        <v>393</v>
      </c>
      <c r="GTH79" s="176" t="s">
        <v>393</v>
      </c>
      <c r="GTI79" s="176" t="s">
        <v>393</v>
      </c>
      <c r="GTJ79" s="176" t="s">
        <v>393</v>
      </c>
      <c r="GTK79" s="176" t="s">
        <v>393</v>
      </c>
      <c r="GTL79" s="176" t="s">
        <v>393</v>
      </c>
      <c r="GTM79" s="176" t="s">
        <v>393</v>
      </c>
      <c r="GTN79" s="176" t="s">
        <v>393</v>
      </c>
      <c r="GTO79" s="176" t="s">
        <v>393</v>
      </c>
      <c r="GTP79" s="176" t="s">
        <v>393</v>
      </c>
      <c r="GTQ79" s="176" t="s">
        <v>393</v>
      </c>
      <c r="GTR79" s="176" t="s">
        <v>393</v>
      </c>
      <c r="GTS79" s="176" t="s">
        <v>393</v>
      </c>
      <c r="GTT79" s="176" t="s">
        <v>393</v>
      </c>
      <c r="GTU79" s="176" t="s">
        <v>393</v>
      </c>
      <c r="GTV79" s="176" t="s">
        <v>393</v>
      </c>
      <c r="GTW79" s="176" t="s">
        <v>393</v>
      </c>
      <c r="GTX79" s="176" t="s">
        <v>393</v>
      </c>
      <c r="GTY79" s="176" t="s">
        <v>393</v>
      </c>
      <c r="GTZ79" s="176" t="s">
        <v>393</v>
      </c>
      <c r="GUA79" s="176" t="s">
        <v>393</v>
      </c>
      <c r="GUB79" s="176" t="s">
        <v>393</v>
      </c>
      <c r="GUC79" s="176" t="s">
        <v>393</v>
      </c>
      <c r="GUD79" s="176" t="s">
        <v>393</v>
      </c>
      <c r="GUE79" s="176" t="s">
        <v>393</v>
      </c>
      <c r="GUF79" s="176" t="s">
        <v>393</v>
      </c>
      <c r="GUG79" s="176" t="s">
        <v>393</v>
      </c>
      <c r="GUH79" s="176" t="s">
        <v>393</v>
      </c>
      <c r="GUI79" s="176" t="s">
        <v>393</v>
      </c>
      <c r="GUJ79" s="176" t="s">
        <v>393</v>
      </c>
      <c r="GUK79" s="176" t="s">
        <v>393</v>
      </c>
      <c r="GUL79" s="176" t="s">
        <v>393</v>
      </c>
      <c r="GUM79" s="176" t="s">
        <v>393</v>
      </c>
      <c r="GUN79" s="176" t="s">
        <v>393</v>
      </c>
      <c r="GUO79" s="176" t="s">
        <v>393</v>
      </c>
      <c r="GUP79" s="176" t="s">
        <v>393</v>
      </c>
      <c r="GUQ79" s="176" t="s">
        <v>393</v>
      </c>
      <c r="GUR79" s="176" t="s">
        <v>393</v>
      </c>
      <c r="GUS79" s="176" t="s">
        <v>393</v>
      </c>
      <c r="GUT79" s="176" t="s">
        <v>393</v>
      </c>
      <c r="GUU79" s="176" t="s">
        <v>393</v>
      </c>
      <c r="GUV79" s="176" t="s">
        <v>393</v>
      </c>
      <c r="GUW79" s="176" t="s">
        <v>393</v>
      </c>
      <c r="GUX79" s="176" t="s">
        <v>393</v>
      </c>
      <c r="GUY79" s="176" t="s">
        <v>393</v>
      </c>
      <c r="GUZ79" s="176" t="s">
        <v>393</v>
      </c>
      <c r="GVA79" s="176" t="s">
        <v>393</v>
      </c>
      <c r="GVB79" s="176" t="s">
        <v>393</v>
      </c>
      <c r="GVC79" s="176" t="s">
        <v>393</v>
      </c>
      <c r="GVD79" s="176" t="s">
        <v>393</v>
      </c>
      <c r="GVE79" s="176" t="s">
        <v>393</v>
      </c>
      <c r="GVF79" s="176" t="s">
        <v>393</v>
      </c>
      <c r="GVG79" s="176" t="s">
        <v>393</v>
      </c>
      <c r="GVH79" s="176" t="s">
        <v>393</v>
      </c>
      <c r="GVI79" s="176" t="s">
        <v>393</v>
      </c>
      <c r="GVJ79" s="176" t="s">
        <v>393</v>
      </c>
      <c r="GVK79" s="176" t="s">
        <v>393</v>
      </c>
      <c r="GVL79" s="176" t="s">
        <v>393</v>
      </c>
      <c r="GVM79" s="176" t="s">
        <v>393</v>
      </c>
      <c r="GVN79" s="176" t="s">
        <v>393</v>
      </c>
      <c r="GVO79" s="176" t="s">
        <v>393</v>
      </c>
      <c r="GVP79" s="176" t="s">
        <v>393</v>
      </c>
      <c r="GVQ79" s="176" t="s">
        <v>393</v>
      </c>
      <c r="GVR79" s="176" t="s">
        <v>393</v>
      </c>
      <c r="GVS79" s="176" t="s">
        <v>393</v>
      </c>
      <c r="GVT79" s="176" t="s">
        <v>393</v>
      </c>
      <c r="GVU79" s="176" t="s">
        <v>393</v>
      </c>
      <c r="GVV79" s="176" t="s">
        <v>393</v>
      </c>
      <c r="GVW79" s="176" t="s">
        <v>393</v>
      </c>
      <c r="GVX79" s="176" t="s">
        <v>393</v>
      </c>
      <c r="GVY79" s="176" t="s">
        <v>393</v>
      </c>
      <c r="GVZ79" s="176" t="s">
        <v>393</v>
      </c>
      <c r="GWA79" s="176" t="s">
        <v>393</v>
      </c>
      <c r="GWB79" s="176" t="s">
        <v>393</v>
      </c>
      <c r="GWC79" s="176" t="s">
        <v>393</v>
      </c>
      <c r="GWD79" s="176" t="s">
        <v>393</v>
      </c>
      <c r="GWE79" s="176" t="s">
        <v>393</v>
      </c>
      <c r="GWF79" s="176" t="s">
        <v>393</v>
      </c>
      <c r="GWG79" s="176" t="s">
        <v>393</v>
      </c>
      <c r="GWH79" s="176" t="s">
        <v>393</v>
      </c>
      <c r="GWI79" s="176" t="s">
        <v>393</v>
      </c>
      <c r="GWJ79" s="176" t="s">
        <v>393</v>
      </c>
      <c r="GWK79" s="176" t="s">
        <v>393</v>
      </c>
      <c r="GWL79" s="176" t="s">
        <v>393</v>
      </c>
      <c r="GWM79" s="176" t="s">
        <v>393</v>
      </c>
      <c r="GWN79" s="176" t="s">
        <v>393</v>
      </c>
      <c r="GWO79" s="176" t="s">
        <v>393</v>
      </c>
      <c r="GWP79" s="176" t="s">
        <v>393</v>
      </c>
      <c r="GWQ79" s="176" t="s">
        <v>393</v>
      </c>
      <c r="GWR79" s="176" t="s">
        <v>393</v>
      </c>
      <c r="GWS79" s="176" t="s">
        <v>393</v>
      </c>
      <c r="GWT79" s="176" t="s">
        <v>393</v>
      </c>
      <c r="GWU79" s="176" t="s">
        <v>393</v>
      </c>
      <c r="GWV79" s="176" t="s">
        <v>393</v>
      </c>
      <c r="GWW79" s="176" t="s">
        <v>393</v>
      </c>
      <c r="GWX79" s="176" t="s">
        <v>393</v>
      </c>
      <c r="GWY79" s="176" t="s">
        <v>393</v>
      </c>
      <c r="GWZ79" s="176" t="s">
        <v>393</v>
      </c>
      <c r="GXA79" s="176" t="s">
        <v>393</v>
      </c>
      <c r="GXB79" s="176" t="s">
        <v>393</v>
      </c>
      <c r="GXC79" s="176" t="s">
        <v>393</v>
      </c>
      <c r="GXD79" s="176" t="s">
        <v>393</v>
      </c>
      <c r="GXE79" s="176" t="s">
        <v>393</v>
      </c>
      <c r="GXF79" s="176" t="s">
        <v>393</v>
      </c>
      <c r="GXG79" s="176" t="s">
        <v>393</v>
      </c>
      <c r="GXH79" s="176" t="s">
        <v>393</v>
      </c>
      <c r="GXI79" s="176" t="s">
        <v>393</v>
      </c>
      <c r="GXJ79" s="176" t="s">
        <v>393</v>
      </c>
      <c r="GXK79" s="176" t="s">
        <v>393</v>
      </c>
      <c r="GXL79" s="176" t="s">
        <v>393</v>
      </c>
      <c r="GXM79" s="176" t="s">
        <v>393</v>
      </c>
      <c r="GXN79" s="176" t="s">
        <v>393</v>
      </c>
      <c r="GXO79" s="176" t="s">
        <v>393</v>
      </c>
      <c r="GXP79" s="176" t="s">
        <v>393</v>
      </c>
      <c r="GXQ79" s="176" t="s">
        <v>393</v>
      </c>
      <c r="GXR79" s="176" t="s">
        <v>393</v>
      </c>
      <c r="GXS79" s="176" t="s">
        <v>393</v>
      </c>
      <c r="GXT79" s="176" t="s">
        <v>393</v>
      </c>
      <c r="GXU79" s="176" t="s">
        <v>393</v>
      </c>
      <c r="GXV79" s="176" t="s">
        <v>393</v>
      </c>
      <c r="GXW79" s="176" t="s">
        <v>393</v>
      </c>
      <c r="GXX79" s="176" t="s">
        <v>393</v>
      </c>
      <c r="GXY79" s="176" t="s">
        <v>393</v>
      </c>
      <c r="GXZ79" s="176" t="s">
        <v>393</v>
      </c>
      <c r="GYA79" s="176" t="s">
        <v>393</v>
      </c>
      <c r="GYB79" s="176" t="s">
        <v>393</v>
      </c>
      <c r="GYC79" s="176" t="s">
        <v>393</v>
      </c>
      <c r="GYD79" s="176" t="s">
        <v>393</v>
      </c>
      <c r="GYE79" s="176" t="s">
        <v>393</v>
      </c>
      <c r="GYF79" s="176" t="s">
        <v>393</v>
      </c>
      <c r="GYG79" s="176" t="s">
        <v>393</v>
      </c>
      <c r="GYH79" s="176" t="s">
        <v>393</v>
      </c>
      <c r="GYI79" s="176" t="s">
        <v>393</v>
      </c>
      <c r="GYJ79" s="176" t="s">
        <v>393</v>
      </c>
      <c r="GYK79" s="176" t="s">
        <v>393</v>
      </c>
      <c r="GYL79" s="176" t="s">
        <v>393</v>
      </c>
      <c r="GYM79" s="176" t="s">
        <v>393</v>
      </c>
      <c r="GYN79" s="176" t="s">
        <v>393</v>
      </c>
      <c r="GYO79" s="176" t="s">
        <v>393</v>
      </c>
      <c r="GYP79" s="176" t="s">
        <v>393</v>
      </c>
      <c r="GYQ79" s="176" t="s">
        <v>393</v>
      </c>
      <c r="GYR79" s="176" t="s">
        <v>393</v>
      </c>
      <c r="GYS79" s="176" t="s">
        <v>393</v>
      </c>
      <c r="GYT79" s="176" t="s">
        <v>393</v>
      </c>
      <c r="GYU79" s="176" t="s">
        <v>393</v>
      </c>
      <c r="GYV79" s="176" t="s">
        <v>393</v>
      </c>
      <c r="GYW79" s="176" t="s">
        <v>393</v>
      </c>
      <c r="GYX79" s="176" t="s">
        <v>393</v>
      </c>
      <c r="GYY79" s="176" t="s">
        <v>393</v>
      </c>
      <c r="GYZ79" s="176" t="s">
        <v>393</v>
      </c>
      <c r="GZA79" s="176" t="s">
        <v>393</v>
      </c>
      <c r="GZB79" s="176" t="s">
        <v>393</v>
      </c>
      <c r="GZC79" s="176" t="s">
        <v>393</v>
      </c>
      <c r="GZD79" s="176" t="s">
        <v>393</v>
      </c>
      <c r="GZE79" s="176" t="s">
        <v>393</v>
      </c>
      <c r="GZF79" s="176" t="s">
        <v>393</v>
      </c>
      <c r="GZG79" s="176" t="s">
        <v>393</v>
      </c>
      <c r="GZH79" s="176" t="s">
        <v>393</v>
      </c>
      <c r="GZI79" s="176" t="s">
        <v>393</v>
      </c>
      <c r="GZJ79" s="176" t="s">
        <v>393</v>
      </c>
      <c r="GZK79" s="176" t="s">
        <v>393</v>
      </c>
      <c r="GZL79" s="176" t="s">
        <v>393</v>
      </c>
      <c r="GZM79" s="176" t="s">
        <v>393</v>
      </c>
      <c r="GZN79" s="176" t="s">
        <v>393</v>
      </c>
      <c r="GZO79" s="176" t="s">
        <v>393</v>
      </c>
      <c r="GZP79" s="176" t="s">
        <v>393</v>
      </c>
      <c r="GZQ79" s="176" t="s">
        <v>393</v>
      </c>
      <c r="GZR79" s="176" t="s">
        <v>393</v>
      </c>
      <c r="GZS79" s="176" t="s">
        <v>393</v>
      </c>
      <c r="GZT79" s="176" t="s">
        <v>393</v>
      </c>
      <c r="GZU79" s="176" t="s">
        <v>393</v>
      </c>
      <c r="GZV79" s="176" t="s">
        <v>393</v>
      </c>
      <c r="GZW79" s="176" t="s">
        <v>393</v>
      </c>
      <c r="GZX79" s="176" t="s">
        <v>393</v>
      </c>
      <c r="GZY79" s="176" t="s">
        <v>393</v>
      </c>
      <c r="GZZ79" s="176" t="s">
        <v>393</v>
      </c>
      <c r="HAA79" s="176" t="s">
        <v>393</v>
      </c>
      <c r="HAB79" s="176" t="s">
        <v>393</v>
      </c>
      <c r="HAC79" s="176" t="s">
        <v>393</v>
      </c>
      <c r="HAD79" s="176" t="s">
        <v>393</v>
      </c>
      <c r="HAE79" s="176" t="s">
        <v>393</v>
      </c>
      <c r="HAF79" s="176" t="s">
        <v>393</v>
      </c>
      <c r="HAG79" s="176" t="s">
        <v>393</v>
      </c>
      <c r="HAH79" s="176" t="s">
        <v>393</v>
      </c>
      <c r="HAI79" s="176" t="s">
        <v>393</v>
      </c>
      <c r="HAJ79" s="176" t="s">
        <v>393</v>
      </c>
      <c r="HAK79" s="176" t="s">
        <v>393</v>
      </c>
      <c r="HAL79" s="176" t="s">
        <v>393</v>
      </c>
      <c r="HAM79" s="176" t="s">
        <v>393</v>
      </c>
      <c r="HAN79" s="176" t="s">
        <v>393</v>
      </c>
      <c r="HAO79" s="176" t="s">
        <v>393</v>
      </c>
      <c r="HAP79" s="176" t="s">
        <v>393</v>
      </c>
      <c r="HAQ79" s="176" t="s">
        <v>393</v>
      </c>
      <c r="HAR79" s="176" t="s">
        <v>393</v>
      </c>
      <c r="HAS79" s="176" t="s">
        <v>393</v>
      </c>
      <c r="HAT79" s="176" t="s">
        <v>393</v>
      </c>
      <c r="HAU79" s="176" t="s">
        <v>393</v>
      </c>
      <c r="HAV79" s="176" t="s">
        <v>393</v>
      </c>
      <c r="HAW79" s="176" t="s">
        <v>393</v>
      </c>
      <c r="HAX79" s="176" t="s">
        <v>393</v>
      </c>
      <c r="HAY79" s="176" t="s">
        <v>393</v>
      </c>
      <c r="HAZ79" s="176" t="s">
        <v>393</v>
      </c>
      <c r="HBA79" s="176" t="s">
        <v>393</v>
      </c>
      <c r="HBB79" s="176" t="s">
        <v>393</v>
      </c>
      <c r="HBC79" s="176" t="s">
        <v>393</v>
      </c>
      <c r="HBD79" s="176" t="s">
        <v>393</v>
      </c>
      <c r="HBE79" s="176" t="s">
        <v>393</v>
      </c>
      <c r="HBF79" s="176" t="s">
        <v>393</v>
      </c>
      <c r="HBG79" s="176" t="s">
        <v>393</v>
      </c>
      <c r="HBH79" s="176" t="s">
        <v>393</v>
      </c>
      <c r="HBI79" s="176" t="s">
        <v>393</v>
      </c>
      <c r="HBJ79" s="176" t="s">
        <v>393</v>
      </c>
      <c r="HBK79" s="176" t="s">
        <v>393</v>
      </c>
      <c r="HBL79" s="176" t="s">
        <v>393</v>
      </c>
      <c r="HBM79" s="176" t="s">
        <v>393</v>
      </c>
      <c r="HBN79" s="176" t="s">
        <v>393</v>
      </c>
      <c r="HBO79" s="176" t="s">
        <v>393</v>
      </c>
      <c r="HBP79" s="176" t="s">
        <v>393</v>
      </c>
      <c r="HBQ79" s="176" t="s">
        <v>393</v>
      </c>
      <c r="HBR79" s="176" t="s">
        <v>393</v>
      </c>
      <c r="HBS79" s="176" t="s">
        <v>393</v>
      </c>
      <c r="HBT79" s="176" t="s">
        <v>393</v>
      </c>
      <c r="HBU79" s="176" t="s">
        <v>393</v>
      </c>
      <c r="HBV79" s="176" t="s">
        <v>393</v>
      </c>
      <c r="HBW79" s="176" t="s">
        <v>393</v>
      </c>
      <c r="HBX79" s="176" t="s">
        <v>393</v>
      </c>
      <c r="HBY79" s="176" t="s">
        <v>393</v>
      </c>
      <c r="HBZ79" s="176" t="s">
        <v>393</v>
      </c>
      <c r="HCA79" s="176" t="s">
        <v>393</v>
      </c>
      <c r="HCB79" s="176" t="s">
        <v>393</v>
      </c>
      <c r="HCC79" s="176" t="s">
        <v>393</v>
      </c>
      <c r="HCD79" s="176" t="s">
        <v>393</v>
      </c>
      <c r="HCE79" s="176" t="s">
        <v>393</v>
      </c>
      <c r="HCF79" s="176" t="s">
        <v>393</v>
      </c>
      <c r="HCG79" s="176" t="s">
        <v>393</v>
      </c>
      <c r="HCH79" s="176" t="s">
        <v>393</v>
      </c>
      <c r="HCI79" s="176" t="s">
        <v>393</v>
      </c>
      <c r="HCJ79" s="176" t="s">
        <v>393</v>
      </c>
      <c r="HCK79" s="176" t="s">
        <v>393</v>
      </c>
      <c r="HCL79" s="176" t="s">
        <v>393</v>
      </c>
      <c r="HCM79" s="176" t="s">
        <v>393</v>
      </c>
      <c r="HCN79" s="176" t="s">
        <v>393</v>
      </c>
      <c r="HCO79" s="176" t="s">
        <v>393</v>
      </c>
      <c r="HCP79" s="176" t="s">
        <v>393</v>
      </c>
      <c r="HCQ79" s="176" t="s">
        <v>393</v>
      </c>
      <c r="HCR79" s="176" t="s">
        <v>393</v>
      </c>
      <c r="HCS79" s="176" t="s">
        <v>393</v>
      </c>
      <c r="HCT79" s="176" t="s">
        <v>393</v>
      </c>
      <c r="HCU79" s="176" t="s">
        <v>393</v>
      </c>
      <c r="HCV79" s="176" t="s">
        <v>393</v>
      </c>
      <c r="HCW79" s="176" t="s">
        <v>393</v>
      </c>
      <c r="HCX79" s="176" t="s">
        <v>393</v>
      </c>
      <c r="HCY79" s="176" t="s">
        <v>393</v>
      </c>
      <c r="HCZ79" s="176" t="s">
        <v>393</v>
      </c>
      <c r="HDA79" s="176" t="s">
        <v>393</v>
      </c>
      <c r="HDB79" s="176" t="s">
        <v>393</v>
      </c>
      <c r="HDC79" s="176" t="s">
        <v>393</v>
      </c>
      <c r="HDD79" s="176" t="s">
        <v>393</v>
      </c>
      <c r="HDE79" s="176" t="s">
        <v>393</v>
      </c>
      <c r="HDF79" s="176" t="s">
        <v>393</v>
      </c>
      <c r="HDG79" s="176" t="s">
        <v>393</v>
      </c>
      <c r="HDH79" s="176" t="s">
        <v>393</v>
      </c>
      <c r="HDI79" s="176" t="s">
        <v>393</v>
      </c>
      <c r="HDJ79" s="176" t="s">
        <v>393</v>
      </c>
      <c r="HDK79" s="176" t="s">
        <v>393</v>
      </c>
      <c r="HDL79" s="176" t="s">
        <v>393</v>
      </c>
      <c r="HDM79" s="176" t="s">
        <v>393</v>
      </c>
      <c r="HDN79" s="176" t="s">
        <v>393</v>
      </c>
      <c r="HDO79" s="176" t="s">
        <v>393</v>
      </c>
      <c r="HDP79" s="176" t="s">
        <v>393</v>
      </c>
      <c r="HDQ79" s="176" t="s">
        <v>393</v>
      </c>
      <c r="HDR79" s="176" t="s">
        <v>393</v>
      </c>
      <c r="HDS79" s="176" t="s">
        <v>393</v>
      </c>
      <c r="HDT79" s="176" t="s">
        <v>393</v>
      </c>
      <c r="HDU79" s="176" t="s">
        <v>393</v>
      </c>
      <c r="HDV79" s="176" t="s">
        <v>393</v>
      </c>
      <c r="HDW79" s="176" t="s">
        <v>393</v>
      </c>
      <c r="HDX79" s="176" t="s">
        <v>393</v>
      </c>
      <c r="HDY79" s="176" t="s">
        <v>393</v>
      </c>
      <c r="HDZ79" s="176" t="s">
        <v>393</v>
      </c>
      <c r="HEA79" s="176" t="s">
        <v>393</v>
      </c>
      <c r="HEB79" s="176" t="s">
        <v>393</v>
      </c>
      <c r="HEC79" s="176" t="s">
        <v>393</v>
      </c>
      <c r="HED79" s="176" t="s">
        <v>393</v>
      </c>
      <c r="HEE79" s="176" t="s">
        <v>393</v>
      </c>
      <c r="HEF79" s="176" t="s">
        <v>393</v>
      </c>
      <c r="HEG79" s="176" t="s">
        <v>393</v>
      </c>
      <c r="HEH79" s="176" t="s">
        <v>393</v>
      </c>
      <c r="HEI79" s="176" t="s">
        <v>393</v>
      </c>
      <c r="HEJ79" s="176" t="s">
        <v>393</v>
      </c>
      <c r="HEK79" s="176" t="s">
        <v>393</v>
      </c>
      <c r="HEL79" s="176" t="s">
        <v>393</v>
      </c>
      <c r="HEM79" s="176" t="s">
        <v>393</v>
      </c>
      <c r="HEN79" s="176" t="s">
        <v>393</v>
      </c>
      <c r="HEO79" s="176" t="s">
        <v>393</v>
      </c>
      <c r="HEP79" s="176" t="s">
        <v>393</v>
      </c>
      <c r="HEQ79" s="176" t="s">
        <v>393</v>
      </c>
      <c r="HER79" s="176" t="s">
        <v>393</v>
      </c>
      <c r="HES79" s="176" t="s">
        <v>393</v>
      </c>
      <c r="HET79" s="176" t="s">
        <v>393</v>
      </c>
      <c r="HEU79" s="176" t="s">
        <v>393</v>
      </c>
      <c r="HEV79" s="176" t="s">
        <v>393</v>
      </c>
      <c r="HEW79" s="176" t="s">
        <v>393</v>
      </c>
      <c r="HEX79" s="176" t="s">
        <v>393</v>
      </c>
      <c r="HEY79" s="176" t="s">
        <v>393</v>
      </c>
      <c r="HEZ79" s="176" t="s">
        <v>393</v>
      </c>
      <c r="HFA79" s="176" t="s">
        <v>393</v>
      </c>
      <c r="HFB79" s="176" t="s">
        <v>393</v>
      </c>
      <c r="HFC79" s="176" t="s">
        <v>393</v>
      </c>
      <c r="HFD79" s="176" t="s">
        <v>393</v>
      </c>
      <c r="HFE79" s="176" t="s">
        <v>393</v>
      </c>
      <c r="HFF79" s="176" t="s">
        <v>393</v>
      </c>
      <c r="HFG79" s="176" t="s">
        <v>393</v>
      </c>
      <c r="HFH79" s="176" t="s">
        <v>393</v>
      </c>
      <c r="HFI79" s="176" t="s">
        <v>393</v>
      </c>
      <c r="HFJ79" s="176" t="s">
        <v>393</v>
      </c>
      <c r="HFK79" s="176" t="s">
        <v>393</v>
      </c>
      <c r="HFL79" s="176" t="s">
        <v>393</v>
      </c>
      <c r="HFM79" s="176" t="s">
        <v>393</v>
      </c>
      <c r="HFN79" s="176" t="s">
        <v>393</v>
      </c>
      <c r="HFO79" s="176" t="s">
        <v>393</v>
      </c>
      <c r="HFP79" s="176" t="s">
        <v>393</v>
      </c>
      <c r="HFQ79" s="176" t="s">
        <v>393</v>
      </c>
      <c r="HFR79" s="176" t="s">
        <v>393</v>
      </c>
      <c r="HFS79" s="176" t="s">
        <v>393</v>
      </c>
      <c r="HFT79" s="176" t="s">
        <v>393</v>
      </c>
      <c r="HFU79" s="176" t="s">
        <v>393</v>
      </c>
      <c r="HFV79" s="176" t="s">
        <v>393</v>
      </c>
      <c r="HFW79" s="176" t="s">
        <v>393</v>
      </c>
      <c r="HFX79" s="176" t="s">
        <v>393</v>
      </c>
      <c r="HFY79" s="176" t="s">
        <v>393</v>
      </c>
      <c r="HFZ79" s="176" t="s">
        <v>393</v>
      </c>
      <c r="HGA79" s="176" t="s">
        <v>393</v>
      </c>
      <c r="HGB79" s="176" t="s">
        <v>393</v>
      </c>
      <c r="HGC79" s="176" t="s">
        <v>393</v>
      </c>
      <c r="HGD79" s="176" t="s">
        <v>393</v>
      </c>
      <c r="HGE79" s="176" t="s">
        <v>393</v>
      </c>
      <c r="HGF79" s="176" t="s">
        <v>393</v>
      </c>
      <c r="HGG79" s="176" t="s">
        <v>393</v>
      </c>
      <c r="HGH79" s="176" t="s">
        <v>393</v>
      </c>
      <c r="HGI79" s="176" t="s">
        <v>393</v>
      </c>
      <c r="HGJ79" s="176" t="s">
        <v>393</v>
      </c>
      <c r="HGK79" s="176" t="s">
        <v>393</v>
      </c>
      <c r="HGL79" s="176" t="s">
        <v>393</v>
      </c>
      <c r="HGM79" s="176" t="s">
        <v>393</v>
      </c>
      <c r="HGN79" s="176" t="s">
        <v>393</v>
      </c>
      <c r="HGO79" s="176" t="s">
        <v>393</v>
      </c>
      <c r="HGP79" s="176" t="s">
        <v>393</v>
      </c>
      <c r="HGQ79" s="176" t="s">
        <v>393</v>
      </c>
      <c r="HGR79" s="176" t="s">
        <v>393</v>
      </c>
      <c r="HGS79" s="176" t="s">
        <v>393</v>
      </c>
      <c r="HGT79" s="176" t="s">
        <v>393</v>
      </c>
      <c r="HGU79" s="176" t="s">
        <v>393</v>
      </c>
      <c r="HGV79" s="176" t="s">
        <v>393</v>
      </c>
      <c r="HGW79" s="176" t="s">
        <v>393</v>
      </c>
      <c r="HGX79" s="176" t="s">
        <v>393</v>
      </c>
      <c r="HGY79" s="176" t="s">
        <v>393</v>
      </c>
      <c r="HGZ79" s="176" t="s">
        <v>393</v>
      </c>
      <c r="HHA79" s="176" t="s">
        <v>393</v>
      </c>
      <c r="HHB79" s="176" t="s">
        <v>393</v>
      </c>
      <c r="HHC79" s="176" t="s">
        <v>393</v>
      </c>
      <c r="HHD79" s="176" t="s">
        <v>393</v>
      </c>
      <c r="HHE79" s="176" t="s">
        <v>393</v>
      </c>
      <c r="HHF79" s="176" t="s">
        <v>393</v>
      </c>
      <c r="HHG79" s="176" t="s">
        <v>393</v>
      </c>
      <c r="HHH79" s="176" t="s">
        <v>393</v>
      </c>
      <c r="HHI79" s="176" t="s">
        <v>393</v>
      </c>
      <c r="HHJ79" s="176" t="s">
        <v>393</v>
      </c>
      <c r="HHK79" s="176" t="s">
        <v>393</v>
      </c>
      <c r="HHL79" s="176" t="s">
        <v>393</v>
      </c>
      <c r="HHM79" s="176" t="s">
        <v>393</v>
      </c>
      <c r="HHN79" s="176" t="s">
        <v>393</v>
      </c>
      <c r="HHO79" s="176" t="s">
        <v>393</v>
      </c>
      <c r="HHP79" s="176" t="s">
        <v>393</v>
      </c>
      <c r="HHQ79" s="176" t="s">
        <v>393</v>
      </c>
      <c r="HHR79" s="176" t="s">
        <v>393</v>
      </c>
      <c r="HHS79" s="176" t="s">
        <v>393</v>
      </c>
      <c r="HHT79" s="176" t="s">
        <v>393</v>
      </c>
      <c r="HHU79" s="176" t="s">
        <v>393</v>
      </c>
      <c r="HHV79" s="176" t="s">
        <v>393</v>
      </c>
      <c r="HHW79" s="176" t="s">
        <v>393</v>
      </c>
      <c r="HHX79" s="176" t="s">
        <v>393</v>
      </c>
      <c r="HHY79" s="176" t="s">
        <v>393</v>
      </c>
      <c r="HHZ79" s="176" t="s">
        <v>393</v>
      </c>
      <c r="HIA79" s="176" t="s">
        <v>393</v>
      </c>
      <c r="HIB79" s="176" t="s">
        <v>393</v>
      </c>
      <c r="HIC79" s="176" t="s">
        <v>393</v>
      </c>
      <c r="HID79" s="176" t="s">
        <v>393</v>
      </c>
      <c r="HIE79" s="176" t="s">
        <v>393</v>
      </c>
      <c r="HIF79" s="176" t="s">
        <v>393</v>
      </c>
      <c r="HIG79" s="176" t="s">
        <v>393</v>
      </c>
      <c r="HIH79" s="176" t="s">
        <v>393</v>
      </c>
      <c r="HII79" s="176" t="s">
        <v>393</v>
      </c>
      <c r="HIJ79" s="176" t="s">
        <v>393</v>
      </c>
      <c r="HIK79" s="176" t="s">
        <v>393</v>
      </c>
      <c r="HIL79" s="176" t="s">
        <v>393</v>
      </c>
      <c r="HIM79" s="176" t="s">
        <v>393</v>
      </c>
      <c r="HIN79" s="176" t="s">
        <v>393</v>
      </c>
      <c r="HIO79" s="176" t="s">
        <v>393</v>
      </c>
      <c r="HIP79" s="176" t="s">
        <v>393</v>
      </c>
      <c r="HIQ79" s="176" t="s">
        <v>393</v>
      </c>
      <c r="HIR79" s="176" t="s">
        <v>393</v>
      </c>
      <c r="HIS79" s="176" t="s">
        <v>393</v>
      </c>
      <c r="HIT79" s="176" t="s">
        <v>393</v>
      </c>
      <c r="HIU79" s="176" t="s">
        <v>393</v>
      </c>
      <c r="HIV79" s="176" t="s">
        <v>393</v>
      </c>
      <c r="HIW79" s="176" t="s">
        <v>393</v>
      </c>
      <c r="HIX79" s="176" t="s">
        <v>393</v>
      </c>
      <c r="HIY79" s="176" t="s">
        <v>393</v>
      </c>
      <c r="HIZ79" s="176" t="s">
        <v>393</v>
      </c>
      <c r="HJA79" s="176" t="s">
        <v>393</v>
      </c>
      <c r="HJB79" s="176" t="s">
        <v>393</v>
      </c>
      <c r="HJC79" s="176" t="s">
        <v>393</v>
      </c>
      <c r="HJD79" s="176" t="s">
        <v>393</v>
      </c>
      <c r="HJE79" s="176" t="s">
        <v>393</v>
      </c>
      <c r="HJF79" s="176" t="s">
        <v>393</v>
      </c>
      <c r="HJG79" s="176" t="s">
        <v>393</v>
      </c>
      <c r="HJH79" s="176" t="s">
        <v>393</v>
      </c>
      <c r="HJI79" s="176" t="s">
        <v>393</v>
      </c>
      <c r="HJJ79" s="176" t="s">
        <v>393</v>
      </c>
      <c r="HJK79" s="176" t="s">
        <v>393</v>
      </c>
      <c r="HJL79" s="176" t="s">
        <v>393</v>
      </c>
      <c r="HJM79" s="176" t="s">
        <v>393</v>
      </c>
      <c r="HJN79" s="176" t="s">
        <v>393</v>
      </c>
      <c r="HJO79" s="176" t="s">
        <v>393</v>
      </c>
      <c r="HJP79" s="176" t="s">
        <v>393</v>
      </c>
      <c r="HJQ79" s="176" t="s">
        <v>393</v>
      </c>
      <c r="HJR79" s="176" t="s">
        <v>393</v>
      </c>
      <c r="HJS79" s="176" t="s">
        <v>393</v>
      </c>
      <c r="HJT79" s="176" t="s">
        <v>393</v>
      </c>
      <c r="HJU79" s="176" t="s">
        <v>393</v>
      </c>
      <c r="HJV79" s="176" t="s">
        <v>393</v>
      </c>
      <c r="HJW79" s="176" t="s">
        <v>393</v>
      </c>
      <c r="HJX79" s="176" t="s">
        <v>393</v>
      </c>
      <c r="HJY79" s="176" t="s">
        <v>393</v>
      </c>
      <c r="HJZ79" s="176" t="s">
        <v>393</v>
      </c>
      <c r="HKA79" s="176" t="s">
        <v>393</v>
      </c>
      <c r="HKB79" s="176" t="s">
        <v>393</v>
      </c>
      <c r="HKC79" s="176" t="s">
        <v>393</v>
      </c>
      <c r="HKD79" s="176" t="s">
        <v>393</v>
      </c>
      <c r="HKE79" s="176" t="s">
        <v>393</v>
      </c>
      <c r="HKF79" s="176" t="s">
        <v>393</v>
      </c>
      <c r="HKG79" s="176" t="s">
        <v>393</v>
      </c>
      <c r="HKH79" s="176" t="s">
        <v>393</v>
      </c>
      <c r="HKI79" s="176" t="s">
        <v>393</v>
      </c>
      <c r="HKJ79" s="176" t="s">
        <v>393</v>
      </c>
      <c r="HKK79" s="176" t="s">
        <v>393</v>
      </c>
      <c r="HKL79" s="176" t="s">
        <v>393</v>
      </c>
      <c r="HKM79" s="176" t="s">
        <v>393</v>
      </c>
      <c r="HKN79" s="176" t="s">
        <v>393</v>
      </c>
      <c r="HKO79" s="176" t="s">
        <v>393</v>
      </c>
      <c r="HKP79" s="176" t="s">
        <v>393</v>
      </c>
      <c r="HKQ79" s="176" t="s">
        <v>393</v>
      </c>
      <c r="HKR79" s="176" t="s">
        <v>393</v>
      </c>
      <c r="HKS79" s="176" t="s">
        <v>393</v>
      </c>
      <c r="HKT79" s="176" t="s">
        <v>393</v>
      </c>
      <c r="HKU79" s="176" t="s">
        <v>393</v>
      </c>
      <c r="HKV79" s="176" t="s">
        <v>393</v>
      </c>
      <c r="HKW79" s="176" t="s">
        <v>393</v>
      </c>
      <c r="HKX79" s="176" t="s">
        <v>393</v>
      </c>
      <c r="HKY79" s="176" t="s">
        <v>393</v>
      </c>
      <c r="HKZ79" s="176" t="s">
        <v>393</v>
      </c>
      <c r="HLA79" s="176" t="s">
        <v>393</v>
      </c>
      <c r="HLB79" s="176" t="s">
        <v>393</v>
      </c>
      <c r="HLC79" s="176" t="s">
        <v>393</v>
      </c>
      <c r="HLD79" s="176" t="s">
        <v>393</v>
      </c>
      <c r="HLE79" s="176" t="s">
        <v>393</v>
      </c>
      <c r="HLF79" s="176" t="s">
        <v>393</v>
      </c>
      <c r="HLG79" s="176" t="s">
        <v>393</v>
      </c>
      <c r="HLH79" s="176" t="s">
        <v>393</v>
      </c>
      <c r="HLI79" s="176" t="s">
        <v>393</v>
      </c>
      <c r="HLJ79" s="176" t="s">
        <v>393</v>
      </c>
      <c r="HLK79" s="176" t="s">
        <v>393</v>
      </c>
      <c r="HLL79" s="176" t="s">
        <v>393</v>
      </c>
      <c r="HLM79" s="176" t="s">
        <v>393</v>
      </c>
      <c r="HLN79" s="176" t="s">
        <v>393</v>
      </c>
      <c r="HLO79" s="176" t="s">
        <v>393</v>
      </c>
      <c r="HLP79" s="176" t="s">
        <v>393</v>
      </c>
      <c r="HLQ79" s="176" t="s">
        <v>393</v>
      </c>
      <c r="HLR79" s="176" t="s">
        <v>393</v>
      </c>
      <c r="HLS79" s="176" t="s">
        <v>393</v>
      </c>
      <c r="HLT79" s="176" t="s">
        <v>393</v>
      </c>
      <c r="HLU79" s="176" t="s">
        <v>393</v>
      </c>
      <c r="HLV79" s="176" t="s">
        <v>393</v>
      </c>
      <c r="HLW79" s="176" t="s">
        <v>393</v>
      </c>
      <c r="HLX79" s="176" t="s">
        <v>393</v>
      </c>
      <c r="HLY79" s="176" t="s">
        <v>393</v>
      </c>
      <c r="HLZ79" s="176" t="s">
        <v>393</v>
      </c>
      <c r="HMA79" s="176" t="s">
        <v>393</v>
      </c>
      <c r="HMB79" s="176" t="s">
        <v>393</v>
      </c>
      <c r="HMC79" s="176" t="s">
        <v>393</v>
      </c>
      <c r="HMD79" s="176" t="s">
        <v>393</v>
      </c>
      <c r="HME79" s="176" t="s">
        <v>393</v>
      </c>
      <c r="HMF79" s="176" t="s">
        <v>393</v>
      </c>
      <c r="HMG79" s="176" t="s">
        <v>393</v>
      </c>
      <c r="HMH79" s="176" t="s">
        <v>393</v>
      </c>
      <c r="HMI79" s="176" t="s">
        <v>393</v>
      </c>
      <c r="HMJ79" s="176" t="s">
        <v>393</v>
      </c>
      <c r="HMK79" s="176" t="s">
        <v>393</v>
      </c>
      <c r="HML79" s="176" t="s">
        <v>393</v>
      </c>
      <c r="HMM79" s="176" t="s">
        <v>393</v>
      </c>
      <c r="HMN79" s="176" t="s">
        <v>393</v>
      </c>
      <c r="HMO79" s="176" t="s">
        <v>393</v>
      </c>
      <c r="HMP79" s="176" t="s">
        <v>393</v>
      </c>
      <c r="HMQ79" s="176" t="s">
        <v>393</v>
      </c>
      <c r="HMR79" s="176" t="s">
        <v>393</v>
      </c>
      <c r="HMS79" s="176" t="s">
        <v>393</v>
      </c>
      <c r="HMT79" s="176" t="s">
        <v>393</v>
      </c>
      <c r="HMU79" s="176" t="s">
        <v>393</v>
      </c>
      <c r="HMV79" s="176" t="s">
        <v>393</v>
      </c>
      <c r="HMW79" s="176" t="s">
        <v>393</v>
      </c>
      <c r="HMX79" s="176" t="s">
        <v>393</v>
      </c>
      <c r="HMY79" s="176" t="s">
        <v>393</v>
      </c>
      <c r="HMZ79" s="176" t="s">
        <v>393</v>
      </c>
      <c r="HNA79" s="176" t="s">
        <v>393</v>
      </c>
      <c r="HNB79" s="176" t="s">
        <v>393</v>
      </c>
      <c r="HNC79" s="176" t="s">
        <v>393</v>
      </c>
      <c r="HND79" s="176" t="s">
        <v>393</v>
      </c>
      <c r="HNE79" s="176" t="s">
        <v>393</v>
      </c>
      <c r="HNF79" s="176" t="s">
        <v>393</v>
      </c>
      <c r="HNG79" s="176" t="s">
        <v>393</v>
      </c>
      <c r="HNH79" s="176" t="s">
        <v>393</v>
      </c>
      <c r="HNI79" s="176" t="s">
        <v>393</v>
      </c>
      <c r="HNJ79" s="176" t="s">
        <v>393</v>
      </c>
      <c r="HNK79" s="176" t="s">
        <v>393</v>
      </c>
      <c r="HNL79" s="176" t="s">
        <v>393</v>
      </c>
      <c r="HNM79" s="176" t="s">
        <v>393</v>
      </c>
      <c r="HNN79" s="176" t="s">
        <v>393</v>
      </c>
      <c r="HNO79" s="176" t="s">
        <v>393</v>
      </c>
      <c r="HNP79" s="176" t="s">
        <v>393</v>
      </c>
      <c r="HNQ79" s="176" t="s">
        <v>393</v>
      </c>
      <c r="HNR79" s="176" t="s">
        <v>393</v>
      </c>
      <c r="HNS79" s="176" t="s">
        <v>393</v>
      </c>
      <c r="HNT79" s="176" t="s">
        <v>393</v>
      </c>
      <c r="HNU79" s="176" t="s">
        <v>393</v>
      </c>
      <c r="HNV79" s="176" t="s">
        <v>393</v>
      </c>
      <c r="HNW79" s="176" t="s">
        <v>393</v>
      </c>
      <c r="HNX79" s="176" t="s">
        <v>393</v>
      </c>
      <c r="HNY79" s="176" t="s">
        <v>393</v>
      </c>
      <c r="HNZ79" s="176" t="s">
        <v>393</v>
      </c>
      <c r="HOA79" s="176" t="s">
        <v>393</v>
      </c>
      <c r="HOB79" s="176" t="s">
        <v>393</v>
      </c>
      <c r="HOC79" s="176" t="s">
        <v>393</v>
      </c>
      <c r="HOD79" s="176" t="s">
        <v>393</v>
      </c>
      <c r="HOE79" s="176" t="s">
        <v>393</v>
      </c>
      <c r="HOF79" s="176" t="s">
        <v>393</v>
      </c>
      <c r="HOG79" s="176" t="s">
        <v>393</v>
      </c>
      <c r="HOH79" s="176" t="s">
        <v>393</v>
      </c>
      <c r="HOI79" s="176" t="s">
        <v>393</v>
      </c>
      <c r="HOJ79" s="176" t="s">
        <v>393</v>
      </c>
      <c r="HOK79" s="176" t="s">
        <v>393</v>
      </c>
      <c r="HOL79" s="176" t="s">
        <v>393</v>
      </c>
      <c r="HOM79" s="176" t="s">
        <v>393</v>
      </c>
      <c r="HON79" s="176" t="s">
        <v>393</v>
      </c>
      <c r="HOO79" s="176" t="s">
        <v>393</v>
      </c>
      <c r="HOP79" s="176" t="s">
        <v>393</v>
      </c>
      <c r="HOQ79" s="176" t="s">
        <v>393</v>
      </c>
      <c r="HOR79" s="176" t="s">
        <v>393</v>
      </c>
      <c r="HOS79" s="176" t="s">
        <v>393</v>
      </c>
      <c r="HOT79" s="176" t="s">
        <v>393</v>
      </c>
      <c r="HOU79" s="176" t="s">
        <v>393</v>
      </c>
      <c r="HOV79" s="176" t="s">
        <v>393</v>
      </c>
      <c r="HOW79" s="176" t="s">
        <v>393</v>
      </c>
      <c r="HOX79" s="176" t="s">
        <v>393</v>
      </c>
      <c r="HOY79" s="176" t="s">
        <v>393</v>
      </c>
      <c r="HOZ79" s="176" t="s">
        <v>393</v>
      </c>
      <c r="HPA79" s="176" t="s">
        <v>393</v>
      </c>
      <c r="HPB79" s="176" t="s">
        <v>393</v>
      </c>
      <c r="HPC79" s="176" t="s">
        <v>393</v>
      </c>
      <c r="HPD79" s="176" t="s">
        <v>393</v>
      </c>
      <c r="HPE79" s="176" t="s">
        <v>393</v>
      </c>
      <c r="HPF79" s="176" t="s">
        <v>393</v>
      </c>
      <c r="HPG79" s="176" t="s">
        <v>393</v>
      </c>
      <c r="HPH79" s="176" t="s">
        <v>393</v>
      </c>
      <c r="HPI79" s="176" t="s">
        <v>393</v>
      </c>
      <c r="HPJ79" s="176" t="s">
        <v>393</v>
      </c>
      <c r="HPK79" s="176" t="s">
        <v>393</v>
      </c>
      <c r="HPL79" s="176" t="s">
        <v>393</v>
      </c>
      <c r="HPM79" s="176" t="s">
        <v>393</v>
      </c>
      <c r="HPN79" s="176" t="s">
        <v>393</v>
      </c>
      <c r="HPO79" s="176" t="s">
        <v>393</v>
      </c>
      <c r="HPP79" s="176" t="s">
        <v>393</v>
      </c>
      <c r="HPQ79" s="176" t="s">
        <v>393</v>
      </c>
      <c r="HPR79" s="176" t="s">
        <v>393</v>
      </c>
      <c r="HPS79" s="176" t="s">
        <v>393</v>
      </c>
      <c r="HPT79" s="176" t="s">
        <v>393</v>
      </c>
      <c r="HPU79" s="176" t="s">
        <v>393</v>
      </c>
      <c r="HPV79" s="176" t="s">
        <v>393</v>
      </c>
      <c r="HPW79" s="176" t="s">
        <v>393</v>
      </c>
      <c r="HPX79" s="176" t="s">
        <v>393</v>
      </c>
      <c r="HPY79" s="176" t="s">
        <v>393</v>
      </c>
      <c r="HPZ79" s="176" t="s">
        <v>393</v>
      </c>
      <c r="HQA79" s="176" t="s">
        <v>393</v>
      </c>
      <c r="HQB79" s="176" t="s">
        <v>393</v>
      </c>
      <c r="HQC79" s="176" t="s">
        <v>393</v>
      </c>
      <c r="HQD79" s="176" t="s">
        <v>393</v>
      </c>
      <c r="HQE79" s="176" t="s">
        <v>393</v>
      </c>
      <c r="HQF79" s="176" t="s">
        <v>393</v>
      </c>
      <c r="HQG79" s="176" t="s">
        <v>393</v>
      </c>
      <c r="HQH79" s="176" t="s">
        <v>393</v>
      </c>
      <c r="HQI79" s="176" t="s">
        <v>393</v>
      </c>
      <c r="HQJ79" s="176" t="s">
        <v>393</v>
      </c>
      <c r="HQK79" s="176" t="s">
        <v>393</v>
      </c>
      <c r="HQL79" s="176" t="s">
        <v>393</v>
      </c>
      <c r="HQM79" s="176" t="s">
        <v>393</v>
      </c>
      <c r="HQN79" s="176" t="s">
        <v>393</v>
      </c>
      <c r="HQO79" s="176" t="s">
        <v>393</v>
      </c>
      <c r="HQP79" s="176" t="s">
        <v>393</v>
      </c>
      <c r="HQQ79" s="176" t="s">
        <v>393</v>
      </c>
      <c r="HQR79" s="176" t="s">
        <v>393</v>
      </c>
      <c r="HQS79" s="176" t="s">
        <v>393</v>
      </c>
      <c r="HQT79" s="176" t="s">
        <v>393</v>
      </c>
      <c r="HQU79" s="176" t="s">
        <v>393</v>
      </c>
      <c r="HQV79" s="176" t="s">
        <v>393</v>
      </c>
      <c r="HQW79" s="176" t="s">
        <v>393</v>
      </c>
      <c r="HQX79" s="176" t="s">
        <v>393</v>
      </c>
      <c r="HQY79" s="176" t="s">
        <v>393</v>
      </c>
      <c r="HQZ79" s="176" t="s">
        <v>393</v>
      </c>
      <c r="HRA79" s="176" t="s">
        <v>393</v>
      </c>
      <c r="HRB79" s="176" t="s">
        <v>393</v>
      </c>
      <c r="HRC79" s="176" t="s">
        <v>393</v>
      </c>
      <c r="HRD79" s="176" t="s">
        <v>393</v>
      </c>
      <c r="HRE79" s="176" t="s">
        <v>393</v>
      </c>
      <c r="HRF79" s="176" t="s">
        <v>393</v>
      </c>
      <c r="HRG79" s="176" t="s">
        <v>393</v>
      </c>
      <c r="HRH79" s="176" t="s">
        <v>393</v>
      </c>
      <c r="HRI79" s="176" t="s">
        <v>393</v>
      </c>
      <c r="HRJ79" s="176" t="s">
        <v>393</v>
      </c>
      <c r="HRK79" s="176" t="s">
        <v>393</v>
      </c>
      <c r="HRL79" s="176" t="s">
        <v>393</v>
      </c>
      <c r="HRM79" s="176" t="s">
        <v>393</v>
      </c>
      <c r="HRN79" s="176" t="s">
        <v>393</v>
      </c>
      <c r="HRO79" s="176" t="s">
        <v>393</v>
      </c>
      <c r="HRP79" s="176" t="s">
        <v>393</v>
      </c>
      <c r="HRQ79" s="176" t="s">
        <v>393</v>
      </c>
      <c r="HRR79" s="176" t="s">
        <v>393</v>
      </c>
      <c r="HRS79" s="176" t="s">
        <v>393</v>
      </c>
      <c r="HRT79" s="176" t="s">
        <v>393</v>
      </c>
      <c r="HRU79" s="176" t="s">
        <v>393</v>
      </c>
      <c r="HRV79" s="176" t="s">
        <v>393</v>
      </c>
      <c r="HRW79" s="176" t="s">
        <v>393</v>
      </c>
      <c r="HRX79" s="176" t="s">
        <v>393</v>
      </c>
      <c r="HRY79" s="176" t="s">
        <v>393</v>
      </c>
      <c r="HRZ79" s="176" t="s">
        <v>393</v>
      </c>
      <c r="HSA79" s="176" t="s">
        <v>393</v>
      </c>
      <c r="HSB79" s="176" t="s">
        <v>393</v>
      </c>
      <c r="HSC79" s="176" t="s">
        <v>393</v>
      </c>
      <c r="HSD79" s="176" t="s">
        <v>393</v>
      </c>
      <c r="HSE79" s="176" t="s">
        <v>393</v>
      </c>
      <c r="HSF79" s="176" t="s">
        <v>393</v>
      </c>
      <c r="HSG79" s="176" t="s">
        <v>393</v>
      </c>
      <c r="HSH79" s="176" t="s">
        <v>393</v>
      </c>
      <c r="HSI79" s="176" t="s">
        <v>393</v>
      </c>
      <c r="HSJ79" s="176" t="s">
        <v>393</v>
      </c>
      <c r="HSK79" s="176" t="s">
        <v>393</v>
      </c>
      <c r="HSL79" s="176" t="s">
        <v>393</v>
      </c>
      <c r="HSM79" s="176" t="s">
        <v>393</v>
      </c>
      <c r="HSN79" s="176" t="s">
        <v>393</v>
      </c>
      <c r="HSO79" s="176" t="s">
        <v>393</v>
      </c>
      <c r="HSP79" s="176" t="s">
        <v>393</v>
      </c>
      <c r="HSQ79" s="176" t="s">
        <v>393</v>
      </c>
      <c r="HSR79" s="176" t="s">
        <v>393</v>
      </c>
      <c r="HSS79" s="176" t="s">
        <v>393</v>
      </c>
      <c r="HST79" s="176" t="s">
        <v>393</v>
      </c>
      <c r="HSU79" s="176" t="s">
        <v>393</v>
      </c>
      <c r="HSV79" s="176" t="s">
        <v>393</v>
      </c>
      <c r="HSW79" s="176" t="s">
        <v>393</v>
      </c>
      <c r="HSX79" s="176" t="s">
        <v>393</v>
      </c>
      <c r="HSY79" s="176" t="s">
        <v>393</v>
      </c>
      <c r="HSZ79" s="176" t="s">
        <v>393</v>
      </c>
      <c r="HTA79" s="176" t="s">
        <v>393</v>
      </c>
      <c r="HTB79" s="176" t="s">
        <v>393</v>
      </c>
      <c r="HTC79" s="176" t="s">
        <v>393</v>
      </c>
      <c r="HTD79" s="176" t="s">
        <v>393</v>
      </c>
      <c r="HTE79" s="176" t="s">
        <v>393</v>
      </c>
      <c r="HTF79" s="176" t="s">
        <v>393</v>
      </c>
      <c r="HTG79" s="176" t="s">
        <v>393</v>
      </c>
      <c r="HTH79" s="176" t="s">
        <v>393</v>
      </c>
      <c r="HTI79" s="176" t="s">
        <v>393</v>
      </c>
      <c r="HTJ79" s="176" t="s">
        <v>393</v>
      </c>
      <c r="HTK79" s="176" t="s">
        <v>393</v>
      </c>
      <c r="HTL79" s="176" t="s">
        <v>393</v>
      </c>
      <c r="HTM79" s="176" t="s">
        <v>393</v>
      </c>
      <c r="HTN79" s="176" t="s">
        <v>393</v>
      </c>
      <c r="HTO79" s="176" t="s">
        <v>393</v>
      </c>
      <c r="HTP79" s="176" t="s">
        <v>393</v>
      </c>
      <c r="HTQ79" s="176" t="s">
        <v>393</v>
      </c>
      <c r="HTR79" s="176" t="s">
        <v>393</v>
      </c>
      <c r="HTS79" s="176" t="s">
        <v>393</v>
      </c>
      <c r="HTT79" s="176" t="s">
        <v>393</v>
      </c>
      <c r="HTU79" s="176" t="s">
        <v>393</v>
      </c>
      <c r="HTV79" s="176" t="s">
        <v>393</v>
      </c>
      <c r="HTW79" s="176" t="s">
        <v>393</v>
      </c>
      <c r="HTX79" s="176" t="s">
        <v>393</v>
      </c>
      <c r="HTY79" s="176" t="s">
        <v>393</v>
      </c>
      <c r="HTZ79" s="176" t="s">
        <v>393</v>
      </c>
      <c r="HUA79" s="176" t="s">
        <v>393</v>
      </c>
      <c r="HUB79" s="176" t="s">
        <v>393</v>
      </c>
      <c r="HUC79" s="176" t="s">
        <v>393</v>
      </c>
      <c r="HUD79" s="176" t="s">
        <v>393</v>
      </c>
      <c r="HUE79" s="176" t="s">
        <v>393</v>
      </c>
      <c r="HUF79" s="176" t="s">
        <v>393</v>
      </c>
      <c r="HUG79" s="176" t="s">
        <v>393</v>
      </c>
      <c r="HUH79" s="176" t="s">
        <v>393</v>
      </c>
      <c r="HUI79" s="176" t="s">
        <v>393</v>
      </c>
      <c r="HUJ79" s="176" t="s">
        <v>393</v>
      </c>
      <c r="HUK79" s="176" t="s">
        <v>393</v>
      </c>
      <c r="HUL79" s="176" t="s">
        <v>393</v>
      </c>
      <c r="HUM79" s="176" t="s">
        <v>393</v>
      </c>
      <c r="HUN79" s="176" t="s">
        <v>393</v>
      </c>
      <c r="HUO79" s="176" t="s">
        <v>393</v>
      </c>
      <c r="HUP79" s="176" t="s">
        <v>393</v>
      </c>
      <c r="HUQ79" s="176" t="s">
        <v>393</v>
      </c>
      <c r="HUR79" s="176" t="s">
        <v>393</v>
      </c>
      <c r="HUS79" s="176" t="s">
        <v>393</v>
      </c>
      <c r="HUT79" s="176" t="s">
        <v>393</v>
      </c>
      <c r="HUU79" s="176" t="s">
        <v>393</v>
      </c>
      <c r="HUV79" s="176" t="s">
        <v>393</v>
      </c>
      <c r="HUW79" s="176" t="s">
        <v>393</v>
      </c>
      <c r="HUX79" s="176" t="s">
        <v>393</v>
      </c>
      <c r="HUY79" s="176" t="s">
        <v>393</v>
      </c>
      <c r="HUZ79" s="176" t="s">
        <v>393</v>
      </c>
      <c r="HVA79" s="176" t="s">
        <v>393</v>
      </c>
      <c r="HVB79" s="176" t="s">
        <v>393</v>
      </c>
      <c r="HVC79" s="176" t="s">
        <v>393</v>
      </c>
      <c r="HVD79" s="176" t="s">
        <v>393</v>
      </c>
      <c r="HVE79" s="176" t="s">
        <v>393</v>
      </c>
      <c r="HVF79" s="176" t="s">
        <v>393</v>
      </c>
      <c r="HVG79" s="176" t="s">
        <v>393</v>
      </c>
      <c r="HVH79" s="176" t="s">
        <v>393</v>
      </c>
      <c r="HVI79" s="176" t="s">
        <v>393</v>
      </c>
      <c r="HVJ79" s="176" t="s">
        <v>393</v>
      </c>
      <c r="HVK79" s="176" t="s">
        <v>393</v>
      </c>
      <c r="HVL79" s="176" t="s">
        <v>393</v>
      </c>
      <c r="HVM79" s="176" t="s">
        <v>393</v>
      </c>
      <c r="HVN79" s="176" t="s">
        <v>393</v>
      </c>
      <c r="HVO79" s="176" t="s">
        <v>393</v>
      </c>
      <c r="HVP79" s="176" t="s">
        <v>393</v>
      </c>
      <c r="HVQ79" s="176" t="s">
        <v>393</v>
      </c>
      <c r="HVR79" s="176" t="s">
        <v>393</v>
      </c>
      <c r="HVS79" s="176" t="s">
        <v>393</v>
      </c>
      <c r="HVT79" s="176" t="s">
        <v>393</v>
      </c>
      <c r="HVU79" s="176" t="s">
        <v>393</v>
      </c>
      <c r="HVV79" s="176" t="s">
        <v>393</v>
      </c>
      <c r="HVW79" s="176" t="s">
        <v>393</v>
      </c>
      <c r="HVX79" s="176" t="s">
        <v>393</v>
      </c>
      <c r="HVY79" s="176" t="s">
        <v>393</v>
      </c>
      <c r="HVZ79" s="176" t="s">
        <v>393</v>
      </c>
      <c r="HWA79" s="176" t="s">
        <v>393</v>
      </c>
      <c r="HWB79" s="176" t="s">
        <v>393</v>
      </c>
      <c r="HWC79" s="176" t="s">
        <v>393</v>
      </c>
      <c r="HWD79" s="176" t="s">
        <v>393</v>
      </c>
      <c r="HWE79" s="176" t="s">
        <v>393</v>
      </c>
      <c r="HWF79" s="176" t="s">
        <v>393</v>
      </c>
      <c r="HWG79" s="176" t="s">
        <v>393</v>
      </c>
      <c r="HWH79" s="176" t="s">
        <v>393</v>
      </c>
      <c r="HWI79" s="176" t="s">
        <v>393</v>
      </c>
      <c r="HWJ79" s="176" t="s">
        <v>393</v>
      </c>
      <c r="HWK79" s="176" t="s">
        <v>393</v>
      </c>
      <c r="HWL79" s="176" t="s">
        <v>393</v>
      </c>
      <c r="HWM79" s="176" t="s">
        <v>393</v>
      </c>
      <c r="HWN79" s="176" t="s">
        <v>393</v>
      </c>
      <c r="HWO79" s="176" t="s">
        <v>393</v>
      </c>
      <c r="HWP79" s="176" t="s">
        <v>393</v>
      </c>
      <c r="HWQ79" s="176" t="s">
        <v>393</v>
      </c>
      <c r="HWR79" s="176" t="s">
        <v>393</v>
      </c>
      <c r="HWS79" s="176" t="s">
        <v>393</v>
      </c>
      <c r="HWT79" s="176" t="s">
        <v>393</v>
      </c>
      <c r="HWU79" s="176" t="s">
        <v>393</v>
      </c>
      <c r="HWV79" s="176" t="s">
        <v>393</v>
      </c>
      <c r="HWW79" s="176" t="s">
        <v>393</v>
      </c>
      <c r="HWX79" s="176" t="s">
        <v>393</v>
      </c>
      <c r="HWY79" s="176" t="s">
        <v>393</v>
      </c>
      <c r="HWZ79" s="176" t="s">
        <v>393</v>
      </c>
      <c r="HXA79" s="176" t="s">
        <v>393</v>
      </c>
      <c r="HXB79" s="176" t="s">
        <v>393</v>
      </c>
      <c r="HXC79" s="176" t="s">
        <v>393</v>
      </c>
      <c r="HXD79" s="176" t="s">
        <v>393</v>
      </c>
      <c r="HXE79" s="176" t="s">
        <v>393</v>
      </c>
      <c r="HXF79" s="176" t="s">
        <v>393</v>
      </c>
      <c r="HXG79" s="176" t="s">
        <v>393</v>
      </c>
      <c r="HXH79" s="176" t="s">
        <v>393</v>
      </c>
      <c r="HXI79" s="176" t="s">
        <v>393</v>
      </c>
      <c r="HXJ79" s="176" t="s">
        <v>393</v>
      </c>
      <c r="HXK79" s="176" t="s">
        <v>393</v>
      </c>
      <c r="HXL79" s="176" t="s">
        <v>393</v>
      </c>
      <c r="HXM79" s="176" t="s">
        <v>393</v>
      </c>
      <c r="HXN79" s="176" t="s">
        <v>393</v>
      </c>
      <c r="HXO79" s="176" t="s">
        <v>393</v>
      </c>
      <c r="HXP79" s="176" t="s">
        <v>393</v>
      </c>
      <c r="HXQ79" s="176" t="s">
        <v>393</v>
      </c>
      <c r="HXR79" s="176" t="s">
        <v>393</v>
      </c>
      <c r="HXS79" s="176" t="s">
        <v>393</v>
      </c>
      <c r="HXT79" s="176" t="s">
        <v>393</v>
      </c>
      <c r="HXU79" s="176" t="s">
        <v>393</v>
      </c>
      <c r="HXV79" s="176" t="s">
        <v>393</v>
      </c>
      <c r="HXW79" s="176" t="s">
        <v>393</v>
      </c>
      <c r="HXX79" s="176" t="s">
        <v>393</v>
      </c>
      <c r="HXY79" s="176" t="s">
        <v>393</v>
      </c>
      <c r="HXZ79" s="176" t="s">
        <v>393</v>
      </c>
      <c r="HYA79" s="176" t="s">
        <v>393</v>
      </c>
      <c r="HYB79" s="176" t="s">
        <v>393</v>
      </c>
      <c r="HYC79" s="176" t="s">
        <v>393</v>
      </c>
      <c r="HYD79" s="176" t="s">
        <v>393</v>
      </c>
      <c r="HYE79" s="176" t="s">
        <v>393</v>
      </c>
      <c r="HYF79" s="176" t="s">
        <v>393</v>
      </c>
      <c r="HYG79" s="176" t="s">
        <v>393</v>
      </c>
      <c r="HYH79" s="176" t="s">
        <v>393</v>
      </c>
      <c r="HYI79" s="176" t="s">
        <v>393</v>
      </c>
      <c r="HYJ79" s="176" t="s">
        <v>393</v>
      </c>
      <c r="HYK79" s="176" t="s">
        <v>393</v>
      </c>
      <c r="HYL79" s="176" t="s">
        <v>393</v>
      </c>
      <c r="HYM79" s="176" t="s">
        <v>393</v>
      </c>
      <c r="HYN79" s="176" t="s">
        <v>393</v>
      </c>
      <c r="HYO79" s="176" t="s">
        <v>393</v>
      </c>
      <c r="HYP79" s="176" t="s">
        <v>393</v>
      </c>
      <c r="HYQ79" s="176" t="s">
        <v>393</v>
      </c>
      <c r="HYR79" s="176" t="s">
        <v>393</v>
      </c>
      <c r="HYS79" s="176" t="s">
        <v>393</v>
      </c>
      <c r="HYT79" s="176" t="s">
        <v>393</v>
      </c>
      <c r="HYU79" s="176" t="s">
        <v>393</v>
      </c>
      <c r="HYV79" s="176" t="s">
        <v>393</v>
      </c>
      <c r="HYW79" s="176" t="s">
        <v>393</v>
      </c>
      <c r="HYX79" s="176" t="s">
        <v>393</v>
      </c>
      <c r="HYY79" s="176" t="s">
        <v>393</v>
      </c>
      <c r="HYZ79" s="176" t="s">
        <v>393</v>
      </c>
      <c r="HZA79" s="176" t="s">
        <v>393</v>
      </c>
      <c r="HZB79" s="176" t="s">
        <v>393</v>
      </c>
      <c r="HZC79" s="176" t="s">
        <v>393</v>
      </c>
      <c r="HZD79" s="176" t="s">
        <v>393</v>
      </c>
      <c r="HZE79" s="176" t="s">
        <v>393</v>
      </c>
      <c r="HZF79" s="176" t="s">
        <v>393</v>
      </c>
      <c r="HZG79" s="176" t="s">
        <v>393</v>
      </c>
      <c r="HZH79" s="176" t="s">
        <v>393</v>
      </c>
      <c r="HZI79" s="176" t="s">
        <v>393</v>
      </c>
      <c r="HZJ79" s="176" t="s">
        <v>393</v>
      </c>
      <c r="HZK79" s="176" t="s">
        <v>393</v>
      </c>
      <c r="HZL79" s="176" t="s">
        <v>393</v>
      </c>
      <c r="HZM79" s="176" t="s">
        <v>393</v>
      </c>
      <c r="HZN79" s="176" t="s">
        <v>393</v>
      </c>
      <c r="HZO79" s="176" t="s">
        <v>393</v>
      </c>
      <c r="HZP79" s="176" t="s">
        <v>393</v>
      </c>
      <c r="HZQ79" s="176" t="s">
        <v>393</v>
      </c>
      <c r="HZR79" s="176" t="s">
        <v>393</v>
      </c>
      <c r="HZS79" s="176" t="s">
        <v>393</v>
      </c>
      <c r="HZT79" s="176" t="s">
        <v>393</v>
      </c>
      <c r="HZU79" s="176" t="s">
        <v>393</v>
      </c>
      <c r="HZV79" s="176" t="s">
        <v>393</v>
      </c>
      <c r="HZW79" s="176" t="s">
        <v>393</v>
      </c>
      <c r="HZX79" s="176" t="s">
        <v>393</v>
      </c>
      <c r="HZY79" s="176" t="s">
        <v>393</v>
      </c>
      <c r="HZZ79" s="176" t="s">
        <v>393</v>
      </c>
      <c r="IAA79" s="176" t="s">
        <v>393</v>
      </c>
      <c r="IAB79" s="176" t="s">
        <v>393</v>
      </c>
      <c r="IAC79" s="176" t="s">
        <v>393</v>
      </c>
      <c r="IAD79" s="176" t="s">
        <v>393</v>
      </c>
      <c r="IAE79" s="176" t="s">
        <v>393</v>
      </c>
      <c r="IAF79" s="176" t="s">
        <v>393</v>
      </c>
      <c r="IAG79" s="176" t="s">
        <v>393</v>
      </c>
      <c r="IAH79" s="176" t="s">
        <v>393</v>
      </c>
      <c r="IAI79" s="176" t="s">
        <v>393</v>
      </c>
      <c r="IAJ79" s="176" t="s">
        <v>393</v>
      </c>
      <c r="IAK79" s="176" t="s">
        <v>393</v>
      </c>
      <c r="IAL79" s="176" t="s">
        <v>393</v>
      </c>
      <c r="IAM79" s="176" t="s">
        <v>393</v>
      </c>
      <c r="IAN79" s="176" t="s">
        <v>393</v>
      </c>
      <c r="IAO79" s="176" t="s">
        <v>393</v>
      </c>
      <c r="IAP79" s="176" t="s">
        <v>393</v>
      </c>
      <c r="IAQ79" s="176" t="s">
        <v>393</v>
      </c>
      <c r="IAR79" s="176" t="s">
        <v>393</v>
      </c>
      <c r="IAS79" s="176" t="s">
        <v>393</v>
      </c>
      <c r="IAT79" s="176" t="s">
        <v>393</v>
      </c>
      <c r="IAU79" s="176" t="s">
        <v>393</v>
      </c>
      <c r="IAV79" s="176" t="s">
        <v>393</v>
      </c>
      <c r="IAW79" s="176" t="s">
        <v>393</v>
      </c>
      <c r="IAX79" s="176" t="s">
        <v>393</v>
      </c>
      <c r="IAY79" s="176" t="s">
        <v>393</v>
      </c>
      <c r="IAZ79" s="176" t="s">
        <v>393</v>
      </c>
      <c r="IBA79" s="176" t="s">
        <v>393</v>
      </c>
      <c r="IBB79" s="176" t="s">
        <v>393</v>
      </c>
      <c r="IBC79" s="176" t="s">
        <v>393</v>
      </c>
      <c r="IBD79" s="176" t="s">
        <v>393</v>
      </c>
      <c r="IBE79" s="176" t="s">
        <v>393</v>
      </c>
      <c r="IBF79" s="176" t="s">
        <v>393</v>
      </c>
      <c r="IBG79" s="176" t="s">
        <v>393</v>
      </c>
      <c r="IBH79" s="176" t="s">
        <v>393</v>
      </c>
      <c r="IBI79" s="176" t="s">
        <v>393</v>
      </c>
      <c r="IBJ79" s="176" t="s">
        <v>393</v>
      </c>
      <c r="IBK79" s="176" t="s">
        <v>393</v>
      </c>
      <c r="IBL79" s="176" t="s">
        <v>393</v>
      </c>
      <c r="IBM79" s="176" t="s">
        <v>393</v>
      </c>
      <c r="IBN79" s="176" t="s">
        <v>393</v>
      </c>
      <c r="IBO79" s="176" t="s">
        <v>393</v>
      </c>
      <c r="IBP79" s="176" t="s">
        <v>393</v>
      </c>
      <c r="IBQ79" s="176" t="s">
        <v>393</v>
      </c>
      <c r="IBR79" s="176" t="s">
        <v>393</v>
      </c>
      <c r="IBS79" s="176" t="s">
        <v>393</v>
      </c>
      <c r="IBT79" s="176" t="s">
        <v>393</v>
      </c>
      <c r="IBU79" s="176" t="s">
        <v>393</v>
      </c>
      <c r="IBV79" s="176" t="s">
        <v>393</v>
      </c>
      <c r="IBW79" s="176" t="s">
        <v>393</v>
      </c>
      <c r="IBX79" s="176" t="s">
        <v>393</v>
      </c>
      <c r="IBY79" s="176" t="s">
        <v>393</v>
      </c>
      <c r="IBZ79" s="176" t="s">
        <v>393</v>
      </c>
      <c r="ICA79" s="176" t="s">
        <v>393</v>
      </c>
      <c r="ICB79" s="176" t="s">
        <v>393</v>
      </c>
      <c r="ICC79" s="176" t="s">
        <v>393</v>
      </c>
      <c r="ICD79" s="176" t="s">
        <v>393</v>
      </c>
      <c r="ICE79" s="176" t="s">
        <v>393</v>
      </c>
      <c r="ICF79" s="176" t="s">
        <v>393</v>
      </c>
      <c r="ICG79" s="176" t="s">
        <v>393</v>
      </c>
      <c r="ICH79" s="176" t="s">
        <v>393</v>
      </c>
      <c r="ICI79" s="176" t="s">
        <v>393</v>
      </c>
      <c r="ICJ79" s="176" t="s">
        <v>393</v>
      </c>
      <c r="ICK79" s="176" t="s">
        <v>393</v>
      </c>
      <c r="ICL79" s="176" t="s">
        <v>393</v>
      </c>
      <c r="ICM79" s="176" t="s">
        <v>393</v>
      </c>
      <c r="ICN79" s="176" t="s">
        <v>393</v>
      </c>
      <c r="ICO79" s="176" t="s">
        <v>393</v>
      </c>
      <c r="ICP79" s="176" t="s">
        <v>393</v>
      </c>
      <c r="ICQ79" s="176" t="s">
        <v>393</v>
      </c>
      <c r="ICR79" s="176" t="s">
        <v>393</v>
      </c>
      <c r="ICS79" s="176" t="s">
        <v>393</v>
      </c>
      <c r="ICT79" s="176" t="s">
        <v>393</v>
      </c>
      <c r="ICU79" s="176" t="s">
        <v>393</v>
      </c>
      <c r="ICV79" s="176" t="s">
        <v>393</v>
      </c>
      <c r="ICW79" s="176" t="s">
        <v>393</v>
      </c>
      <c r="ICX79" s="176" t="s">
        <v>393</v>
      </c>
      <c r="ICY79" s="176" t="s">
        <v>393</v>
      </c>
      <c r="ICZ79" s="176" t="s">
        <v>393</v>
      </c>
      <c r="IDA79" s="176" t="s">
        <v>393</v>
      </c>
      <c r="IDB79" s="176" t="s">
        <v>393</v>
      </c>
      <c r="IDC79" s="176" t="s">
        <v>393</v>
      </c>
      <c r="IDD79" s="176" t="s">
        <v>393</v>
      </c>
      <c r="IDE79" s="176" t="s">
        <v>393</v>
      </c>
      <c r="IDF79" s="176" t="s">
        <v>393</v>
      </c>
      <c r="IDG79" s="176" t="s">
        <v>393</v>
      </c>
      <c r="IDH79" s="176" t="s">
        <v>393</v>
      </c>
      <c r="IDI79" s="176" t="s">
        <v>393</v>
      </c>
      <c r="IDJ79" s="176" t="s">
        <v>393</v>
      </c>
      <c r="IDK79" s="176" t="s">
        <v>393</v>
      </c>
      <c r="IDL79" s="176" t="s">
        <v>393</v>
      </c>
      <c r="IDM79" s="176" t="s">
        <v>393</v>
      </c>
      <c r="IDN79" s="176" t="s">
        <v>393</v>
      </c>
      <c r="IDO79" s="176" t="s">
        <v>393</v>
      </c>
      <c r="IDP79" s="176" t="s">
        <v>393</v>
      </c>
      <c r="IDQ79" s="176" t="s">
        <v>393</v>
      </c>
      <c r="IDR79" s="176" t="s">
        <v>393</v>
      </c>
      <c r="IDS79" s="176" t="s">
        <v>393</v>
      </c>
      <c r="IDT79" s="176" t="s">
        <v>393</v>
      </c>
      <c r="IDU79" s="176" t="s">
        <v>393</v>
      </c>
      <c r="IDV79" s="176" t="s">
        <v>393</v>
      </c>
      <c r="IDW79" s="176" t="s">
        <v>393</v>
      </c>
      <c r="IDX79" s="176" t="s">
        <v>393</v>
      </c>
      <c r="IDY79" s="176" t="s">
        <v>393</v>
      </c>
      <c r="IDZ79" s="176" t="s">
        <v>393</v>
      </c>
      <c r="IEA79" s="176" t="s">
        <v>393</v>
      </c>
      <c r="IEB79" s="176" t="s">
        <v>393</v>
      </c>
      <c r="IEC79" s="176" t="s">
        <v>393</v>
      </c>
      <c r="IED79" s="176" t="s">
        <v>393</v>
      </c>
      <c r="IEE79" s="176" t="s">
        <v>393</v>
      </c>
      <c r="IEF79" s="176" t="s">
        <v>393</v>
      </c>
      <c r="IEG79" s="176" t="s">
        <v>393</v>
      </c>
      <c r="IEH79" s="176" t="s">
        <v>393</v>
      </c>
      <c r="IEI79" s="176" t="s">
        <v>393</v>
      </c>
      <c r="IEJ79" s="176" t="s">
        <v>393</v>
      </c>
      <c r="IEK79" s="176" t="s">
        <v>393</v>
      </c>
      <c r="IEL79" s="176" t="s">
        <v>393</v>
      </c>
      <c r="IEM79" s="176" t="s">
        <v>393</v>
      </c>
      <c r="IEN79" s="176" t="s">
        <v>393</v>
      </c>
      <c r="IEO79" s="176" t="s">
        <v>393</v>
      </c>
      <c r="IEP79" s="176" t="s">
        <v>393</v>
      </c>
      <c r="IEQ79" s="176" t="s">
        <v>393</v>
      </c>
      <c r="IER79" s="176" t="s">
        <v>393</v>
      </c>
      <c r="IES79" s="176" t="s">
        <v>393</v>
      </c>
      <c r="IET79" s="176" t="s">
        <v>393</v>
      </c>
      <c r="IEU79" s="176" t="s">
        <v>393</v>
      </c>
      <c r="IEV79" s="176" t="s">
        <v>393</v>
      </c>
      <c r="IEW79" s="176" t="s">
        <v>393</v>
      </c>
      <c r="IEX79" s="176" t="s">
        <v>393</v>
      </c>
      <c r="IEY79" s="176" t="s">
        <v>393</v>
      </c>
      <c r="IEZ79" s="176" t="s">
        <v>393</v>
      </c>
      <c r="IFA79" s="176" t="s">
        <v>393</v>
      </c>
      <c r="IFB79" s="176" t="s">
        <v>393</v>
      </c>
      <c r="IFC79" s="176" t="s">
        <v>393</v>
      </c>
      <c r="IFD79" s="176" t="s">
        <v>393</v>
      </c>
      <c r="IFE79" s="176" t="s">
        <v>393</v>
      </c>
      <c r="IFF79" s="176" t="s">
        <v>393</v>
      </c>
      <c r="IFG79" s="176" t="s">
        <v>393</v>
      </c>
      <c r="IFH79" s="176" t="s">
        <v>393</v>
      </c>
      <c r="IFI79" s="176" t="s">
        <v>393</v>
      </c>
      <c r="IFJ79" s="176" t="s">
        <v>393</v>
      </c>
      <c r="IFK79" s="176" t="s">
        <v>393</v>
      </c>
      <c r="IFL79" s="176" t="s">
        <v>393</v>
      </c>
      <c r="IFM79" s="176" t="s">
        <v>393</v>
      </c>
      <c r="IFN79" s="176" t="s">
        <v>393</v>
      </c>
      <c r="IFO79" s="176" t="s">
        <v>393</v>
      </c>
      <c r="IFP79" s="176" t="s">
        <v>393</v>
      </c>
      <c r="IFQ79" s="176" t="s">
        <v>393</v>
      </c>
      <c r="IFR79" s="176" t="s">
        <v>393</v>
      </c>
      <c r="IFS79" s="176" t="s">
        <v>393</v>
      </c>
      <c r="IFT79" s="176" t="s">
        <v>393</v>
      </c>
      <c r="IFU79" s="176" t="s">
        <v>393</v>
      </c>
      <c r="IFV79" s="176" t="s">
        <v>393</v>
      </c>
      <c r="IFW79" s="176" t="s">
        <v>393</v>
      </c>
      <c r="IFX79" s="176" t="s">
        <v>393</v>
      </c>
      <c r="IFY79" s="176" t="s">
        <v>393</v>
      </c>
      <c r="IFZ79" s="176" t="s">
        <v>393</v>
      </c>
      <c r="IGA79" s="176" t="s">
        <v>393</v>
      </c>
      <c r="IGB79" s="176" t="s">
        <v>393</v>
      </c>
      <c r="IGC79" s="176" t="s">
        <v>393</v>
      </c>
      <c r="IGD79" s="176" t="s">
        <v>393</v>
      </c>
      <c r="IGE79" s="176" t="s">
        <v>393</v>
      </c>
      <c r="IGF79" s="176" t="s">
        <v>393</v>
      </c>
      <c r="IGG79" s="176" t="s">
        <v>393</v>
      </c>
      <c r="IGH79" s="176" t="s">
        <v>393</v>
      </c>
      <c r="IGI79" s="176" t="s">
        <v>393</v>
      </c>
      <c r="IGJ79" s="176" t="s">
        <v>393</v>
      </c>
      <c r="IGK79" s="176" t="s">
        <v>393</v>
      </c>
      <c r="IGL79" s="176" t="s">
        <v>393</v>
      </c>
      <c r="IGM79" s="176" t="s">
        <v>393</v>
      </c>
      <c r="IGN79" s="176" t="s">
        <v>393</v>
      </c>
      <c r="IGO79" s="176" t="s">
        <v>393</v>
      </c>
      <c r="IGP79" s="176" t="s">
        <v>393</v>
      </c>
      <c r="IGQ79" s="176" t="s">
        <v>393</v>
      </c>
      <c r="IGR79" s="176" t="s">
        <v>393</v>
      </c>
      <c r="IGS79" s="176" t="s">
        <v>393</v>
      </c>
      <c r="IGT79" s="176" t="s">
        <v>393</v>
      </c>
      <c r="IGU79" s="176" t="s">
        <v>393</v>
      </c>
      <c r="IGV79" s="176" t="s">
        <v>393</v>
      </c>
      <c r="IGW79" s="176" t="s">
        <v>393</v>
      </c>
      <c r="IGX79" s="176" t="s">
        <v>393</v>
      </c>
      <c r="IGY79" s="176" t="s">
        <v>393</v>
      </c>
      <c r="IGZ79" s="176" t="s">
        <v>393</v>
      </c>
      <c r="IHA79" s="176" t="s">
        <v>393</v>
      </c>
      <c r="IHB79" s="176" t="s">
        <v>393</v>
      </c>
      <c r="IHC79" s="176" t="s">
        <v>393</v>
      </c>
      <c r="IHD79" s="176" t="s">
        <v>393</v>
      </c>
      <c r="IHE79" s="176" t="s">
        <v>393</v>
      </c>
      <c r="IHF79" s="176" t="s">
        <v>393</v>
      </c>
      <c r="IHG79" s="176" t="s">
        <v>393</v>
      </c>
      <c r="IHH79" s="176" t="s">
        <v>393</v>
      </c>
      <c r="IHI79" s="176" t="s">
        <v>393</v>
      </c>
      <c r="IHJ79" s="176" t="s">
        <v>393</v>
      </c>
      <c r="IHK79" s="176" t="s">
        <v>393</v>
      </c>
      <c r="IHL79" s="176" t="s">
        <v>393</v>
      </c>
      <c r="IHM79" s="176" t="s">
        <v>393</v>
      </c>
      <c r="IHN79" s="176" t="s">
        <v>393</v>
      </c>
      <c r="IHO79" s="176" t="s">
        <v>393</v>
      </c>
      <c r="IHP79" s="176" t="s">
        <v>393</v>
      </c>
      <c r="IHQ79" s="176" t="s">
        <v>393</v>
      </c>
      <c r="IHR79" s="176" t="s">
        <v>393</v>
      </c>
      <c r="IHS79" s="176" t="s">
        <v>393</v>
      </c>
      <c r="IHT79" s="176" t="s">
        <v>393</v>
      </c>
      <c r="IHU79" s="176" t="s">
        <v>393</v>
      </c>
      <c r="IHV79" s="176" t="s">
        <v>393</v>
      </c>
      <c r="IHW79" s="176" t="s">
        <v>393</v>
      </c>
      <c r="IHX79" s="176" t="s">
        <v>393</v>
      </c>
      <c r="IHY79" s="176" t="s">
        <v>393</v>
      </c>
      <c r="IHZ79" s="176" t="s">
        <v>393</v>
      </c>
      <c r="IIA79" s="176" t="s">
        <v>393</v>
      </c>
      <c r="IIB79" s="176" t="s">
        <v>393</v>
      </c>
      <c r="IIC79" s="176" t="s">
        <v>393</v>
      </c>
      <c r="IID79" s="176" t="s">
        <v>393</v>
      </c>
      <c r="IIE79" s="176" t="s">
        <v>393</v>
      </c>
      <c r="IIF79" s="176" t="s">
        <v>393</v>
      </c>
      <c r="IIG79" s="176" t="s">
        <v>393</v>
      </c>
      <c r="IIH79" s="176" t="s">
        <v>393</v>
      </c>
      <c r="III79" s="176" t="s">
        <v>393</v>
      </c>
      <c r="IIJ79" s="176" t="s">
        <v>393</v>
      </c>
      <c r="IIK79" s="176" t="s">
        <v>393</v>
      </c>
      <c r="IIL79" s="176" t="s">
        <v>393</v>
      </c>
      <c r="IIM79" s="176" t="s">
        <v>393</v>
      </c>
      <c r="IIN79" s="176" t="s">
        <v>393</v>
      </c>
      <c r="IIO79" s="176" t="s">
        <v>393</v>
      </c>
      <c r="IIP79" s="176" t="s">
        <v>393</v>
      </c>
      <c r="IIQ79" s="176" t="s">
        <v>393</v>
      </c>
      <c r="IIR79" s="176" t="s">
        <v>393</v>
      </c>
      <c r="IIS79" s="176" t="s">
        <v>393</v>
      </c>
      <c r="IIT79" s="176" t="s">
        <v>393</v>
      </c>
      <c r="IIU79" s="176" t="s">
        <v>393</v>
      </c>
      <c r="IIV79" s="176" t="s">
        <v>393</v>
      </c>
      <c r="IIW79" s="176" t="s">
        <v>393</v>
      </c>
      <c r="IIX79" s="176" t="s">
        <v>393</v>
      </c>
      <c r="IIY79" s="176" t="s">
        <v>393</v>
      </c>
      <c r="IIZ79" s="176" t="s">
        <v>393</v>
      </c>
      <c r="IJA79" s="176" t="s">
        <v>393</v>
      </c>
      <c r="IJB79" s="176" t="s">
        <v>393</v>
      </c>
      <c r="IJC79" s="176" t="s">
        <v>393</v>
      </c>
      <c r="IJD79" s="176" t="s">
        <v>393</v>
      </c>
      <c r="IJE79" s="176" t="s">
        <v>393</v>
      </c>
      <c r="IJF79" s="176" t="s">
        <v>393</v>
      </c>
      <c r="IJG79" s="176" t="s">
        <v>393</v>
      </c>
      <c r="IJH79" s="176" t="s">
        <v>393</v>
      </c>
      <c r="IJI79" s="176" t="s">
        <v>393</v>
      </c>
      <c r="IJJ79" s="176" t="s">
        <v>393</v>
      </c>
      <c r="IJK79" s="176" t="s">
        <v>393</v>
      </c>
      <c r="IJL79" s="176" t="s">
        <v>393</v>
      </c>
      <c r="IJM79" s="176" t="s">
        <v>393</v>
      </c>
      <c r="IJN79" s="176" t="s">
        <v>393</v>
      </c>
      <c r="IJO79" s="176" t="s">
        <v>393</v>
      </c>
      <c r="IJP79" s="176" t="s">
        <v>393</v>
      </c>
      <c r="IJQ79" s="176" t="s">
        <v>393</v>
      </c>
      <c r="IJR79" s="176" t="s">
        <v>393</v>
      </c>
      <c r="IJS79" s="176" t="s">
        <v>393</v>
      </c>
      <c r="IJT79" s="176" t="s">
        <v>393</v>
      </c>
      <c r="IJU79" s="176" t="s">
        <v>393</v>
      </c>
      <c r="IJV79" s="176" t="s">
        <v>393</v>
      </c>
      <c r="IJW79" s="176" t="s">
        <v>393</v>
      </c>
      <c r="IJX79" s="176" t="s">
        <v>393</v>
      </c>
      <c r="IJY79" s="176" t="s">
        <v>393</v>
      </c>
      <c r="IJZ79" s="176" t="s">
        <v>393</v>
      </c>
      <c r="IKA79" s="176" t="s">
        <v>393</v>
      </c>
      <c r="IKB79" s="176" t="s">
        <v>393</v>
      </c>
      <c r="IKC79" s="176" t="s">
        <v>393</v>
      </c>
      <c r="IKD79" s="176" t="s">
        <v>393</v>
      </c>
      <c r="IKE79" s="176" t="s">
        <v>393</v>
      </c>
      <c r="IKF79" s="176" t="s">
        <v>393</v>
      </c>
      <c r="IKG79" s="176" t="s">
        <v>393</v>
      </c>
      <c r="IKH79" s="176" t="s">
        <v>393</v>
      </c>
      <c r="IKI79" s="176" t="s">
        <v>393</v>
      </c>
      <c r="IKJ79" s="176" t="s">
        <v>393</v>
      </c>
      <c r="IKK79" s="176" t="s">
        <v>393</v>
      </c>
      <c r="IKL79" s="176" t="s">
        <v>393</v>
      </c>
      <c r="IKM79" s="176" t="s">
        <v>393</v>
      </c>
      <c r="IKN79" s="176" t="s">
        <v>393</v>
      </c>
      <c r="IKO79" s="176" t="s">
        <v>393</v>
      </c>
      <c r="IKP79" s="176" t="s">
        <v>393</v>
      </c>
      <c r="IKQ79" s="176" t="s">
        <v>393</v>
      </c>
      <c r="IKR79" s="176" t="s">
        <v>393</v>
      </c>
      <c r="IKS79" s="176" t="s">
        <v>393</v>
      </c>
      <c r="IKT79" s="176" t="s">
        <v>393</v>
      </c>
      <c r="IKU79" s="176" t="s">
        <v>393</v>
      </c>
      <c r="IKV79" s="176" t="s">
        <v>393</v>
      </c>
      <c r="IKW79" s="176" t="s">
        <v>393</v>
      </c>
      <c r="IKX79" s="176" t="s">
        <v>393</v>
      </c>
      <c r="IKY79" s="176" t="s">
        <v>393</v>
      </c>
      <c r="IKZ79" s="176" t="s">
        <v>393</v>
      </c>
      <c r="ILA79" s="176" t="s">
        <v>393</v>
      </c>
      <c r="ILB79" s="176" t="s">
        <v>393</v>
      </c>
      <c r="ILC79" s="176" t="s">
        <v>393</v>
      </c>
      <c r="ILD79" s="176" t="s">
        <v>393</v>
      </c>
      <c r="ILE79" s="176" t="s">
        <v>393</v>
      </c>
      <c r="ILF79" s="176" t="s">
        <v>393</v>
      </c>
      <c r="ILG79" s="176" t="s">
        <v>393</v>
      </c>
      <c r="ILH79" s="176" t="s">
        <v>393</v>
      </c>
      <c r="ILI79" s="176" t="s">
        <v>393</v>
      </c>
      <c r="ILJ79" s="176" t="s">
        <v>393</v>
      </c>
      <c r="ILK79" s="176" t="s">
        <v>393</v>
      </c>
      <c r="ILL79" s="176" t="s">
        <v>393</v>
      </c>
      <c r="ILM79" s="176" t="s">
        <v>393</v>
      </c>
      <c r="ILN79" s="176" t="s">
        <v>393</v>
      </c>
      <c r="ILO79" s="176" t="s">
        <v>393</v>
      </c>
      <c r="ILP79" s="176" t="s">
        <v>393</v>
      </c>
      <c r="ILQ79" s="176" t="s">
        <v>393</v>
      </c>
      <c r="ILR79" s="176" t="s">
        <v>393</v>
      </c>
      <c r="ILS79" s="176" t="s">
        <v>393</v>
      </c>
      <c r="ILT79" s="176" t="s">
        <v>393</v>
      </c>
      <c r="ILU79" s="176" t="s">
        <v>393</v>
      </c>
      <c r="ILV79" s="176" t="s">
        <v>393</v>
      </c>
      <c r="ILW79" s="176" t="s">
        <v>393</v>
      </c>
      <c r="ILX79" s="176" t="s">
        <v>393</v>
      </c>
      <c r="ILY79" s="176" t="s">
        <v>393</v>
      </c>
      <c r="ILZ79" s="176" t="s">
        <v>393</v>
      </c>
      <c r="IMA79" s="176" t="s">
        <v>393</v>
      </c>
      <c r="IMB79" s="176" t="s">
        <v>393</v>
      </c>
      <c r="IMC79" s="176" t="s">
        <v>393</v>
      </c>
      <c r="IMD79" s="176" t="s">
        <v>393</v>
      </c>
      <c r="IME79" s="176" t="s">
        <v>393</v>
      </c>
      <c r="IMF79" s="176" t="s">
        <v>393</v>
      </c>
      <c r="IMG79" s="176" t="s">
        <v>393</v>
      </c>
      <c r="IMH79" s="176" t="s">
        <v>393</v>
      </c>
      <c r="IMI79" s="176" t="s">
        <v>393</v>
      </c>
      <c r="IMJ79" s="176" t="s">
        <v>393</v>
      </c>
      <c r="IMK79" s="176" t="s">
        <v>393</v>
      </c>
      <c r="IML79" s="176" t="s">
        <v>393</v>
      </c>
      <c r="IMM79" s="176" t="s">
        <v>393</v>
      </c>
      <c r="IMN79" s="176" t="s">
        <v>393</v>
      </c>
      <c r="IMO79" s="176" t="s">
        <v>393</v>
      </c>
      <c r="IMP79" s="176" t="s">
        <v>393</v>
      </c>
      <c r="IMQ79" s="176" t="s">
        <v>393</v>
      </c>
      <c r="IMR79" s="176" t="s">
        <v>393</v>
      </c>
      <c r="IMS79" s="176" t="s">
        <v>393</v>
      </c>
      <c r="IMT79" s="176" t="s">
        <v>393</v>
      </c>
      <c r="IMU79" s="176" t="s">
        <v>393</v>
      </c>
      <c r="IMV79" s="176" t="s">
        <v>393</v>
      </c>
      <c r="IMW79" s="176" t="s">
        <v>393</v>
      </c>
      <c r="IMX79" s="176" t="s">
        <v>393</v>
      </c>
      <c r="IMY79" s="176" t="s">
        <v>393</v>
      </c>
      <c r="IMZ79" s="176" t="s">
        <v>393</v>
      </c>
      <c r="INA79" s="176" t="s">
        <v>393</v>
      </c>
      <c r="INB79" s="176" t="s">
        <v>393</v>
      </c>
      <c r="INC79" s="176" t="s">
        <v>393</v>
      </c>
      <c r="IND79" s="176" t="s">
        <v>393</v>
      </c>
      <c r="INE79" s="176" t="s">
        <v>393</v>
      </c>
      <c r="INF79" s="176" t="s">
        <v>393</v>
      </c>
      <c r="ING79" s="176" t="s">
        <v>393</v>
      </c>
      <c r="INH79" s="176" t="s">
        <v>393</v>
      </c>
      <c r="INI79" s="176" t="s">
        <v>393</v>
      </c>
      <c r="INJ79" s="176" t="s">
        <v>393</v>
      </c>
      <c r="INK79" s="176" t="s">
        <v>393</v>
      </c>
      <c r="INL79" s="176" t="s">
        <v>393</v>
      </c>
      <c r="INM79" s="176" t="s">
        <v>393</v>
      </c>
      <c r="INN79" s="176" t="s">
        <v>393</v>
      </c>
      <c r="INO79" s="176" t="s">
        <v>393</v>
      </c>
      <c r="INP79" s="176" t="s">
        <v>393</v>
      </c>
      <c r="INQ79" s="176" t="s">
        <v>393</v>
      </c>
      <c r="INR79" s="176" t="s">
        <v>393</v>
      </c>
      <c r="INS79" s="176" t="s">
        <v>393</v>
      </c>
      <c r="INT79" s="176" t="s">
        <v>393</v>
      </c>
      <c r="INU79" s="176" t="s">
        <v>393</v>
      </c>
      <c r="INV79" s="176" t="s">
        <v>393</v>
      </c>
      <c r="INW79" s="176" t="s">
        <v>393</v>
      </c>
      <c r="INX79" s="176" t="s">
        <v>393</v>
      </c>
      <c r="INY79" s="176" t="s">
        <v>393</v>
      </c>
      <c r="INZ79" s="176" t="s">
        <v>393</v>
      </c>
      <c r="IOA79" s="176" t="s">
        <v>393</v>
      </c>
      <c r="IOB79" s="176" t="s">
        <v>393</v>
      </c>
      <c r="IOC79" s="176" t="s">
        <v>393</v>
      </c>
      <c r="IOD79" s="176" t="s">
        <v>393</v>
      </c>
      <c r="IOE79" s="176" t="s">
        <v>393</v>
      </c>
      <c r="IOF79" s="176" t="s">
        <v>393</v>
      </c>
      <c r="IOG79" s="176" t="s">
        <v>393</v>
      </c>
      <c r="IOH79" s="176" t="s">
        <v>393</v>
      </c>
      <c r="IOI79" s="176" t="s">
        <v>393</v>
      </c>
      <c r="IOJ79" s="176" t="s">
        <v>393</v>
      </c>
      <c r="IOK79" s="176" t="s">
        <v>393</v>
      </c>
      <c r="IOL79" s="176" t="s">
        <v>393</v>
      </c>
      <c r="IOM79" s="176" t="s">
        <v>393</v>
      </c>
      <c r="ION79" s="176" t="s">
        <v>393</v>
      </c>
      <c r="IOO79" s="176" t="s">
        <v>393</v>
      </c>
      <c r="IOP79" s="176" t="s">
        <v>393</v>
      </c>
      <c r="IOQ79" s="176" t="s">
        <v>393</v>
      </c>
      <c r="IOR79" s="176" t="s">
        <v>393</v>
      </c>
      <c r="IOS79" s="176" t="s">
        <v>393</v>
      </c>
      <c r="IOT79" s="176" t="s">
        <v>393</v>
      </c>
      <c r="IOU79" s="176" t="s">
        <v>393</v>
      </c>
      <c r="IOV79" s="176" t="s">
        <v>393</v>
      </c>
      <c r="IOW79" s="176" t="s">
        <v>393</v>
      </c>
      <c r="IOX79" s="176" t="s">
        <v>393</v>
      </c>
      <c r="IOY79" s="176" t="s">
        <v>393</v>
      </c>
      <c r="IOZ79" s="176" t="s">
        <v>393</v>
      </c>
      <c r="IPA79" s="176" t="s">
        <v>393</v>
      </c>
      <c r="IPB79" s="176" t="s">
        <v>393</v>
      </c>
      <c r="IPC79" s="176" t="s">
        <v>393</v>
      </c>
      <c r="IPD79" s="176" t="s">
        <v>393</v>
      </c>
      <c r="IPE79" s="176" t="s">
        <v>393</v>
      </c>
      <c r="IPF79" s="176" t="s">
        <v>393</v>
      </c>
      <c r="IPG79" s="176" t="s">
        <v>393</v>
      </c>
      <c r="IPH79" s="176" t="s">
        <v>393</v>
      </c>
      <c r="IPI79" s="176" t="s">
        <v>393</v>
      </c>
      <c r="IPJ79" s="176" t="s">
        <v>393</v>
      </c>
      <c r="IPK79" s="176" t="s">
        <v>393</v>
      </c>
      <c r="IPL79" s="176" t="s">
        <v>393</v>
      </c>
      <c r="IPM79" s="176" t="s">
        <v>393</v>
      </c>
      <c r="IPN79" s="176" t="s">
        <v>393</v>
      </c>
      <c r="IPO79" s="176" t="s">
        <v>393</v>
      </c>
      <c r="IPP79" s="176" t="s">
        <v>393</v>
      </c>
      <c r="IPQ79" s="176" t="s">
        <v>393</v>
      </c>
      <c r="IPR79" s="176" t="s">
        <v>393</v>
      </c>
      <c r="IPS79" s="176" t="s">
        <v>393</v>
      </c>
      <c r="IPT79" s="176" t="s">
        <v>393</v>
      </c>
      <c r="IPU79" s="176" t="s">
        <v>393</v>
      </c>
      <c r="IPV79" s="176" t="s">
        <v>393</v>
      </c>
      <c r="IPW79" s="176" t="s">
        <v>393</v>
      </c>
      <c r="IPX79" s="176" t="s">
        <v>393</v>
      </c>
      <c r="IPY79" s="176" t="s">
        <v>393</v>
      </c>
      <c r="IPZ79" s="176" t="s">
        <v>393</v>
      </c>
      <c r="IQA79" s="176" t="s">
        <v>393</v>
      </c>
      <c r="IQB79" s="176" t="s">
        <v>393</v>
      </c>
      <c r="IQC79" s="176" t="s">
        <v>393</v>
      </c>
      <c r="IQD79" s="176" t="s">
        <v>393</v>
      </c>
      <c r="IQE79" s="176" t="s">
        <v>393</v>
      </c>
      <c r="IQF79" s="176" t="s">
        <v>393</v>
      </c>
      <c r="IQG79" s="176" t="s">
        <v>393</v>
      </c>
      <c r="IQH79" s="176" t="s">
        <v>393</v>
      </c>
      <c r="IQI79" s="176" t="s">
        <v>393</v>
      </c>
      <c r="IQJ79" s="176" t="s">
        <v>393</v>
      </c>
      <c r="IQK79" s="176" t="s">
        <v>393</v>
      </c>
      <c r="IQL79" s="176" t="s">
        <v>393</v>
      </c>
      <c r="IQM79" s="176" t="s">
        <v>393</v>
      </c>
      <c r="IQN79" s="176" t="s">
        <v>393</v>
      </c>
      <c r="IQO79" s="176" t="s">
        <v>393</v>
      </c>
      <c r="IQP79" s="176" t="s">
        <v>393</v>
      </c>
      <c r="IQQ79" s="176" t="s">
        <v>393</v>
      </c>
      <c r="IQR79" s="176" t="s">
        <v>393</v>
      </c>
      <c r="IQS79" s="176" t="s">
        <v>393</v>
      </c>
      <c r="IQT79" s="176" t="s">
        <v>393</v>
      </c>
      <c r="IQU79" s="176" t="s">
        <v>393</v>
      </c>
      <c r="IQV79" s="176" t="s">
        <v>393</v>
      </c>
      <c r="IQW79" s="176" t="s">
        <v>393</v>
      </c>
      <c r="IQX79" s="176" t="s">
        <v>393</v>
      </c>
      <c r="IQY79" s="176" t="s">
        <v>393</v>
      </c>
      <c r="IQZ79" s="176" t="s">
        <v>393</v>
      </c>
      <c r="IRA79" s="176" t="s">
        <v>393</v>
      </c>
      <c r="IRB79" s="176" t="s">
        <v>393</v>
      </c>
      <c r="IRC79" s="176" t="s">
        <v>393</v>
      </c>
      <c r="IRD79" s="176" t="s">
        <v>393</v>
      </c>
      <c r="IRE79" s="176" t="s">
        <v>393</v>
      </c>
      <c r="IRF79" s="176" t="s">
        <v>393</v>
      </c>
      <c r="IRG79" s="176" t="s">
        <v>393</v>
      </c>
      <c r="IRH79" s="176" t="s">
        <v>393</v>
      </c>
      <c r="IRI79" s="176" t="s">
        <v>393</v>
      </c>
      <c r="IRJ79" s="176" t="s">
        <v>393</v>
      </c>
      <c r="IRK79" s="176" t="s">
        <v>393</v>
      </c>
      <c r="IRL79" s="176" t="s">
        <v>393</v>
      </c>
      <c r="IRM79" s="176" t="s">
        <v>393</v>
      </c>
      <c r="IRN79" s="176" t="s">
        <v>393</v>
      </c>
      <c r="IRO79" s="176" t="s">
        <v>393</v>
      </c>
      <c r="IRP79" s="176" t="s">
        <v>393</v>
      </c>
      <c r="IRQ79" s="176" t="s">
        <v>393</v>
      </c>
      <c r="IRR79" s="176" t="s">
        <v>393</v>
      </c>
      <c r="IRS79" s="176" t="s">
        <v>393</v>
      </c>
      <c r="IRT79" s="176" t="s">
        <v>393</v>
      </c>
      <c r="IRU79" s="176" t="s">
        <v>393</v>
      </c>
      <c r="IRV79" s="176" t="s">
        <v>393</v>
      </c>
      <c r="IRW79" s="176" t="s">
        <v>393</v>
      </c>
      <c r="IRX79" s="176" t="s">
        <v>393</v>
      </c>
      <c r="IRY79" s="176" t="s">
        <v>393</v>
      </c>
      <c r="IRZ79" s="176" t="s">
        <v>393</v>
      </c>
      <c r="ISA79" s="176" t="s">
        <v>393</v>
      </c>
      <c r="ISB79" s="176" t="s">
        <v>393</v>
      </c>
      <c r="ISC79" s="176" t="s">
        <v>393</v>
      </c>
      <c r="ISD79" s="176" t="s">
        <v>393</v>
      </c>
      <c r="ISE79" s="176" t="s">
        <v>393</v>
      </c>
      <c r="ISF79" s="176" t="s">
        <v>393</v>
      </c>
      <c r="ISG79" s="176" t="s">
        <v>393</v>
      </c>
      <c r="ISH79" s="176" t="s">
        <v>393</v>
      </c>
      <c r="ISI79" s="176" t="s">
        <v>393</v>
      </c>
      <c r="ISJ79" s="176" t="s">
        <v>393</v>
      </c>
      <c r="ISK79" s="176" t="s">
        <v>393</v>
      </c>
      <c r="ISL79" s="176" t="s">
        <v>393</v>
      </c>
      <c r="ISM79" s="176" t="s">
        <v>393</v>
      </c>
      <c r="ISN79" s="176" t="s">
        <v>393</v>
      </c>
      <c r="ISO79" s="176" t="s">
        <v>393</v>
      </c>
      <c r="ISP79" s="176" t="s">
        <v>393</v>
      </c>
      <c r="ISQ79" s="176" t="s">
        <v>393</v>
      </c>
      <c r="ISR79" s="176" t="s">
        <v>393</v>
      </c>
      <c r="ISS79" s="176" t="s">
        <v>393</v>
      </c>
      <c r="IST79" s="176" t="s">
        <v>393</v>
      </c>
      <c r="ISU79" s="176" t="s">
        <v>393</v>
      </c>
      <c r="ISV79" s="176" t="s">
        <v>393</v>
      </c>
      <c r="ISW79" s="176" t="s">
        <v>393</v>
      </c>
      <c r="ISX79" s="176" t="s">
        <v>393</v>
      </c>
      <c r="ISY79" s="176" t="s">
        <v>393</v>
      </c>
      <c r="ISZ79" s="176" t="s">
        <v>393</v>
      </c>
      <c r="ITA79" s="176" t="s">
        <v>393</v>
      </c>
      <c r="ITB79" s="176" t="s">
        <v>393</v>
      </c>
      <c r="ITC79" s="176" t="s">
        <v>393</v>
      </c>
      <c r="ITD79" s="176" t="s">
        <v>393</v>
      </c>
      <c r="ITE79" s="176" t="s">
        <v>393</v>
      </c>
      <c r="ITF79" s="176" t="s">
        <v>393</v>
      </c>
      <c r="ITG79" s="176" t="s">
        <v>393</v>
      </c>
      <c r="ITH79" s="176" t="s">
        <v>393</v>
      </c>
      <c r="ITI79" s="176" t="s">
        <v>393</v>
      </c>
      <c r="ITJ79" s="176" t="s">
        <v>393</v>
      </c>
      <c r="ITK79" s="176" t="s">
        <v>393</v>
      </c>
      <c r="ITL79" s="176" t="s">
        <v>393</v>
      </c>
      <c r="ITM79" s="176" t="s">
        <v>393</v>
      </c>
      <c r="ITN79" s="176" t="s">
        <v>393</v>
      </c>
      <c r="ITO79" s="176" t="s">
        <v>393</v>
      </c>
      <c r="ITP79" s="176" t="s">
        <v>393</v>
      </c>
      <c r="ITQ79" s="176" t="s">
        <v>393</v>
      </c>
      <c r="ITR79" s="176" t="s">
        <v>393</v>
      </c>
      <c r="ITS79" s="176" t="s">
        <v>393</v>
      </c>
      <c r="ITT79" s="176" t="s">
        <v>393</v>
      </c>
      <c r="ITU79" s="176" t="s">
        <v>393</v>
      </c>
      <c r="ITV79" s="176" t="s">
        <v>393</v>
      </c>
      <c r="ITW79" s="176" t="s">
        <v>393</v>
      </c>
      <c r="ITX79" s="176" t="s">
        <v>393</v>
      </c>
      <c r="ITY79" s="176" t="s">
        <v>393</v>
      </c>
      <c r="ITZ79" s="176" t="s">
        <v>393</v>
      </c>
      <c r="IUA79" s="176" t="s">
        <v>393</v>
      </c>
      <c r="IUB79" s="176" t="s">
        <v>393</v>
      </c>
      <c r="IUC79" s="176" t="s">
        <v>393</v>
      </c>
      <c r="IUD79" s="176" t="s">
        <v>393</v>
      </c>
      <c r="IUE79" s="176" t="s">
        <v>393</v>
      </c>
      <c r="IUF79" s="176" t="s">
        <v>393</v>
      </c>
      <c r="IUG79" s="176" t="s">
        <v>393</v>
      </c>
      <c r="IUH79" s="176" t="s">
        <v>393</v>
      </c>
      <c r="IUI79" s="176" t="s">
        <v>393</v>
      </c>
      <c r="IUJ79" s="176" t="s">
        <v>393</v>
      </c>
      <c r="IUK79" s="176" t="s">
        <v>393</v>
      </c>
      <c r="IUL79" s="176" t="s">
        <v>393</v>
      </c>
      <c r="IUM79" s="176" t="s">
        <v>393</v>
      </c>
      <c r="IUN79" s="176" t="s">
        <v>393</v>
      </c>
      <c r="IUO79" s="176" t="s">
        <v>393</v>
      </c>
      <c r="IUP79" s="176" t="s">
        <v>393</v>
      </c>
      <c r="IUQ79" s="176" t="s">
        <v>393</v>
      </c>
      <c r="IUR79" s="176" t="s">
        <v>393</v>
      </c>
      <c r="IUS79" s="176" t="s">
        <v>393</v>
      </c>
      <c r="IUT79" s="176" t="s">
        <v>393</v>
      </c>
      <c r="IUU79" s="176" t="s">
        <v>393</v>
      </c>
      <c r="IUV79" s="176" t="s">
        <v>393</v>
      </c>
      <c r="IUW79" s="176" t="s">
        <v>393</v>
      </c>
      <c r="IUX79" s="176" t="s">
        <v>393</v>
      </c>
      <c r="IUY79" s="176" t="s">
        <v>393</v>
      </c>
      <c r="IUZ79" s="176" t="s">
        <v>393</v>
      </c>
      <c r="IVA79" s="176" t="s">
        <v>393</v>
      </c>
      <c r="IVB79" s="176" t="s">
        <v>393</v>
      </c>
      <c r="IVC79" s="176" t="s">
        <v>393</v>
      </c>
      <c r="IVD79" s="176" t="s">
        <v>393</v>
      </c>
      <c r="IVE79" s="176" t="s">
        <v>393</v>
      </c>
      <c r="IVF79" s="176" t="s">
        <v>393</v>
      </c>
      <c r="IVG79" s="176" t="s">
        <v>393</v>
      </c>
      <c r="IVH79" s="176" t="s">
        <v>393</v>
      </c>
      <c r="IVI79" s="176" t="s">
        <v>393</v>
      </c>
      <c r="IVJ79" s="176" t="s">
        <v>393</v>
      </c>
      <c r="IVK79" s="176" t="s">
        <v>393</v>
      </c>
      <c r="IVL79" s="176" t="s">
        <v>393</v>
      </c>
      <c r="IVM79" s="176" t="s">
        <v>393</v>
      </c>
      <c r="IVN79" s="176" t="s">
        <v>393</v>
      </c>
      <c r="IVO79" s="176" t="s">
        <v>393</v>
      </c>
      <c r="IVP79" s="176" t="s">
        <v>393</v>
      </c>
      <c r="IVQ79" s="176" t="s">
        <v>393</v>
      </c>
      <c r="IVR79" s="176" t="s">
        <v>393</v>
      </c>
      <c r="IVS79" s="176" t="s">
        <v>393</v>
      </c>
      <c r="IVT79" s="176" t="s">
        <v>393</v>
      </c>
      <c r="IVU79" s="176" t="s">
        <v>393</v>
      </c>
      <c r="IVV79" s="176" t="s">
        <v>393</v>
      </c>
      <c r="IVW79" s="176" t="s">
        <v>393</v>
      </c>
      <c r="IVX79" s="176" t="s">
        <v>393</v>
      </c>
      <c r="IVY79" s="176" t="s">
        <v>393</v>
      </c>
      <c r="IVZ79" s="176" t="s">
        <v>393</v>
      </c>
      <c r="IWA79" s="176" t="s">
        <v>393</v>
      </c>
      <c r="IWB79" s="176" t="s">
        <v>393</v>
      </c>
      <c r="IWC79" s="176" t="s">
        <v>393</v>
      </c>
      <c r="IWD79" s="176" t="s">
        <v>393</v>
      </c>
      <c r="IWE79" s="176" t="s">
        <v>393</v>
      </c>
      <c r="IWF79" s="176" t="s">
        <v>393</v>
      </c>
      <c r="IWG79" s="176" t="s">
        <v>393</v>
      </c>
      <c r="IWH79" s="176" t="s">
        <v>393</v>
      </c>
      <c r="IWI79" s="176" t="s">
        <v>393</v>
      </c>
      <c r="IWJ79" s="176" t="s">
        <v>393</v>
      </c>
      <c r="IWK79" s="176" t="s">
        <v>393</v>
      </c>
      <c r="IWL79" s="176" t="s">
        <v>393</v>
      </c>
      <c r="IWM79" s="176" t="s">
        <v>393</v>
      </c>
      <c r="IWN79" s="176" t="s">
        <v>393</v>
      </c>
      <c r="IWO79" s="176" t="s">
        <v>393</v>
      </c>
      <c r="IWP79" s="176" t="s">
        <v>393</v>
      </c>
      <c r="IWQ79" s="176" t="s">
        <v>393</v>
      </c>
      <c r="IWR79" s="176" t="s">
        <v>393</v>
      </c>
      <c r="IWS79" s="176" t="s">
        <v>393</v>
      </c>
      <c r="IWT79" s="176" t="s">
        <v>393</v>
      </c>
      <c r="IWU79" s="176" t="s">
        <v>393</v>
      </c>
      <c r="IWV79" s="176" t="s">
        <v>393</v>
      </c>
      <c r="IWW79" s="176" t="s">
        <v>393</v>
      </c>
      <c r="IWX79" s="176" t="s">
        <v>393</v>
      </c>
      <c r="IWY79" s="176" t="s">
        <v>393</v>
      </c>
      <c r="IWZ79" s="176" t="s">
        <v>393</v>
      </c>
      <c r="IXA79" s="176" t="s">
        <v>393</v>
      </c>
      <c r="IXB79" s="176" t="s">
        <v>393</v>
      </c>
      <c r="IXC79" s="176" t="s">
        <v>393</v>
      </c>
      <c r="IXD79" s="176" t="s">
        <v>393</v>
      </c>
      <c r="IXE79" s="176" t="s">
        <v>393</v>
      </c>
      <c r="IXF79" s="176" t="s">
        <v>393</v>
      </c>
      <c r="IXG79" s="176" t="s">
        <v>393</v>
      </c>
      <c r="IXH79" s="176" t="s">
        <v>393</v>
      </c>
      <c r="IXI79" s="176" t="s">
        <v>393</v>
      </c>
      <c r="IXJ79" s="176" t="s">
        <v>393</v>
      </c>
      <c r="IXK79" s="176" t="s">
        <v>393</v>
      </c>
      <c r="IXL79" s="176" t="s">
        <v>393</v>
      </c>
      <c r="IXM79" s="176" t="s">
        <v>393</v>
      </c>
      <c r="IXN79" s="176" t="s">
        <v>393</v>
      </c>
      <c r="IXO79" s="176" t="s">
        <v>393</v>
      </c>
      <c r="IXP79" s="176" t="s">
        <v>393</v>
      </c>
      <c r="IXQ79" s="176" t="s">
        <v>393</v>
      </c>
      <c r="IXR79" s="176" t="s">
        <v>393</v>
      </c>
      <c r="IXS79" s="176" t="s">
        <v>393</v>
      </c>
      <c r="IXT79" s="176" t="s">
        <v>393</v>
      </c>
      <c r="IXU79" s="176" t="s">
        <v>393</v>
      </c>
      <c r="IXV79" s="176" t="s">
        <v>393</v>
      </c>
      <c r="IXW79" s="176" t="s">
        <v>393</v>
      </c>
      <c r="IXX79" s="176" t="s">
        <v>393</v>
      </c>
      <c r="IXY79" s="176" t="s">
        <v>393</v>
      </c>
      <c r="IXZ79" s="176" t="s">
        <v>393</v>
      </c>
      <c r="IYA79" s="176" t="s">
        <v>393</v>
      </c>
      <c r="IYB79" s="176" t="s">
        <v>393</v>
      </c>
      <c r="IYC79" s="176" t="s">
        <v>393</v>
      </c>
      <c r="IYD79" s="176" t="s">
        <v>393</v>
      </c>
      <c r="IYE79" s="176" t="s">
        <v>393</v>
      </c>
      <c r="IYF79" s="176" t="s">
        <v>393</v>
      </c>
      <c r="IYG79" s="176" t="s">
        <v>393</v>
      </c>
      <c r="IYH79" s="176" t="s">
        <v>393</v>
      </c>
      <c r="IYI79" s="176" t="s">
        <v>393</v>
      </c>
      <c r="IYJ79" s="176" t="s">
        <v>393</v>
      </c>
      <c r="IYK79" s="176" t="s">
        <v>393</v>
      </c>
      <c r="IYL79" s="176" t="s">
        <v>393</v>
      </c>
      <c r="IYM79" s="176" t="s">
        <v>393</v>
      </c>
      <c r="IYN79" s="176" t="s">
        <v>393</v>
      </c>
      <c r="IYO79" s="176" t="s">
        <v>393</v>
      </c>
      <c r="IYP79" s="176" t="s">
        <v>393</v>
      </c>
      <c r="IYQ79" s="176" t="s">
        <v>393</v>
      </c>
      <c r="IYR79" s="176" t="s">
        <v>393</v>
      </c>
      <c r="IYS79" s="176" t="s">
        <v>393</v>
      </c>
      <c r="IYT79" s="176" t="s">
        <v>393</v>
      </c>
      <c r="IYU79" s="176" t="s">
        <v>393</v>
      </c>
      <c r="IYV79" s="176" t="s">
        <v>393</v>
      </c>
      <c r="IYW79" s="176" t="s">
        <v>393</v>
      </c>
      <c r="IYX79" s="176" t="s">
        <v>393</v>
      </c>
      <c r="IYY79" s="176" t="s">
        <v>393</v>
      </c>
      <c r="IYZ79" s="176" t="s">
        <v>393</v>
      </c>
      <c r="IZA79" s="176" t="s">
        <v>393</v>
      </c>
      <c r="IZB79" s="176" t="s">
        <v>393</v>
      </c>
      <c r="IZC79" s="176" t="s">
        <v>393</v>
      </c>
      <c r="IZD79" s="176" t="s">
        <v>393</v>
      </c>
      <c r="IZE79" s="176" t="s">
        <v>393</v>
      </c>
      <c r="IZF79" s="176" t="s">
        <v>393</v>
      </c>
      <c r="IZG79" s="176" t="s">
        <v>393</v>
      </c>
      <c r="IZH79" s="176" t="s">
        <v>393</v>
      </c>
      <c r="IZI79" s="176" t="s">
        <v>393</v>
      </c>
      <c r="IZJ79" s="176" t="s">
        <v>393</v>
      </c>
      <c r="IZK79" s="176" t="s">
        <v>393</v>
      </c>
      <c r="IZL79" s="176" t="s">
        <v>393</v>
      </c>
      <c r="IZM79" s="176" t="s">
        <v>393</v>
      </c>
      <c r="IZN79" s="176" t="s">
        <v>393</v>
      </c>
      <c r="IZO79" s="176" t="s">
        <v>393</v>
      </c>
      <c r="IZP79" s="176" t="s">
        <v>393</v>
      </c>
      <c r="IZQ79" s="176" t="s">
        <v>393</v>
      </c>
      <c r="IZR79" s="176" t="s">
        <v>393</v>
      </c>
      <c r="IZS79" s="176" t="s">
        <v>393</v>
      </c>
      <c r="IZT79" s="176" t="s">
        <v>393</v>
      </c>
      <c r="IZU79" s="176" t="s">
        <v>393</v>
      </c>
      <c r="IZV79" s="176" t="s">
        <v>393</v>
      </c>
      <c r="IZW79" s="176" t="s">
        <v>393</v>
      </c>
      <c r="IZX79" s="176" t="s">
        <v>393</v>
      </c>
      <c r="IZY79" s="176" t="s">
        <v>393</v>
      </c>
      <c r="IZZ79" s="176" t="s">
        <v>393</v>
      </c>
      <c r="JAA79" s="176" t="s">
        <v>393</v>
      </c>
      <c r="JAB79" s="176" t="s">
        <v>393</v>
      </c>
      <c r="JAC79" s="176" t="s">
        <v>393</v>
      </c>
      <c r="JAD79" s="176" t="s">
        <v>393</v>
      </c>
      <c r="JAE79" s="176" t="s">
        <v>393</v>
      </c>
      <c r="JAF79" s="176" t="s">
        <v>393</v>
      </c>
      <c r="JAG79" s="176" t="s">
        <v>393</v>
      </c>
      <c r="JAH79" s="176" t="s">
        <v>393</v>
      </c>
      <c r="JAI79" s="176" t="s">
        <v>393</v>
      </c>
      <c r="JAJ79" s="176" t="s">
        <v>393</v>
      </c>
      <c r="JAK79" s="176" t="s">
        <v>393</v>
      </c>
      <c r="JAL79" s="176" t="s">
        <v>393</v>
      </c>
      <c r="JAM79" s="176" t="s">
        <v>393</v>
      </c>
      <c r="JAN79" s="176" t="s">
        <v>393</v>
      </c>
      <c r="JAO79" s="176" t="s">
        <v>393</v>
      </c>
      <c r="JAP79" s="176" t="s">
        <v>393</v>
      </c>
      <c r="JAQ79" s="176" t="s">
        <v>393</v>
      </c>
      <c r="JAR79" s="176" t="s">
        <v>393</v>
      </c>
      <c r="JAS79" s="176" t="s">
        <v>393</v>
      </c>
      <c r="JAT79" s="176" t="s">
        <v>393</v>
      </c>
      <c r="JAU79" s="176" t="s">
        <v>393</v>
      </c>
      <c r="JAV79" s="176" t="s">
        <v>393</v>
      </c>
      <c r="JAW79" s="176" t="s">
        <v>393</v>
      </c>
      <c r="JAX79" s="176" t="s">
        <v>393</v>
      </c>
      <c r="JAY79" s="176" t="s">
        <v>393</v>
      </c>
      <c r="JAZ79" s="176" t="s">
        <v>393</v>
      </c>
      <c r="JBA79" s="176" t="s">
        <v>393</v>
      </c>
      <c r="JBB79" s="176" t="s">
        <v>393</v>
      </c>
      <c r="JBC79" s="176" t="s">
        <v>393</v>
      </c>
      <c r="JBD79" s="176" t="s">
        <v>393</v>
      </c>
      <c r="JBE79" s="176" t="s">
        <v>393</v>
      </c>
      <c r="JBF79" s="176" t="s">
        <v>393</v>
      </c>
      <c r="JBG79" s="176" t="s">
        <v>393</v>
      </c>
      <c r="JBH79" s="176" t="s">
        <v>393</v>
      </c>
      <c r="JBI79" s="176" t="s">
        <v>393</v>
      </c>
      <c r="JBJ79" s="176" t="s">
        <v>393</v>
      </c>
      <c r="JBK79" s="176" t="s">
        <v>393</v>
      </c>
      <c r="JBL79" s="176" t="s">
        <v>393</v>
      </c>
      <c r="JBM79" s="176" t="s">
        <v>393</v>
      </c>
      <c r="JBN79" s="176" t="s">
        <v>393</v>
      </c>
      <c r="JBO79" s="176" t="s">
        <v>393</v>
      </c>
      <c r="JBP79" s="176" t="s">
        <v>393</v>
      </c>
      <c r="JBQ79" s="176" t="s">
        <v>393</v>
      </c>
      <c r="JBR79" s="176" t="s">
        <v>393</v>
      </c>
      <c r="JBS79" s="176" t="s">
        <v>393</v>
      </c>
      <c r="JBT79" s="176" t="s">
        <v>393</v>
      </c>
      <c r="JBU79" s="176" t="s">
        <v>393</v>
      </c>
      <c r="JBV79" s="176" t="s">
        <v>393</v>
      </c>
      <c r="JBW79" s="176" t="s">
        <v>393</v>
      </c>
      <c r="JBX79" s="176" t="s">
        <v>393</v>
      </c>
      <c r="JBY79" s="176" t="s">
        <v>393</v>
      </c>
      <c r="JBZ79" s="176" t="s">
        <v>393</v>
      </c>
      <c r="JCA79" s="176" t="s">
        <v>393</v>
      </c>
      <c r="JCB79" s="176" t="s">
        <v>393</v>
      </c>
      <c r="JCC79" s="176" t="s">
        <v>393</v>
      </c>
      <c r="JCD79" s="176" t="s">
        <v>393</v>
      </c>
      <c r="JCE79" s="176" t="s">
        <v>393</v>
      </c>
      <c r="JCF79" s="176" t="s">
        <v>393</v>
      </c>
      <c r="JCG79" s="176" t="s">
        <v>393</v>
      </c>
      <c r="JCH79" s="176" t="s">
        <v>393</v>
      </c>
      <c r="JCI79" s="176" t="s">
        <v>393</v>
      </c>
      <c r="JCJ79" s="176" t="s">
        <v>393</v>
      </c>
      <c r="JCK79" s="176" t="s">
        <v>393</v>
      </c>
      <c r="JCL79" s="176" t="s">
        <v>393</v>
      </c>
      <c r="JCM79" s="176" t="s">
        <v>393</v>
      </c>
      <c r="JCN79" s="176" t="s">
        <v>393</v>
      </c>
      <c r="JCO79" s="176" t="s">
        <v>393</v>
      </c>
      <c r="JCP79" s="176" t="s">
        <v>393</v>
      </c>
      <c r="JCQ79" s="176" t="s">
        <v>393</v>
      </c>
      <c r="JCR79" s="176" t="s">
        <v>393</v>
      </c>
      <c r="JCS79" s="176" t="s">
        <v>393</v>
      </c>
      <c r="JCT79" s="176" t="s">
        <v>393</v>
      </c>
      <c r="JCU79" s="176" t="s">
        <v>393</v>
      </c>
      <c r="JCV79" s="176" t="s">
        <v>393</v>
      </c>
      <c r="JCW79" s="176" t="s">
        <v>393</v>
      </c>
      <c r="JCX79" s="176" t="s">
        <v>393</v>
      </c>
      <c r="JCY79" s="176" t="s">
        <v>393</v>
      </c>
      <c r="JCZ79" s="176" t="s">
        <v>393</v>
      </c>
      <c r="JDA79" s="176" t="s">
        <v>393</v>
      </c>
      <c r="JDB79" s="176" t="s">
        <v>393</v>
      </c>
      <c r="JDC79" s="176" t="s">
        <v>393</v>
      </c>
      <c r="JDD79" s="176" t="s">
        <v>393</v>
      </c>
      <c r="JDE79" s="176" t="s">
        <v>393</v>
      </c>
      <c r="JDF79" s="176" t="s">
        <v>393</v>
      </c>
      <c r="JDG79" s="176" t="s">
        <v>393</v>
      </c>
      <c r="JDH79" s="176" t="s">
        <v>393</v>
      </c>
      <c r="JDI79" s="176" t="s">
        <v>393</v>
      </c>
      <c r="JDJ79" s="176" t="s">
        <v>393</v>
      </c>
      <c r="JDK79" s="176" t="s">
        <v>393</v>
      </c>
      <c r="JDL79" s="176" t="s">
        <v>393</v>
      </c>
      <c r="JDM79" s="176" t="s">
        <v>393</v>
      </c>
      <c r="JDN79" s="176" t="s">
        <v>393</v>
      </c>
      <c r="JDO79" s="176" t="s">
        <v>393</v>
      </c>
      <c r="JDP79" s="176" t="s">
        <v>393</v>
      </c>
      <c r="JDQ79" s="176" t="s">
        <v>393</v>
      </c>
      <c r="JDR79" s="176" t="s">
        <v>393</v>
      </c>
      <c r="JDS79" s="176" t="s">
        <v>393</v>
      </c>
      <c r="JDT79" s="176" t="s">
        <v>393</v>
      </c>
      <c r="JDU79" s="176" t="s">
        <v>393</v>
      </c>
      <c r="JDV79" s="176" t="s">
        <v>393</v>
      </c>
      <c r="JDW79" s="176" t="s">
        <v>393</v>
      </c>
      <c r="JDX79" s="176" t="s">
        <v>393</v>
      </c>
      <c r="JDY79" s="176" t="s">
        <v>393</v>
      </c>
      <c r="JDZ79" s="176" t="s">
        <v>393</v>
      </c>
      <c r="JEA79" s="176" t="s">
        <v>393</v>
      </c>
      <c r="JEB79" s="176" t="s">
        <v>393</v>
      </c>
      <c r="JEC79" s="176" t="s">
        <v>393</v>
      </c>
      <c r="JED79" s="176" t="s">
        <v>393</v>
      </c>
      <c r="JEE79" s="176" t="s">
        <v>393</v>
      </c>
      <c r="JEF79" s="176" t="s">
        <v>393</v>
      </c>
      <c r="JEG79" s="176" t="s">
        <v>393</v>
      </c>
      <c r="JEH79" s="176" t="s">
        <v>393</v>
      </c>
      <c r="JEI79" s="176" t="s">
        <v>393</v>
      </c>
      <c r="JEJ79" s="176" t="s">
        <v>393</v>
      </c>
      <c r="JEK79" s="176" t="s">
        <v>393</v>
      </c>
      <c r="JEL79" s="176" t="s">
        <v>393</v>
      </c>
      <c r="JEM79" s="176" t="s">
        <v>393</v>
      </c>
      <c r="JEN79" s="176" t="s">
        <v>393</v>
      </c>
      <c r="JEO79" s="176" t="s">
        <v>393</v>
      </c>
      <c r="JEP79" s="176" t="s">
        <v>393</v>
      </c>
      <c r="JEQ79" s="176" t="s">
        <v>393</v>
      </c>
      <c r="JER79" s="176" t="s">
        <v>393</v>
      </c>
      <c r="JES79" s="176" t="s">
        <v>393</v>
      </c>
      <c r="JET79" s="176" t="s">
        <v>393</v>
      </c>
      <c r="JEU79" s="176" t="s">
        <v>393</v>
      </c>
      <c r="JEV79" s="176" t="s">
        <v>393</v>
      </c>
      <c r="JEW79" s="176" t="s">
        <v>393</v>
      </c>
      <c r="JEX79" s="176" t="s">
        <v>393</v>
      </c>
      <c r="JEY79" s="176" t="s">
        <v>393</v>
      </c>
      <c r="JEZ79" s="176" t="s">
        <v>393</v>
      </c>
      <c r="JFA79" s="176" t="s">
        <v>393</v>
      </c>
      <c r="JFB79" s="176" t="s">
        <v>393</v>
      </c>
      <c r="JFC79" s="176" t="s">
        <v>393</v>
      </c>
      <c r="JFD79" s="176" t="s">
        <v>393</v>
      </c>
      <c r="JFE79" s="176" t="s">
        <v>393</v>
      </c>
      <c r="JFF79" s="176" t="s">
        <v>393</v>
      </c>
      <c r="JFG79" s="176" t="s">
        <v>393</v>
      </c>
      <c r="JFH79" s="176" t="s">
        <v>393</v>
      </c>
      <c r="JFI79" s="176" t="s">
        <v>393</v>
      </c>
      <c r="JFJ79" s="176" t="s">
        <v>393</v>
      </c>
      <c r="JFK79" s="176" t="s">
        <v>393</v>
      </c>
      <c r="JFL79" s="176" t="s">
        <v>393</v>
      </c>
      <c r="JFM79" s="176" t="s">
        <v>393</v>
      </c>
      <c r="JFN79" s="176" t="s">
        <v>393</v>
      </c>
      <c r="JFO79" s="176" t="s">
        <v>393</v>
      </c>
      <c r="JFP79" s="176" t="s">
        <v>393</v>
      </c>
      <c r="JFQ79" s="176" t="s">
        <v>393</v>
      </c>
      <c r="JFR79" s="176" t="s">
        <v>393</v>
      </c>
      <c r="JFS79" s="176" t="s">
        <v>393</v>
      </c>
      <c r="JFT79" s="176" t="s">
        <v>393</v>
      </c>
      <c r="JFU79" s="176" t="s">
        <v>393</v>
      </c>
      <c r="JFV79" s="176" t="s">
        <v>393</v>
      </c>
      <c r="JFW79" s="176" t="s">
        <v>393</v>
      </c>
      <c r="JFX79" s="176" t="s">
        <v>393</v>
      </c>
      <c r="JFY79" s="176" t="s">
        <v>393</v>
      </c>
      <c r="JFZ79" s="176" t="s">
        <v>393</v>
      </c>
      <c r="JGA79" s="176" t="s">
        <v>393</v>
      </c>
      <c r="JGB79" s="176" t="s">
        <v>393</v>
      </c>
      <c r="JGC79" s="176" t="s">
        <v>393</v>
      </c>
      <c r="JGD79" s="176" t="s">
        <v>393</v>
      </c>
      <c r="JGE79" s="176" t="s">
        <v>393</v>
      </c>
      <c r="JGF79" s="176" t="s">
        <v>393</v>
      </c>
      <c r="JGG79" s="176" t="s">
        <v>393</v>
      </c>
      <c r="JGH79" s="176" t="s">
        <v>393</v>
      </c>
      <c r="JGI79" s="176" t="s">
        <v>393</v>
      </c>
      <c r="JGJ79" s="176" t="s">
        <v>393</v>
      </c>
      <c r="JGK79" s="176" t="s">
        <v>393</v>
      </c>
      <c r="JGL79" s="176" t="s">
        <v>393</v>
      </c>
      <c r="JGM79" s="176" t="s">
        <v>393</v>
      </c>
      <c r="JGN79" s="176" t="s">
        <v>393</v>
      </c>
      <c r="JGO79" s="176" t="s">
        <v>393</v>
      </c>
      <c r="JGP79" s="176" t="s">
        <v>393</v>
      </c>
      <c r="JGQ79" s="176" t="s">
        <v>393</v>
      </c>
      <c r="JGR79" s="176" t="s">
        <v>393</v>
      </c>
      <c r="JGS79" s="176" t="s">
        <v>393</v>
      </c>
      <c r="JGT79" s="176" t="s">
        <v>393</v>
      </c>
      <c r="JGU79" s="176" t="s">
        <v>393</v>
      </c>
      <c r="JGV79" s="176" t="s">
        <v>393</v>
      </c>
      <c r="JGW79" s="176" t="s">
        <v>393</v>
      </c>
      <c r="JGX79" s="176" t="s">
        <v>393</v>
      </c>
      <c r="JGY79" s="176" t="s">
        <v>393</v>
      </c>
      <c r="JGZ79" s="176" t="s">
        <v>393</v>
      </c>
      <c r="JHA79" s="176" t="s">
        <v>393</v>
      </c>
      <c r="JHB79" s="176" t="s">
        <v>393</v>
      </c>
      <c r="JHC79" s="176" t="s">
        <v>393</v>
      </c>
      <c r="JHD79" s="176" t="s">
        <v>393</v>
      </c>
      <c r="JHE79" s="176" t="s">
        <v>393</v>
      </c>
      <c r="JHF79" s="176" t="s">
        <v>393</v>
      </c>
      <c r="JHG79" s="176" t="s">
        <v>393</v>
      </c>
      <c r="JHH79" s="176" t="s">
        <v>393</v>
      </c>
      <c r="JHI79" s="176" t="s">
        <v>393</v>
      </c>
      <c r="JHJ79" s="176" t="s">
        <v>393</v>
      </c>
      <c r="JHK79" s="176" t="s">
        <v>393</v>
      </c>
      <c r="JHL79" s="176" t="s">
        <v>393</v>
      </c>
      <c r="JHM79" s="176" t="s">
        <v>393</v>
      </c>
      <c r="JHN79" s="176" t="s">
        <v>393</v>
      </c>
      <c r="JHO79" s="176" t="s">
        <v>393</v>
      </c>
      <c r="JHP79" s="176" t="s">
        <v>393</v>
      </c>
      <c r="JHQ79" s="176" t="s">
        <v>393</v>
      </c>
      <c r="JHR79" s="176" t="s">
        <v>393</v>
      </c>
      <c r="JHS79" s="176" t="s">
        <v>393</v>
      </c>
      <c r="JHT79" s="176" t="s">
        <v>393</v>
      </c>
      <c r="JHU79" s="176" t="s">
        <v>393</v>
      </c>
      <c r="JHV79" s="176" t="s">
        <v>393</v>
      </c>
      <c r="JHW79" s="176" t="s">
        <v>393</v>
      </c>
      <c r="JHX79" s="176" t="s">
        <v>393</v>
      </c>
      <c r="JHY79" s="176" t="s">
        <v>393</v>
      </c>
      <c r="JHZ79" s="176" t="s">
        <v>393</v>
      </c>
      <c r="JIA79" s="176" t="s">
        <v>393</v>
      </c>
      <c r="JIB79" s="176" t="s">
        <v>393</v>
      </c>
      <c r="JIC79" s="176" t="s">
        <v>393</v>
      </c>
      <c r="JID79" s="176" t="s">
        <v>393</v>
      </c>
      <c r="JIE79" s="176" t="s">
        <v>393</v>
      </c>
      <c r="JIF79" s="176" t="s">
        <v>393</v>
      </c>
      <c r="JIG79" s="176" t="s">
        <v>393</v>
      </c>
      <c r="JIH79" s="176" t="s">
        <v>393</v>
      </c>
      <c r="JII79" s="176" t="s">
        <v>393</v>
      </c>
      <c r="JIJ79" s="176" t="s">
        <v>393</v>
      </c>
      <c r="JIK79" s="176" t="s">
        <v>393</v>
      </c>
      <c r="JIL79" s="176" t="s">
        <v>393</v>
      </c>
      <c r="JIM79" s="176" t="s">
        <v>393</v>
      </c>
      <c r="JIN79" s="176" t="s">
        <v>393</v>
      </c>
      <c r="JIO79" s="176" t="s">
        <v>393</v>
      </c>
      <c r="JIP79" s="176" t="s">
        <v>393</v>
      </c>
      <c r="JIQ79" s="176" t="s">
        <v>393</v>
      </c>
      <c r="JIR79" s="176" t="s">
        <v>393</v>
      </c>
      <c r="JIS79" s="176" t="s">
        <v>393</v>
      </c>
      <c r="JIT79" s="176" t="s">
        <v>393</v>
      </c>
      <c r="JIU79" s="176" t="s">
        <v>393</v>
      </c>
      <c r="JIV79" s="176" t="s">
        <v>393</v>
      </c>
      <c r="JIW79" s="176" t="s">
        <v>393</v>
      </c>
      <c r="JIX79" s="176" t="s">
        <v>393</v>
      </c>
      <c r="JIY79" s="176" t="s">
        <v>393</v>
      </c>
      <c r="JIZ79" s="176" t="s">
        <v>393</v>
      </c>
      <c r="JJA79" s="176" t="s">
        <v>393</v>
      </c>
      <c r="JJB79" s="176" t="s">
        <v>393</v>
      </c>
      <c r="JJC79" s="176" t="s">
        <v>393</v>
      </c>
      <c r="JJD79" s="176" t="s">
        <v>393</v>
      </c>
      <c r="JJE79" s="176" t="s">
        <v>393</v>
      </c>
      <c r="JJF79" s="176" t="s">
        <v>393</v>
      </c>
      <c r="JJG79" s="176" t="s">
        <v>393</v>
      </c>
      <c r="JJH79" s="176" t="s">
        <v>393</v>
      </c>
      <c r="JJI79" s="176" t="s">
        <v>393</v>
      </c>
      <c r="JJJ79" s="176" t="s">
        <v>393</v>
      </c>
      <c r="JJK79" s="176" t="s">
        <v>393</v>
      </c>
      <c r="JJL79" s="176" t="s">
        <v>393</v>
      </c>
      <c r="JJM79" s="176" t="s">
        <v>393</v>
      </c>
      <c r="JJN79" s="176" t="s">
        <v>393</v>
      </c>
      <c r="JJO79" s="176" t="s">
        <v>393</v>
      </c>
      <c r="JJP79" s="176" t="s">
        <v>393</v>
      </c>
      <c r="JJQ79" s="176" t="s">
        <v>393</v>
      </c>
      <c r="JJR79" s="176" t="s">
        <v>393</v>
      </c>
      <c r="JJS79" s="176" t="s">
        <v>393</v>
      </c>
      <c r="JJT79" s="176" t="s">
        <v>393</v>
      </c>
      <c r="JJU79" s="176" t="s">
        <v>393</v>
      </c>
      <c r="JJV79" s="176" t="s">
        <v>393</v>
      </c>
      <c r="JJW79" s="176" t="s">
        <v>393</v>
      </c>
      <c r="JJX79" s="176" t="s">
        <v>393</v>
      </c>
      <c r="JJY79" s="176" t="s">
        <v>393</v>
      </c>
      <c r="JJZ79" s="176" t="s">
        <v>393</v>
      </c>
      <c r="JKA79" s="176" t="s">
        <v>393</v>
      </c>
      <c r="JKB79" s="176" t="s">
        <v>393</v>
      </c>
      <c r="JKC79" s="176" t="s">
        <v>393</v>
      </c>
      <c r="JKD79" s="176" t="s">
        <v>393</v>
      </c>
      <c r="JKE79" s="176" t="s">
        <v>393</v>
      </c>
      <c r="JKF79" s="176" t="s">
        <v>393</v>
      </c>
      <c r="JKG79" s="176" t="s">
        <v>393</v>
      </c>
      <c r="JKH79" s="176" t="s">
        <v>393</v>
      </c>
      <c r="JKI79" s="176" t="s">
        <v>393</v>
      </c>
      <c r="JKJ79" s="176" t="s">
        <v>393</v>
      </c>
      <c r="JKK79" s="176" t="s">
        <v>393</v>
      </c>
      <c r="JKL79" s="176" t="s">
        <v>393</v>
      </c>
      <c r="JKM79" s="176" t="s">
        <v>393</v>
      </c>
      <c r="JKN79" s="176" t="s">
        <v>393</v>
      </c>
      <c r="JKO79" s="176" t="s">
        <v>393</v>
      </c>
      <c r="JKP79" s="176" t="s">
        <v>393</v>
      </c>
      <c r="JKQ79" s="176" t="s">
        <v>393</v>
      </c>
      <c r="JKR79" s="176" t="s">
        <v>393</v>
      </c>
      <c r="JKS79" s="176" t="s">
        <v>393</v>
      </c>
      <c r="JKT79" s="176" t="s">
        <v>393</v>
      </c>
      <c r="JKU79" s="176" t="s">
        <v>393</v>
      </c>
      <c r="JKV79" s="176" t="s">
        <v>393</v>
      </c>
      <c r="JKW79" s="176" t="s">
        <v>393</v>
      </c>
      <c r="JKX79" s="176" t="s">
        <v>393</v>
      </c>
      <c r="JKY79" s="176" t="s">
        <v>393</v>
      </c>
      <c r="JKZ79" s="176" t="s">
        <v>393</v>
      </c>
      <c r="JLA79" s="176" t="s">
        <v>393</v>
      </c>
      <c r="JLB79" s="176" t="s">
        <v>393</v>
      </c>
      <c r="JLC79" s="176" t="s">
        <v>393</v>
      </c>
      <c r="JLD79" s="176" t="s">
        <v>393</v>
      </c>
      <c r="JLE79" s="176" t="s">
        <v>393</v>
      </c>
      <c r="JLF79" s="176" t="s">
        <v>393</v>
      </c>
      <c r="JLG79" s="176" t="s">
        <v>393</v>
      </c>
      <c r="JLH79" s="176" t="s">
        <v>393</v>
      </c>
      <c r="JLI79" s="176" t="s">
        <v>393</v>
      </c>
      <c r="JLJ79" s="176" t="s">
        <v>393</v>
      </c>
      <c r="JLK79" s="176" t="s">
        <v>393</v>
      </c>
      <c r="JLL79" s="176" t="s">
        <v>393</v>
      </c>
      <c r="JLM79" s="176" t="s">
        <v>393</v>
      </c>
      <c r="JLN79" s="176" t="s">
        <v>393</v>
      </c>
      <c r="JLO79" s="176" t="s">
        <v>393</v>
      </c>
      <c r="JLP79" s="176" t="s">
        <v>393</v>
      </c>
      <c r="JLQ79" s="176" t="s">
        <v>393</v>
      </c>
      <c r="JLR79" s="176" t="s">
        <v>393</v>
      </c>
      <c r="JLS79" s="176" t="s">
        <v>393</v>
      </c>
      <c r="JLT79" s="176" t="s">
        <v>393</v>
      </c>
      <c r="JLU79" s="176" t="s">
        <v>393</v>
      </c>
      <c r="JLV79" s="176" t="s">
        <v>393</v>
      </c>
      <c r="JLW79" s="176" t="s">
        <v>393</v>
      </c>
      <c r="JLX79" s="176" t="s">
        <v>393</v>
      </c>
      <c r="JLY79" s="176" t="s">
        <v>393</v>
      </c>
      <c r="JLZ79" s="176" t="s">
        <v>393</v>
      </c>
      <c r="JMA79" s="176" t="s">
        <v>393</v>
      </c>
      <c r="JMB79" s="176" t="s">
        <v>393</v>
      </c>
      <c r="JMC79" s="176" t="s">
        <v>393</v>
      </c>
      <c r="JMD79" s="176" t="s">
        <v>393</v>
      </c>
      <c r="JME79" s="176" t="s">
        <v>393</v>
      </c>
      <c r="JMF79" s="176" t="s">
        <v>393</v>
      </c>
      <c r="JMG79" s="176" t="s">
        <v>393</v>
      </c>
      <c r="JMH79" s="176" t="s">
        <v>393</v>
      </c>
      <c r="JMI79" s="176" t="s">
        <v>393</v>
      </c>
      <c r="JMJ79" s="176" t="s">
        <v>393</v>
      </c>
      <c r="JMK79" s="176" t="s">
        <v>393</v>
      </c>
      <c r="JML79" s="176" t="s">
        <v>393</v>
      </c>
      <c r="JMM79" s="176" t="s">
        <v>393</v>
      </c>
      <c r="JMN79" s="176" t="s">
        <v>393</v>
      </c>
      <c r="JMO79" s="176" t="s">
        <v>393</v>
      </c>
      <c r="JMP79" s="176" t="s">
        <v>393</v>
      </c>
      <c r="JMQ79" s="176" t="s">
        <v>393</v>
      </c>
      <c r="JMR79" s="176" t="s">
        <v>393</v>
      </c>
      <c r="JMS79" s="176" t="s">
        <v>393</v>
      </c>
      <c r="JMT79" s="176" t="s">
        <v>393</v>
      </c>
      <c r="JMU79" s="176" t="s">
        <v>393</v>
      </c>
      <c r="JMV79" s="176" t="s">
        <v>393</v>
      </c>
      <c r="JMW79" s="176" t="s">
        <v>393</v>
      </c>
      <c r="JMX79" s="176" t="s">
        <v>393</v>
      </c>
      <c r="JMY79" s="176" t="s">
        <v>393</v>
      </c>
      <c r="JMZ79" s="176" t="s">
        <v>393</v>
      </c>
      <c r="JNA79" s="176" t="s">
        <v>393</v>
      </c>
      <c r="JNB79" s="176" t="s">
        <v>393</v>
      </c>
      <c r="JNC79" s="176" t="s">
        <v>393</v>
      </c>
      <c r="JND79" s="176" t="s">
        <v>393</v>
      </c>
      <c r="JNE79" s="176" t="s">
        <v>393</v>
      </c>
      <c r="JNF79" s="176" t="s">
        <v>393</v>
      </c>
      <c r="JNG79" s="176" t="s">
        <v>393</v>
      </c>
      <c r="JNH79" s="176" t="s">
        <v>393</v>
      </c>
      <c r="JNI79" s="176" t="s">
        <v>393</v>
      </c>
      <c r="JNJ79" s="176" t="s">
        <v>393</v>
      </c>
      <c r="JNK79" s="176" t="s">
        <v>393</v>
      </c>
      <c r="JNL79" s="176" t="s">
        <v>393</v>
      </c>
      <c r="JNM79" s="176" t="s">
        <v>393</v>
      </c>
      <c r="JNN79" s="176" t="s">
        <v>393</v>
      </c>
      <c r="JNO79" s="176" t="s">
        <v>393</v>
      </c>
      <c r="JNP79" s="176" t="s">
        <v>393</v>
      </c>
      <c r="JNQ79" s="176" t="s">
        <v>393</v>
      </c>
      <c r="JNR79" s="176" t="s">
        <v>393</v>
      </c>
      <c r="JNS79" s="176" t="s">
        <v>393</v>
      </c>
      <c r="JNT79" s="176" t="s">
        <v>393</v>
      </c>
      <c r="JNU79" s="176" t="s">
        <v>393</v>
      </c>
      <c r="JNV79" s="176" t="s">
        <v>393</v>
      </c>
      <c r="JNW79" s="176" t="s">
        <v>393</v>
      </c>
      <c r="JNX79" s="176" t="s">
        <v>393</v>
      </c>
      <c r="JNY79" s="176" t="s">
        <v>393</v>
      </c>
      <c r="JNZ79" s="176" t="s">
        <v>393</v>
      </c>
      <c r="JOA79" s="176" t="s">
        <v>393</v>
      </c>
      <c r="JOB79" s="176" t="s">
        <v>393</v>
      </c>
      <c r="JOC79" s="176" t="s">
        <v>393</v>
      </c>
      <c r="JOD79" s="176" t="s">
        <v>393</v>
      </c>
      <c r="JOE79" s="176" t="s">
        <v>393</v>
      </c>
      <c r="JOF79" s="176" t="s">
        <v>393</v>
      </c>
      <c r="JOG79" s="176" t="s">
        <v>393</v>
      </c>
      <c r="JOH79" s="176" t="s">
        <v>393</v>
      </c>
      <c r="JOI79" s="176" t="s">
        <v>393</v>
      </c>
      <c r="JOJ79" s="176" t="s">
        <v>393</v>
      </c>
      <c r="JOK79" s="176" t="s">
        <v>393</v>
      </c>
      <c r="JOL79" s="176" t="s">
        <v>393</v>
      </c>
      <c r="JOM79" s="176" t="s">
        <v>393</v>
      </c>
      <c r="JON79" s="176" t="s">
        <v>393</v>
      </c>
      <c r="JOO79" s="176" t="s">
        <v>393</v>
      </c>
      <c r="JOP79" s="176" t="s">
        <v>393</v>
      </c>
      <c r="JOQ79" s="176" t="s">
        <v>393</v>
      </c>
      <c r="JOR79" s="176" t="s">
        <v>393</v>
      </c>
      <c r="JOS79" s="176" t="s">
        <v>393</v>
      </c>
      <c r="JOT79" s="176" t="s">
        <v>393</v>
      </c>
      <c r="JOU79" s="176" t="s">
        <v>393</v>
      </c>
      <c r="JOV79" s="176" t="s">
        <v>393</v>
      </c>
      <c r="JOW79" s="176" t="s">
        <v>393</v>
      </c>
      <c r="JOX79" s="176" t="s">
        <v>393</v>
      </c>
      <c r="JOY79" s="176" t="s">
        <v>393</v>
      </c>
      <c r="JOZ79" s="176" t="s">
        <v>393</v>
      </c>
      <c r="JPA79" s="176" t="s">
        <v>393</v>
      </c>
      <c r="JPB79" s="176" t="s">
        <v>393</v>
      </c>
      <c r="JPC79" s="176" t="s">
        <v>393</v>
      </c>
      <c r="JPD79" s="176" t="s">
        <v>393</v>
      </c>
      <c r="JPE79" s="176" t="s">
        <v>393</v>
      </c>
      <c r="JPF79" s="176" t="s">
        <v>393</v>
      </c>
      <c r="JPG79" s="176" t="s">
        <v>393</v>
      </c>
      <c r="JPH79" s="176" t="s">
        <v>393</v>
      </c>
      <c r="JPI79" s="176" t="s">
        <v>393</v>
      </c>
      <c r="JPJ79" s="176" t="s">
        <v>393</v>
      </c>
      <c r="JPK79" s="176" t="s">
        <v>393</v>
      </c>
      <c r="JPL79" s="176" t="s">
        <v>393</v>
      </c>
      <c r="JPM79" s="176" t="s">
        <v>393</v>
      </c>
      <c r="JPN79" s="176" t="s">
        <v>393</v>
      </c>
      <c r="JPO79" s="176" t="s">
        <v>393</v>
      </c>
      <c r="JPP79" s="176" t="s">
        <v>393</v>
      </c>
      <c r="JPQ79" s="176" t="s">
        <v>393</v>
      </c>
      <c r="JPR79" s="176" t="s">
        <v>393</v>
      </c>
      <c r="JPS79" s="176" t="s">
        <v>393</v>
      </c>
      <c r="JPT79" s="176" t="s">
        <v>393</v>
      </c>
      <c r="JPU79" s="176" t="s">
        <v>393</v>
      </c>
      <c r="JPV79" s="176" t="s">
        <v>393</v>
      </c>
      <c r="JPW79" s="176" t="s">
        <v>393</v>
      </c>
      <c r="JPX79" s="176" t="s">
        <v>393</v>
      </c>
      <c r="JPY79" s="176" t="s">
        <v>393</v>
      </c>
      <c r="JPZ79" s="176" t="s">
        <v>393</v>
      </c>
      <c r="JQA79" s="176" t="s">
        <v>393</v>
      </c>
      <c r="JQB79" s="176" t="s">
        <v>393</v>
      </c>
      <c r="JQC79" s="176" t="s">
        <v>393</v>
      </c>
      <c r="JQD79" s="176" t="s">
        <v>393</v>
      </c>
      <c r="JQE79" s="176" t="s">
        <v>393</v>
      </c>
      <c r="JQF79" s="176" t="s">
        <v>393</v>
      </c>
      <c r="JQG79" s="176" t="s">
        <v>393</v>
      </c>
      <c r="JQH79" s="176" t="s">
        <v>393</v>
      </c>
      <c r="JQI79" s="176" t="s">
        <v>393</v>
      </c>
      <c r="JQJ79" s="176" t="s">
        <v>393</v>
      </c>
      <c r="JQK79" s="176" t="s">
        <v>393</v>
      </c>
      <c r="JQL79" s="176" t="s">
        <v>393</v>
      </c>
      <c r="JQM79" s="176" t="s">
        <v>393</v>
      </c>
      <c r="JQN79" s="176" t="s">
        <v>393</v>
      </c>
      <c r="JQO79" s="176" t="s">
        <v>393</v>
      </c>
      <c r="JQP79" s="176" t="s">
        <v>393</v>
      </c>
      <c r="JQQ79" s="176" t="s">
        <v>393</v>
      </c>
      <c r="JQR79" s="176" t="s">
        <v>393</v>
      </c>
      <c r="JQS79" s="176" t="s">
        <v>393</v>
      </c>
      <c r="JQT79" s="176" t="s">
        <v>393</v>
      </c>
      <c r="JQU79" s="176" t="s">
        <v>393</v>
      </c>
      <c r="JQV79" s="176" t="s">
        <v>393</v>
      </c>
      <c r="JQW79" s="176" t="s">
        <v>393</v>
      </c>
      <c r="JQX79" s="176" t="s">
        <v>393</v>
      </c>
      <c r="JQY79" s="176" t="s">
        <v>393</v>
      </c>
      <c r="JQZ79" s="176" t="s">
        <v>393</v>
      </c>
      <c r="JRA79" s="176" t="s">
        <v>393</v>
      </c>
      <c r="JRB79" s="176" t="s">
        <v>393</v>
      </c>
      <c r="JRC79" s="176" t="s">
        <v>393</v>
      </c>
      <c r="JRD79" s="176" t="s">
        <v>393</v>
      </c>
      <c r="JRE79" s="176" t="s">
        <v>393</v>
      </c>
      <c r="JRF79" s="176" t="s">
        <v>393</v>
      </c>
      <c r="JRG79" s="176" t="s">
        <v>393</v>
      </c>
      <c r="JRH79" s="176" t="s">
        <v>393</v>
      </c>
      <c r="JRI79" s="176" t="s">
        <v>393</v>
      </c>
      <c r="JRJ79" s="176" t="s">
        <v>393</v>
      </c>
      <c r="JRK79" s="176" t="s">
        <v>393</v>
      </c>
      <c r="JRL79" s="176" t="s">
        <v>393</v>
      </c>
      <c r="JRM79" s="176" t="s">
        <v>393</v>
      </c>
      <c r="JRN79" s="176" t="s">
        <v>393</v>
      </c>
      <c r="JRO79" s="176" t="s">
        <v>393</v>
      </c>
      <c r="JRP79" s="176" t="s">
        <v>393</v>
      </c>
      <c r="JRQ79" s="176" t="s">
        <v>393</v>
      </c>
      <c r="JRR79" s="176" t="s">
        <v>393</v>
      </c>
      <c r="JRS79" s="176" t="s">
        <v>393</v>
      </c>
      <c r="JRT79" s="176" t="s">
        <v>393</v>
      </c>
      <c r="JRU79" s="176" t="s">
        <v>393</v>
      </c>
      <c r="JRV79" s="176" t="s">
        <v>393</v>
      </c>
      <c r="JRW79" s="176" t="s">
        <v>393</v>
      </c>
      <c r="JRX79" s="176" t="s">
        <v>393</v>
      </c>
      <c r="JRY79" s="176" t="s">
        <v>393</v>
      </c>
      <c r="JRZ79" s="176" t="s">
        <v>393</v>
      </c>
      <c r="JSA79" s="176" t="s">
        <v>393</v>
      </c>
      <c r="JSB79" s="176" t="s">
        <v>393</v>
      </c>
      <c r="JSC79" s="176" t="s">
        <v>393</v>
      </c>
      <c r="JSD79" s="176" t="s">
        <v>393</v>
      </c>
      <c r="JSE79" s="176" t="s">
        <v>393</v>
      </c>
      <c r="JSF79" s="176" t="s">
        <v>393</v>
      </c>
      <c r="JSG79" s="176" t="s">
        <v>393</v>
      </c>
      <c r="JSH79" s="176" t="s">
        <v>393</v>
      </c>
      <c r="JSI79" s="176" t="s">
        <v>393</v>
      </c>
      <c r="JSJ79" s="176" t="s">
        <v>393</v>
      </c>
      <c r="JSK79" s="176" t="s">
        <v>393</v>
      </c>
      <c r="JSL79" s="176" t="s">
        <v>393</v>
      </c>
      <c r="JSM79" s="176" t="s">
        <v>393</v>
      </c>
      <c r="JSN79" s="176" t="s">
        <v>393</v>
      </c>
      <c r="JSO79" s="176" t="s">
        <v>393</v>
      </c>
      <c r="JSP79" s="176" t="s">
        <v>393</v>
      </c>
      <c r="JSQ79" s="176" t="s">
        <v>393</v>
      </c>
      <c r="JSR79" s="176" t="s">
        <v>393</v>
      </c>
      <c r="JSS79" s="176" t="s">
        <v>393</v>
      </c>
      <c r="JST79" s="176" t="s">
        <v>393</v>
      </c>
      <c r="JSU79" s="176" t="s">
        <v>393</v>
      </c>
      <c r="JSV79" s="176" t="s">
        <v>393</v>
      </c>
      <c r="JSW79" s="176" t="s">
        <v>393</v>
      </c>
      <c r="JSX79" s="176" t="s">
        <v>393</v>
      </c>
      <c r="JSY79" s="176" t="s">
        <v>393</v>
      </c>
      <c r="JSZ79" s="176" t="s">
        <v>393</v>
      </c>
      <c r="JTA79" s="176" t="s">
        <v>393</v>
      </c>
      <c r="JTB79" s="176" t="s">
        <v>393</v>
      </c>
      <c r="JTC79" s="176" t="s">
        <v>393</v>
      </c>
      <c r="JTD79" s="176" t="s">
        <v>393</v>
      </c>
      <c r="JTE79" s="176" t="s">
        <v>393</v>
      </c>
      <c r="JTF79" s="176" t="s">
        <v>393</v>
      </c>
      <c r="JTG79" s="176" t="s">
        <v>393</v>
      </c>
      <c r="JTH79" s="176" t="s">
        <v>393</v>
      </c>
      <c r="JTI79" s="176" t="s">
        <v>393</v>
      </c>
      <c r="JTJ79" s="176" t="s">
        <v>393</v>
      </c>
      <c r="JTK79" s="176" t="s">
        <v>393</v>
      </c>
      <c r="JTL79" s="176" t="s">
        <v>393</v>
      </c>
      <c r="JTM79" s="176" t="s">
        <v>393</v>
      </c>
      <c r="JTN79" s="176" t="s">
        <v>393</v>
      </c>
      <c r="JTO79" s="176" t="s">
        <v>393</v>
      </c>
      <c r="JTP79" s="176" t="s">
        <v>393</v>
      </c>
      <c r="JTQ79" s="176" t="s">
        <v>393</v>
      </c>
      <c r="JTR79" s="176" t="s">
        <v>393</v>
      </c>
      <c r="JTS79" s="176" t="s">
        <v>393</v>
      </c>
      <c r="JTT79" s="176" t="s">
        <v>393</v>
      </c>
      <c r="JTU79" s="176" t="s">
        <v>393</v>
      </c>
      <c r="JTV79" s="176" t="s">
        <v>393</v>
      </c>
      <c r="JTW79" s="176" t="s">
        <v>393</v>
      </c>
      <c r="JTX79" s="176" t="s">
        <v>393</v>
      </c>
      <c r="JTY79" s="176" t="s">
        <v>393</v>
      </c>
      <c r="JTZ79" s="176" t="s">
        <v>393</v>
      </c>
      <c r="JUA79" s="176" t="s">
        <v>393</v>
      </c>
      <c r="JUB79" s="176" t="s">
        <v>393</v>
      </c>
      <c r="JUC79" s="176" t="s">
        <v>393</v>
      </c>
      <c r="JUD79" s="176" t="s">
        <v>393</v>
      </c>
      <c r="JUE79" s="176" t="s">
        <v>393</v>
      </c>
      <c r="JUF79" s="176" t="s">
        <v>393</v>
      </c>
      <c r="JUG79" s="176" t="s">
        <v>393</v>
      </c>
      <c r="JUH79" s="176" t="s">
        <v>393</v>
      </c>
      <c r="JUI79" s="176" t="s">
        <v>393</v>
      </c>
      <c r="JUJ79" s="176" t="s">
        <v>393</v>
      </c>
      <c r="JUK79" s="176" t="s">
        <v>393</v>
      </c>
      <c r="JUL79" s="176" t="s">
        <v>393</v>
      </c>
      <c r="JUM79" s="176" t="s">
        <v>393</v>
      </c>
      <c r="JUN79" s="176" t="s">
        <v>393</v>
      </c>
      <c r="JUO79" s="176" t="s">
        <v>393</v>
      </c>
      <c r="JUP79" s="176" t="s">
        <v>393</v>
      </c>
      <c r="JUQ79" s="176" t="s">
        <v>393</v>
      </c>
      <c r="JUR79" s="176" t="s">
        <v>393</v>
      </c>
      <c r="JUS79" s="176" t="s">
        <v>393</v>
      </c>
      <c r="JUT79" s="176" t="s">
        <v>393</v>
      </c>
      <c r="JUU79" s="176" t="s">
        <v>393</v>
      </c>
      <c r="JUV79" s="176" t="s">
        <v>393</v>
      </c>
      <c r="JUW79" s="176" t="s">
        <v>393</v>
      </c>
      <c r="JUX79" s="176" t="s">
        <v>393</v>
      </c>
      <c r="JUY79" s="176" t="s">
        <v>393</v>
      </c>
      <c r="JUZ79" s="176" t="s">
        <v>393</v>
      </c>
      <c r="JVA79" s="176" t="s">
        <v>393</v>
      </c>
      <c r="JVB79" s="176" t="s">
        <v>393</v>
      </c>
      <c r="JVC79" s="176" t="s">
        <v>393</v>
      </c>
      <c r="JVD79" s="176" t="s">
        <v>393</v>
      </c>
      <c r="JVE79" s="176" t="s">
        <v>393</v>
      </c>
      <c r="JVF79" s="176" t="s">
        <v>393</v>
      </c>
      <c r="JVG79" s="176" t="s">
        <v>393</v>
      </c>
      <c r="JVH79" s="176" t="s">
        <v>393</v>
      </c>
      <c r="JVI79" s="176" t="s">
        <v>393</v>
      </c>
      <c r="JVJ79" s="176" t="s">
        <v>393</v>
      </c>
      <c r="JVK79" s="176" t="s">
        <v>393</v>
      </c>
      <c r="JVL79" s="176" t="s">
        <v>393</v>
      </c>
      <c r="JVM79" s="176" t="s">
        <v>393</v>
      </c>
      <c r="JVN79" s="176" t="s">
        <v>393</v>
      </c>
      <c r="JVO79" s="176" t="s">
        <v>393</v>
      </c>
      <c r="JVP79" s="176" t="s">
        <v>393</v>
      </c>
      <c r="JVQ79" s="176" t="s">
        <v>393</v>
      </c>
      <c r="JVR79" s="176" t="s">
        <v>393</v>
      </c>
      <c r="JVS79" s="176" t="s">
        <v>393</v>
      </c>
      <c r="JVT79" s="176" t="s">
        <v>393</v>
      </c>
      <c r="JVU79" s="176" t="s">
        <v>393</v>
      </c>
      <c r="JVV79" s="176" t="s">
        <v>393</v>
      </c>
      <c r="JVW79" s="176" t="s">
        <v>393</v>
      </c>
      <c r="JVX79" s="176" t="s">
        <v>393</v>
      </c>
      <c r="JVY79" s="176" t="s">
        <v>393</v>
      </c>
      <c r="JVZ79" s="176" t="s">
        <v>393</v>
      </c>
      <c r="JWA79" s="176" t="s">
        <v>393</v>
      </c>
      <c r="JWB79" s="176" t="s">
        <v>393</v>
      </c>
      <c r="JWC79" s="176" t="s">
        <v>393</v>
      </c>
      <c r="JWD79" s="176" t="s">
        <v>393</v>
      </c>
      <c r="JWE79" s="176" t="s">
        <v>393</v>
      </c>
      <c r="JWF79" s="176" t="s">
        <v>393</v>
      </c>
      <c r="JWG79" s="176" t="s">
        <v>393</v>
      </c>
      <c r="JWH79" s="176" t="s">
        <v>393</v>
      </c>
      <c r="JWI79" s="176" t="s">
        <v>393</v>
      </c>
      <c r="JWJ79" s="176" t="s">
        <v>393</v>
      </c>
      <c r="JWK79" s="176" t="s">
        <v>393</v>
      </c>
      <c r="JWL79" s="176" t="s">
        <v>393</v>
      </c>
      <c r="JWM79" s="176" t="s">
        <v>393</v>
      </c>
      <c r="JWN79" s="176" t="s">
        <v>393</v>
      </c>
      <c r="JWO79" s="176" t="s">
        <v>393</v>
      </c>
      <c r="JWP79" s="176" t="s">
        <v>393</v>
      </c>
      <c r="JWQ79" s="176" t="s">
        <v>393</v>
      </c>
      <c r="JWR79" s="176" t="s">
        <v>393</v>
      </c>
      <c r="JWS79" s="176" t="s">
        <v>393</v>
      </c>
      <c r="JWT79" s="176" t="s">
        <v>393</v>
      </c>
      <c r="JWU79" s="176" t="s">
        <v>393</v>
      </c>
      <c r="JWV79" s="176" t="s">
        <v>393</v>
      </c>
      <c r="JWW79" s="176" t="s">
        <v>393</v>
      </c>
      <c r="JWX79" s="176" t="s">
        <v>393</v>
      </c>
      <c r="JWY79" s="176" t="s">
        <v>393</v>
      </c>
      <c r="JWZ79" s="176" t="s">
        <v>393</v>
      </c>
      <c r="JXA79" s="176" t="s">
        <v>393</v>
      </c>
      <c r="JXB79" s="176" t="s">
        <v>393</v>
      </c>
      <c r="JXC79" s="176" t="s">
        <v>393</v>
      </c>
      <c r="JXD79" s="176" t="s">
        <v>393</v>
      </c>
      <c r="JXE79" s="176" t="s">
        <v>393</v>
      </c>
      <c r="JXF79" s="176" t="s">
        <v>393</v>
      </c>
      <c r="JXG79" s="176" t="s">
        <v>393</v>
      </c>
      <c r="JXH79" s="176" t="s">
        <v>393</v>
      </c>
      <c r="JXI79" s="176" t="s">
        <v>393</v>
      </c>
      <c r="JXJ79" s="176" t="s">
        <v>393</v>
      </c>
      <c r="JXK79" s="176" t="s">
        <v>393</v>
      </c>
      <c r="JXL79" s="176" t="s">
        <v>393</v>
      </c>
      <c r="JXM79" s="176" t="s">
        <v>393</v>
      </c>
      <c r="JXN79" s="176" t="s">
        <v>393</v>
      </c>
      <c r="JXO79" s="176" t="s">
        <v>393</v>
      </c>
      <c r="JXP79" s="176" t="s">
        <v>393</v>
      </c>
      <c r="JXQ79" s="176" t="s">
        <v>393</v>
      </c>
      <c r="JXR79" s="176" t="s">
        <v>393</v>
      </c>
      <c r="JXS79" s="176" t="s">
        <v>393</v>
      </c>
      <c r="JXT79" s="176" t="s">
        <v>393</v>
      </c>
      <c r="JXU79" s="176" t="s">
        <v>393</v>
      </c>
      <c r="JXV79" s="176" t="s">
        <v>393</v>
      </c>
      <c r="JXW79" s="176" t="s">
        <v>393</v>
      </c>
      <c r="JXX79" s="176" t="s">
        <v>393</v>
      </c>
      <c r="JXY79" s="176" t="s">
        <v>393</v>
      </c>
      <c r="JXZ79" s="176" t="s">
        <v>393</v>
      </c>
      <c r="JYA79" s="176" t="s">
        <v>393</v>
      </c>
      <c r="JYB79" s="176" t="s">
        <v>393</v>
      </c>
      <c r="JYC79" s="176" t="s">
        <v>393</v>
      </c>
      <c r="JYD79" s="176" t="s">
        <v>393</v>
      </c>
      <c r="JYE79" s="176" t="s">
        <v>393</v>
      </c>
      <c r="JYF79" s="176" t="s">
        <v>393</v>
      </c>
      <c r="JYG79" s="176" t="s">
        <v>393</v>
      </c>
      <c r="JYH79" s="176" t="s">
        <v>393</v>
      </c>
      <c r="JYI79" s="176" t="s">
        <v>393</v>
      </c>
      <c r="JYJ79" s="176" t="s">
        <v>393</v>
      </c>
      <c r="JYK79" s="176" t="s">
        <v>393</v>
      </c>
      <c r="JYL79" s="176" t="s">
        <v>393</v>
      </c>
      <c r="JYM79" s="176" t="s">
        <v>393</v>
      </c>
      <c r="JYN79" s="176" t="s">
        <v>393</v>
      </c>
      <c r="JYO79" s="176" t="s">
        <v>393</v>
      </c>
      <c r="JYP79" s="176" t="s">
        <v>393</v>
      </c>
      <c r="JYQ79" s="176" t="s">
        <v>393</v>
      </c>
      <c r="JYR79" s="176" t="s">
        <v>393</v>
      </c>
      <c r="JYS79" s="176" t="s">
        <v>393</v>
      </c>
      <c r="JYT79" s="176" t="s">
        <v>393</v>
      </c>
      <c r="JYU79" s="176" t="s">
        <v>393</v>
      </c>
      <c r="JYV79" s="176" t="s">
        <v>393</v>
      </c>
      <c r="JYW79" s="176" t="s">
        <v>393</v>
      </c>
      <c r="JYX79" s="176" t="s">
        <v>393</v>
      </c>
      <c r="JYY79" s="176" t="s">
        <v>393</v>
      </c>
      <c r="JYZ79" s="176" t="s">
        <v>393</v>
      </c>
      <c r="JZA79" s="176" t="s">
        <v>393</v>
      </c>
      <c r="JZB79" s="176" t="s">
        <v>393</v>
      </c>
      <c r="JZC79" s="176" t="s">
        <v>393</v>
      </c>
      <c r="JZD79" s="176" t="s">
        <v>393</v>
      </c>
      <c r="JZE79" s="176" t="s">
        <v>393</v>
      </c>
      <c r="JZF79" s="176" t="s">
        <v>393</v>
      </c>
      <c r="JZG79" s="176" t="s">
        <v>393</v>
      </c>
      <c r="JZH79" s="176" t="s">
        <v>393</v>
      </c>
      <c r="JZI79" s="176" t="s">
        <v>393</v>
      </c>
      <c r="JZJ79" s="176" t="s">
        <v>393</v>
      </c>
      <c r="JZK79" s="176" t="s">
        <v>393</v>
      </c>
      <c r="JZL79" s="176" t="s">
        <v>393</v>
      </c>
      <c r="JZM79" s="176" t="s">
        <v>393</v>
      </c>
      <c r="JZN79" s="176" t="s">
        <v>393</v>
      </c>
      <c r="JZO79" s="176" t="s">
        <v>393</v>
      </c>
      <c r="JZP79" s="176" t="s">
        <v>393</v>
      </c>
      <c r="JZQ79" s="176" t="s">
        <v>393</v>
      </c>
      <c r="JZR79" s="176" t="s">
        <v>393</v>
      </c>
      <c r="JZS79" s="176" t="s">
        <v>393</v>
      </c>
      <c r="JZT79" s="176" t="s">
        <v>393</v>
      </c>
      <c r="JZU79" s="176" t="s">
        <v>393</v>
      </c>
      <c r="JZV79" s="176" t="s">
        <v>393</v>
      </c>
      <c r="JZW79" s="176" t="s">
        <v>393</v>
      </c>
      <c r="JZX79" s="176" t="s">
        <v>393</v>
      </c>
      <c r="JZY79" s="176" t="s">
        <v>393</v>
      </c>
      <c r="JZZ79" s="176" t="s">
        <v>393</v>
      </c>
      <c r="KAA79" s="176" t="s">
        <v>393</v>
      </c>
      <c r="KAB79" s="176" t="s">
        <v>393</v>
      </c>
      <c r="KAC79" s="176" t="s">
        <v>393</v>
      </c>
      <c r="KAD79" s="176" t="s">
        <v>393</v>
      </c>
      <c r="KAE79" s="176" t="s">
        <v>393</v>
      </c>
      <c r="KAF79" s="176" t="s">
        <v>393</v>
      </c>
      <c r="KAG79" s="176" t="s">
        <v>393</v>
      </c>
      <c r="KAH79" s="176" t="s">
        <v>393</v>
      </c>
      <c r="KAI79" s="176" t="s">
        <v>393</v>
      </c>
      <c r="KAJ79" s="176" t="s">
        <v>393</v>
      </c>
      <c r="KAK79" s="176" t="s">
        <v>393</v>
      </c>
      <c r="KAL79" s="176" t="s">
        <v>393</v>
      </c>
      <c r="KAM79" s="176" t="s">
        <v>393</v>
      </c>
      <c r="KAN79" s="176" t="s">
        <v>393</v>
      </c>
      <c r="KAO79" s="176" t="s">
        <v>393</v>
      </c>
      <c r="KAP79" s="176" t="s">
        <v>393</v>
      </c>
      <c r="KAQ79" s="176" t="s">
        <v>393</v>
      </c>
      <c r="KAR79" s="176" t="s">
        <v>393</v>
      </c>
      <c r="KAS79" s="176" t="s">
        <v>393</v>
      </c>
      <c r="KAT79" s="176" t="s">
        <v>393</v>
      </c>
      <c r="KAU79" s="176" t="s">
        <v>393</v>
      </c>
      <c r="KAV79" s="176" t="s">
        <v>393</v>
      </c>
      <c r="KAW79" s="176" t="s">
        <v>393</v>
      </c>
      <c r="KAX79" s="176" t="s">
        <v>393</v>
      </c>
      <c r="KAY79" s="176" t="s">
        <v>393</v>
      </c>
      <c r="KAZ79" s="176" t="s">
        <v>393</v>
      </c>
      <c r="KBA79" s="176" t="s">
        <v>393</v>
      </c>
      <c r="KBB79" s="176" t="s">
        <v>393</v>
      </c>
      <c r="KBC79" s="176" t="s">
        <v>393</v>
      </c>
      <c r="KBD79" s="176" t="s">
        <v>393</v>
      </c>
      <c r="KBE79" s="176" t="s">
        <v>393</v>
      </c>
      <c r="KBF79" s="176" t="s">
        <v>393</v>
      </c>
      <c r="KBG79" s="176" t="s">
        <v>393</v>
      </c>
      <c r="KBH79" s="176" t="s">
        <v>393</v>
      </c>
      <c r="KBI79" s="176" t="s">
        <v>393</v>
      </c>
      <c r="KBJ79" s="176" t="s">
        <v>393</v>
      </c>
      <c r="KBK79" s="176" t="s">
        <v>393</v>
      </c>
      <c r="KBL79" s="176" t="s">
        <v>393</v>
      </c>
      <c r="KBM79" s="176" t="s">
        <v>393</v>
      </c>
      <c r="KBN79" s="176" t="s">
        <v>393</v>
      </c>
      <c r="KBO79" s="176" t="s">
        <v>393</v>
      </c>
      <c r="KBP79" s="176" t="s">
        <v>393</v>
      </c>
      <c r="KBQ79" s="176" t="s">
        <v>393</v>
      </c>
      <c r="KBR79" s="176" t="s">
        <v>393</v>
      </c>
      <c r="KBS79" s="176" t="s">
        <v>393</v>
      </c>
      <c r="KBT79" s="176" t="s">
        <v>393</v>
      </c>
      <c r="KBU79" s="176" t="s">
        <v>393</v>
      </c>
      <c r="KBV79" s="176" t="s">
        <v>393</v>
      </c>
      <c r="KBW79" s="176" t="s">
        <v>393</v>
      </c>
      <c r="KBX79" s="176" t="s">
        <v>393</v>
      </c>
      <c r="KBY79" s="176" t="s">
        <v>393</v>
      </c>
      <c r="KBZ79" s="176" t="s">
        <v>393</v>
      </c>
      <c r="KCA79" s="176" t="s">
        <v>393</v>
      </c>
      <c r="KCB79" s="176" t="s">
        <v>393</v>
      </c>
      <c r="KCC79" s="176" t="s">
        <v>393</v>
      </c>
      <c r="KCD79" s="176" t="s">
        <v>393</v>
      </c>
      <c r="KCE79" s="176" t="s">
        <v>393</v>
      </c>
      <c r="KCF79" s="176" t="s">
        <v>393</v>
      </c>
      <c r="KCG79" s="176" t="s">
        <v>393</v>
      </c>
      <c r="KCH79" s="176" t="s">
        <v>393</v>
      </c>
      <c r="KCI79" s="176" t="s">
        <v>393</v>
      </c>
      <c r="KCJ79" s="176" t="s">
        <v>393</v>
      </c>
      <c r="KCK79" s="176" t="s">
        <v>393</v>
      </c>
      <c r="KCL79" s="176" t="s">
        <v>393</v>
      </c>
      <c r="KCM79" s="176" t="s">
        <v>393</v>
      </c>
      <c r="KCN79" s="176" t="s">
        <v>393</v>
      </c>
      <c r="KCO79" s="176" t="s">
        <v>393</v>
      </c>
      <c r="KCP79" s="176" t="s">
        <v>393</v>
      </c>
      <c r="KCQ79" s="176" t="s">
        <v>393</v>
      </c>
      <c r="KCR79" s="176" t="s">
        <v>393</v>
      </c>
      <c r="KCS79" s="176" t="s">
        <v>393</v>
      </c>
      <c r="KCT79" s="176" t="s">
        <v>393</v>
      </c>
      <c r="KCU79" s="176" t="s">
        <v>393</v>
      </c>
      <c r="KCV79" s="176" t="s">
        <v>393</v>
      </c>
      <c r="KCW79" s="176" t="s">
        <v>393</v>
      </c>
      <c r="KCX79" s="176" t="s">
        <v>393</v>
      </c>
      <c r="KCY79" s="176" t="s">
        <v>393</v>
      </c>
      <c r="KCZ79" s="176" t="s">
        <v>393</v>
      </c>
      <c r="KDA79" s="176" t="s">
        <v>393</v>
      </c>
      <c r="KDB79" s="176" t="s">
        <v>393</v>
      </c>
      <c r="KDC79" s="176" t="s">
        <v>393</v>
      </c>
      <c r="KDD79" s="176" t="s">
        <v>393</v>
      </c>
      <c r="KDE79" s="176" t="s">
        <v>393</v>
      </c>
      <c r="KDF79" s="176" t="s">
        <v>393</v>
      </c>
      <c r="KDG79" s="176" t="s">
        <v>393</v>
      </c>
      <c r="KDH79" s="176" t="s">
        <v>393</v>
      </c>
      <c r="KDI79" s="176" t="s">
        <v>393</v>
      </c>
      <c r="KDJ79" s="176" t="s">
        <v>393</v>
      </c>
      <c r="KDK79" s="176" t="s">
        <v>393</v>
      </c>
      <c r="KDL79" s="176" t="s">
        <v>393</v>
      </c>
      <c r="KDM79" s="176" t="s">
        <v>393</v>
      </c>
      <c r="KDN79" s="176" t="s">
        <v>393</v>
      </c>
      <c r="KDO79" s="176" t="s">
        <v>393</v>
      </c>
      <c r="KDP79" s="176" t="s">
        <v>393</v>
      </c>
      <c r="KDQ79" s="176" t="s">
        <v>393</v>
      </c>
      <c r="KDR79" s="176" t="s">
        <v>393</v>
      </c>
      <c r="KDS79" s="176" t="s">
        <v>393</v>
      </c>
      <c r="KDT79" s="176" t="s">
        <v>393</v>
      </c>
      <c r="KDU79" s="176" t="s">
        <v>393</v>
      </c>
      <c r="KDV79" s="176" t="s">
        <v>393</v>
      </c>
      <c r="KDW79" s="176" t="s">
        <v>393</v>
      </c>
      <c r="KDX79" s="176" t="s">
        <v>393</v>
      </c>
      <c r="KDY79" s="176" t="s">
        <v>393</v>
      </c>
      <c r="KDZ79" s="176" t="s">
        <v>393</v>
      </c>
      <c r="KEA79" s="176" t="s">
        <v>393</v>
      </c>
      <c r="KEB79" s="176" t="s">
        <v>393</v>
      </c>
      <c r="KEC79" s="176" t="s">
        <v>393</v>
      </c>
      <c r="KED79" s="176" t="s">
        <v>393</v>
      </c>
      <c r="KEE79" s="176" t="s">
        <v>393</v>
      </c>
      <c r="KEF79" s="176" t="s">
        <v>393</v>
      </c>
      <c r="KEG79" s="176" t="s">
        <v>393</v>
      </c>
      <c r="KEH79" s="176" t="s">
        <v>393</v>
      </c>
      <c r="KEI79" s="176" t="s">
        <v>393</v>
      </c>
      <c r="KEJ79" s="176" t="s">
        <v>393</v>
      </c>
      <c r="KEK79" s="176" t="s">
        <v>393</v>
      </c>
      <c r="KEL79" s="176" t="s">
        <v>393</v>
      </c>
      <c r="KEM79" s="176" t="s">
        <v>393</v>
      </c>
      <c r="KEN79" s="176" t="s">
        <v>393</v>
      </c>
      <c r="KEO79" s="176" t="s">
        <v>393</v>
      </c>
      <c r="KEP79" s="176" t="s">
        <v>393</v>
      </c>
      <c r="KEQ79" s="176" t="s">
        <v>393</v>
      </c>
      <c r="KER79" s="176" t="s">
        <v>393</v>
      </c>
      <c r="KES79" s="176" t="s">
        <v>393</v>
      </c>
      <c r="KET79" s="176" t="s">
        <v>393</v>
      </c>
      <c r="KEU79" s="176" t="s">
        <v>393</v>
      </c>
      <c r="KEV79" s="176" t="s">
        <v>393</v>
      </c>
      <c r="KEW79" s="176" t="s">
        <v>393</v>
      </c>
      <c r="KEX79" s="176" t="s">
        <v>393</v>
      </c>
      <c r="KEY79" s="176" t="s">
        <v>393</v>
      </c>
      <c r="KEZ79" s="176" t="s">
        <v>393</v>
      </c>
      <c r="KFA79" s="176" t="s">
        <v>393</v>
      </c>
      <c r="KFB79" s="176" t="s">
        <v>393</v>
      </c>
      <c r="KFC79" s="176" t="s">
        <v>393</v>
      </c>
      <c r="KFD79" s="176" t="s">
        <v>393</v>
      </c>
      <c r="KFE79" s="176" t="s">
        <v>393</v>
      </c>
      <c r="KFF79" s="176" t="s">
        <v>393</v>
      </c>
      <c r="KFG79" s="176" t="s">
        <v>393</v>
      </c>
      <c r="KFH79" s="176" t="s">
        <v>393</v>
      </c>
      <c r="KFI79" s="176" t="s">
        <v>393</v>
      </c>
      <c r="KFJ79" s="176" t="s">
        <v>393</v>
      </c>
      <c r="KFK79" s="176" t="s">
        <v>393</v>
      </c>
      <c r="KFL79" s="176" t="s">
        <v>393</v>
      </c>
      <c r="KFM79" s="176" t="s">
        <v>393</v>
      </c>
      <c r="KFN79" s="176" t="s">
        <v>393</v>
      </c>
      <c r="KFO79" s="176" t="s">
        <v>393</v>
      </c>
      <c r="KFP79" s="176" t="s">
        <v>393</v>
      </c>
      <c r="KFQ79" s="176" t="s">
        <v>393</v>
      </c>
      <c r="KFR79" s="176" t="s">
        <v>393</v>
      </c>
      <c r="KFS79" s="176" t="s">
        <v>393</v>
      </c>
      <c r="KFT79" s="176" t="s">
        <v>393</v>
      </c>
      <c r="KFU79" s="176" t="s">
        <v>393</v>
      </c>
      <c r="KFV79" s="176" t="s">
        <v>393</v>
      </c>
      <c r="KFW79" s="176" t="s">
        <v>393</v>
      </c>
      <c r="KFX79" s="176" t="s">
        <v>393</v>
      </c>
      <c r="KFY79" s="176" t="s">
        <v>393</v>
      </c>
      <c r="KFZ79" s="176" t="s">
        <v>393</v>
      </c>
      <c r="KGA79" s="176" t="s">
        <v>393</v>
      </c>
      <c r="KGB79" s="176" t="s">
        <v>393</v>
      </c>
      <c r="KGC79" s="176" t="s">
        <v>393</v>
      </c>
      <c r="KGD79" s="176" t="s">
        <v>393</v>
      </c>
      <c r="KGE79" s="176" t="s">
        <v>393</v>
      </c>
      <c r="KGF79" s="176" t="s">
        <v>393</v>
      </c>
      <c r="KGG79" s="176" t="s">
        <v>393</v>
      </c>
      <c r="KGH79" s="176" t="s">
        <v>393</v>
      </c>
      <c r="KGI79" s="176" t="s">
        <v>393</v>
      </c>
      <c r="KGJ79" s="176" t="s">
        <v>393</v>
      </c>
      <c r="KGK79" s="176" t="s">
        <v>393</v>
      </c>
      <c r="KGL79" s="176" t="s">
        <v>393</v>
      </c>
      <c r="KGM79" s="176" t="s">
        <v>393</v>
      </c>
      <c r="KGN79" s="176" t="s">
        <v>393</v>
      </c>
      <c r="KGO79" s="176" t="s">
        <v>393</v>
      </c>
      <c r="KGP79" s="176" t="s">
        <v>393</v>
      </c>
      <c r="KGQ79" s="176" t="s">
        <v>393</v>
      </c>
      <c r="KGR79" s="176" t="s">
        <v>393</v>
      </c>
      <c r="KGS79" s="176" t="s">
        <v>393</v>
      </c>
      <c r="KGT79" s="176" t="s">
        <v>393</v>
      </c>
      <c r="KGU79" s="176" t="s">
        <v>393</v>
      </c>
      <c r="KGV79" s="176" t="s">
        <v>393</v>
      </c>
      <c r="KGW79" s="176" t="s">
        <v>393</v>
      </c>
      <c r="KGX79" s="176" t="s">
        <v>393</v>
      </c>
      <c r="KGY79" s="176" t="s">
        <v>393</v>
      </c>
      <c r="KGZ79" s="176" t="s">
        <v>393</v>
      </c>
      <c r="KHA79" s="176" t="s">
        <v>393</v>
      </c>
      <c r="KHB79" s="176" t="s">
        <v>393</v>
      </c>
      <c r="KHC79" s="176" t="s">
        <v>393</v>
      </c>
      <c r="KHD79" s="176" t="s">
        <v>393</v>
      </c>
      <c r="KHE79" s="176" t="s">
        <v>393</v>
      </c>
      <c r="KHF79" s="176" t="s">
        <v>393</v>
      </c>
      <c r="KHG79" s="176" t="s">
        <v>393</v>
      </c>
      <c r="KHH79" s="176" t="s">
        <v>393</v>
      </c>
      <c r="KHI79" s="176" t="s">
        <v>393</v>
      </c>
      <c r="KHJ79" s="176" t="s">
        <v>393</v>
      </c>
      <c r="KHK79" s="176" t="s">
        <v>393</v>
      </c>
      <c r="KHL79" s="176" t="s">
        <v>393</v>
      </c>
      <c r="KHM79" s="176" t="s">
        <v>393</v>
      </c>
      <c r="KHN79" s="176" t="s">
        <v>393</v>
      </c>
      <c r="KHO79" s="176" t="s">
        <v>393</v>
      </c>
      <c r="KHP79" s="176" t="s">
        <v>393</v>
      </c>
      <c r="KHQ79" s="176" t="s">
        <v>393</v>
      </c>
      <c r="KHR79" s="176" t="s">
        <v>393</v>
      </c>
      <c r="KHS79" s="176" t="s">
        <v>393</v>
      </c>
      <c r="KHT79" s="176" t="s">
        <v>393</v>
      </c>
      <c r="KHU79" s="176" t="s">
        <v>393</v>
      </c>
      <c r="KHV79" s="176" t="s">
        <v>393</v>
      </c>
      <c r="KHW79" s="176" t="s">
        <v>393</v>
      </c>
      <c r="KHX79" s="176" t="s">
        <v>393</v>
      </c>
      <c r="KHY79" s="176" t="s">
        <v>393</v>
      </c>
      <c r="KHZ79" s="176" t="s">
        <v>393</v>
      </c>
      <c r="KIA79" s="176" t="s">
        <v>393</v>
      </c>
      <c r="KIB79" s="176" t="s">
        <v>393</v>
      </c>
      <c r="KIC79" s="176" t="s">
        <v>393</v>
      </c>
      <c r="KID79" s="176" t="s">
        <v>393</v>
      </c>
      <c r="KIE79" s="176" t="s">
        <v>393</v>
      </c>
      <c r="KIF79" s="176" t="s">
        <v>393</v>
      </c>
      <c r="KIG79" s="176" t="s">
        <v>393</v>
      </c>
      <c r="KIH79" s="176" t="s">
        <v>393</v>
      </c>
      <c r="KII79" s="176" t="s">
        <v>393</v>
      </c>
      <c r="KIJ79" s="176" t="s">
        <v>393</v>
      </c>
      <c r="KIK79" s="176" t="s">
        <v>393</v>
      </c>
      <c r="KIL79" s="176" t="s">
        <v>393</v>
      </c>
      <c r="KIM79" s="176" t="s">
        <v>393</v>
      </c>
      <c r="KIN79" s="176" t="s">
        <v>393</v>
      </c>
      <c r="KIO79" s="176" t="s">
        <v>393</v>
      </c>
      <c r="KIP79" s="176" t="s">
        <v>393</v>
      </c>
      <c r="KIQ79" s="176" t="s">
        <v>393</v>
      </c>
      <c r="KIR79" s="176" t="s">
        <v>393</v>
      </c>
      <c r="KIS79" s="176" t="s">
        <v>393</v>
      </c>
      <c r="KIT79" s="176" t="s">
        <v>393</v>
      </c>
      <c r="KIU79" s="176" t="s">
        <v>393</v>
      </c>
      <c r="KIV79" s="176" t="s">
        <v>393</v>
      </c>
      <c r="KIW79" s="176" t="s">
        <v>393</v>
      </c>
      <c r="KIX79" s="176" t="s">
        <v>393</v>
      </c>
      <c r="KIY79" s="176" t="s">
        <v>393</v>
      </c>
      <c r="KIZ79" s="176" t="s">
        <v>393</v>
      </c>
      <c r="KJA79" s="176" t="s">
        <v>393</v>
      </c>
      <c r="KJB79" s="176" t="s">
        <v>393</v>
      </c>
      <c r="KJC79" s="176" t="s">
        <v>393</v>
      </c>
      <c r="KJD79" s="176" t="s">
        <v>393</v>
      </c>
      <c r="KJE79" s="176" t="s">
        <v>393</v>
      </c>
      <c r="KJF79" s="176" t="s">
        <v>393</v>
      </c>
      <c r="KJG79" s="176" t="s">
        <v>393</v>
      </c>
      <c r="KJH79" s="176" t="s">
        <v>393</v>
      </c>
      <c r="KJI79" s="176" t="s">
        <v>393</v>
      </c>
      <c r="KJJ79" s="176" t="s">
        <v>393</v>
      </c>
      <c r="KJK79" s="176" t="s">
        <v>393</v>
      </c>
      <c r="KJL79" s="176" t="s">
        <v>393</v>
      </c>
      <c r="KJM79" s="176" t="s">
        <v>393</v>
      </c>
      <c r="KJN79" s="176" t="s">
        <v>393</v>
      </c>
      <c r="KJO79" s="176" t="s">
        <v>393</v>
      </c>
      <c r="KJP79" s="176" t="s">
        <v>393</v>
      </c>
      <c r="KJQ79" s="176" t="s">
        <v>393</v>
      </c>
      <c r="KJR79" s="176" t="s">
        <v>393</v>
      </c>
      <c r="KJS79" s="176" t="s">
        <v>393</v>
      </c>
      <c r="KJT79" s="176" t="s">
        <v>393</v>
      </c>
      <c r="KJU79" s="176" t="s">
        <v>393</v>
      </c>
      <c r="KJV79" s="176" t="s">
        <v>393</v>
      </c>
      <c r="KJW79" s="176" t="s">
        <v>393</v>
      </c>
      <c r="KJX79" s="176" t="s">
        <v>393</v>
      </c>
      <c r="KJY79" s="176" t="s">
        <v>393</v>
      </c>
      <c r="KJZ79" s="176" t="s">
        <v>393</v>
      </c>
      <c r="KKA79" s="176" t="s">
        <v>393</v>
      </c>
      <c r="KKB79" s="176" t="s">
        <v>393</v>
      </c>
      <c r="KKC79" s="176" t="s">
        <v>393</v>
      </c>
      <c r="KKD79" s="176" t="s">
        <v>393</v>
      </c>
      <c r="KKE79" s="176" t="s">
        <v>393</v>
      </c>
      <c r="KKF79" s="176" t="s">
        <v>393</v>
      </c>
      <c r="KKG79" s="176" t="s">
        <v>393</v>
      </c>
      <c r="KKH79" s="176" t="s">
        <v>393</v>
      </c>
      <c r="KKI79" s="176" t="s">
        <v>393</v>
      </c>
      <c r="KKJ79" s="176" t="s">
        <v>393</v>
      </c>
      <c r="KKK79" s="176" t="s">
        <v>393</v>
      </c>
      <c r="KKL79" s="176" t="s">
        <v>393</v>
      </c>
      <c r="KKM79" s="176" t="s">
        <v>393</v>
      </c>
      <c r="KKN79" s="176" t="s">
        <v>393</v>
      </c>
      <c r="KKO79" s="176" t="s">
        <v>393</v>
      </c>
      <c r="KKP79" s="176" t="s">
        <v>393</v>
      </c>
      <c r="KKQ79" s="176" t="s">
        <v>393</v>
      </c>
      <c r="KKR79" s="176" t="s">
        <v>393</v>
      </c>
      <c r="KKS79" s="176" t="s">
        <v>393</v>
      </c>
      <c r="KKT79" s="176" t="s">
        <v>393</v>
      </c>
      <c r="KKU79" s="176" t="s">
        <v>393</v>
      </c>
      <c r="KKV79" s="176" t="s">
        <v>393</v>
      </c>
      <c r="KKW79" s="176" t="s">
        <v>393</v>
      </c>
      <c r="KKX79" s="176" t="s">
        <v>393</v>
      </c>
      <c r="KKY79" s="176" t="s">
        <v>393</v>
      </c>
      <c r="KKZ79" s="176" t="s">
        <v>393</v>
      </c>
      <c r="KLA79" s="176" t="s">
        <v>393</v>
      </c>
      <c r="KLB79" s="176" t="s">
        <v>393</v>
      </c>
      <c r="KLC79" s="176" t="s">
        <v>393</v>
      </c>
      <c r="KLD79" s="176" t="s">
        <v>393</v>
      </c>
      <c r="KLE79" s="176" t="s">
        <v>393</v>
      </c>
      <c r="KLF79" s="176" t="s">
        <v>393</v>
      </c>
      <c r="KLG79" s="176" t="s">
        <v>393</v>
      </c>
      <c r="KLH79" s="176" t="s">
        <v>393</v>
      </c>
      <c r="KLI79" s="176" t="s">
        <v>393</v>
      </c>
      <c r="KLJ79" s="176" t="s">
        <v>393</v>
      </c>
      <c r="KLK79" s="176" t="s">
        <v>393</v>
      </c>
      <c r="KLL79" s="176" t="s">
        <v>393</v>
      </c>
      <c r="KLM79" s="176" t="s">
        <v>393</v>
      </c>
      <c r="KLN79" s="176" t="s">
        <v>393</v>
      </c>
      <c r="KLO79" s="176" t="s">
        <v>393</v>
      </c>
      <c r="KLP79" s="176" t="s">
        <v>393</v>
      </c>
      <c r="KLQ79" s="176" t="s">
        <v>393</v>
      </c>
      <c r="KLR79" s="176" t="s">
        <v>393</v>
      </c>
      <c r="KLS79" s="176" t="s">
        <v>393</v>
      </c>
      <c r="KLT79" s="176" t="s">
        <v>393</v>
      </c>
      <c r="KLU79" s="176" t="s">
        <v>393</v>
      </c>
      <c r="KLV79" s="176" t="s">
        <v>393</v>
      </c>
      <c r="KLW79" s="176" t="s">
        <v>393</v>
      </c>
      <c r="KLX79" s="176" t="s">
        <v>393</v>
      </c>
      <c r="KLY79" s="176" t="s">
        <v>393</v>
      </c>
      <c r="KLZ79" s="176" t="s">
        <v>393</v>
      </c>
      <c r="KMA79" s="176" t="s">
        <v>393</v>
      </c>
      <c r="KMB79" s="176" t="s">
        <v>393</v>
      </c>
      <c r="KMC79" s="176" t="s">
        <v>393</v>
      </c>
      <c r="KMD79" s="176" t="s">
        <v>393</v>
      </c>
      <c r="KME79" s="176" t="s">
        <v>393</v>
      </c>
      <c r="KMF79" s="176" t="s">
        <v>393</v>
      </c>
      <c r="KMG79" s="176" t="s">
        <v>393</v>
      </c>
      <c r="KMH79" s="176" t="s">
        <v>393</v>
      </c>
      <c r="KMI79" s="176" t="s">
        <v>393</v>
      </c>
      <c r="KMJ79" s="176" t="s">
        <v>393</v>
      </c>
      <c r="KMK79" s="176" t="s">
        <v>393</v>
      </c>
      <c r="KML79" s="176" t="s">
        <v>393</v>
      </c>
      <c r="KMM79" s="176" t="s">
        <v>393</v>
      </c>
      <c r="KMN79" s="176" t="s">
        <v>393</v>
      </c>
      <c r="KMO79" s="176" t="s">
        <v>393</v>
      </c>
      <c r="KMP79" s="176" t="s">
        <v>393</v>
      </c>
      <c r="KMQ79" s="176" t="s">
        <v>393</v>
      </c>
      <c r="KMR79" s="176" t="s">
        <v>393</v>
      </c>
      <c r="KMS79" s="176" t="s">
        <v>393</v>
      </c>
      <c r="KMT79" s="176" t="s">
        <v>393</v>
      </c>
      <c r="KMU79" s="176" t="s">
        <v>393</v>
      </c>
      <c r="KMV79" s="176" t="s">
        <v>393</v>
      </c>
      <c r="KMW79" s="176" t="s">
        <v>393</v>
      </c>
      <c r="KMX79" s="176" t="s">
        <v>393</v>
      </c>
      <c r="KMY79" s="176" t="s">
        <v>393</v>
      </c>
      <c r="KMZ79" s="176" t="s">
        <v>393</v>
      </c>
      <c r="KNA79" s="176" t="s">
        <v>393</v>
      </c>
      <c r="KNB79" s="176" t="s">
        <v>393</v>
      </c>
      <c r="KNC79" s="176" t="s">
        <v>393</v>
      </c>
      <c r="KND79" s="176" t="s">
        <v>393</v>
      </c>
      <c r="KNE79" s="176" t="s">
        <v>393</v>
      </c>
      <c r="KNF79" s="176" t="s">
        <v>393</v>
      </c>
      <c r="KNG79" s="176" t="s">
        <v>393</v>
      </c>
      <c r="KNH79" s="176" t="s">
        <v>393</v>
      </c>
      <c r="KNI79" s="176" t="s">
        <v>393</v>
      </c>
      <c r="KNJ79" s="176" t="s">
        <v>393</v>
      </c>
      <c r="KNK79" s="176" t="s">
        <v>393</v>
      </c>
      <c r="KNL79" s="176" t="s">
        <v>393</v>
      </c>
      <c r="KNM79" s="176" t="s">
        <v>393</v>
      </c>
      <c r="KNN79" s="176" t="s">
        <v>393</v>
      </c>
      <c r="KNO79" s="176" t="s">
        <v>393</v>
      </c>
      <c r="KNP79" s="176" t="s">
        <v>393</v>
      </c>
      <c r="KNQ79" s="176" t="s">
        <v>393</v>
      </c>
      <c r="KNR79" s="176" t="s">
        <v>393</v>
      </c>
      <c r="KNS79" s="176" t="s">
        <v>393</v>
      </c>
      <c r="KNT79" s="176" t="s">
        <v>393</v>
      </c>
      <c r="KNU79" s="176" t="s">
        <v>393</v>
      </c>
      <c r="KNV79" s="176" t="s">
        <v>393</v>
      </c>
      <c r="KNW79" s="176" t="s">
        <v>393</v>
      </c>
      <c r="KNX79" s="176" t="s">
        <v>393</v>
      </c>
      <c r="KNY79" s="176" t="s">
        <v>393</v>
      </c>
      <c r="KNZ79" s="176" t="s">
        <v>393</v>
      </c>
      <c r="KOA79" s="176" t="s">
        <v>393</v>
      </c>
      <c r="KOB79" s="176" t="s">
        <v>393</v>
      </c>
      <c r="KOC79" s="176" t="s">
        <v>393</v>
      </c>
      <c r="KOD79" s="176" t="s">
        <v>393</v>
      </c>
      <c r="KOE79" s="176" t="s">
        <v>393</v>
      </c>
      <c r="KOF79" s="176" t="s">
        <v>393</v>
      </c>
      <c r="KOG79" s="176" t="s">
        <v>393</v>
      </c>
      <c r="KOH79" s="176" t="s">
        <v>393</v>
      </c>
      <c r="KOI79" s="176" t="s">
        <v>393</v>
      </c>
      <c r="KOJ79" s="176" t="s">
        <v>393</v>
      </c>
      <c r="KOK79" s="176" t="s">
        <v>393</v>
      </c>
      <c r="KOL79" s="176" t="s">
        <v>393</v>
      </c>
      <c r="KOM79" s="176" t="s">
        <v>393</v>
      </c>
      <c r="KON79" s="176" t="s">
        <v>393</v>
      </c>
      <c r="KOO79" s="176" t="s">
        <v>393</v>
      </c>
      <c r="KOP79" s="176" t="s">
        <v>393</v>
      </c>
      <c r="KOQ79" s="176" t="s">
        <v>393</v>
      </c>
      <c r="KOR79" s="176" t="s">
        <v>393</v>
      </c>
      <c r="KOS79" s="176" t="s">
        <v>393</v>
      </c>
      <c r="KOT79" s="176" t="s">
        <v>393</v>
      </c>
      <c r="KOU79" s="176" t="s">
        <v>393</v>
      </c>
      <c r="KOV79" s="176" t="s">
        <v>393</v>
      </c>
      <c r="KOW79" s="176" t="s">
        <v>393</v>
      </c>
      <c r="KOX79" s="176" t="s">
        <v>393</v>
      </c>
      <c r="KOY79" s="176" t="s">
        <v>393</v>
      </c>
      <c r="KOZ79" s="176" t="s">
        <v>393</v>
      </c>
      <c r="KPA79" s="176" t="s">
        <v>393</v>
      </c>
      <c r="KPB79" s="176" t="s">
        <v>393</v>
      </c>
      <c r="KPC79" s="176" t="s">
        <v>393</v>
      </c>
      <c r="KPD79" s="176" t="s">
        <v>393</v>
      </c>
      <c r="KPE79" s="176" t="s">
        <v>393</v>
      </c>
      <c r="KPF79" s="176" t="s">
        <v>393</v>
      </c>
      <c r="KPG79" s="176" t="s">
        <v>393</v>
      </c>
      <c r="KPH79" s="176" t="s">
        <v>393</v>
      </c>
      <c r="KPI79" s="176" t="s">
        <v>393</v>
      </c>
      <c r="KPJ79" s="176" t="s">
        <v>393</v>
      </c>
      <c r="KPK79" s="176" t="s">
        <v>393</v>
      </c>
      <c r="KPL79" s="176" t="s">
        <v>393</v>
      </c>
      <c r="KPM79" s="176" t="s">
        <v>393</v>
      </c>
      <c r="KPN79" s="176" t="s">
        <v>393</v>
      </c>
      <c r="KPO79" s="176" t="s">
        <v>393</v>
      </c>
      <c r="KPP79" s="176" t="s">
        <v>393</v>
      </c>
      <c r="KPQ79" s="176" t="s">
        <v>393</v>
      </c>
      <c r="KPR79" s="176" t="s">
        <v>393</v>
      </c>
      <c r="KPS79" s="176" t="s">
        <v>393</v>
      </c>
      <c r="KPT79" s="176" t="s">
        <v>393</v>
      </c>
      <c r="KPU79" s="176" t="s">
        <v>393</v>
      </c>
      <c r="KPV79" s="176" t="s">
        <v>393</v>
      </c>
      <c r="KPW79" s="176" t="s">
        <v>393</v>
      </c>
      <c r="KPX79" s="176" t="s">
        <v>393</v>
      </c>
      <c r="KPY79" s="176" t="s">
        <v>393</v>
      </c>
      <c r="KPZ79" s="176" t="s">
        <v>393</v>
      </c>
      <c r="KQA79" s="176" t="s">
        <v>393</v>
      </c>
      <c r="KQB79" s="176" t="s">
        <v>393</v>
      </c>
      <c r="KQC79" s="176" t="s">
        <v>393</v>
      </c>
      <c r="KQD79" s="176" t="s">
        <v>393</v>
      </c>
      <c r="KQE79" s="176" t="s">
        <v>393</v>
      </c>
      <c r="KQF79" s="176" t="s">
        <v>393</v>
      </c>
      <c r="KQG79" s="176" t="s">
        <v>393</v>
      </c>
      <c r="KQH79" s="176" t="s">
        <v>393</v>
      </c>
      <c r="KQI79" s="176" t="s">
        <v>393</v>
      </c>
      <c r="KQJ79" s="176" t="s">
        <v>393</v>
      </c>
      <c r="KQK79" s="176" t="s">
        <v>393</v>
      </c>
      <c r="KQL79" s="176" t="s">
        <v>393</v>
      </c>
      <c r="KQM79" s="176" t="s">
        <v>393</v>
      </c>
      <c r="KQN79" s="176" t="s">
        <v>393</v>
      </c>
      <c r="KQO79" s="176" t="s">
        <v>393</v>
      </c>
      <c r="KQP79" s="176" t="s">
        <v>393</v>
      </c>
      <c r="KQQ79" s="176" t="s">
        <v>393</v>
      </c>
      <c r="KQR79" s="176" t="s">
        <v>393</v>
      </c>
      <c r="KQS79" s="176" t="s">
        <v>393</v>
      </c>
      <c r="KQT79" s="176" t="s">
        <v>393</v>
      </c>
      <c r="KQU79" s="176" t="s">
        <v>393</v>
      </c>
      <c r="KQV79" s="176" t="s">
        <v>393</v>
      </c>
      <c r="KQW79" s="176" t="s">
        <v>393</v>
      </c>
      <c r="KQX79" s="176" t="s">
        <v>393</v>
      </c>
      <c r="KQY79" s="176" t="s">
        <v>393</v>
      </c>
      <c r="KQZ79" s="176" t="s">
        <v>393</v>
      </c>
      <c r="KRA79" s="176" t="s">
        <v>393</v>
      </c>
      <c r="KRB79" s="176" t="s">
        <v>393</v>
      </c>
      <c r="KRC79" s="176" t="s">
        <v>393</v>
      </c>
      <c r="KRD79" s="176" t="s">
        <v>393</v>
      </c>
      <c r="KRE79" s="176" t="s">
        <v>393</v>
      </c>
      <c r="KRF79" s="176" t="s">
        <v>393</v>
      </c>
      <c r="KRG79" s="176" t="s">
        <v>393</v>
      </c>
      <c r="KRH79" s="176" t="s">
        <v>393</v>
      </c>
      <c r="KRI79" s="176" t="s">
        <v>393</v>
      </c>
      <c r="KRJ79" s="176" t="s">
        <v>393</v>
      </c>
      <c r="KRK79" s="176" t="s">
        <v>393</v>
      </c>
      <c r="KRL79" s="176" t="s">
        <v>393</v>
      </c>
      <c r="KRM79" s="176" t="s">
        <v>393</v>
      </c>
      <c r="KRN79" s="176" t="s">
        <v>393</v>
      </c>
      <c r="KRO79" s="176" t="s">
        <v>393</v>
      </c>
      <c r="KRP79" s="176" t="s">
        <v>393</v>
      </c>
      <c r="KRQ79" s="176" t="s">
        <v>393</v>
      </c>
      <c r="KRR79" s="176" t="s">
        <v>393</v>
      </c>
      <c r="KRS79" s="176" t="s">
        <v>393</v>
      </c>
      <c r="KRT79" s="176" t="s">
        <v>393</v>
      </c>
      <c r="KRU79" s="176" t="s">
        <v>393</v>
      </c>
      <c r="KRV79" s="176" t="s">
        <v>393</v>
      </c>
      <c r="KRW79" s="176" t="s">
        <v>393</v>
      </c>
      <c r="KRX79" s="176" t="s">
        <v>393</v>
      </c>
      <c r="KRY79" s="176" t="s">
        <v>393</v>
      </c>
      <c r="KRZ79" s="176" t="s">
        <v>393</v>
      </c>
      <c r="KSA79" s="176" t="s">
        <v>393</v>
      </c>
      <c r="KSB79" s="176" t="s">
        <v>393</v>
      </c>
      <c r="KSC79" s="176" t="s">
        <v>393</v>
      </c>
      <c r="KSD79" s="176" t="s">
        <v>393</v>
      </c>
      <c r="KSE79" s="176" t="s">
        <v>393</v>
      </c>
      <c r="KSF79" s="176" t="s">
        <v>393</v>
      </c>
      <c r="KSG79" s="176" t="s">
        <v>393</v>
      </c>
      <c r="KSH79" s="176" t="s">
        <v>393</v>
      </c>
      <c r="KSI79" s="176" t="s">
        <v>393</v>
      </c>
      <c r="KSJ79" s="176" t="s">
        <v>393</v>
      </c>
      <c r="KSK79" s="176" t="s">
        <v>393</v>
      </c>
      <c r="KSL79" s="176" t="s">
        <v>393</v>
      </c>
      <c r="KSM79" s="176" t="s">
        <v>393</v>
      </c>
      <c r="KSN79" s="176" t="s">
        <v>393</v>
      </c>
      <c r="KSO79" s="176" t="s">
        <v>393</v>
      </c>
      <c r="KSP79" s="176" t="s">
        <v>393</v>
      </c>
      <c r="KSQ79" s="176" t="s">
        <v>393</v>
      </c>
      <c r="KSR79" s="176" t="s">
        <v>393</v>
      </c>
      <c r="KSS79" s="176" t="s">
        <v>393</v>
      </c>
      <c r="KST79" s="176" t="s">
        <v>393</v>
      </c>
      <c r="KSU79" s="176" t="s">
        <v>393</v>
      </c>
      <c r="KSV79" s="176" t="s">
        <v>393</v>
      </c>
      <c r="KSW79" s="176" t="s">
        <v>393</v>
      </c>
      <c r="KSX79" s="176" t="s">
        <v>393</v>
      </c>
      <c r="KSY79" s="176" t="s">
        <v>393</v>
      </c>
      <c r="KSZ79" s="176" t="s">
        <v>393</v>
      </c>
      <c r="KTA79" s="176" t="s">
        <v>393</v>
      </c>
      <c r="KTB79" s="176" t="s">
        <v>393</v>
      </c>
      <c r="KTC79" s="176" t="s">
        <v>393</v>
      </c>
      <c r="KTD79" s="176" t="s">
        <v>393</v>
      </c>
      <c r="KTE79" s="176" t="s">
        <v>393</v>
      </c>
      <c r="KTF79" s="176" t="s">
        <v>393</v>
      </c>
      <c r="KTG79" s="176" t="s">
        <v>393</v>
      </c>
      <c r="KTH79" s="176" t="s">
        <v>393</v>
      </c>
      <c r="KTI79" s="176" t="s">
        <v>393</v>
      </c>
      <c r="KTJ79" s="176" t="s">
        <v>393</v>
      </c>
      <c r="KTK79" s="176" t="s">
        <v>393</v>
      </c>
      <c r="KTL79" s="176" t="s">
        <v>393</v>
      </c>
      <c r="KTM79" s="176" t="s">
        <v>393</v>
      </c>
      <c r="KTN79" s="176" t="s">
        <v>393</v>
      </c>
      <c r="KTO79" s="176" t="s">
        <v>393</v>
      </c>
      <c r="KTP79" s="176" t="s">
        <v>393</v>
      </c>
      <c r="KTQ79" s="176" t="s">
        <v>393</v>
      </c>
      <c r="KTR79" s="176" t="s">
        <v>393</v>
      </c>
      <c r="KTS79" s="176" t="s">
        <v>393</v>
      </c>
      <c r="KTT79" s="176" t="s">
        <v>393</v>
      </c>
      <c r="KTU79" s="176" t="s">
        <v>393</v>
      </c>
      <c r="KTV79" s="176" t="s">
        <v>393</v>
      </c>
      <c r="KTW79" s="176" t="s">
        <v>393</v>
      </c>
      <c r="KTX79" s="176" t="s">
        <v>393</v>
      </c>
      <c r="KTY79" s="176" t="s">
        <v>393</v>
      </c>
      <c r="KTZ79" s="176" t="s">
        <v>393</v>
      </c>
      <c r="KUA79" s="176" t="s">
        <v>393</v>
      </c>
      <c r="KUB79" s="176" t="s">
        <v>393</v>
      </c>
      <c r="KUC79" s="176" t="s">
        <v>393</v>
      </c>
      <c r="KUD79" s="176" t="s">
        <v>393</v>
      </c>
      <c r="KUE79" s="176" t="s">
        <v>393</v>
      </c>
      <c r="KUF79" s="176" t="s">
        <v>393</v>
      </c>
      <c r="KUG79" s="176" t="s">
        <v>393</v>
      </c>
      <c r="KUH79" s="176" t="s">
        <v>393</v>
      </c>
      <c r="KUI79" s="176" t="s">
        <v>393</v>
      </c>
      <c r="KUJ79" s="176" t="s">
        <v>393</v>
      </c>
      <c r="KUK79" s="176" t="s">
        <v>393</v>
      </c>
      <c r="KUL79" s="176" t="s">
        <v>393</v>
      </c>
      <c r="KUM79" s="176" t="s">
        <v>393</v>
      </c>
      <c r="KUN79" s="176" t="s">
        <v>393</v>
      </c>
      <c r="KUO79" s="176" t="s">
        <v>393</v>
      </c>
      <c r="KUP79" s="176" t="s">
        <v>393</v>
      </c>
      <c r="KUQ79" s="176" t="s">
        <v>393</v>
      </c>
      <c r="KUR79" s="176" t="s">
        <v>393</v>
      </c>
      <c r="KUS79" s="176" t="s">
        <v>393</v>
      </c>
      <c r="KUT79" s="176" t="s">
        <v>393</v>
      </c>
      <c r="KUU79" s="176" t="s">
        <v>393</v>
      </c>
      <c r="KUV79" s="176" t="s">
        <v>393</v>
      </c>
      <c r="KUW79" s="176" t="s">
        <v>393</v>
      </c>
      <c r="KUX79" s="176" t="s">
        <v>393</v>
      </c>
      <c r="KUY79" s="176" t="s">
        <v>393</v>
      </c>
      <c r="KUZ79" s="176" t="s">
        <v>393</v>
      </c>
      <c r="KVA79" s="176" t="s">
        <v>393</v>
      </c>
      <c r="KVB79" s="176" t="s">
        <v>393</v>
      </c>
      <c r="KVC79" s="176" t="s">
        <v>393</v>
      </c>
      <c r="KVD79" s="176" t="s">
        <v>393</v>
      </c>
      <c r="KVE79" s="176" t="s">
        <v>393</v>
      </c>
      <c r="KVF79" s="176" t="s">
        <v>393</v>
      </c>
      <c r="KVG79" s="176" t="s">
        <v>393</v>
      </c>
      <c r="KVH79" s="176" t="s">
        <v>393</v>
      </c>
      <c r="KVI79" s="176" t="s">
        <v>393</v>
      </c>
      <c r="KVJ79" s="176" t="s">
        <v>393</v>
      </c>
      <c r="KVK79" s="176" t="s">
        <v>393</v>
      </c>
      <c r="KVL79" s="176" t="s">
        <v>393</v>
      </c>
      <c r="KVM79" s="176" t="s">
        <v>393</v>
      </c>
      <c r="KVN79" s="176" t="s">
        <v>393</v>
      </c>
      <c r="KVO79" s="176" t="s">
        <v>393</v>
      </c>
      <c r="KVP79" s="176" t="s">
        <v>393</v>
      </c>
      <c r="KVQ79" s="176" t="s">
        <v>393</v>
      </c>
      <c r="KVR79" s="176" t="s">
        <v>393</v>
      </c>
      <c r="KVS79" s="176" t="s">
        <v>393</v>
      </c>
      <c r="KVT79" s="176" t="s">
        <v>393</v>
      </c>
      <c r="KVU79" s="176" t="s">
        <v>393</v>
      </c>
      <c r="KVV79" s="176" t="s">
        <v>393</v>
      </c>
      <c r="KVW79" s="176" t="s">
        <v>393</v>
      </c>
      <c r="KVX79" s="176" t="s">
        <v>393</v>
      </c>
      <c r="KVY79" s="176" t="s">
        <v>393</v>
      </c>
      <c r="KVZ79" s="176" t="s">
        <v>393</v>
      </c>
      <c r="KWA79" s="176" t="s">
        <v>393</v>
      </c>
      <c r="KWB79" s="176" t="s">
        <v>393</v>
      </c>
      <c r="KWC79" s="176" t="s">
        <v>393</v>
      </c>
      <c r="KWD79" s="176" t="s">
        <v>393</v>
      </c>
      <c r="KWE79" s="176" t="s">
        <v>393</v>
      </c>
      <c r="KWF79" s="176" t="s">
        <v>393</v>
      </c>
      <c r="KWG79" s="176" t="s">
        <v>393</v>
      </c>
      <c r="KWH79" s="176" t="s">
        <v>393</v>
      </c>
      <c r="KWI79" s="176" t="s">
        <v>393</v>
      </c>
      <c r="KWJ79" s="176" t="s">
        <v>393</v>
      </c>
      <c r="KWK79" s="176" t="s">
        <v>393</v>
      </c>
      <c r="KWL79" s="176" t="s">
        <v>393</v>
      </c>
      <c r="KWM79" s="176" t="s">
        <v>393</v>
      </c>
      <c r="KWN79" s="176" t="s">
        <v>393</v>
      </c>
      <c r="KWO79" s="176" t="s">
        <v>393</v>
      </c>
      <c r="KWP79" s="176" t="s">
        <v>393</v>
      </c>
      <c r="KWQ79" s="176" t="s">
        <v>393</v>
      </c>
      <c r="KWR79" s="176" t="s">
        <v>393</v>
      </c>
      <c r="KWS79" s="176" t="s">
        <v>393</v>
      </c>
      <c r="KWT79" s="176" t="s">
        <v>393</v>
      </c>
      <c r="KWU79" s="176" t="s">
        <v>393</v>
      </c>
      <c r="KWV79" s="176" t="s">
        <v>393</v>
      </c>
      <c r="KWW79" s="176" t="s">
        <v>393</v>
      </c>
      <c r="KWX79" s="176" t="s">
        <v>393</v>
      </c>
      <c r="KWY79" s="176" t="s">
        <v>393</v>
      </c>
      <c r="KWZ79" s="176" t="s">
        <v>393</v>
      </c>
      <c r="KXA79" s="176" t="s">
        <v>393</v>
      </c>
      <c r="KXB79" s="176" t="s">
        <v>393</v>
      </c>
      <c r="KXC79" s="176" t="s">
        <v>393</v>
      </c>
      <c r="KXD79" s="176" t="s">
        <v>393</v>
      </c>
      <c r="KXE79" s="176" t="s">
        <v>393</v>
      </c>
      <c r="KXF79" s="176" t="s">
        <v>393</v>
      </c>
      <c r="KXG79" s="176" t="s">
        <v>393</v>
      </c>
      <c r="KXH79" s="176" t="s">
        <v>393</v>
      </c>
      <c r="KXI79" s="176" t="s">
        <v>393</v>
      </c>
      <c r="KXJ79" s="176" t="s">
        <v>393</v>
      </c>
      <c r="KXK79" s="176" t="s">
        <v>393</v>
      </c>
      <c r="KXL79" s="176" t="s">
        <v>393</v>
      </c>
      <c r="KXM79" s="176" t="s">
        <v>393</v>
      </c>
      <c r="KXN79" s="176" t="s">
        <v>393</v>
      </c>
      <c r="KXO79" s="176" t="s">
        <v>393</v>
      </c>
      <c r="KXP79" s="176" t="s">
        <v>393</v>
      </c>
      <c r="KXQ79" s="176" t="s">
        <v>393</v>
      </c>
      <c r="KXR79" s="176" t="s">
        <v>393</v>
      </c>
      <c r="KXS79" s="176" t="s">
        <v>393</v>
      </c>
      <c r="KXT79" s="176" t="s">
        <v>393</v>
      </c>
      <c r="KXU79" s="176" t="s">
        <v>393</v>
      </c>
      <c r="KXV79" s="176" t="s">
        <v>393</v>
      </c>
      <c r="KXW79" s="176" t="s">
        <v>393</v>
      </c>
      <c r="KXX79" s="176" t="s">
        <v>393</v>
      </c>
      <c r="KXY79" s="176" t="s">
        <v>393</v>
      </c>
      <c r="KXZ79" s="176" t="s">
        <v>393</v>
      </c>
      <c r="KYA79" s="176" t="s">
        <v>393</v>
      </c>
      <c r="KYB79" s="176" t="s">
        <v>393</v>
      </c>
      <c r="KYC79" s="176" t="s">
        <v>393</v>
      </c>
      <c r="KYD79" s="176" t="s">
        <v>393</v>
      </c>
      <c r="KYE79" s="176" t="s">
        <v>393</v>
      </c>
      <c r="KYF79" s="176" t="s">
        <v>393</v>
      </c>
      <c r="KYG79" s="176" t="s">
        <v>393</v>
      </c>
      <c r="KYH79" s="176" t="s">
        <v>393</v>
      </c>
      <c r="KYI79" s="176" t="s">
        <v>393</v>
      </c>
      <c r="KYJ79" s="176" t="s">
        <v>393</v>
      </c>
      <c r="KYK79" s="176" t="s">
        <v>393</v>
      </c>
      <c r="KYL79" s="176" t="s">
        <v>393</v>
      </c>
      <c r="KYM79" s="176" t="s">
        <v>393</v>
      </c>
      <c r="KYN79" s="176" t="s">
        <v>393</v>
      </c>
      <c r="KYO79" s="176" t="s">
        <v>393</v>
      </c>
      <c r="KYP79" s="176" t="s">
        <v>393</v>
      </c>
      <c r="KYQ79" s="176" t="s">
        <v>393</v>
      </c>
      <c r="KYR79" s="176" t="s">
        <v>393</v>
      </c>
      <c r="KYS79" s="176" t="s">
        <v>393</v>
      </c>
      <c r="KYT79" s="176" t="s">
        <v>393</v>
      </c>
      <c r="KYU79" s="176" t="s">
        <v>393</v>
      </c>
      <c r="KYV79" s="176" t="s">
        <v>393</v>
      </c>
      <c r="KYW79" s="176" t="s">
        <v>393</v>
      </c>
      <c r="KYX79" s="176" t="s">
        <v>393</v>
      </c>
      <c r="KYY79" s="176" t="s">
        <v>393</v>
      </c>
      <c r="KYZ79" s="176" t="s">
        <v>393</v>
      </c>
      <c r="KZA79" s="176" t="s">
        <v>393</v>
      </c>
      <c r="KZB79" s="176" t="s">
        <v>393</v>
      </c>
      <c r="KZC79" s="176" t="s">
        <v>393</v>
      </c>
      <c r="KZD79" s="176" t="s">
        <v>393</v>
      </c>
      <c r="KZE79" s="176" t="s">
        <v>393</v>
      </c>
      <c r="KZF79" s="176" t="s">
        <v>393</v>
      </c>
      <c r="KZG79" s="176" t="s">
        <v>393</v>
      </c>
      <c r="KZH79" s="176" t="s">
        <v>393</v>
      </c>
      <c r="KZI79" s="176" t="s">
        <v>393</v>
      </c>
      <c r="KZJ79" s="176" t="s">
        <v>393</v>
      </c>
      <c r="KZK79" s="176" t="s">
        <v>393</v>
      </c>
      <c r="KZL79" s="176" t="s">
        <v>393</v>
      </c>
      <c r="KZM79" s="176" t="s">
        <v>393</v>
      </c>
      <c r="KZN79" s="176" t="s">
        <v>393</v>
      </c>
      <c r="KZO79" s="176" t="s">
        <v>393</v>
      </c>
      <c r="KZP79" s="176" t="s">
        <v>393</v>
      </c>
      <c r="KZQ79" s="176" t="s">
        <v>393</v>
      </c>
      <c r="KZR79" s="176" t="s">
        <v>393</v>
      </c>
      <c r="KZS79" s="176" t="s">
        <v>393</v>
      </c>
      <c r="KZT79" s="176" t="s">
        <v>393</v>
      </c>
      <c r="KZU79" s="176" t="s">
        <v>393</v>
      </c>
      <c r="KZV79" s="176" t="s">
        <v>393</v>
      </c>
      <c r="KZW79" s="176" t="s">
        <v>393</v>
      </c>
      <c r="KZX79" s="176" t="s">
        <v>393</v>
      </c>
      <c r="KZY79" s="176" t="s">
        <v>393</v>
      </c>
      <c r="KZZ79" s="176" t="s">
        <v>393</v>
      </c>
      <c r="LAA79" s="176" t="s">
        <v>393</v>
      </c>
      <c r="LAB79" s="176" t="s">
        <v>393</v>
      </c>
      <c r="LAC79" s="176" t="s">
        <v>393</v>
      </c>
      <c r="LAD79" s="176" t="s">
        <v>393</v>
      </c>
      <c r="LAE79" s="176" t="s">
        <v>393</v>
      </c>
      <c r="LAF79" s="176" t="s">
        <v>393</v>
      </c>
      <c r="LAG79" s="176" t="s">
        <v>393</v>
      </c>
      <c r="LAH79" s="176" t="s">
        <v>393</v>
      </c>
      <c r="LAI79" s="176" t="s">
        <v>393</v>
      </c>
      <c r="LAJ79" s="176" t="s">
        <v>393</v>
      </c>
      <c r="LAK79" s="176" t="s">
        <v>393</v>
      </c>
      <c r="LAL79" s="176" t="s">
        <v>393</v>
      </c>
      <c r="LAM79" s="176" t="s">
        <v>393</v>
      </c>
      <c r="LAN79" s="176" t="s">
        <v>393</v>
      </c>
      <c r="LAO79" s="176" t="s">
        <v>393</v>
      </c>
      <c r="LAP79" s="176" t="s">
        <v>393</v>
      </c>
      <c r="LAQ79" s="176" t="s">
        <v>393</v>
      </c>
      <c r="LAR79" s="176" t="s">
        <v>393</v>
      </c>
      <c r="LAS79" s="176" t="s">
        <v>393</v>
      </c>
      <c r="LAT79" s="176" t="s">
        <v>393</v>
      </c>
      <c r="LAU79" s="176" t="s">
        <v>393</v>
      </c>
      <c r="LAV79" s="176" t="s">
        <v>393</v>
      </c>
      <c r="LAW79" s="176" t="s">
        <v>393</v>
      </c>
      <c r="LAX79" s="176" t="s">
        <v>393</v>
      </c>
      <c r="LAY79" s="176" t="s">
        <v>393</v>
      </c>
      <c r="LAZ79" s="176" t="s">
        <v>393</v>
      </c>
      <c r="LBA79" s="176" t="s">
        <v>393</v>
      </c>
      <c r="LBB79" s="176" t="s">
        <v>393</v>
      </c>
      <c r="LBC79" s="176" t="s">
        <v>393</v>
      </c>
      <c r="LBD79" s="176" t="s">
        <v>393</v>
      </c>
      <c r="LBE79" s="176" t="s">
        <v>393</v>
      </c>
      <c r="LBF79" s="176" t="s">
        <v>393</v>
      </c>
      <c r="LBG79" s="176" t="s">
        <v>393</v>
      </c>
      <c r="LBH79" s="176" t="s">
        <v>393</v>
      </c>
      <c r="LBI79" s="176" t="s">
        <v>393</v>
      </c>
      <c r="LBJ79" s="176" t="s">
        <v>393</v>
      </c>
      <c r="LBK79" s="176" t="s">
        <v>393</v>
      </c>
      <c r="LBL79" s="176" t="s">
        <v>393</v>
      </c>
      <c r="LBM79" s="176" t="s">
        <v>393</v>
      </c>
      <c r="LBN79" s="176" t="s">
        <v>393</v>
      </c>
      <c r="LBO79" s="176" t="s">
        <v>393</v>
      </c>
      <c r="LBP79" s="176" t="s">
        <v>393</v>
      </c>
      <c r="LBQ79" s="176" t="s">
        <v>393</v>
      </c>
      <c r="LBR79" s="176" t="s">
        <v>393</v>
      </c>
      <c r="LBS79" s="176" t="s">
        <v>393</v>
      </c>
      <c r="LBT79" s="176" t="s">
        <v>393</v>
      </c>
      <c r="LBU79" s="176" t="s">
        <v>393</v>
      </c>
      <c r="LBV79" s="176" t="s">
        <v>393</v>
      </c>
      <c r="LBW79" s="176" t="s">
        <v>393</v>
      </c>
      <c r="LBX79" s="176" t="s">
        <v>393</v>
      </c>
      <c r="LBY79" s="176" t="s">
        <v>393</v>
      </c>
      <c r="LBZ79" s="176" t="s">
        <v>393</v>
      </c>
      <c r="LCA79" s="176" t="s">
        <v>393</v>
      </c>
      <c r="LCB79" s="176" t="s">
        <v>393</v>
      </c>
      <c r="LCC79" s="176" t="s">
        <v>393</v>
      </c>
      <c r="LCD79" s="176" t="s">
        <v>393</v>
      </c>
      <c r="LCE79" s="176" t="s">
        <v>393</v>
      </c>
      <c r="LCF79" s="176" t="s">
        <v>393</v>
      </c>
      <c r="LCG79" s="176" t="s">
        <v>393</v>
      </c>
      <c r="LCH79" s="176" t="s">
        <v>393</v>
      </c>
      <c r="LCI79" s="176" t="s">
        <v>393</v>
      </c>
      <c r="LCJ79" s="176" t="s">
        <v>393</v>
      </c>
      <c r="LCK79" s="176" t="s">
        <v>393</v>
      </c>
      <c r="LCL79" s="176" t="s">
        <v>393</v>
      </c>
      <c r="LCM79" s="176" t="s">
        <v>393</v>
      </c>
      <c r="LCN79" s="176" t="s">
        <v>393</v>
      </c>
      <c r="LCO79" s="176" t="s">
        <v>393</v>
      </c>
      <c r="LCP79" s="176" t="s">
        <v>393</v>
      </c>
      <c r="LCQ79" s="176" t="s">
        <v>393</v>
      </c>
      <c r="LCR79" s="176" t="s">
        <v>393</v>
      </c>
      <c r="LCS79" s="176" t="s">
        <v>393</v>
      </c>
      <c r="LCT79" s="176" t="s">
        <v>393</v>
      </c>
      <c r="LCU79" s="176" t="s">
        <v>393</v>
      </c>
      <c r="LCV79" s="176" t="s">
        <v>393</v>
      </c>
      <c r="LCW79" s="176" t="s">
        <v>393</v>
      </c>
      <c r="LCX79" s="176" t="s">
        <v>393</v>
      </c>
      <c r="LCY79" s="176" t="s">
        <v>393</v>
      </c>
      <c r="LCZ79" s="176" t="s">
        <v>393</v>
      </c>
      <c r="LDA79" s="176" t="s">
        <v>393</v>
      </c>
      <c r="LDB79" s="176" t="s">
        <v>393</v>
      </c>
      <c r="LDC79" s="176" t="s">
        <v>393</v>
      </c>
      <c r="LDD79" s="176" t="s">
        <v>393</v>
      </c>
      <c r="LDE79" s="176" t="s">
        <v>393</v>
      </c>
      <c r="LDF79" s="176" t="s">
        <v>393</v>
      </c>
      <c r="LDG79" s="176" t="s">
        <v>393</v>
      </c>
      <c r="LDH79" s="176" t="s">
        <v>393</v>
      </c>
      <c r="LDI79" s="176" t="s">
        <v>393</v>
      </c>
      <c r="LDJ79" s="176" t="s">
        <v>393</v>
      </c>
      <c r="LDK79" s="176" t="s">
        <v>393</v>
      </c>
      <c r="LDL79" s="176" t="s">
        <v>393</v>
      </c>
      <c r="LDM79" s="176" t="s">
        <v>393</v>
      </c>
      <c r="LDN79" s="176" t="s">
        <v>393</v>
      </c>
      <c r="LDO79" s="176" t="s">
        <v>393</v>
      </c>
      <c r="LDP79" s="176" t="s">
        <v>393</v>
      </c>
      <c r="LDQ79" s="176" t="s">
        <v>393</v>
      </c>
      <c r="LDR79" s="176" t="s">
        <v>393</v>
      </c>
      <c r="LDS79" s="176" t="s">
        <v>393</v>
      </c>
      <c r="LDT79" s="176" t="s">
        <v>393</v>
      </c>
      <c r="LDU79" s="176" t="s">
        <v>393</v>
      </c>
      <c r="LDV79" s="176" t="s">
        <v>393</v>
      </c>
      <c r="LDW79" s="176" t="s">
        <v>393</v>
      </c>
      <c r="LDX79" s="176" t="s">
        <v>393</v>
      </c>
      <c r="LDY79" s="176" t="s">
        <v>393</v>
      </c>
      <c r="LDZ79" s="176" t="s">
        <v>393</v>
      </c>
      <c r="LEA79" s="176" t="s">
        <v>393</v>
      </c>
      <c r="LEB79" s="176" t="s">
        <v>393</v>
      </c>
      <c r="LEC79" s="176" t="s">
        <v>393</v>
      </c>
      <c r="LED79" s="176" t="s">
        <v>393</v>
      </c>
      <c r="LEE79" s="176" t="s">
        <v>393</v>
      </c>
      <c r="LEF79" s="176" t="s">
        <v>393</v>
      </c>
      <c r="LEG79" s="176" t="s">
        <v>393</v>
      </c>
      <c r="LEH79" s="176" t="s">
        <v>393</v>
      </c>
      <c r="LEI79" s="176" t="s">
        <v>393</v>
      </c>
      <c r="LEJ79" s="176" t="s">
        <v>393</v>
      </c>
      <c r="LEK79" s="176" t="s">
        <v>393</v>
      </c>
      <c r="LEL79" s="176" t="s">
        <v>393</v>
      </c>
      <c r="LEM79" s="176" t="s">
        <v>393</v>
      </c>
      <c r="LEN79" s="176" t="s">
        <v>393</v>
      </c>
      <c r="LEO79" s="176" t="s">
        <v>393</v>
      </c>
      <c r="LEP79" s="176" t="s">
        <v>393</v>
      </c>
      <c r="LEQ79" s="176" t="s">
        <v>393</v>
      </c>
      <c r="LER79" s="176" t="s">
        <v>393</v>
      </c>
      <c r="LES79" s="176" t="s">
        <v>393</v>
      </c>
      <c r="LET79" s="176" t="s">
        <v>393</v>
      </c>
      <c r="LEU79" s="176" t="s">
        <v>393</v>
      </c>
      <c r="LEV79" s="176" t="s">
        <v>393</v>
      </c>
      <c r="LEW79" s="176" t="s">
        <v>393</v>
      </c>
      <c r="LEX79" s="176" t="s">
        <v>393</v>
      </c>
      <c r="LEY79" s="176" t="s">
        <v>393</v>
      </c>
      <c r="LEZ79" s="176" t="s">
        <v>393</v>
      </c>
      <c r="LFA79" s="176" t="s">
        <v>393</v>
      </c>
      <c r="LFB79" s="176" t="s">
        <v>393</v>
      </c>
      <c r="LFC79" s="176" t="s">
        <v>393</v>
      </c>
      <c r="LFD79" s="176" t="s">
        <v>393</v>
      </c>
      <c r="LFE79" s="176" t="s">
        <v>393</v>
      </c>
      <c r="LFF79" s="176" t="s">
        <v>393</v>
      </c>
      <c r="LFG79" s="176" t="s">
        <v>393</v>
      </c>
      <c r="LFH79" s="176" t="s">
        <v>393</v>
      </c>
      <c r="LFI79" s="176" t="s">
        <v>393</v>
      </c>
      <c r="LFJ79" s="176" t="s">
        <v>393</v>
      </c>
      <c r="LFK79" s="176" t="s">
        <v>393</v>
      </c>
      <c r="LFL79" s="176" t="s">
        <v>393</v>
      </c>
      <c r="LFM79" s="176" t="s">
        <v>393</v>
      </c>
      <c r="LFN79" s="176" t="s">
        <v>393</v>
      </c>
      <c r="LFO79" s="176" t="s">
        <v>393</v>
      </c>
      <c r="LFP79" s="176" t="s">
        <v>393</v>
      </c>
      <c r="LFQ79" s="176" t="s">
        <v>393</v>
      </c>
      <c r="LFR79" s="176" t="s">
        <v>393</v>
      </c>
      <c r="LFS79" s="176" t="s">
        <v>393</v>
      </c>
      <c r="LFT79" s="176" t="s">
        <v>393</v>
      </c>
      <c r="LFU79" s="176" t="s">
        <v>393</v>
      </c>
      <c r="LFV79" s="176" t="s">
        <v>393</v>
      </c>
      <c r="LFW79" s="176" t="s">
        <v>393</v>
      </c>
      <c r="LFX79" s="176" t="s">
        <v>393</v>
      </c>
      <c r="LFY79" s="176" t="s">
        <v>393</v>
      </c>
      <c r="LFZ79" s="176" t="s">
        <v>393</v>
      </c>
      <c r="LGA79" s="176" t="s">
        <v>393</v>
      </c>
      <c r="LGB79" s="176" t="s">
        <v>393</v>
      </c>
      <c r="LGC79" s="176" t="s">
        <v>393</v>
      </c>
      <c r="LGD79" s="176" t="s">
        <v>393</v>
      </c>
      <c r="LGE79" s="176" t="s">
        <v>393</v>
      </c>
      <c r="LGF79" s="176" t="s">
        <v>393</v>
      </c>
      <c r="LGG79" s="176" t="s">
        <v>393</v>
      </c>
      <c r="LGH79" s="176" t="s">
        <v>393</v>
      </c>
      <c r="LGI79" s="176" t="s">
        <v>393</v>
      </c>
      <c r="LGJ79" s="176" t="s">
        <v>393</v>
      </c>
      <c r="LGK79" s="176" t="s">
        <v>393</v>
      </c>
      <c r="LGL79" s="176" t="s">
        <v>393</v>
      </c>
      <c r="LGM79" s="176" t="s">
        <v>393</v>
      </c>
      <c r="LGN79" s="176" t="s">
        <v>393</v>
      </c>
      <c r="LGO79" s="176" t="s">
        <v>393</v>
      </c>
      <c r="LGP79" s="176" t="s">
        <v>393</v>
      </c>
      <c r="LGQ79" s="176" t="s">
        <v>393</v>
      </c>
      <c r="LGR79" s="176" t="s">
        <v>393</v>
      </c>
      <c r="LGS79" s="176" t="s">
        <v>393</v>
      </c>
      <c r="LGT79" s="176" t="s">
        <v>393</v>
      </c>
      <c r="LGU79" s="176" t="s">
        <v>393</v>
      </c>
      <c r="LGV79" s="176" t="s">
        <v>393</v>
      </c>
      <c r="LGW79" s="176" t="s">
        <v>393</v>
      </c>
      <c r="LGX79" s="176" t="s">
        <v>393</v>
      </c>
      <c r="LGY79" s="176" t="s">
        <v>393</v>
      </c>
      <c r="LGZ79" s="176" t="s">
        <v>393</v>
      </c>
      <c r="LHA79" s="176" t="s">
        <v>393</v>
      </c>
      <c r="LHB79" s="176" t="s">
        <v>393</v>
      </c>
      <c r="LHC79" s="176" t="s">
        <v>393</v>
      </c>
      <c r="LHD79" s="176" t="s">
        <v>393</v>
      </c>
      <c r="LHE79" s="176" t="s">
        <v>393</v>
      </c>
      <c r="LHF79" s="176" t="s">
        <v>393</v>
      </c>
      <c r="LHG79" s="176" t="s">
        <v>393</v>
      </c>
      <c r="LHH79" s="176" t="s">
        <v>393</v>
      </c>
      <c r="LHI79" s="176" t="s">
        <v>393</v>
      </c>
      <c r="LHJ79" s="176" t="s">
        <v>393</v>
      </c>
      <c r="LHK79" s="176" t="s">
        <v>393</v>
      </c>
      <c r="LHL79" s="176" t="s">
        <v>393</v>
      </c>
      <c r="LHM79" s="176" t="s">
        <v>393</v>
      </c>
      <c r="LHN79" s="176" t="s">
        <v>393</v>
      </c>
      <c r="LHO79" s="176" t="s">
        <v>393</v>
      </c>
      <c r="LHP79" s="176" t="s">
        <v>393</v>
      </c>
      <c r="LHQ79" s="176" t="s">
        <v>393</v>
      </c>
      <c r="LHR79" s="176" t="s">
        <v>393</v>
      </c>
      <c r="LHS79" s="176" t="s">
        <v>393</v>
      </c>
      <c r="LHT79" s="176" t="s">
        <v>393</v>
      </c>
      <c r="LHU79" s="176" t="s">
        <v>393</v>
      </c>
      <c r="LHV79" s="176" t="s">
        <v>393</v>
      </c>
      <c r="LHW79" s="176" t="s">
        <v>393</v>
      </c>
      <c r="LHX79" s="176" t="s">
        <v>393</v>
      </c>
      <c r="LHY79" s="176" t="s">
        <v>393</v>
      </c>
      <c r="LHZ79" s="176" t="s">
        <v>393</v>
      </c>
      <c r="LIA79" s="176" t="s">
        <v>393</v>
      </c>
      <c r="LIB79" s="176" t="s">
        <v>393</v>
      </c>
      <c r="LIC79" s="176" t="s">
        <v>393</v>
      </c>
      <c r="LID79" s="176" t="s">
        <v>393</v>
      </c>
      <c r="LIE79" s="176" t="s">
        <v>393</v>
      </c>
      <c r="LIF79" s="176" t="s">
        <v>393</v>
      </c>
      <c r="LIG79" s="176" t="s">
        <v>393</v>
      </c>
      <c r="LIH79" s="176" t="s">
        <v>393</v>
      </c>
      <c r="LII79" s="176" t="s">
        <v>393</v>
      </c>
      <c r="LIJ79" s="176" t="s">
        <v>393</v>
      </c>
      <c r="LIK79" s="176" t="s">
        <v>393</v>
      </c>
      <c r="LIL79" s="176" t="s">
        <v>393</v>
      </c>
      <c r="LIM79" s="176" t="s">
        <v>393</v>
      </c>
      <c r="LIN79" s="176" t="s">
        <v>393</v>
      </c>
      <c r="LIO79" s="176" t="s">
        <v>393</v>
      </c>
      <c r="LIP79" s="176" t="s">
        <v>393</v>
      </c>
      <c r="LIQ79" s="176" t="s">
        <v>393</v>
      </c>
      <c r="LIR79" s="176" t="s">
        <v>393</v>
      </c>
      <c r="LIS79" s="176" t="s">
        <v>393</v>
      </c>
      <c r="LIT79" s="176" t="s">
        <v>393</v>
      </c>
      <c r="LIU79" s="176" t="s">
        <v>393</v>
      </c>
      <c r="LIV79" s="176" t="s">
        <v>393</v>
      </c>
      <c r="LIW79" s="176" t="s">
        <v>393</v>
      </c>
      <c r="LIX79" s="176" t="s">
        <v>393</v>
      </c>
      <c r="LIY79" s="176" t="s">
        <v>393</v>
      </c>
      <c r="LIZ79" s="176" t="s">
        <v>393</v>
      </c>
      <c r="LJA79" s="176" t="s">
        <v>393</v>
      </c>
      <c r="LJB79" s="176" t="s">
        <v>393</v>
      </c>
      <c r="LJC79" s="176" t="s">
        <v>393</v>
      </c>
      <c r="LJD79" s="176" t="s">
        <v>393</v>
      </c>
      <c r="LJE79" s="176" t="s">
        <v>393</v>
      </c>
      <c r="LJF79" s="176" t="s">
        <v>393</v>
      </c>
      <c r="LJG79" s="176" t="s">
        <v>393</v>
      </c>
      <c r="LJH79" s="176" t="s">
        <v>393</v>
      </c>
      <c r="LJI79" s="176" t="s">
        <v>393</v>
      </c>
      <c r="LJJ79" s="176" t="s">
        <v>393</v>
      </c>
      <c r="LJK79" s="176" t="s">
        <v>393</v>
      </c>
      <c r="LJL79" s="176" t="s">
        <v>393</v>
      </c>
      <c r="LJM79" s="176" t="s">
        <v>393</v>
      </c>
      <c r="LJN79" s="176" t="s">
        <v>393</v>
      </c>
      <c r="LJO79" s="176" t="s">
        <v>393</v>
      </c>
      <c r="LJP79" s="176" t="s">
        <v>393</v>
      </c>
      <c r="LJQ79" s="176" t="s">
        <v>393</v>
      </c>
      <c r="LJR79" s="176" t="s">
        <v>393</v>
      </c>
      <c r="LJS79" s="176" t="s">
        <v>393</v>
      </c>
      <c r="LJT79" s="176" t="s">
        <v>393</v>
      </c>
      <c r="LJU79" s="176" t="s">
        <v>393</v>
      </c>
      <c r="LJV79" s="176" t="s">
        <v>393</v>
      </c>
      <c r="LJW79" s="176" t="s">
        <v>393</v>
      </c>
      <c r="LJX79" s="176" t="s">
        <v>393</v>
      </c>
      <c r="LJY79" s="176" t="s">
        <v>393</v>
      </c>
      <c r="LJZ79" s="176" t="s">
        <v>393</v>
      </c>
      <c r="LKA79" s="176" t="s">
        <v>393</v>
      </c>
      <c r="LKB79" s="176" t="s">
        <v>393</v>
      </c>
      <c r="LKC79" s="176" t="s">
        <v>393</v>
      </c>
      <c r="LKD79" s="176" t="s">
        <v>393</v>
      </c>
      <c r="LKE79" s="176" t="s">
        <v>393</v>
      </c>
      <c r="LKF79" s="176" t="s">
        <v>393</v>
      </c>
      <c r="LKG79" s="176" t="s">
        <v>393</v>
      </c>
      <c r="LKH79" s="176" t="s">
        <v>393</v>
      </c>
      <c r="LKI79" s="176" t="s">
        <v>393</v>
      </c>
      <c r="LKJ79" s="176" t="s">
        <v>393</v>
      </c>
      <c r="LKK79" s="176" t="s">
        <v>393</v>
      </c>
      <c r="LKL79" s="176" t="s">
        <v>393</v>
      </c>
      <c r="LKM79" s="176" t="s">
        <v>393</v>
      </c>
      <c r="LKN79" s="176" t="s">
        <v>393</v>
      </c>
      <c r="LKO79" s="176" t="s">
        <v>393</v>
      </c>
      <c r="LKP79" s="176" t="s">
        <v>393</v>
      </c>
      <c r="LKQ79" s="176" t="s">
        <v>393</v>
      </c>
      <c r="LKR79" s="176" t="s">
        <v>393</v>
      </c>
      <c r="LKS79" s="176" t="s">
        <v>393</v>
      </c>
      <c r="LKT79" s="176" t="s">
        <v>393</v>
      </c>
      <c r="LKU79" s="176" t="s">
        <v>393</v>
      </c>
      <c r="LKV79" s="176" t="s">
        <v>393</v>
      </c>
      <c r="LKW79" s="176" t="s">
        <v>393</v>
      </c>
      <c r="LKX79" s="176" t="s">
        <v>393</v>
      </c>
      <c r="LKY79" s="176" t="s">
        <v>393</v>
      </c>
      <c r="LKZ79" s="176" t="s">
        <v>393</v>
      </c>
      <c r="LLA79" s="176" t="s">
        <v>393</v>
      </c>
      <c r="LLB79" s="176" t="s">
        <v>393</v>
      </c>
      <c r="LLC79" s="176" t="s">
        <v>393</v>
      </c>
      <c r="LLD79" s="176" t="s">
        <v>393</v>
      </c>
      <c r="LLE79" s="176" t="s">
        <v>393</v>
      </c>
      <c r="LLF79" s="176" t="s">
        <v>393</v>
      </c>
      <c r="LLG79" s="176" t="s">
        <v>393</v>
      </c>
      <c r="LLH79" s="176" t="s">
        <v>393</v>
      </c>
      <c r="LLI79" s="176" t="s">
        <v>393</v>
      </c>
      <c r="LLJ79" s="176" t="s">
        <v>393</v>
      </c>
      <c r="LLK79" s="176" t="s">
        <v>393</v>
      </c>
      <c r="LLL79" s="176" t="s">
        <v>393</v>
      </c>
      <c r="LLM79" s="176" t="s">
        <v>393</v>
      </c>
      <c r="LLN79" s="176" t="s">
        <v>393</v>
      </c>
      <c r="LLO79" s="176" t="s">
        <v>393</v>
      </c>
      <c r="LLP79" s="176" t="s">
        <v>393</v>
      </c>
      <c r="LLQ79" s="176" t="s">
        <v>393</v>
      </c>
      <c r="LLR79" s="176" t="s">
        <v>393</v>
      </c>
      <c r="LLS79" s="176" t="s">
        <v>393</v>
      </c>
      <c r="LLT79" s="176" t="s">
        <v>393</v>
      </c>
      <c r="LLU79" s="176" t="s">
        <v>393</v>
      </c>
      <c r="LLV79" s="176" t="s">
        <v>393</v>
      </c>
      <c r="LLW79" s="176" t="s">
        <v>393</v>
      </c>
      <c r="LLX79" s="176" t="s">
        <v>393</v>
      </c>
      <c r="LLY79" s="176" t="s">
        <v>393</v>
      </c>
      <c r="LLZ79" s="176" t="s">
        <v>393</v>
      </c>
      <c r="LMA79" s="176" t="s">
        <v>393</v>
      </c>
      <c r="LMB79" s="176" t="s">
        <v>393</v>
      </c>
      <c r="LMC79" s="176" t="s">
        <v>393</v>
      </c>
      <c r="LMD79" s="176" t="s">
        <v>393</v>
      </c>
      <c r="LME79" s="176" t="s">
        <v>393</v>
      </c>
      <c r="LMF79" s="176" t="s">
        <v>393</v>
      </c>
      <c r="LMG79" s="176" t="s">
        <v>393</v>
      </c>
      <c r="LMH79" s="176" t="s">
        <v>393</v>
      </c>
      <c r="LMI79" s="176" t="s">
        <v>393</v>
      </c>
      <c r="LMJ79" s="176" t="s">
        <v>393</v>
      </c>
      <c r="LMK79" s="176" t="s">
        <v>393</v>
      </c>
      <c r="LML79" s="176" t="s">
        <v>393</v>
      </c>
      <c r="LMM79" s="176" t="s">
        <v>393</v>
      </c>
      <c r="LMN79" s="176" t="s">
        <v>393</v>
      </c>
      <c r="LMO79" s="176" t="s">
        <v>393</v>
      </c>
      <c r="LMP79" s="176" t="s">
        <v>393</v>
      </c>
      <c r="LMQ79" s="176" t="s">
        <v>393</v>
      </c>
      <c r="LMR79" s="176" t="s">
        <v>393</v>
      </c>
      <c r="LMS79" s="176" t="s">
        <v>393</v>
      </c>
      <c r="LMT79" s="176" t="s">
        <v>393</v>
      </c>
      <c r="LMU79" s="176" t="s">
        <v>393</v>
      </c>
      <c r="LMV79" s="176" t="s">
        <v>393</v>
      </c>
      <c r="LMW79" s="176" t="s">
        <v>393</v>
      </c>
      <c r="LMX79" s="176" t="s">
        <v>393</v>
      </c>
      <c r="LMY79" s="176" t="s">
        <v>393</v>
      </c>
      <c r="LMZ79" s="176" t="s">
        <v>393</v>
      </c>
      <c r="LNA79" s="176" t="s">
        <v>393</v>
      </c>
      <c r="LNB79" s="176" t="s">
        <v>393</v>
      </c>
      <c r="LNC79" s="176" t="s">
        <v>393</v>
      </c>
      <c r="LND79" s="176" t="s">
        <v>393</v>
      </c>
      <c r="LNE79" s="176" t="s">
        <v>393</v>
      </c>
      <c r="LNF79" s="176" t="s">
        <v>393</v>
      </c>
      <c r="LNG79" s="176" t="s">
        <v>393</v>
      </c>
      <c r="LNH79" s="176" t="s">
        <v>393</v>
      </c>
      <c r="LNI79" s="176" t="s">
        <v>393</v>
      </c>
      <c r="LNJ79" s="176" t="s">
        <v>393</v>
      </c>
      <c r="LNK79" s="176" t="s">
        <v>393</v>
      </c>
      <c r="LNL79" s="176" t="s">
        <v>393</v>
      </c>
      <c r="LNM79" s="176" t="s">
        <v>393</v>
      </c>
      <c r="LNN79" s="176" t="s">
        <v>393</v>
      </c>
      <c r="LNO79" s="176" t="s">
        <v>393</v>
      </c>
      <c r="LNP79" s="176" t="s">
        <v>393</v>
      </c>
      <c r="LNQ79" s="176" t="s">
        <v>393</v>
      </c>
      <c r="LNR79" s="176" t="s">
        <v>393</v>
      </c>
      <c r="LNS79" s="176" t="s">
        <v>393</v>
      </c>
      <c r="LNT79" s="176" t="s">
        <v>393</v>
      </c>
      <c r="LNU79" s="176" t="s">
        <v>393</v>
      </c>
      <c r="LNV79" s="176" t="s">
        <v>393</v>
      </c>
      <c r="LNW79" s="176" t="s">
        <v>393</v>
      </c>
      <c r="LNX79" s="176" t="s">
        <v>393</v>
      </c>
      <c r="LNY79" s="176" t="s">
        <v>393</v>
      </c>
      <c r="LNZ79" s="176" t="s">
        <v>393</v>
      </c>
      <c r="LOA79" s="176" t="s">
        <v>393</v>
      </c>
      <c r="LOB79" s="176" t="s">
        <v>393</v>
      </c>
      <c r="LOC79" s="176" t="s">
        <v>393</v>
      </c>
      <c r="LOD79" s="176" t="s">
        <v>393</v>
      </c>
      <c r="LOE79" s="176" t="s">
        <v>393</v>
      </c>
      <c r="LOF79" s="176" t="s">
        <v>393</v>
      </c>
      <c r="LOG79" s="176" t="s">
        <v>393</v>
      </c>
      <c r="LOH79" s="176" t="s">
        <v>393</v>
      </c>
      <c r="LOI79" s="176" t="s">
        <v>393</v>
      </c>
      <c r="LOJ79" s="176" t="s">
        <v>393</v>
      </c>
      <c r="LOK79" s="176" t="s">
        <v>393</v>
      </c>
      <c r="LOL79" s="176" t="s">
        <v>393</v>
      </c>
      <c r="LOM79" s="176" t="s">
        <v>393</v>
      </c>
      <c r="LON79" s="176" t="s">
        <v>393</v>
      </c>
      <c r="LOO79" s="176" t="s">
        <v>393</v>
      </c>
      <c r="LOP79" s="176" t="s">
        <v>393</v>
      </c>
      <c r="LOQ79" s="176" t="s">
        <v>393</v>
      </c>
      <c r="LOR79" s="176" t="s">
        <v>393</v>
      </c>
      <c r="LOS79" s="176" t="s">
        <v>393</v>
      </c>
      <c r="LOT79" s="176" t="s">
        <v>393</v>
      </c>
      <c r="LOU79" s="176" t="s">
        <v>393</v>
      </c>
      <c r="LOV79" s="176" t="s">
        <v>393</v>
      </c>
      <c r="LOW79" s="176" t="s">
        <v>393</v>
      </c>
      <c r="LOX79" s="176" t="s">
        <v>393</v>
      </c>
      <c r="LOY79" s="176" t="s">
        <v>393</v>
      </c>
      <c r="LOZ79" s="176" t="s">
        <v>393</v>
      </c>
      <c r="LPA79" s="176" t="s">
        <v>393</v>
      </c>
      <c r="LPB79" s="176" t="s">
        <v>393</v>
      </c>
      <c r="LPC79" s="176" t="s">
        <v>393</v>
      </c>
      <c r="LPD79" s="176" t="s">
        <v>393</v>
      </c>
      <c r="LPE79" s="176" t="s">
        <v>393</v>
      </c>
      <c r="LPF79" s="176" t="s">
        <v>393</v>
      </c>
      <c r="LPG79" s="176" t="s">
        <v>393</v>
      </c>
      <c r="LPH79" s="176" t="s">
        <v>393</v>
      </c>
      <c r="LPI79" s="176" t="s">
        <v>393</v>
      </c>
      <c r="LPJ79" s="176" t="s">
        <v>393</v>
      </c>
      <c r="LPK79" s="176" t="s">
        <v>393</v>
      </c>
      <c r="LPL79" s="176" t="s">
        <v>393</v>
      </c>
      <c r="LPM79" s="176" t="s">
        <v>393</v>
      </c>
      <c r="LPN79" s="176" t="s">
        <v>393</v>
      </c>
      <c r="LPO79" s="176" t="s">
        <v>393</v>
      </c>
      <c r="LPP79" s="176" t="s">
        <v>393</v>
      </c>
      <c r="LPQ79" s="176" t="s">
        <v>393</v>
      </c>
      <c r="LPR79" s="176" t="s">
        <v>393</v>
      </c>
      <c r="LPS79" s="176" t="s">
        <v>393</v>
      </c>
      <c r="LPT79" s="176" t="s">
        <v>393</v>
      </c>
      <c r="LPU79" s="176" t="s">
        <v>393</v>
      </c>
      <c r="LPV79" s="176" t="s">
        <v>393</v>
      </c>
      <c r="LPW79" s="176" t="s">
        <v>393</v>
      </c>
      <c r="LPX79" s="176" t="s">
        <v>393</v>
      </c>
      <c r="LPY79" s="176" t="s">
        <v>393</v>
      </c>
      <c r="LPZ79" s="176" t="s">
        <v>393</v>
      </c>
      <c r="LQA79" s="176" t="s">
        <v>393</v>
      </c>
      <c r="LQB79" s="176" t="s">
        <v>393</v>
      </c>
      <c r="LQC79" s="176" t="s">
        <v>393</v>
      </c>
      <c r="LQD79" s="176" t="s">
        <v>393</v>
      </c>
      <c r="LQE79" s="176" t="s">
        <v>393</v>
      </c>
      <c r="LQF79" s="176" t="s">
        <v>393</v>
      </c>
      <c r="LQG79" s="176" t="s">
        <v>393</v>
      </c>
      <c r="LQH79" s="176" t="s">
        <v>393</v>
      </c>
      <c r="LQI79" s="176" t="s">
        <v>393</v>
      </c>
      <c r="LQJ79" s="176" t="s">
        <v>393</v>
      </c>
      <c r="LQK79" s="176" t="s">
        <v>393</v>
      </c>
      <c r="LQL79" s="176" t="s">
        <v>393</v>
      </c>
      <c r="LQM79" s="176" t="s">
        <v>393</v>
      </c>
      <c r="LQN79" s="176" t="s">
        <v>393</v>
      </c>
      <c r="LQO79" s="176" t="s">
        <v>393</v>
      </c>
      <c r="LQP79" s="176" t="s">
        <v>393</v>
      </c>
      <c r="LQQ79" s="176" t="s">
        <v>393</v>
      </c>
      <c r="LQR79" s="176" t="s">
        <v>393</v>
      </c>
      <c r="LQS79" s="176" t="s">
        <v>393</v>
      </c>
      <c r="LQT79" s="176" t="s">
        <v>393</v>
      </c>
      <c r="LQU79" s="176" t="s">
        <v>393</v>
      </c>
      <c r="LQV79" s="176" t="s">
        <v>393</v>
      </c>
      <c r="LQW79" s="176" t="s">
        <v>393</v>
      </c>
      <c r="LQX79" s="176" t="s">
        <v>393</v>
      </c>
      <c r="LQY79" s="176" t="s">
        <v>393</v>
      </c>
      <c r="LQZ79" s="176" t="s">
        <v>393</v>
      </c>
      <c r="LRA79" s="176" t="s">
        <v>393</v>
      </c>
      <c r="LRB79" s="176" t="s">
        <v>393</v>
      </c>
      <c r="LRC79" s="176" t="s">
        <v>393</v>
      </c>
      <c r="LRD79" s="176" t="s">
        <v>393</v>
      </c>
      <c r="LRE79" s="176" t="s">
        <v>393</v>
      </c>
      <c r="LRF79" s="176" t="s">
        <v>393</v>
      </c>
      <c r="LRG79" s="176" t="s">
        <v>393</v>
      </c>
      <c r="LRH79" s="176" t="s">
        <v>393</v>
      </c>
      <c r="LRI79" s="176" t="s">
        <v>393</v>
      </c>
      <c r="LRJ79" s="176" t="s">
        <v>393</v>
      </c>
      <c r="LRK79" s="176" t="s">
        <v>393</v>
      </c>
      <c r="LRL79" s="176" t="s">
        <v>393</v>
      </c>
      <c r="LRM79" s="176" t="s">
        <v>393</v>
      </c>
      <c r="LRN79" s="176" t="s">
        <v>393</v>
      </c>
      <c r="LRO79" s="176" t="s">
        <v>393</v>
      </c>
      <c r="LRP79" s="176" t="s">
        <v>393</v>
      </c>
      <c r="LRQ79" s="176" t="s">
        <v>393</v>
      </c>
      <c r="LRR79" s="176" t="s">
        <v>393</v>
      </c>
      <c r="LRS79" s="176" t="s">
        <v>393</v>
      </c>
      <c r="LRT79" s="176" t="s">
        <v>393</v>
      </c>
      <c r="LRU79" s="176" t="s">
        <v>393</v>
      </c>
      <c r="LRV79" s="176" t="s">
        <v>393</v>
      </c>
      <c r="LRW79" s="176" t="s">
        <v>393</v>
      </c>
      <c r="LRX79" s="176" t="s">
        <v>393</v>
      </c>
      <c r="LRY79" s="176" t="s">
        <v>393</v>
      </c>
      <c r="LRZ79" s="176" t="s">
        <v>393</v>
      </c>
      <c r="LSA79" s="176" t="s">
        <v>393</v>
      </c>
      <c r="LSB79" s="176" t="s">
        <v>393</v>
      </c>
      <c r="LSC79" s="176" t="s">
        <v>393</v>
      </c>
      <c r="LSD79" s="176" t="s">
        <v>393</v>
      </c>
      <c r="LSE79" s="176" t="s">
        <v>393</v>
      </c>
      <c r="LSF79" s="176" t="s">
        <v>393</v>
      </c>
      <c r="LSG79" s="176" t="s">
        <v>393</v>
      </c>
      <c r="LSH79" s="176" t="s">
        <v>393</v>
      </c>
      <c r="LSI79" s="176" t="s">
        <v>393</v>
      </c>
      <c r="LSJ79" s="176" t="s">
        <v>393</v>
      </c>
      <c r="LSK79" s="176" t="s">
        <v>393</v>
      </c>
      <c r="LSL79" s="176" t="s">
        <v>393</v>
      </c>
      <c r="LSM79" s="176" t="s">
        <v>393</v>
      </c>
      <c r="LSN79" s="176" t="s">
        <v>393</v>
      </c>
      <c r="LSO79" s="176" t="s">
        <v>393</v>
      </c>
      <c r="LSP79" s="176" t="s">
        <v>393</v>
      </c>
      <c r="LSQ79" s="176" t="s">
        <v>393</v>
      </c>
      <c r="LSR79" s="176" t="s">
        <v>393</v>
      </c>
      <c r="LSS79" s="176" t="s">
        <v>393</v>
      </c>
      <c r="LST79" s="176" t="s">
        <v>393</v>
      </c>
      <c r="LSU79" s="176" t="s">
        <v>393</v>
      </c>
      <c r="LSV79" s="176" t="s">
        <v>393</v>
      </c>
      <c r="LSW79" s="176" t="s">
        <v>393</v>
      </c>
      <c r="LSX79" s="176" t="s">
        <v>393</v>
      </c>
      <c r="LSY79" s="176" t="s">
        <v>393</v>
      </c>
      <c r="LSZ79" s="176" t="s">
        <v>393</v>
      </c>
      <c r="LTA79" s="176" t="s">
        <v>393</v>
      </c>
      <c r="LTB79" s="176" t="s">
        <v>393</v>
      </c>
      <c r="LTC79" s="176" t="s">
        <v>393</v>
      </c>
      <c r="LTD79" s="176" t="s">
        <v>393</v>
      </c>
      <c r="LTE79" s="176" t="s">
        <v>393</v>
      </c>
      <c r="LTF79" s="176" t="s">
        <v>393</v>
      </c>
      <c r="LTG79" s="176" t="s">
        <v>393</v>
      </c>
      <c r="LTH79" s="176" t="s">
        <v>393</v>
      </c>
      <c r="LTI79" s="176" t="s">
        <v>393</v>
      </c>
      <c r="LTJ79" s="176" t="s">
        <v>393</v>
      </c>
      <c r="LTK79" s="176" t="s">
        <v>393</v>
      </c>
      <c r="LTL79" s="176" t="s">
        <v>393</v>
      </c>
      <c r="LTM79" s="176" t="s">
        <v>393</v>
      </c>
      <c r="LTN79" s="176" t="s">
        <v>393</v>
      </c>
      <c r="LTO79" s="176" t="s">
        <v>393</v>
      </c>
      <c r="LTP79" s="176" t="s">
        <v>393</v>
      </c>
      <c r="LTQ79" s="176" t="s">
        <v>393</v>
      </c>
      <c r="LTR79" s="176" t="s">
        <v>393</v>
      </c>
      <c r="LTS79" s="176" t="s">
        <v>393</v>
      </c>
      <c r="LTT79" s="176" t="s">
        <v>393</v>
      </c>
      <c r="LTU79" s="176" t="s">
        <v>393</v>
      </c>
      <c r="LTV79" s="176" t="s">
        <v>393</v>
      </c>
      <c r="LTW79" s="176" t="s">
        <v>393</v>
      </c>
      <c r="LTX79" s="176" t="s">
        <v>393</v>
      </c>
      <c r="LTY79" s="176" t="s">
        <v>393</v>
      </c>
      <c r="LTZ79" s="176" t="s">
        <v>393</v>
      </c>
      <c r="LUA79" s="176" t="s">
        <v>393</v>
      </c>
      <c r="LUB79" s="176" t="s">
        <v>393</v>
      </c>
      <c r="LUC79" s="176" t="s">
        <v>393</v>
      </c>
      <c r="LUD79" s="176" t="s">
        <v>393</v>
      </c>
      <c r="LUE79" s="176" t="s">
        <v>393</v>
      </c>
      <c r="LUF79" s="176" t="s">
        <v>393</v>
      </c>
      <c r="LUG79" s="176" t="s">
        <v>393</v>
      </c>
      <c r="LUH79" s="176" t="s">
        <v>393</v>
      </c>
      <c r="LUI79" s="176" t="s">
        <v>393</v>
      </c>
      <c r="LUJ79" s="176" t="s">
        <v>393</v>
      </c>
      <c r="LUK79" s="176" t="s">
        <v>393</v>
      </c>
      <c r="LUL79" s="176" t="s">
        <v>393</v>
      </c>
      <c r="LUM79" s="176" t="s">
        <v>393</v>
      </c>
      <c r="LUN79" s="176" t="s">
        <v>393</v>
      </c>
      <c r="LUO79" s="176" t="s">
        <v>393</v>
      </c>
      <c r="LUP79" s="176" t="s">
        <v>393</v>
      </c>
      <c r="LUQ79" s="176" t="s">
        <v>393</v>
      </c>
      <c r="LUR79" s="176" t="s">
        <v>393</v>
      </c>
      <c r="LUS79" s="176" t="s">
        <v>393</v>
      </c>
      <c r="LUT79" s="176" t="s">
        <v>393</v>
      </c>
      <c r="LUU79" s="176" t="s">
        <v>393</v>
      </c>
      <c r="LUV79" s="176" t="s">
        <v>393</v>
      </c>
      <c r="LUW79" s="176" t="s">
        <v>393</v>
      </c>
      <c r="LUX79" s="176" t="s">
        <v>393</v>
      </c>
      <c r="LUY79" s="176" t="s">
        <v>393</v>
      </c>
      <c r="LUZ79" s="176" t="s">
        <v>393</v>
      </c>
      <c r="LVA79" s="176" t="s">
        <v>393</v>
      </c>
      <c r="LVB79" s="176" t="s">
        <v>393</v>
      </c>
      <c r="LVC79" s="176" t="s">
        <v>393</v>
      </c>
      <c r="LVD79" s="176" t="s">
        <v>393</v>
      </c>
      <c r="LVE79" s="176" t="s">
        <v>393</v>
      </c>
      <c r="LVF79" s="176" t="s">
        <v>393</v>
      </c>
      <c r="LVG79" s="176" t="s">
        <v>393</v>
      </c>
      <c r="LVH79" s="176" t="s">
        <v>393</v>
      </c>
      <c r="LVI79" s="176" t="s">
        <v>393</v>
      </c>
      <c r="LVJ79" s="176" t="s">
        <v>393</v>
      </c>
      <c r="LVK79" s="176" t="s">
        <v>393</v>
      </c>
      <c r="LVL79" s="176" t="s">
        <v>393</v>
      </c>
      <c r="LVM79" s="176" t="s">
        <v>393</v>
      </c>
      <c r="LVN79" s="176" t="s">
        <v>393</v>
      </c>
      <c r="LVO79" s="176" t="s">
        <v>393</v>
      </c>
      <c r="LVP79" s="176" t="s">
        <v>393</v>
      </c>
      <c r="LVQ79" s="176" t="s">
        <v>393</v>
      </c>
      <c r="LVR79" s="176" t="s">
        <v>393</v>
      </c>
      <c r="LVS79" s="176" t="s">
        <v>393</v>
      </c>
      <c r="LVT79" s="176" t="s">
        <v>393</v>
      </c>
      <c r="LVU79" s="176" t="s">
        <v>393</v>
      </c>
      <c r="LVV79" s="176" t="s">
        <v>393</v>
      </c>
      <c r="LVW79" s="176" t="s">
        <v>393</v>
      </c>
      <c r="LVX79" s="176" t="s">
        <v>393</v>
      </c>
      <c r="LVY79" s="176" t="s">
        <v>393</v>
      </c>
      <c r="LVZ79" s="176" t="s">
        <v>393</v>
      </c>
      <c r="LWA79" s="176" t="s">
        <v>393</v>
      </c>
      <c r="LWB79" s="176" t="s">
        <v>393</v>
      </c>
      <c r="LWC79" s="176" t="s">
        <v>393</v>
      </c>
      <c r="LWD79" s="176" t="s">
        <v>393</v>
      </c>
      <c r="LWE79" s="176" t="s">
        <v>393</v>
      </c>
      <c r="LWF79" s="176" t="s">
        <v>393</v>
      </c>
      <c r="LWG79" s="176" t="s">
        <v>393</v>
      </c>
      <c r="LWH79" s="176" t="s">
        <v>393</v>
      </c>
      <c r="LWI79" s="176" t="s">
        <v>393</v>
      </c>
      <c r="LWJ79" s="176" t="s">
        <v>393</v>
      </c>
      <c r="LWK79" s="176" t="s">
        <v>393</v>
      </c>
      <c r="LWL79" s="176" t="s">
        <v>393</v>
      </c>
      <c r="LWM79" s="176" t="s">
        <v>393</v>
      </c>
      <c r="LWN79" s="176" t="s">
        <v>393</v>
      </c>
      <c r="LWO79" s="176" t="s">
        <v>393</v>
      </c>
      <c r="LWP79" s="176" t="s">
        <v>393</v>
      </c>
      <c r="LWQ79" s="176" t="s">
        <v>393</v>
      </c>
      <c r="LWR79" s="176" t="s">
        <v>393</v>
      </c>
      <c r="LWS79" s="176" t="s">
        <v>393</v>
      </c>
      <c r="LWT79" s="176" t="s">
        <v>393</v>
      </c>
      <c r="LWU79" s="176" t="s">
        <v>393</v>
      </c>
      <c r="LWV79" s="176" t="s">
        <v>393</v>
      </c>
      <c r="LWW79" s="176" t="s">
        <v>393</v>
      </c>
      <c r="LWX79" s="176" t="s">
        <v>393</v>
      </c>
      <c r="LWY79" s="176" t="s">
        <v>393</v>
      </c>
      <c r="LWZ79" s="176" t="s">
        <v>393</v>
      </c>
      <c r="LXA79" s="176" t="s">
        <v>393</v>
      </c>
      <c r="LXB79" s="176" t="s">
        <v>393</v>
      </c>
      <c r="LXC79" s="176" t="s">
        <v>393</v>
      </c>
      <c r="LXD79" s="176" t="s">
        <v>393</v>
      </c>
      <c r="LXE79" s="176" t="s">
        <v>393</v>
      </c>
      <c r="LXF79" s="176" t="s">
        <v>393</v>
      </c>
      <c r="LXG79" s="176" t="s">
        <v>393</v>
      </c>
      <c r="LXH79" s="176" t="s">
        <v>393</v>
      </c>
      <c r="LXI79" s="176" t="s">
        <v>393</v>
      </c>
      <c r="LXJ79" s="176" t="s">
        <v>393</v>
      </c>
      <c r="LXK79" s="176" t="s">
        <v>393</v>
      </c>
      <c r="LXL79" s="176" t="s">
        <v>393</v>
      </c>
      <c r="LXM79" s="176" t="s">
        <v>393</v>
      </c>
      <c r="LXN79" s="176" t="s">
        <v>393</v>
      </c>
      <c r="LXO79" s="176" t="s">
        <v>393</v>
      </c>
      <c r="LXP79" s="176" t="s">
        <v>393</v>
      </c>
      <c r="LXQ79" s="176" t="s">
        <v>393</v>
      </c>
      <c r="LXR79" s="176" t="s">
        <v>393</v>
      </c>
      <c r="LXS79" s="176" t="s">
        <v>393</v>
      </c>
      <c r="LXT79" s="176" t="s">
        <v>393</v>
      </c>
      <c r="LXU79" s="176" t="s">
        <v>393</v>
      </c>
      <c r="LXV79" s="176" t="s">
        <v>393</v>
      </c>
      <c r="LXW79" s="176" t="s">
        <v>393</v>
      </c>
      <c r="LXX79" s="176" t="s">
        <v>393</v>
      </c>
      <c r="LXY79" s="176" t="s">
        <v>393</v>
      </c>
      <c r="LXZ79" s="176" t="s">
        <v>393</v>
      </c>
      <c r="LYA79" s="176" t="s">
        <v>393</v>
      </c>
      <c r="LYB79" s="176" t="s">
        <v>393</v>
      </c>
      <c r="LYC79" s="176" t="s">
        <v>393</v>
      </c>
      <c r="LYD79" s="176" t="s">
        <v>393</v>
      </c>
      <c r="LYE79" s="176" t="s">
        <v>393</v>
      </c>
      <c r="LYF79" s="176" t="s">
        <v>393</v>
      </c>
      <c r="LYG79" s="176" t="s">
        <v>393</v>
      </c>
      <c r="LYH79" s="176" t="s">
        <v>393</v>
      </c>
      <c r="LYI79" s="176" t="s">
        <v>393</v>
      </c>
      <c r="LYJ79" s="176" t="s">
        <v>393</v>
      </c>
      <c r="LYK79" s="176" t="s">
        <v>393</v>
      </c>
      <c r="LYL79" s="176" t="s">
        <v>393</v>
      </c>
      <c r="LYM79" s="176" t="s">
        <v>393</v>
      </c>
      <c r="LYN79" s="176" t="s">
        <v>393</v>
      </c>
      <c r="LYO79" s="176" t="s">
        <v>393</v>
      </c>
      <c r="LYP79" s="176" t="s">
        <v>393</v>
      </c>
      <c r="LYQ79" s="176" t="s">
        <v>393</v>
      </c>
      <c r="LYR79" s="176" t="s">
        <v>393</v>
      </c>
      <c r="LYS79" s="176" t="s">
        <v>393</v>
      </c>
      <c r="LYT79" s="176" t="s">
        <v>393</v>
      </c>
      <c r="LYU79" s="176" t="s">
        <v>393</v>
      </c>
      <c r="LYV79" s="176" t="s">
        <v>393</v>
      </c>
      <c r="LYW79" s="176" t="s">
        <v>393</v>
      </c>
      <c r="LYX79" s="176" t="s">
        <v>393</v>
      </c>
      <c r="LYY79" s="176" t="s">
        <v>393</v>
      </c>
      <c r="LYZ79" s="176" t="s">
        <v>393</v>
      </c>
      <c r="LZA79" s="176" t="s">
        <v>393</v>
      </c>
      <c r="LZB79" s="176" t="s">
        <v>393</v>
      </c>
      <c r="LZC79" s="176" t="s">
        <v>393</v>
      </c>
      <c r="LZD79" s="176" t="s">
        <v>393</v>
      </c>
      <c r="LZE79" s="176" t="s">
        <v>393</v>
      </c>
      <c r="LZF79" s="176" t="s">
        <v>393</v>
      </c>
      <c r="LZG79" s="176" t="s">
        <v>393</v>
      </c>
      <c r="LZH79" s="176" t="s">
        <v>393</v>
      </c>
      <c r="LZI79" s="176" t="s">
        <v>393</v>
      </c>
      <c r="LZJ79" s="176" t="s">
        <v>393</v>
      </c>
      <c r="LZK79" s="176" t="s">
        <v>393</v>
      </c>
      <c r="LZL79" s="176" t="s">
        <v>393</v>
      </c>
      <c r="LZM79" s="176" t="s">
        <v>393</v>
      </c>
      <c r="LZN79" s="176" t="s">
        <v>393</v>
      </c>
      <c r="LZO79" s="176" t="s">
        <v>393</v>
      </c>
      <c r="LZP79" s="176" t="s">
        <v>393</v>
      </c>
      <c r="LZQ79" s="176" t="s">
        <v>393</v>
      </c>
      <c r="LZR79" s="176" t="s">
        <v>393</v>
      </c>
      <c r="LZS79" s="176" t="s">
        <v>393</v>
      </c>
      <c r="LZT79" s="176" t="s">
        <v>393</v>
      </c>
      <c r="LZU79" s="176" t="s">
        <v>393</v>
      </c>
      <c r="LZV79" s="176" t="s">
        <v>393</v>
      </c>
      <c r="LZW79" s="176" t="s">
        <v>393</v>
      </c>
      <c r="LZX79" s="176" t="s">
        <v>393</v>
      </c>
      <c r="LZY79" s="176" t="s">
        <v>393</v>
      </c>
      <c r="LZZ79" s="176" t="s">
        <v>393</v>
      </c>
      <c r="MAA79" s="176" t="s">
        <v>393</v>
      </c>
      <c r="MAB79" s="176" t="s">
        <v>393</v>
      </c>
      <c r="MAC79" s="176" t="s">
        <v>393</v>
      </c>
      <c r="MAD79" s="176" t="s">
        <v>393</v>
      </c>
      <c r="MAE79" s="176" t="s">
        <v>393</v>
      </c>
      <c r="MAF79" s="176" t="s">
        <v>393</v>
      </c>
      <c r="MAG79" s="176" t="s">
        <v>393</v>
      </c>
      <c r="MAH79" s="176" t="s">
        <v>393</v>
      </c>
      <c r="MAI79" s="176" t="s">
        <v>393</v>
      </c>
      <c r="MAJ79" s="176" t="s">
        <v>393</v>
      </c>
      <c r="MAK79" s="176" t="s">
        <v>393</v>
      </c>
      <c r="MAL79" s="176" t="s">
        <v>393</v>
      </c>
      <c r="MAM79" s="176" t="s">
        <v>393</v>
      </c>
      <c r="MAN79" s="176" t="s">
        <v>393</v>
      </c>
      <c r="MAO79" s="176" t="s">
        <v>393</v>
      </c>
      <c r="MAP79" s="176" t="s">
        <v>393</v>
      </c>
      <c r="MAQ79" s="176" t="s">
        <v>393</v>
      </c>
      <c r="MAR79" s="176" t="s">
        <v>393</v>
      </c>
      <c r="MAS79" s="176" t="s">
        <v>393</v>
      </c>
      <c r="MAT79" s="176" t="s">
        <v>393</v>
      </c>
      <c r="MAU79" s="176" t="s">
        <v>393</v>
      </c>
      <c r="MAV79" s="176" t="s">
        <v>393</v>
      </c>
      <c r="MAW79" s="176" t="s">
        <v>393</v>
      </c>
      <c r="MAX79" s="176" t="s">
        <v>393</v>
      </c>
      <c r="MAY79" s="176" t="s">
        <v>393</v>
      </c>
      <c r="MAZ79" s="176" t="s">
        <v>393</v>
      </c>
      <c r="MBA79" s="176" t="s">
        <v>393</v>
      </c>
      <c r="MBB79" s="176" t="s">
        <v>393</v>
      </c>
      <c r="MBC79" s="176" t="s">
        <v>393</v>
      </c>
      <c r="MBD79" s="176" t="s">
        <v>393</v>
      </c>
      <c r="MBE79" s="176" t="s">
        <v>393</v>
      </c>
      <c r="MBF79" s="176" t="s">
        <v>393</v>
      </c>
      <c r="MBG79" s="176" t="s">
        <v>393</v>
      </c>
      <c r="MBH79" s="176" t="s">
        <v>393</v>
      </c>
      <c r="MBI79" s="176" t="s">
        <v>393</v>
      </c>
      <c r="MBJ79" s="176" t="s">
        <v>393</v>
      </c>
      <c r="MBK79" s="176" t="s">
        <v>393</v>
      </c>
      <c r="MBL79" s="176" t="s">
        <v>393</v>
      </c>
      <c r="MBM79" s="176" t="s">
        <v>393</v>
      </c>
      <c r="MBN79" s="176" t="s">
        <v>393</v>
      </c>
      <c r="MBO79" s="176" t="s">
        <v>393</v>
      </c>
      <c r="MBP79" s="176" t="s">
        <v>393</v>
      </c>
      <c r="MBQ79" s="176" t="s">
        <v>393</v>
      </c>
      <c r="MBR79" s="176" t="s">
        <v>393</v>
      </c>
      <c r="MBS79" s="176" t="s">
        <v>393</v>
      </c>
      <c r="MBT79" s="176" t="s">
        <v>393</v>
      </c>
      <c r="MBU79" s="176" t="s">
        <v>393</v>
      </c>
      <c r="MBV79" s="176" t="s">
        <v>393</v>
      </c>
      <c r="MBW79" s="176" t="s">
        <v>393</v>
      </c>
      <c r="MBX79" s="176" t="s">
        <v>393</v>
      </c>
      <c r="MBY79" s="176" t="s">
        <v>393</v>
      </c>
      <c r="MBZ79" s="176" t="s">
        <v>393</v>
      </c>
      <c r="MCA79" s="176" t="s">
        <v>393</v>
      </c>
      <c r="MCB79" s="176" t="s">
        <v>393</v>
      </c>
      <c r="MCC79" s="176" t="s">
        <v>393</v>
      </c>
      <c r="MCD79" s="176" t="s">
        <v>393</v>
      </c>
      <c r="MCE79" s="176" t="s">
        <v>393</v>
      </c>
      <c r="MCF79" s="176" t="s">
        <v>393</v>
      </c>
      <c r="MCG79" s="176" t="s">
        <v>393</v>
      </c>
      <c r="MCH79" s="176" t="s">
        <v>393</v>
      </c>
      <c r="MCI79" s="176" t="s">
        <v>393</v>
      </c>
      <c r="MCJ79" s="176" t="s">
        <v>393</v>
      </c>
      <c r="MCK79" s="176" t="s">
        <v>393</v>
      </c>
      <c r="MCL79" s="176" t="s">
        <v>393</v>
      </c>
      <c r="MCM79" s="176" t="s">
        <v>393</v>
      </c>
      <c r="MCN79" s="176" t="s">
        <v>393</v>
      </c>
      <c r="MCO79" s="176" t="s">
        <v>393</v>
      </c>
      <c r="MCP79" s="176" t="s">
        <v>393</v>
      </c>
      <c r="MCQ79" s="176" t="s">
        <v>393</v>
      </c>
      <c r="MCR79" s="176" t="s">
        <v>393</v>
      </c>
      <c r="MCS79" s="176" t="s">
        <v>393</v>
      </c>
      <c r="MCT79" s="176" t="s">
        <v>393</v>
      </c>
      <c r="MCU79" s="176" t="s">
        <v>393</v>
      </c>
      <c r="MCV79" s="176" t="s">
        <v>393</v>
      </c>
      <c r="MCW79" s="176" t="s">
        <v>393</v>
      </c>
      <c r="MCX79" s="176" t="s">
        <v>393</v>
      </c>
      <c r="MCY79" s="176" t="s">
        <v>393</v>
      </c>
      <c r="MCZ79" s="176" t="s">
        <v>393</v>
      </c>
      <c r="MDA79" s="176" t="s">
        <v>393</v>
      </c>
      <c r="MDB79" s="176" t="s">
        <v>393</v>
      </c>
      <c r="MDC79" s="176" t="s">
        <v>393</v>
      </c>
      <c r="MDD79" s="176" t="s">
        <v>393</v>
      </c>
      <c r="MDE79" s="176" t="s">
        <v>393</v>
      </c>
      <c r="MDF79" s="176" t="s">
        <v>393</v>
      </c>
      <c r="MDG79" s="176" t="s">
        <v>393</v>
      </c>
      <c r="MDH79" s="176" t="s">
        <v>393</v>
      </c>
      <c r="MDI79" s="176" t="s">
        <v>393</v>
      </c>
      <c r="MDJ79" s="176" t="s">
        <v>393</v>
      </c>
      <c r="MDK79" s="176" t="s">
        <v>393</v>
      </c>
      <c r="MDL79" s="176" t="s">
        <v>393</v>
      </c>
      <c r="MDM79" s="176" t="s">
        <v>393</v>
      </c>
      <c r="MDN79" s="176" t="s">
        <v>393</v>
      </c>
      <c r="MDO79" s="176" t="s">
        <v>393</v>
      </c>
      <c r="MDP79" s="176" t="s">
        <v>393</v>
      </c>
      <c r="MDQ79" s="176" t="s">
        <v>393</v>
      </c>
      <c r="MDR79" s="176" t="s">
        <v>393</v>
      </c>
      <c r="MDS79" s="176" t="s">
        <v>393</v>
      </c>
      <c r="MDT79" s="176" t="s">
        <v>393</v>
      </c>
      <c r="MDU79" s="176" t="s">
        <v>393</v>
      </c>
      <c r="MDV79" s="176" t="s">
        <v>393</v>
      </c>
      <c r="MDW79" s="176" t="s">
        <v>393</v>
      </c>
      <c r="MDX79" s="176" t="s">
        <v>393</v>
      </c>
      <c r="MDY79" s="176" t="s">
        <v>393</v>
      </c>
      <c r="MDZ79" s="176" t="s">
        <v>393</v>
      </c>
      <c r="MEA79" s="176" t="s">
        <v>393</v>
      </c>
      <c r="MEB79" s="176" t="s">
        <v>393</v>
      </c>
      <c r="MEC79" s="176" t="s">
        <v>393</v>
      </c>
      <c r="MED79" s="176" t="s">
        <v>393</v>
      </c>
      <c r="MEE79" s="176" t="s">
        <v>393</v>
      </c>
      <c r="MEF79" s="176" t="s">
        <v>393</v>
      </c>
      <c r="MEG79" s="176" t="s">
        <v>393</v>
      </c>
      <c r="MEH79" s="176" t="s">
        <v>393</v>
      </c>
      <c r="MEI79" s="176" t="s">
        <v>393</v>
      </c>
      <c r="MEJ79" s="176" t="s">
        <v>393</v>
      </c>
      <c r="MEK79" s="176" t="s">
        <v>393</v>
      </c>
      <c r="MEL79" s="176" t="s">
        <v>393</v>
      </c>
      <c r="MEM79" s="176" t="s">
        <v>393</v>
      </c>
      <c r="MEN79" s="176" t="s">
        <v>393</v>
      </c>
      <c r="MEO79" s="176" t="s">
        <v>393</v>
      </c>
      <c r="MEP79" s="176" t="s">
        <v>393</v>
      </c>
      <c r="MEQ79" s="176" t="s">
        <v>393</v>
      </c>
      <c r="MER79" s="176" t="s">
        <v>393</v>
      </c>
      <c r="MES79" s="176" t="s">
        <v>393</v>
      </c>
      <c r="MET79" s="176" t="s">
        <v>393</v>
      </c>
      <c r="MEU79" s="176" t="s">
        <v>393</v>
      </c>
      <c r="MEV79" s="176" t="s">
        <v>393</v>
      </c>
      <c r="MEW79" s="176" t="s">
        <v>393</v>
      </c>
      <c r="MEX79" s="176" t="s">
        <v>393</v>
      </c>
      <c r="MEY79" s="176" t="s">
        <v>393</v>
      </c>
      <c r="MEZ79" s="176" t="s">
        <v>393</v>
      </c>
      <c r="MFA79" s="176" t="s">
        <v>393</v>
      </c>
      <c r="MFB79" s="176" t="s">
        <v>393</v>
      </c>
      <c r="MFC79" s="176" t="s">
        <v>393</v>
      </c>
      <c r="MFD79" s="176" t="s">
        <v>393</v>
      </c>
      <c r="MFE79" s="176" t="s">
        <v>393</v>
      </c>
      <c r="MFF79" s="176" t="s">
        <v>393</v>
      </c>
      <c r="MFG79" s="176" t="s">
        <v>393</v>
      </c>
      <c r="MFH79" s="176" t="s">
        <v>393</v>
      </c>
      <c r="MFI79" s="176" t="s">
        <v>393</v>
      </c>
      <c r="MFJ79" s="176" t="s">
        <v>393</v>
      </c>
      <c r="MFK79" s="176" t="s">
        <v>393</v>
      </c>
      <c r="MFL79" s="176" t="s">
        <v>393</v>
      </c>
      <c r="MFM79" s="176" t="s">
        <v>393</v>
      </c>
      <c r="MFN79" s="176" t="s">
        <v>393</v>
      </c>
      <c r="MFO79" s="176" t="s">
        <v>393</v>
      </c>
      <c r="MFP79" s="176" t="s">
        <v>393</v>
      </c>
      <c r="MFQ79" s="176" t="s">
        <v>393</v>
      </c>
      <c r="MFR79" s="176" t="s">
        <v>393</v>
      </c>
      <c r="MFS79" s="176" t="s">
        <v>393</v>
      </c>
      <c r="MFT79" s="176" t="s">
        <v>393</v>
      </c>
      <c r="MFU79" s="176" t="s">
        <v>393</v>
      </c>
      <c r="MFV79" s="176" t="s">
        <v>393</v>
      </c>
      <c r="MFW79" s="176" t="s">
        <v>393</v>
      </c>
      <c r="MFX79" s="176" t="s">
        <v>393</v>
      </c>
      <c r="MFY79" s="176" t="s">
        <v>393</v>
      </c>
      <c r="MFZ79" s="176" t="s">
        <v>393</v>
      </c>
      <c r="MGA79" s="176" t="s">
        <v>393</v>
      </c>
      <c r="MGB79" s="176" t="s">
        <v>393</v>
      </c>
      <c r="MGC79" s="176" t="s">
        <v>393</v>
      </c>
      <c r="MGD79" s="176" t="s">
        <v>393</v>
      </c>
      <c r="MGE79" s="176" t="s">
        <v>393</v>
      </c>
      <c r="MGF79" s="176" t="s">
        <v>393</v>
      </c>
      <c r="MGG79" s="176" t="s">
        <v>393</v>
      </c>
      <c r="MGH79" s="176" t="s">
        <v>393</v>
      </c>
      <c r="MGI79" s="176" t="s">
        <v>393</v>
      </c>
      <c r="MGJ79" s="176" t="s">
        <v>393</v>
      </c>
      <c r="MGK79" s="176" t="s">
        <v>393</v>
      </c>
      <c r="MGL79" s="176" t="s">
        <v>393</v>
      </c>
      <c r="MGM79" s="176" t="s">
        <v>393</v>
      </c>
      <c r="MGN79" s="176" t="s">
        <v>393</v>
      </c>
      <c r="MGO79" s="176" t="s">
        <v>393</v>
      </c>
      <c r="MGP79" s="176" t="s">
        <v>393</v>
      </c>
      <c r="MGQ79" s="176" t="s">
        <v>393</v>
      </c>
      <c r="MGR79" s="176" t="s">
        <v>393</v>
      </c>
      <c r="MGS79" s="176" t="s">
        <v>393</v>
      </c>
      <c r="MGT79" s="176" t="s">
        <v>393</v>
      </c>
      <c r="MGU79" s="176" t="s">
        <v>393</v>
      </c>
      <c r="MGV79" s="176" t="s">
        <v>393</v>
      </c>
      <c r="MGW79" s="176" t="s">
        <v>393</v>
      </c>
      <c r="MGX79" s="176" t="s">
        <v>393</v>
      </c>
      <c r="MGY79" s="176" t="s">
        <v>393</v>
      </c>
      <c r="MGZ79" s="176" t="s">
        <v>393</v>
      </c>
      <c r="MHA79" s="176" t="s">
        <v>393</v>
      </c>
      <c r="MHB79" s="176" t="s">
        <v>393</v>
      </c>
      <c r="MHC79" s="176" t="s">
        <v>393</v>
      </c>
      <c r="MHD79" s="176" t="s">
        <v>393</v>
      </c>
      <c r="MHE79" s="176" t="s">
        <v>393</v>
      </c>
      <c r="MHF79" s="176" t="s">
        <v>393</v>
      </c>
      <c r="MHG79" s="176" t="s">
        <v>393</v>
      </c>
      <c r="MHH79" s="176" t="s">
        <v>393</v>
      </c>
      <c r="MHI79" s="176" t="s">
        <v>393</v>
      </c>
      <c r="MHJ79" s="176" t="s">
        <v>393</v>
      </c>
      <c r="MHK79" s="176" t="s">
        <v>393</v>
      </c>
      <c r="MHL79" s="176" t="s">
        <v>393</v>
      </c>
      <c r="MHM79" s="176" t="s">
        <v>393</v>
      </c>
      <c r="MHN79" s="176" t="s">
        <v>393</v>
      </c>
      <c r="MHO79" s="176" t="s">
        <v>393</v>
      </c>
      <c r="MHP79" s="176" t="s">
        <v>393</v>
      </c>
      <c r="MHQ79" s="176" t="s">
        <v>393</v>
      </c>
      <c r="MHR79" s="176" t="s">
        <v>393</v>
      </c>
      <c r="MHS79" s="176" t="s">
        <v>393</v>
      </c>
      <c r="MHT79" s="176" t="s">
        <v>393</v>
      </c>
      <c r="MHU79" s="176" t="s">
        <v>393</v>
      </c>
      <c r="MHV79" s="176" t="s">
        <v>393</v>
      </c>
      <c r="MHW79" s="176" t="s">
        <v>393</v>
      </c>
      <c r="MHX79" s="176" t="s">
        <v>393</v>
      </c>
      <c r="MHY79" s="176" t="s">
        <v>393</v>
      </c>
      <c r="MHZ79" s="176" t="s">
        <v>393</v>
      </c>
      <c r="MIA79" s="176" t="s">
        <v>393</v>
      </c>
      <c r="MIB79" s="176" t="s">
        <v>393</v>
      </c>
      <c r="MIC79" s="176" t="s">
        <v>393</v>
      </c>
      <c r="MID79" s="176" t="s">
        <v>393</v>
      </c>
      <c r="MIE79" s="176" t="s">
        <v>393</v>
      </c>
      <c r="MIF79" s="176" t="s">
        <v>393</v>
      </c>
      <c r="MIG79" s="176" t="s">
        <v>393</v>
      </c>
      <c r="MIH79" s="176" t="s">
        <v>393</v>
      </c>
      <c r="MII79" s="176" t="s">
        <v>393</v>
      </c>
      <c r="MIJ79" s="176" t="s">
        <v>393</v>
      </c>
      <c r="MIK79" s="176" t="s">
        <v>393</v>
      </c>
      <c r="MIL79" s="176" t="s">
        <v>393</v>
      </c>
      <c r="MIM79" s="176" t="s">
        <v>393</v>
      </c>
      <c r="MIN79" s="176" t="s">
        <v>393</v>
      </c>
      <c r="MIO79" s="176" t="s">
        <v>393</v>
      </c>
      <c r="MIP79" s="176" t="s">
        <v>393</v>
      </c>
      <c r="MIQ79" s="176" t="s">
        <v>393</v>
      </c>
      <c r="MIR79" s="176" t="s">
        <v>393</v>
      </c>
      <c r="MIS79" s="176" t="s">
        <v>393</v>
      </c>
      <c r="MIT79" s="176" t="s">
        <v>393</v>
      </c>
      <c r="MIU79" s="176" t="s">
        <v>393</v>
      </c>
      <c r="MIV79" s="176" t="s">
        <v>393</v>
      </c>
      <c r="MIW79" s="176" t="s">
        <v>393</v>
      </c>
      <c r="MIX79" s="176" t="s">
        <v>393</v>
      </c>
      <c r="MIY79" s="176" t="s">
        <v>393</v>
      </c>
      <c r="MIZ79" s="176" t="s">
        <v>393</v>
      </c>
      <c r="MJA79" s="176" t="s">
        <v>393</v>
      </c>
      <c r="MJB79" s="176" t="s">
        <v>393</v>
      </c>
      <c r="MJC79" s="176" t="s">
        <v>393</v>
      </c>
      <c r="MJD79" s="176" t="s">
        <v>393</v>
      </c>
      <c r="MJE79" s="176" t="s">
        <v>393</v>
      </c>
      <c r="MJF79" s="176" t="s">
        <v>393</v>
      </c>
      <c r="MJG79" s="176" t="s">
        <v>393</v>
      </c>
      <c r="MJH79" s="176" t="s">
        <v>393</v>
      </c>
      <c r="MJI79" s="176" t="s">
        <v>393</v>
      </c>
      <c r="MJJ79" s="176" t="s">
        <v>393</v>
      </c>
      <c r="MJK79" s="176" t="s">
        <v>393</v>
      </c>
      <c r="MJL79" s="176" t="s">
        <v>393</v>
      </c>
      <c r="MJM79" s="176" t="s">
        <v>393</v>
      </c>
      <c r="MJN79" s="176" t="s">
        <v>393</v>
      </c>
      <c r="MJO79" s="176" t="s">
        <v>393</v>
      </c>
      <c r="MJP79" s="176" t="s">
        <v>393</v>
      </c>
      <c r="MJQ79" s="176" t="s">
        <v>393</v>
      </c>
      <c r="MJR79" s="176" t="s">
        <v>393</v>
      </c>
      <c r="MJS79" s="176" t="s">
        <v>393</v>
      </c>
      <c r="MJT79" s="176" t="s">
        <v>393</v>
      </c>
      <c r="MJU79" s="176" t="s">
        <v>393</v>
      </c>
      <c r="MJV79" s="176" t="s">
        <v>393</v>
      </c>
      <c r="MJW79" s="176" t="s">
        <v>393</v>
      </c>
      <c r="MJX79" s="176" t="s">
        <v>393</v>
      </c>
      <c r="MJY79" s="176" t="s">
        <v>393</v>
      </c>
      <c r="MJZ79" s="176" t="s">
        <v>393</v>
      </c>
      <c r="MKA79" s="176" t="s">
        <v>393</v>
      </c>
      <c r="MKB79" s="176" t="s">
        <v>393</v>
      </c>
      <c r="MKC79" s="176" t="s">
        <v>393</v>
      </c>
      <c r="MKD79" s="176" t="s">
        <v>393</v>
      </c>
      <c r="MKE79" s="176" t="s">
        <v>393</v>
      </c>
      <c r="MKF79" s="176" t="s">
        <v>393</v>
      </c>
      <c r="MKG79" s="176" t="s">
        <v>393</v>
      </c>
      <c r="MKH79" s="176" t="s">
        <v>393</v>
      </c>
      <c r="MKI79" s="176" t="s">
        <v>393</v>
      </c>
      <c r="MKJ79" s="176" t="s">
        <v>393</v>
      </c>
      <c r="MKK79" s="176" t="s">
        <v>393</v>
      </c>
      <c r="MKL79" s="176" t="s">
        <v>393</v>
      </c>
      <c r="MKM79" s="176" t="s">
        <v>393</v>
      </c>
      <c r="MKN79" s="176" t="s">
        <v>393</v>
      </c>
      <c r="MKO79" s="176" t="s">
        <v>393</v>
      </c>
      <c r="MKP79" s="176" t="s">
        <v>393</v>
      </c>
      <c r="MKQ79" s="176" t="s">
        <v>393</v>
      </c>
      <c r="MKR79" s="176" t="s">
        <v>393</v>
      </c>
      <c r="MKS79" s="176" t="s">
        <v>393</v>
      </c>
      <c r="MKT79" s="176" t="s">
        <v>393</v>
      </c>
      <c r="MKU79" s="176" t="s">
        <v>393</v>
      </c>
      <c r="MKV79" s="176" t="s">
        <v>393</v>
      </c>
      <c r="MKW79" s="176" t="s">
        <v>393</v>
      </c>
      <c r="MKX79" s="176" t="s">
        <v>393</v>
      </c>
      <c r="MKY79" s="176" t="s">
        <v>393</v>
      </c>
      <c r="MKZ79" s="176" t="s">
        <v>393</v>
      </c>
      <c r="MLA79" s="176" t="s">
        <v>393</v>
      </c>
      <c r="MLB79" s="176" t="s">
        <v>393</v>
      </c>
      <c r="MLC79" s="176" t="s">
        <v>393</v>
      </c>
      <c r="MLD79" s="176" t="s">
        <v>393</v>
      </c>
      <c r="MLE79" s="176" t="s">
        <v>393</v>
      </c>
      <c r="MLF79" s="176" t="s">
        <v>393</v>
      </c>
      <c r="MLG79" s="176" t="s">
        <v>393</v>
      </c>
      <c r="MLH79" s="176" t="s">
        <v>393</v>
      </c>
      <c r="MLI79" s="176" t="s">
        <v>393</v>
      </c>
      <c r="MLJ79" s="176" t="s">
        <v>393</v>
      </c>
      <c r="MLK79" s="176" t="s">
        <v>393</v>
      </c>
      <c r="MLL79" s="176" t="s">
        <v>393</v>
      </c>
      <c r="MLM79" s="176" t="s">
        <v>393</v>
      </c>
      <c r="MLN79" s="176" t="s">
        <v>393</v>
      </c>
      <c r="MLO79" s="176" t="s">
        <v>393</v>
      </c>
      <c r="MLP79" s="176" t="s">
        <v>393</v>
      </c>
      <c r="MLQ79" s="176" t="s">
        <v>393</v>
      </c>
      <c r="MLR79" s="176" t="s">
        <v>393</v>
      </c>
      <c r="MLS79" s="176" t="s">
        <v>393</v>
      </c>
      <c r="MLT79" s="176" t="s">
        <v>393</v>
      </c>
      <c r="MLU79" s="176" t="s">
        <v>393</v>
      </c>
      <c r="MLV79" s="176" t="s">
        <v>393</v>
      </c>
      <c r="MLW79" s="176" t="s">
        <v>393</v>
      </c>
      <c r="MLX79" s="176" t="s">
        <v>393</v>
      </c>
      <c r="MLY79" s="176" t="s">
        <v>393</v>
      </c>
      <c r="MLZ79" s="176" t="s">
        <v>393</v>
      </c>
      <c r="MMA79" s="176" t="s">
        <v>393</v>
      </c>
      <c r="MMB79" s="176" t="s">
        <v>393</v>
      </c>
      <c r="MMC79" s="176" t="s">
        <v>393</v>
      </c>
      <c r="MMD79" s="176" t="s">
        <v>393</v>
      </c>
      <c r="MME79" s="176" t="s">
        <v>393</v>
      </c>
      <c r="MMF79" s="176" t="s">
        <v>393</v>
      </c>
      <c r="MMG79" s="176" t="s">
        <v>393</v>
      </c>
      <c r="MMH79" s="176" t="s">
        <v>393</v>
      </c>
      <c r="MMI79" s="176" t="s">
        <v>393</v>
      </c>
      <c r="MMJ79" s="176" t="s">
        <v>393</v>
      </c>
      <c r="MMK79" s="176" t="s">
        <v>393</v>
      </c>
      <c r="MML79" s="176" t="s">
        <v>393</v>
      </c>
      <c r="MMM79" s="176" t="s">
        <v>393</v>
      </c>
      <c r="MMN79" s="176" t="s">
        <v>393</v>
      </c>
      <c r="MMO79" s="176" t="s">
        <v>393</v>
      </c>
      <c r="MMP79" s="176" t="s">
        <v>393</v>
      </c>
      <c r="MMQ79" s="176" t="s">
        <v>393</v>
      </c>
      <c r="MMR79" s="176" t="s">
        <v>393</v>
      </c>
      <c r="MMS79" s="176" t="s">
        <v>393</v>
      </c>
      <c r="MMT79" s="176" t="s">
        <v>393</v>
      </c>
      <c r="MMU79" s="176" t="s">
        <v>393</v>
      </c>
      <c r="MMV79" s="176" t="s">
        <v>393</v>
      </c>
      <c r="MMW79" s="176" t="s">
        <v>393</v>
      </c>
      <c r="MMX79" s="176" t="s">
        <v>393</v>
      </c>
      <c r="MMY79" s="176" t="s">
        <v>393</v>
      </c>
      <c r="MMZ79" s="176" t="s">
        <v>393</v>
      </c>
      <c r="MNA79" s="176" t="s">
        <v>393</v>
      </c>
      <c r="MNB79" s="176" t="s">
        <v>393</v>
      </c>
      <c r="MNC79" s="176" t="s">
        <v>393</v>
      </c>
      <c r="MND79" s="176" t="s">
        <v>393</v>
      </c>
      <c r="MNE79" s="176" t="s">
        <v>393</v>
      </c>
      <c r="MNF79" s="176" t="s">
        <v>393</v>
      </c>
      <c r="MNG79" s="176" t="s">
        <v>393</v>
      </c>
      <c r="MNH79" s="176" t="s">
        <v>393</v>
      </c>
      <c r="MNI79" s="176" t="s">
        <v>393</v>
      </c>
      <c r="MNJ79" s="176" t="s">
        <v>393</v>
      </c>
      <c r="MNK79" s="176" t="s">
        <v>393</v>
      </c>
      <c r="MNL79" s="176" t="s">
        <v>393</v>
      </c>
      <c r="MNM79" s="176" t="s">
        <v>393</v>
      </c>
      <c r="MNN79" s="176" t="s">
        <v>393</v>
      </c>
      <c r="MNO79" s="176" t="s">
        <v>393</v>
      </c>
      <c r="MNP79" s="176" t="s">
        <v>393</v>
      </c>
      <c r="MNQ79" s="176" t="s">
        <v>393</v>
      </c>
      <c r="MNR79" s="176" t="s">
        <v>393</v>
      </c>
      <c r="MNS79" s="176" t="s">
        <v>393</v>
      </c>
      <c r="MNT79" s="176" t="s">
        <v>393</v>
      </c>
      <c r="MNU79" s="176" t="s">
        <v>393</v>
      </c>
      <c r="MNV79" s="176" t="s">
        <v>393</v>
      </c>
      <c r="MNW79" s="176" t="s">
        <v>393</v>
      </c>
      <c r="MNX79" s="176" t="s">
        <v>393</v>
      </c>
      <c r="MNY79" s="176" t="s">
        <v>393</v>
      </c>
      <c r="MNZ79" s="176" t="s">
        <v>393</v>
      </c>
      <c r="MOA79" s="176" t="s">
        <v>393</v>
      </c>
      <c r="MOB79" s="176" t="s">
        <v>393</v>
      </c>
      <c r="MOC79" s="176" t="s">
        <v>393</v>
      </c>
      <c r="MOD79" s="176" t="s">
        <v>393</v>
      </c>
      <c r="MOE79" s="176" t="s">
        <v>393</v>
      </c>
      <c r="MOF79" s="176" t="s">
        <v>393</v>
      </c>
      <c r="MOG79" s="176" t="s">
        <v>393</v>
      </c>
      <c r="MOH79" s="176" t="s">
        <v>393</v>
      </c>
      <c r="MOI79" s="176" t="s">
        <v>393</v>
      </c>
      <c r="MOJ79" s="176" t="s">
        <v>393</v>
      </c>
      <c r="MOK79" s="176" t="s">
        <v>393</v>
      </c>
      <c r="MOL79" s="176" t="s">
        <v>393</v>
      </c>
      <c r="MOM79" s="176" t="s">
        <v>393</v>
      </c>
      <c r="MON79" s="176" t="s">
        <v>393</v>
      </c>
      <c r="MOO79" s="176" t="s">
        <v>393</v>
      </c>
      <c r="MOP79" s="176" t="s">
        <v>393</v>
      </c>
      <c r="MOQ79" s="176" t="s">
        <v>393</v>
      </c>
      <c r="MOR79" s="176" t="s">
        <v>393</v>
      </c>
      <c r="MOS79" s="176" t="s">
        <v>393</v>
      </c>
      <c r="MOT79" s="176" t="s">
        <v>393</v>
      </c>
      <c r="MOU79" s="176" t="s">
        <v>393</v>
      </c>
      <c r="MOV79" s="176" t="s">
        <v>393</v>
      </c>
      <c r="MOW79" s="176" t="s">
        <v>393</v>
      </c>
      <c r="MOX79" s="176" t="s">
        <v>393</v>
      </c>
      <c r="MOY79" s="176" t="s">
        <v>393</v>
      </c>
      <c r="MOZ79" s="176" t="s">
        <v>393</v>
      </c>
      <c r="MPA79" s="176" t="s">
        <v>393</v>
      </c>
      <c r="MPB79" s="176" t="s">
        <v>393</v>
      </c>
      <c r="MPC79" s="176" t="s">
        <v>393</v>
      </c>
      <c r="MPD79" s="176" t="s">
        <v>393</v>
      </c>
      <c r="MPE79" s="176" t="s">
        <v>393</v>
      </c>
      <c r="MPF79" s="176" t="s">
        <v>393</v>
      </c>
      <c r="MPG79" s="176" t="s">
        <v>393</v>
      </c>
      <c r="MPH79" s="176" t="s">
        <v>393</v>
      </c>
      <c r="MPI79" s="176" t="s">
        <v>393</v>
      </c>
      <c r="MPJ79" s="176" t="s">
        <v>393</v>
      </c>
      <c r="MPK79" s="176" t="s">
        <v>393</v>
      </c>
      <c r="MPL79" s="176" t="s">
        <v>393</v>
      </c>
      <c r="MPM79" s="176" t="s">
        <v>393</v>
      </c>
      <c r="MPN79" s="176" t="s">
        <v>393</v>
      </c>
      <c r="MPO79" s="176" t="s">
        <v>393</v>
      </c>
      <c r="MPP79" s="176" t="s">
        <v>393</v>
      </c>
      <c r="MPQ79" s="176" t="s">
        <v>393</v>
      </c>
      <c r="MPR79" s="176" t="s">
        <v>393</v>
      </c>
      <c r="MPS79" s="176" t="s">
        <v>393</v>
      </c>
      <c r="MPT79" s="176" t="s">
        <v>393</v>
      </c>
      <c r="MPU79" s="176" t="s">
        <v>393</v>
      </c>
      <c r="MPV79" s="176" t="s">
        <v>393</v>
      </c>
      <c r="MPW79" s="176" t="s">
        <v>393</v>
      </c>
      <c r="MPX79" s="176" t="s">
        <v>393</v>
      </c>
      <c r="MPY79" s="176" t="s">
        <v>393</v>
      </c>
      <c r="MPZ79" s="176" t="s">
        <v>393</v>
      </c>
      <c r="MQA79" s="176" t="s">
        <v>393</v>
      </c>
      <c r="MQB79" s="176" t="s">
        <v>393</v>
      </c>
      <c r="MQC79" s="176" t="s">
        <v>393</v>
      </c>
      <c r="MQD79" s="176" t="s">
        <v>393</v>
      </c>
      <c r="MQE79" s="176" t="s">
        <v>393</v>
      </c>
      <c r="MQF79" s="176" t="s">
        <v>393</v>
      </c>
      <c r="MQG79" s="176" t="s">
        <v>393</v>
      </c>
      <c r="MQH79" s="176" t="s">
        <v>393</v>
      </c>
      <c r="MQI79" s="176" t="s">
        <v>393</v>
      </c>
      <c r="MQJ79" s="176" t="s">
        <v>393</v>
      </c>
      <c r="MQK79" s="176" t="s">
        <v>393</v>
      </c>
      <c r="MQL79" s="176" t="s">
        <v>393</v>
      </c>
      <c r="MQM79" s="176" t="s">
        <v>393</v>
      </c>
      <c r="MQN79" s="176" t="s">
        <v>393</v>
      </c>
      <c r="MQO79" s="176" t="s">
        <v>393</v>
      </c>
      <c r="MQP79" s="176" t="s">
        <v>393</v>
      </c>
      <c r="MQQ79" s="176" t="s">
        <v>393</v>
      </c>
      <c r="MQR79" s="176" t="s">
        <v>393</v>
      </c>
      <c r="MQS79" s="176" t="s">
        <v>393</v>
      </c>
      <c r="MQT79" s="176" t="s">
        <v>393</v>
      </c>
      <c r="MQU79" s="176" t="s">
        <v>393</v>
      </c>
      <c r="MQV79" s="176" t="s">
        <v>393</v>
      </c>
      <c r="MQW79" s="176" t="s">
        <v>393</v>
      </c>
      <c r="MQX79" s="176" t="s">
        <v>393</v>
      </c>
      <c r="MQY79" s="176" t="s">
        <v>393</v>
      </c>
      <c r="MQZ79" s="176" t="s">
        <v>393</v>
      </c>
      <c r="MRA79" s="176" t="s">
        <v>393</v>
      </c>
      <c r="MRB79" s="176" t="s">
        <v>393</v>
      </c>
      <c r="MRC79" s="176" t="s">
        <v>393</v>
      </c>
      <c r="MRD79" s="176" t="s">
        <v>393</v>
      </c>
      <c r="MRE79" s="176" t="s">
        <v>393</v>
      </c>
      <c r="MRF79" s="176" t="s">
        <v>393</v>
      </c>
      <c r="MRG79" s="176" t="s">
        <v>393</v>
      </c>
      <c r="MRH79" s="176" t="s">
        <v>393</v>
      </c>
      <c r="MRI79" s="176" t="s">
        <v>393</v>
      </c>
      <c r="MRJ79" s="176" t="s">
        <v>393</v>
      </c>
      <c r="MRK79" s="176" t="s">
        <v>393</v>
      </c>
      <c r="MRL79" s="176" t="s">
        <v>393</v>
      </c>
      <c r="MRM79" s="176" t="s">
        <v>393</v>
      </c>
      <c r="MRN79" s="176" t="s">
        <v>393</v>
      </c>
      <c r="MRO79" s="176" t="s">
        <v>393</v>
      </c>
      <c r="MRP79" s="176" t="s">
        <v>393</v>
      </c>
      <c r="MRQ79" s="176" t="s">
        <v>393</v>
      </c>
      <c r="MRR79" s="176" t="s">
        <v>393</v>
      </c>
      <c r="MRS79" s="176" t="s">
        <v>393</v>
      </c>
      <c r="MRT79" s="176" t="s">
        <v>393</v>
      </c>
      <c r="MRU79" s="176" t="s">
        <v>393</v>
      </c>
      <c r="MRV79" s="176" t="s">
        <v>393</v>
      </c>
      <c r="MRW79" s="176" t="s">
        <v>393</v>
      </c>
      <c r="MRX79" s="176" t="s">
        <v>393</v>
      </c>
      <c r="MRY79" s="176" t="s">
        <v>393</v>
      </c>
      <c r="MRZ79" s="176" t="s">
        <v>393</v>
      </c>
      <c r="MSA79" s="176" t="s">
        <v>393</v>
      </c>
      <c r="MSB79" s="176" t="s">
        <v>393</v>
      </c>
      <c r="MSC79" s="176" t="s">
        <v>393</v>
      </c>
      <c r="MSD79" s="176" t="s">
        <v>393</v>
      </c>
      <c r="MSE79" s="176" t="s">
        <v>393</v>
      </c>
      <c r="MSF79" s="176" t="s">
        <v>393</v>
      </c>
      <c r="MSG79" s="176" t="s">
        <v>393</v>
      </c>
      <c r="MSH79" s="176" t="s">
        <v>393</v>
      </c>
      <c r="MSI79" s="176" t="s">
        <v>393</v>
      </c>
      <c r="MSJ79" s="176" t="s">
        <v>393</v>
      </c>
      <c r="MSK79" s="176" t="s">
        <v>393</v>
      </c>
      <c r="MSL79" s="176" t="s">
        <v>393</v>
      </c>
      <c r="MSM79" s="176" t="s">
        <v>393</v>
      </c>
      <c r="MSN79" s="176" t="s">
        <v>393</v>
      </c>
      <c r="MSO79" s="176" t="s">
        <v>393</v>
      </c>
      <c r="MSP79" s="176" t="s">
        <v>393</v>
      </c>
      <c r="MSQ79" s="176" t="s">
        <v>393</v>
      </c>
      <c r="MSR79" s="176" t="s">
        <v>393</v>
      </c>
      <c r="MSS79" s="176" t="s">
        <v>393</v>
      </c>
      <c r="MST79" s="176" t="s">
        <v>393</v>
      </c>
      <c r="MSU79" s="176" t="s">
        <v>393</v>
      </c>
      <c r="MSV79" s="176" t="s">
        <v>393</v>
      </c>
      <c r="MSW79" s="176" t="s">
        <v>393</v>
      </c>
      <c r="MSX79" s="176" t="s">
        <v>393</v>
      </c>
      <c r="MSY79" s="176" t="s">
        <v>393</v>
      </c>
      <c r="MSZ79" s="176" t="s">
        <v>393</v>
      </c>
      <c r="MTA79" s="176" t="s">
        <v>393</v>
      </c>
      <c r="MTB79" s="176" t="s">
        <v>393</v>
      </c>
      <c r="MTC79" s="176" t="s">
        <v>393</v>
      </c>
      <c r="MTD79" s="176" t="s">
        <v>393</v>
      </c>
      <c r="MTE79" s="176" t="s">
        <v>393</v>
      </c>
      <c r="MTF79" s="176" t="s">
        <v>393</v>
      </c>
      <c r="MTG79" s="176" t="s">
        <v>393</v>
      </c>
      <c r="MTH79" s="176" t="s">
        <v>393</v>
      </c>
      <c r="MTI79" s="176" t="s">
        <v>393</v>
      </c>
      <c r="MTJ79" s="176" t="s">
        <v>393</v>
      </c>
      <c r="MTK79" s="176" t="s">
        <v>393</v>
      </c>
      <c r="MTL79" s="176" t="s">
        <v>393</v>
      </c>
      <c r="MTM79" s="176" t="s">
        <v>393</v>
      </c>
      <c r="MTN79" s="176" t="s">
        <v>393</v>
      </c>
      <c r="MTO79" s="176" t="s">
        <v>393</v>
      </c>
      <c r="MTP79" s="176" t="s">
        <v>393</v>
      </c>
      <c r="MTQ79" s="176" t="s">
        <v>393</v>
      </c>
      <c r="MTR79" s="176" t="s">
        <v>393</v>
      </c>
      <c r="MTS79" s="176" t="s">
        <v>393</v>
      </c>
      <c r="MTT79" s="176" t="s">
        <v>393</v>
      </c>
      <c r="MTU79" s="176" t="s">
        <v>393</v>
      </c>
      <c r="MTV79" s="176" t="s">
        <v>393</v>
      </c>
      <c r="MTW79" s="176" t="s">
        <v>393</v>
      </c>
      <c r="MTX79" s="176" t="s">
        <v>393</v>
      </c>
      <c r="MTY79" s="176" t="s">
        <v>393</v>
      </c>
      <c r="MTZ79" s="176" t="s">
        <v>393</v>
      </c>
      <c r="MUA79" s="176" t="s">
        <v>393</v>
      </c>
      <c r="MUB79" s="176" t="s">
        <v>393</v>
      </c>
      <c r="MUC79" s="176" t="s">
        <v>393</v>
      </c>
      <c r="MUD79" s="176" t="s">
        <v>393</v>
      </c>
      <c r="MUE79" s="176" t="s">
        <v>393</v>
      </c>
      <c r="MUF79" s="176" t="s">
        <v>393</v>
      </c>
      <c r="MUG79" s="176" t="s">
        <v>393</v>
      </c>
      <c r="MUH79" s="176" t="s">
        <v>393</v>
      </c>
      <c r="MUI79" s="176" t="s">
        <v>393</v>
      </c>
      <c r="MUJ79" s="176" t="s">
        <v>393</v>
      </c>
      <c r="MUK79" s="176" t="s">
        <v>393</v>
      </c>
      <c r="MUL79" s="176" t="s">
        <v>393</v>
      </c>
      <c r="MUM79" s="176" t="s">
        <v>393</v>
      </c>
      <c r="MUN79" s="176" t="s">
        <v>393</v>
      </c>
      <c r="MUO79" s="176" t="s">
        <v>393</v>
      </c>
      <c r="MUP79" s="176" t="s">
        <v>393</v>
      </c>
      <c r="MUQ79" s="176" t="s">
        <v>393</v>
      </c>
      <c r="MUR79" s="176" t="s">
        <v>393</v>
      </c>
      <c r="MUS79" s="176" t="s">
        <v>393</v>
      </c>
      <c r="MUT79" s="176" t="s">
        <v>393</v>
      </c>
      <c r="MUU79" s="176" t="s">
        <v>393</v>
      </c>
      <c r="MUV79" s="176" t="s">
        <v>393</v>
      </c>
      <c r="MUW79" s="176" t="s">
        <v>393</v>
      </c>
      <c r="MUX79" s="176" t="s">
        <v>393</v>
      </c>
      <c r="MUY79" s="176" t="s">
        <v>393</v>
      </c>
      <c r="MUZ79" s="176" t="s">
        <v>393</v>
      </c>
      <c r="MVA79" s="176" t="s">
        <v>393</v>
      </c>
      <c r="MVB79" s="176" t="s">
        <v>393</v>
      </c>
      <c r="MVC79" s="176" t="s">
        <v>393</v>
      </c>
      <c r="MVD79" s="176" t="s">
        <v>393</v>
      </c>
      <c r="MVE79" s="176" t="s">
        <v>393</v>
      </c>
      <c r="MVF79" s="176" t="s">
        <v>393</v>
      </c>
      <c r="MVG79" s="176" t="s">
        <v>393</v>
      </c>
      <c r="MVH79" s="176" t="s">
        <v>393</v>
      </c>
      <c r="MVI79" s="176" t="s">
        <v>393</v>
      </c>
      <c r="MVJ79" s="176" t="s">
        <v>393</v>
      </c>
      <c r="MVK79" s="176" t="s">
        <v>393</v>
      </c>
      <c r="MVL79" s="176" t="s">
        <v>393</v>
      </c>
      <c r="MVM79" s="176" t="s">
        <v>393</v>
      </c>
      <c r="MVN79" s="176" t="s">
        <v>393</v>
      </c>
      <c r="MVO79" s="176" t="s">
        <v>393</v>
      </c>
      <c r="MVP79" s="176" t="s">
        <v>393</v>
      </c>
      <c r="MVQ79" s="176" t="s">
        <v>393</v>
      </c>
      <c r="MVR79" s="176" t="s">
        <v>393</v>
      </c>
      <c r="MVS79" s="176" t="s">
        <v>393</v>
      </c>
      <c r="MVT79" s="176" t="s">
        <v>393</v>
      </c>
      <c r="MVU79" s="176" t="s">
        <v>393</v>
      </c>
      <c r="MVV79" s="176" t="s">
        <v>393</v>
      </c>
      <c r="MVW79" s="176" t="s">
        <v>393</v>
      </c>
      <c r="MVX79" s="176" t="s">
        <v>393</v>
      </c>
      <c r="MVY79" s="176" t="s">
        <v>393</v>
      </c>
      <c r="MVZ79" s="176" t="s">
        <v>393</v>
      </c>
      <c r="MWA79" s="176" t="s">
        <v>393</v>
      </c>
      <c r="MWB79" s="176" t="s">
        <v>393</v>
      </c>
      <c r="MWC79" s="176" t="s">
        <v>393</v>
      </c>
      <c r="MWD79" s="176" t="s">
        <v>393</v>
      </c>
      <c r="MWE79" s="176" t="s">
        <v>393</v>
      </c>
      <c r="MWF79" s="176" t="s">
        <v>393</v>
      </c>
      <c r="MWG79" s="176" t="s">
        <v>393</v>
      </c>
      <c r="MWH79" s="176" t="s">
        <v>393</v>
      </c>
      <c r="MWI79" s="176" t="s">
        <v>393</v>
      </c>
      <c r="MWJ79" s="176" t="s">
        <v>393</v>
      </c>
      <c r="MWK79" s="176" t="s">
        <v>393</v>
      </c>
      <c r="MWL79" s="176" t="s">
        <v>393</v>
      </c>
      <c r="MWM79" s="176" t="s">
        <v>393</v>
      </c>
      <c r="MWN79" s="176" t="s">
        <v>393</v>
      </c>
      <c r="MWO79" s="176" t="s">
        <v>393</v>
      </c>
      <c r="MWP79" s="176" t="s">
        <v>393</v>
      </c>
      <c r="MWQ79" s="176" t="s">
        <v>393</v>
      </c>
      <c r="MWR79" s="176" t="s">
        <v>393</v>
      </c>
      <c r="MWS79" s="176" t="s">
        <v>393</v>
      </c>
      <c r="MWT79" s="176" t="s">
        <v>393</v>
      </c>
      <c r="MWU79" s="176" t="s">
        <v>393</v>
      </c>
      <c r="MWV79" s="176" t="s">
        <v>393</v>
      </c>
      <c r="MWW79" s="176" t="s">
        <v>393</v>
      </c>
      <c r="MWX79" s="176" t="s">
        <v>393</v>
      </c>
      <c r="MWY79" s="176" t="s">
        <v>393</v>
      </c>
      <c r="MWZ79" s="176" t="s">
        <v>393</v>
      </c>
      <c r="MXA79" s="176" t="s">
        <v>393</v>
      </c>
      <c r="MXB79" s="176" t="s">
        <v>393</v>
      </c>
      <c r="MXC79" s="176" t="s">
        <v>393</v>
      </c>
      <c r="MXD79" s="176" t="s">
        <v>393</v>
      </c>
      <c r="MXE79" s="176" t="s">
        <v>393</v>
      </c>
      <c r="MXF79" s="176" t="s">
        <v>393</v>
      </c>
      <c r="MXG79" s="176" t="s">
        <v>393</v>
      </c>
      <c r="MXH79" s="176" t="s">
        <v>393</v>
      </c>
      <c r="MXI79" s="176" t="s">
        <v>393</v>
      </c>
      <c r="MXJ79" s="176" t="s">
        <v>393</v>
      </c>
      <c r="MXK79" s="176" t="s">
        <v>393</v>
      </c>
      <c r="MXL79" s="176" t="s">
        <v>393</v>
      </c>
      <c r="MXM79" s="176" t="s">
        <v>393</v>
      </c>
      <c r="MXN79" s="176" t="s">
        <v>393</v>
      </c>
      <c r="MXO79" s="176" t="s">
        <v>393</v>
      </c>
      <c r="MXP79" s="176" t="s">
        <v>393</v>
      </c>
      <c r="MXQ79" s="176" t="s">
        <v>393</v>
      </c>
      <c r="MXR79" s="176" t="s">
        <v>393</v>
      </c>
      <c r="MXS79" s="176" t="s">
        <v>393</v>
      </c>
      <c r="MXT79" s="176" t="s">
        <v>393</v>
      </c>
      <c r="MXU79" s="176" t="s">
        <v>393</v>
      </c>
      <c r="MXV79" s="176" t="s">
        <v>393</v>
      </c>
      <c r="MXW79" s="176" t="s">
        <v>393</v>
      </c>
      <c r="MXX79" s="176" t="s">
        <v>393</v>
      </c>
      <c r="MXY79" s="176" t="s">
        <v>393</v>
      </c>
      <c r="MXZ79" s="176" t="s">
        <v>393</v>
      </c>
      <c r="MYA79" s="176" t="s">
        <v>393</v>
      </c>
      <c r="MYB79" s="176" t="s">
        <v>393</v>
      </c>
      <c r="MYC79" s="176" t="s">
        <v>393</v>
      </c>
      <c r="MYD79" s="176" t="s">
        <v>393</v>
      </c>
      <c r="MYE79" s="176" t="s">
        <v>393</v>
      </c>
      <c r="MYF79" s="176" t="s">
        <v>393</v>
      </c>
      <c r="MYG79" s="176" t="s">
        <v>393</v>
      </c>
      <c r="MYH79" s="176" t="s">
        <v>393</v>
      </c>
      <c r="MYI79" s="176" t="s">
        <v>393</v>
      </c>
      <c r="MYJ79" s="176" t="s">
        <v>393</v>
      </c>
      <c r="MYK79" s="176" t="s">
        <v>393</v>
      </c>
      <c r="MYL79" s="176" t="s">
        <v>393</v>
      </c>
      <c r="MYM79" s="176" t="s">
        <v>393</v>
      </c>
      <c r="MYN79" s="176" t="s">
        <v>393</v>
      </c>
      <c r="MYO79" s="176" t="s">
        <v>393</v>
      </c>
      <c r="MYP79" s="176" t="s">
        <v>393</v>
      </c>
      <c r="MYQ79" s="176" t="s">
        <v>393</v>
      </c>
      <c r="MYR79" s="176" t="s">
        <v>393</v>
      </c>
      <c r="MYS79" s="176" t="s">
        <v>393</v>
      </c>
      <c r="MYT79" s="176" t="s">
        <v>393</v>
      </c>
      <c r="MYU79" s="176" t="s">
        <v>393</v>
      </c>
      <c r="MYV79" s="176" t="s">
        <v>393</v>
      </c>
      <c r="MYW79" s="176" t="s">
        <v>393</v>
      </c>
      <c r="MYX79" s="176" t="s">
        <v>393</v>
      </c>
      <c r="MYY79" s="176" t="s">
        <v>393</v>
      </c>
      <c r="MYZ79" s="176" t="s">
        <v>393</v>
      </c>
      <c r="MZA79" s="176" t="s">
        <v>393</v>
      </c>
      <c r="MZB79" s="176" t="s">
        <v>393</v>
      </c>
      <c r="MZC79" s="176" t="s">
        <v>393</v>
      </c>
      <c r="MZD79" s="176" t="s">
        <v>393</v>
      </c>
      <c r="MZE79" s="176" t="s">
        <v>393</v>
      </c>
      <c r="MZF79" s="176" t="s">
        <v>393</v>
      </c>
      <c r="MZG79" s="176" t="s">
        <v>393</v>
      </c>
      <c r="MZH79" s="176" t="s">
        <v>393</v>
      </c>
      <c r="MZI79" s="176" t="s">
        <v>393</v>
      </c>
      <c r="MZJ79" s="176" t="s">
        <v>393</v>
      </c>
      <c r="MZK79" s="176" t="s">
        <v>393</v>
      </c>
      <c r="MZL79" s="176" t="s">
        <v>393</v>
      </c>
      <c r="MZM79" s="176" t="s">
        <v>393</v>
      </c>
      <c r="MZN79" s="176" t="s">
        <v>393</v>
      </c>
      <c r="MZO79" s="176" t="s">
        <v>393</v>
      </c>
      <c r="MZP79" s="176" t="s">
        <v>393</v>
      </c>
      <c r="MZQ79" s="176" t="s">
        <v>393</v>
      </c>
      <c r="MZR79" s="176" t="s">
        <v>393</v>
      </c>
      <c r="MZS79" s="176" t="s">
        <v>393</v>
      </c>
      <c r="MZT79" s="176" t="s">
        <v>393</v>
      </c>
      <c r="MZU79" s="176" t="s">
        <v>393</v>
      </c>
      <c r="MZV79" s="176" t="s">
        <v>393</v>
      </c>
      <c r="MZW79" s="176" t="s">
        <v>393</v>
      </c>
      <c r="MZX79" s="176" t="s">
        <v>393</v>
      </c>
      <c r="MZY79" s="176" t="s">
        <v>393</v>
      </c>
      <c r="MZZ79" s="176" t="s">
        <v>393</v>
      </c>
      <c r="NAA79" s="176" t="s">
        <v>393</v>
      </c>
      <c r="NAB79" s="176" t="s">
        <v>393</v>
      </c>
      <c r="NAC79" s="176" t="s">
        <v>393</v>
      </c>
      <c r="NAD79" s="176" t="s">
        <v>393</v>
      </c>
      <c r="NAE79" s="176" t="s">
        <v>393</v>
      </c>
      <c r="NAF79" s="176" t="s">
        <v>393</v>
      </c>
      <c r="NAG79" s="176" t="s">
        <v>393</v>
      </c>
      <c r="NAH79" s="176" t="s">
        <v>393</v>
      </c>
      <c r="NAI79" s="176" t="s">
        <v>393</v>
      </c>
      <c r="NAJ79" s="176" t="s">
        <v>393</v>
      </c>
      <c r="NAK79" s="176" t="s">
        <v>393</v>
      </c>
      <c r="NAL79" s="176" t="s">
        <v>393</v>
      </c>
      <c r="NAM79" s="176" t="s">
        <v>393</v>
      </c>
      <c r="NAN79" s="176" t="s">
        <v>393</v>
      </c>
      <c r="NAO79" s="176" t="s">
        <v>393</v>
      </c>
      <c r="NAP79" s="176" t="s">
        <v>393</v>
      </c>
      <c r="NAQ79" s="176" t="s">
        <v>393</v>
      </c>
      <c r="NAR79" s="176" t="s">
        <v>393</v>
      </c>
      <c r="NAS79" s="176" t="s">
        <v>393</v>
      </c>
      <c r="NAT79" s="176" t="s">
        <v>393</v>
      </c>
      <c r="NAU79" s="176" t="s">
        <v>393</v>
      </c>
      <c r="NAV79" s="176" t="s">
        <v>393</v>
      </c>
      <c r="NAW79" s="176" t="s">
        <v>393</v>
      </c>
      <c r="NAX79" s="176" t="s">
        <v>393</v>
      </c>
      <c r="NAY79" s="176" t="s">
        <v>393</v>
      </c>
      <c r="NAZ79" s="176" t="s">
        <v>393</v>
      </c>
      <c r="NBA79" s="176" t="s">
        <v>393</v>
      </c>
      <c r="NBB79" s="176" t="s">
        <v>393</v>
      </c>
      <c r="NBC79" s="176" t="s">
        <v>393</v>
      </c>
      <c r="NBD79" s="176" t="s">
        <v>393</v>
      </c>
      <c r="NBE79" s="176" t="s">
        <v>393</v>
      </c>
      <c r="NBF79" s="176" t="s">
        <v>393</v>
      </c>
      <c r="NBG79" s="176" t="s">
        <v>393</v>
      </c>
      <c r="NBH79" s="176" t="s">
        <v>393</v>
      </c>
      <c r="NBI79" s="176" t="s">
        <v>393</v>
      </c>
      <c r="NBJ79" s="176" t="s">
        <v>393</v>
      </c>
      <c r="NBK79" s="176" t="s">
        <v>393</v>
      </c>
      <c r="NBL79" s="176" t="s">
        <v>393</v>
      </c>
      <c r="NBM79" s="176" t="s">
        <v>393</v>
      </c>
      <c r="NBN79" s="176" t="s">
        <v>393</v>
      </c>
      <c r="NBO79" s="176" t="s">
        <v>393</v>
      </c>
      <c r="NBP79" s="176" t="s">
        <v>393</v>
      </c>
      <c r="NBQ79" s="176" t="s">
        <v>393</v>
      </c>
      <c r="NBR79" s="176" t="s">
        <v>393</v>
      </c>
      <c r="NBS79" s="176" t="s">
        <v>393</v>
      </c>
      <c r="NBT79" s="176" t="s">
        <v>393</v>
      </c>
      <c r="NBU79" s="176" t="s">
        <v>393</v>
      </c>
      <c r="NBV79" s="176" t="s">
        <v>393</v>
      </c>
      <c r="NBW79" s="176" t="s">
        <v>393</v>
      </c>
      <c r="NBX79" s="176" t="s">
        <v>393</v>
      </c>
      <c r="NBY79" s="176" t="s">
        <v>393</v>
      </c>
      <c r="NBZ79" s="176" t="s">
        <v>393</v>
      </c>
      <c r="NCA79" s="176" t="s">
        <v>393</v>
      </c>
      <c r="NCB79" s="176" t="s">
        <v>393</v>
      </c>
      <c r="NCC79" s="176" t="s">
        <v>393</v>
      </c>
      <c r="NCD79" s="176" t="s">
        <v>393</v>
      </c>
      <c r="NCE79" s="176" t="s">
        <v>393</v>
      </c>
      <c r="NCF79" s="176" t="s">
        <v>393</v>
      </c>
      <c r="NCG79" s="176" t="s">
        <v>393</v>
      </c>
      <c r="NCH79" s="176" t="s">
        <v>393</v>
      </c>
      <c r="NCI79" s="176" t="s">
        <v>393</v>
      </c>
      <c r="NCJ79" s="176" t="s">
        <v>393</v>
      </c>
      <c r="NCK79" s="176" t="s">
        <v>393</v>
      </c>
      <c r="NCL79" s="176" t="s">
        <v>393</v>
      </c>
      <c r="NCM79" s="176" t="s">
        <v>393</v>
      </c>
      <c r="NCN79" s="176" t="s">
        <v>393</v>
      </c>
      <c r="NCO79" s="176" t="s">
        <v>393</v>
      </c>
      <c r="NCP79" s="176" t="s">
        <v>393</v>
      </c>
      <c r="NCQ79" s="176" t="s">
        <v>393</v>
      </c>
      <c r="NCR79" s="176" t="s">
        <v>393</v>
      </c>
      <c r="NCS79" s="176" t="s">
        <v>393</v>
      </c>
      <c r="NCT79" s="176" t="s">
        <v>393</v>
      </c>
      <c r="NCU79" s="176" t="s">
        <v>393</v>
      </c>
      <c r="NCV79" s="176" t="s">
        <v>393</v>
      </c>
      <c r="NCW79" s="176" t="s">
        <v>393</v>
      </c>
      <c r="NCX79" s="176" t="s">
        <v>393</v>
      </c>
      <c r="NCY79" s="176" t="s">
        <v>393</v>
      </c>
      <c r="NCZ79" s="176" t="s">
        <v>393</v>
      </c>
      <c r="NDA79" s="176" t="s">
        <v>393</v>
      </c>
      <c r="NDB79" s="176" t="s">
        <v>393</v>
      </c>
      <c r="NDC79" s="176" t="s">
        <v>393</v>
      </c>
      <c r="NDD79" s="176" t="s">
        <v>393</v>
      </c>
      <c r="NDE79" s="176" t="s">
        <v>393</v>
      </c>
      <c r="NDF79" s="176" t="s">
        <v>393</v>
      </c>
      <c r="NDG79" s="176" t="s">
        <v>393</v>
      </c>
      <c r="NDH79" s="176" t="s">
        <v>393</v>
      </c>
      <c r="NDI79" s="176" t="s">
        <v>393</v>
      </c>
      <c r="NDJ79" s="176" t="s">
        <v>393</v>
      </c>
      <c r="NDK79" s="176" t="s">
        <v>393</v>
      </c>
      <c r="NDL79" s="176" t="s">
        <v>393</v>
      </c>
      <c r="NDM79" s="176" t="s">
        <v>393</v>
      </c>
      <c r="NDN79" s="176" t="s">
        <v>393</v>
      </c>
      <c r="NDO79" s="176" t="s">
        <v>393</v>
      </c>
      <c r="NDP79" s="176" t="s">
        <v>393</v>
      </c>
      <c r="NDQ79" s="176" t="s">
        <v>393</v>
      </c>
      <c r="NDR79" s="176" t="s">
        <v>393</v>
      </c>
      <c r="NDS79" s="176" t="s">
        <v>393</v>
      </c>
      <c r="NDT79" s="176" t="s">
        <v>393</v>
      </c>
      <c r="NDU79" s="176" t="s">
        <v>393</v>
      </c>
      <c r="NDV79" s="176" t="s">
        <v>393</v>
      </c>
      <c r="NDW79" s="176" t="s">
        <v>393</v>
      </c>
      <c r="NDX79" s="176" t="s">
        <v>393</v>
      </c>
      <c r="NDY79" s="176" t="s">
        <v>393</v>
      </c>
      <c r="NDZ79" s="176" t="s">
        <v>393</v>
      </c>
      <c r="NEA79" s="176" t="s">
        <v>393</v>
      </c>
      <c r="NEB79" s="176" t="s">
        <v>393</v>
      </c>
      <c r="NEC79" s="176" t="s">
        <v>393</v>
      </c>
      <c r="NED79" s="176" t="s">
        <v>393</v>
      </c>
      <c r="NEE79" s="176" t="s">
        <v>393</v>
      </c>
      <c r="NEF79" s="176" t="s">
        <v>393</v>
      </c>
      <c r="NEG79" s="176" t="s">
        <v>393</v>
      </c>
      <c r="NEH79" s="176" t="s">
        <v>393</v>
      </c>
      <c r="NEI79" s="176" t="s">
        <v>393</v>
      </c>
      <c r="NEJ79" s="176" t="s">
        <v>393</v>
      </c>
      <c r="NEK79" s="176" t="s">
        <v>393</v>
      </c>
      <c r="NEL79" s="176" t="s">
        <v>393</v>
      </c>
      <c r="NEM79" s="176" t="s">
        <v>393</v>
      </c>
      <c r="NEN79" s="176" t="s">
        <v>393</v>
      </c>
      <c r="NEO79" s="176" t="s">
        <v>393</v>
      </c>
      <c r="NEP79" s="176" t="s">
        <v>393</v>
      </c>
      <c r="NEQ79" s="176" t="s">
        <v>393</v>
      </c>
      <c r="NER79" s="176" t="s">
        <v>393</v>
      </c>
      <c r="NES79" s="176" t="s">
        <v>393</v>
      </c>
      <c r="NET79" s="176" t="s">
        <v>393</v>
      </c>
      <c r="NEU79" s="176" t="s">
        <v>393</v>
      </c>
      <c r="NEV79" s="176" t="s">
        <v>393</v>
      </c>
      <c r="NEW79" s="176" t="s">
        <v>393</v>
      </c>
      <c r="NEX79" s="176" t="s">
        <v>393</v>
      </c>
      <c r="NEY79" s="176" t="s">
        <v>393</v>
      </c>
      <c r="NEZ79" s="176" t="s">
        <v>393</v>
      </c>
      <c r="NFA79" s="176" t="s">
        <v>393</v>
      </c>
      <c r="NFB79" s="176" t="s">
        <v>393</v>
      </c>
      <c r="NFC79" s="176" t="s">
        <v>393</v>
      </c>
      <c r="NFD79" s="176" t="s">
        <v>393</v>
      </c>
      <c r="NFE79" s="176" t="s">
        <v>393</v>
      </c>
      <c r="NFF79" s="176" t="s">
        <v>393</v>
      </c>
      <c r="NFG79" s="176" t="s">
        <v>393</v>
      </c>
      <c r="NFH79" s="176" t="s">
        <v>393</v>
      </c>
      <c r="NFI79" s="176" t="s">
        <v>393</v>
      </c>
      <c r="NFJ79" s="176" t="s">
        <v>393</v>
      </c>
      <c r="NFK79" s="176" t="s">
        <v>393</v>
      </c>
      <c r="NFL79" s="176" t="s">
        <v>393</v>
      </c>
      <c r="NFM79" s="176" t="s">
        <v>393</v>
      </c>
      <c r="NFN79" s="176" t="s">
        <v>393</v>
      </c>
      <c r="NFO79" s="176" t="s">
        <v>393</v>
      </c>
      <c r="NFP79" s="176" t="s">
        <v>393</v>
      </c>
      <c r="NFQ79" s="176" t="s">
        <v>393</v>
      </c>
      <c r="NFR79" s="176" t="s">
        <v>393</v>
      </c>
      <c r="NFS79" s="176" t="s">
        <v>393</v>
      </c>
      <c r="NFT79" s="176" t="s">
        <v>393</v>
      </c>
      <c r="NFU79" s="176" t="s">
        <v>393</v>
      </c>
      <c r="NFV79" s="176" t="s">
        <v>393</v>
      </c>
      <c r="NFW79" s="176" t="s">
        <v>393</v>
      </c>
      <c r="NFX79" s="176" t="s">
        <v>393</v>
      </c>
      <c r="NFY79" s="176" t="s">
        <v>393</v>
      </c>
      <c r="NFZ79" s="176" t="s">
        <v>393</v>
      </c>
      <c r="NGA79" s="176" t="s">
        <v>393</v>
      </c>
      <c r="NGB79" s="176" t="s">
        <v>393</v>
      </c>
      <c r="NGC79" s="176" t="s">
        <v>393</v>
      </c>
      <c r="NGD79" s="176" t="s">
        <v>393</v>
      </c>
      <c r="NGE79" s="176" t="s">
        <v>393</v>
      </c>
      <c r="NGF79" s="176" t="s">
        <v>393</v>
      </c>
      <c r="NGG79" s="176" t="s">
        <v>393</v>
      </c>
      <c r="NGH79" s="176" t="s">
        <v>393</v>
      </c>
      <c r="NGI79" s="176" t="s">
        <v>393</v>
      </c>
      <c r="NGJ79" s="176" t="s">
        <v>393</v>
      </c>
      <c r="NGK79" s="176" t="s">
        <v>393</v>
      </c>
      <c r="NGL79" s="176" t="s">
        <v>393</v>
      </c>
      <c r="NGM79" s="176" t="s">
        <v>393</v>
      </c>
      <c r="NGN79" s="176" t="s">
        <v>393</v>
      </c>
      <c r="NGO79" s="176" t="s">
        <v>393</v>
      </c>
      <c r="NGP79" s="176" t="s">
        <v>393</v>
      </c>
      <c r="NGQ79" s="176" t="s">
        <v>393</v>
      </c>
      <c r="NGR79" s="176" t="s">
        <v>393</v>
      </c>
      <c r="NGS79" s="176" t="s">
        <v>393</v>
      </c>
      <c r="NGT79" s="176" t="s">
        <v>393</v>
      </c>
      <c r="NGU79" s="176" t="s">
        <v>393</v>
      </c>
      <c r="NGV79" s="176" t="s">
        <v>393</v>
      </c>
      <c r="NGW79" s="176" t="s">
        <v>393</v>
      </c>
      <c r="NGX79" s="176" t="s">
        <v>393</v>
      </c>
      <c r="NGY79" s="176" t="s">
        <v>393</v>
      </c>
      <c r="NGZ79" s="176" t="s">
        <v>393</v>
      </c>
      <c r="NHA79" s="176" t="s">
        <v>393</v>
      </c>
      <c r="NHB79" s="176" t="s">
        <v>393</v>
      </c>
      <c r="NHC79" s="176" t="s">
        <v>393</v>
      </c>
      <c r="NHD79" s="176" t="s">
        <v>393</v>
      </c>
      <c r="NHE79" s="176" t="s">
        <v>393</v>
      </c>
      <c r="NHF79" s="176" t="s">
        <v>393</v>
      </c>
      <c r="NHG79" s="176" t="s">
        <v>393</v>
      </c>
      <c r="NHH79" s="176" t="s">
        <v>393</v>
      </c>
      <c r="NHI79" s="176" t="s">
        <v>393</v>
      </c>
      <c r="NHJ79" s="176" t="s">
        <v>393</v>
      </c>
      <c r="NHK79" s="176" t="s">
        <v>393</v>
      </c>
      <c r="NHL79" s="176" t="s">
        <v>393</v>
      </c>
      <c r="NHM79" s="176" t="s">
        <v>393</v>
      </c>
      <c r="NHN79" s="176" t="s">
        <v>393</v>
      </c>
      <c r="NHO79" s="176" t="s">
        <v>393</v>
      </c>
      <c r="NHP79" s="176" t="s">
        <v>393</v>
      </c>
      <c r="NHQ79" s="176" t="s">
        <v>393</v>
      </c>
      <c r="NHR79" s="176" t="s">
        <v>393</v>
      </c>
      <c r="NHS79" s="176" t="s">
        <v>393</v>
      </c>
      <c r="NHT79" s="176" t="s">
        <v>393</v>
      </c>
      <c r="NHU79" s="176" t="s">
        <v>393</v>
      </c>
      <c r="NHV79" s="176" t="s">
        <v>393</v>
      </c>
      <c r="NHW79" s="176" t="s">
        <v>393</v>
      </c>
      <c r="NHX79" s="176" t="s">
        <v>393</v>
      </c>
      <c r="NHY79" s="176" t="s">
        <v>393</v>
      </c>
      <c r="NHZ79" s="176" t="s">
        <v>393</v>
      </c>
      <c r="NIA79" s="176" t="s">
        <v>393</v>
      </c>
      <c r="NIB79" s="176" t="s">
        <v>393</v>
      </c>
      <c r="NIC79" s="176" t="s">
        <v>393</v>
      </c>
      <c r="NID79" s="176" t="s">
        <v>393</v>
      </c>
      <c r="NIE79" s="176" t="s">
        <v>393</v>
      </c>
      <c r="NIF79" s="176" t="s">
        <v>393</v>
      </c>
      <c r="NIG79" s="176" t="s">
        <v>393</v>
      </c>
      <c r="NIH79" s="176" t="s">
        <v>393</v>
      </c>
      <c r="NII79" s="176" t="s">
        <v>393</v>
      </c>
      <c r="NIJ79" s="176" t="s">
        <v>393</v>
      </c>
      <c r="NIK79" s="176" t="s">
        <v>393</v>
      </c>
      <c r="NIL79" s="176" t="s">
        <v>393</v>
      </c>
      <c r="NIM79" s="176" t="s">
        <v>393</v>
      </c>
      <c r="NIN79" s="176" t="s">
        <v>393</v>
      </c>
      <c r="NIO79" s="176" t="s">
        <v>393</v>
      </c>
      <c r="NIP79" s="176" t="s">
        <v>393</v>
      </c>
      <c r="NIQ79" s="176" t="s">
        <v>393</v>
      </c>
      <c r="NIR79" s="176" t="s">
        <v>393</v>
      </c>
      <c r="NIS79" s="176" t="s">
        <v>393</v>
      </c>
      <c r="NIT79" s="176" t="s">
        <v>393</v>
      </c>
      <c r="NIU79" s="176" t="s">
        <v>393</v>
      </c>
      <c r="NIV79" s="176" t="s">
        <v>393</v>
      </c>
      <c r="NIW79" s="176" t="s">
        <v>393</v>
      </c>
      <c r="NIX79" s="176" t="s">
        <v>393</v>
      </c>
      <c r="NIY79" s="176" t="s">
        <v>393</v>
      </c>
      <c r="NIZ79" s="176" t="s">
        <v>393</v>
      </c>
      <c r="NJA79" s="176" t="s">
        <v>393</v>
      </c>
      <c r="NJB79" s="176" t="s">
        <v>393</v>
      </c>
      <c r="NJC79" s="176" t="s">
        <v>393</v>
      </c>
      <c r="NJD79" s="176" t="s">
        <v>393</v>
      </c>
      <c r="NJE79" s="176" t="s">
        <v>393</v>
      </c>
      <c r="NJF79" s="176" t="s">
        <v>393</v>
      </c>
      <c r="NJG79" s="176" t="s">
        <v>393</v>
      </c>
      <c r="NJH79" s="176" t="s">
        <v>393</v>
      </c>
      <c r="NJI79" s="176" t="s">
        <v>393</v>
      </c>
      <c r="NJJ79" s="176" t="s">
        <v>393</v>
      </c>
      <c r="NJK79" s="176" t="s">
        <v>393</v>
      </c>
      <c r="NJL79" s="176" t="s">
        <v>393</v>
      </c>
      <c r="NJM79" s="176" t="s">
        <v>393</v>
      </c>
      <c r="NJN79" s="176" t="s">
        <v>393</v>
      </c>
      <c r="NJO79" s="176" t="s">
        <v>393</v>
      </c>
      <c r="NJP79" s="176" t="s">
        <v>393</v>
      </c>
      <c r="NJQ79" s="176" t="s">
        <v>393</v>
      </c>
      <c r="NJR79" s="176" t="s">
        <v>393</v>
      </c>
      <c r="NJS79" s="176" t="s">
        <v>393</v>
      </c>
      <c r="NJT79" s="176" t="s">
        <v>393</v>
      </c>
      <c r="NJU79" s="176" t="s">
        <v>393</v>
      </c>
      <c r="NJV79" s="176" t="s">
        <v>393</v>
      </c>
      <c r="NJW79" s="176" t="s">
        <v>393</v>
      </c>
      <c r="NJX79" s="176" t="s">
        <v>393</v>
      </c>
      <c r="NJY79" s="176" t="s">
        <v>393</v>
      </c>
      <c r="NJZ79" s="176" t="s">
        <v>393</v>
      </c>
      <c r="NKA79" s="176" t="s">
        <v>393</v>
      </c>
      <c r="NKB79" s="176" t="s">
        <v>393</v>
      </c>
      <c r="NKC79" s="176" t="s">
        <v>393</v>
      </c>
      <c r="NKD79" s="176" t="s">
        <v>393</v>
      </c>
      <c r="NKE79" s="176" t="s">
        <v>393</v>
      </c>
      <c r="NKF79" s="176" t="s">
        <v>393</v>
      </c>
      <c r="NKG79" s="176" t="s">
        <v>393</v>
      </c>
      <c r="NKH79" s="176" t="s">
        <v>393</v>
      </c>
      <c r="NKI79" s="176" t="s">
        <v>393</v>
      </c>
      <c r="NKJ79" s="176" t="s">
        <v>393</v>
      </c>
      <c r="NKK79" s="176" t="s">
        <v>393</v>
      </c>
      <c r="NKL79" s="176" t="s">
        <v>393</v>
      </c>
      <c r="NKM79" s="176" t="s">
        <v>393</v>
      </c>
      <c r="NKN79" s="176" t="s">
        <v>393</v>
      </c>
      <c r="NKO79" s="176" t="s">
        <v>393</v>
      </c>
      <c r="NKP79" s="176" t="s">
        <v>393</v>
      </c>
      <c r="NKQ79" s="176" t="s">
        <v>393</v>
      </c>
      <c r="NKR79" s="176" t="s">
        <v>393</v>
      </c>
      <c r="NKS79" s="176" t="s">
        <v>393</v>
      </c>
      <c r="NKT79" s="176" t="s">
        <v>393</v>
      </c>
      <c r="NKU79" s="176" t="s">
        <v>393</v>
      </c>
      <c r="NKV79" s="176" t="s">
        <v>393</v>
      </c>
      <c r="NKW79" s="176" t="s">
        <v>393</v>
      </c>
      <c r="NKX79" s="176" t="s">
        <v>393</v>
      </c>
      <c r="NKY79" s="176" t="s">
        <v>393</v>
      </c>
      <c r="NKZ79" s="176" t="s">
        <v>393</v>
      </c>
      <c r="NLA79" s="176" t="s">
        <v>393</v>
      </c>
      <c r="NLB79" s="176" t="s">
        <v>393</v>
      </c>
      <c r="NLC79" s="176" t="s">
        <v>393</v>
      </c>
      <c r="NLD79" s="176" t="s">
        <v>393</v>
      </c>
      <c r="NLE79" s="176" t="s">
        <v>393</v>
      </c>
      <c r="NLF79" s="176" t="s">
        <v>393</v>
      </c>
      <c r="NLG79" s="176" t="s">
        <v>393</v>
      </c>
      <c r="NLH79" s="176" t="s">
        <v>393</v>
      </c>
      <c r="NLI79" s="176" t="s">
        <v>393</v>
      </c>
      <c r="NLJ79" s="176" t="s">
        <v>393</v>
      </c>
      <c r="NLK79" s="176" t="s">
        <v>393</v>
      </c>
      <c r="NLL79" s="176" t="s">
        <v>393</v>
      </c>
      <c r="NLM79" s="176" t="s">
        <v>393</v>
      </c>
      <c r="NLN79" s="176" t="s">
        <v>393</v>
      </c>
      <c r="NLO79" s="176" t="s">
        <v>393</v>
      </c>
      <c r="NLP79" s="176" t="s">
        <v>393</v>
      </c>
      <c r="NLQ79" s="176" t="s">
        <v>393</v>
      </c>
      <c r="NLR79" s="176" t="s">
        <v>393</v>
      </c>
      <c r="NLS79" s="176" t="s">
        <v>393</v>
      </c>
      <c r="NLT79" s="176" t="s">
        <v>393</v>
      </c>
      <c r="NLU79" s="176" t="s">
        <v>393</v>
      </c>
      <c r="NLV79" s="176" t="s">
        <v>393</v>
      </c>
      <c r="NLW79" s="176" t="s">
        <v>393</v>
      </c>
      <c r="NLX79" s="176" t="s">
        <v>393</v>
      </c>
      <c r="NLY79" s="176" t="s">
        <v>393</v>
      </c>
      <c r="NLZ79" s="176" t="s">
        <v>393</v>
      </c>
      <c r="NMA79" s="176" t="s">
        <v>393</v>
      </c>
      <c r="NMB79" s="176" t="s">
        <v>393</v>
      </c>
      <c r="NMC79" s="176" t="s">
        <v>393</v>
      </c>
      <c r="NMD79" s="176" t="s">
        <v>393</v>
      </c>
      <c r="NME79" s="176" t="s">
        <v>393</v>
      </c>
      <c r="NMF79" s="176" t="s">
        <v>393</v>
      </c>
      <c r="NMG79" s="176" t="s">
        <v>393</v>
      </c>
      <c r="NMH79" s="176" t="s">
        <v>393</v>
      </c>
      <c r="NMI79" s="176" t="s">
        <v>393</v>
      </c>
      <c r="NMJ79" s="176" t="s">
        <v>393</v>
      </c>
      <c r="NMK79" s="176" t="s">
        <v>393</v>
      </c>
      <c r="NML79" s="176" t="s">
        <v>393</v>
      </c>
      <c r="NMM79" s="176" t="s">
        <v>393</v>
      </c>
      <c r="NMN79" s="176" t="s">
        <v>393</v>
      </c>
      <c r="NMO79" s="176" t="s">
        <v>393</v>
      </c>
      <c r="NMP79" s="176" t="s">
        <v>393</v>
      </c>
      <c r="NMQ79" s="176" t="s">
        <v>393</v>
      </c>
      <c r="NMR79" s="176" t="s">
        <v>393</v>
      </c>
      <c r="NMS79" s="176" t="s">
        <v>393</v>
      </c>
      <c r="NMT79" s="176" t="s">
        <v>393</v>
      </c>
      <c r="NMU79" s="176" t="s">
        <v>393</v>
      </c>
      <c r="NMV79" s="176" t="s">
        <v>393</v>
      </c>
      <c r="NMW79" s="176" t="s">
        <v>393</v>
      </c>
      <c r="NMX79" s="176" t="s">
        <v>393</v>
      </c>
      <c r="NMY79" s="176" t="s">
        <v>393</v>
      </c>
      <c r="NMZ79" s="176" t="s">
        <v>393</v>
      </c>
      <c r="NNA79" s="176" t="s">
        <v>393</v>
      </c>
      <c r="NNB79" s="176" t="s">
        <v>393</v>
      </c>
      <c r="NNC79" s="176" t="s">
        <v>393</v>
      </c>
      <c r="NND79" s="176" t="s">
        <v>393</v>
      </c>
      <c r="NNE79" s="176" t="s">
        <v>393</v>
      </c>
      <c r="NNF79" s="176" t="s">
        <v>393</v>
      </c>
      <c r="NNG79" s="176" t="s">
        <v>393</v>
      </c>
      <c r="NNH79" s="176" t="s">
        <v>393</v>
      </c>
      <c r="NNI79" s="176" t="s">
        <v>393</v>
      </c>
      <c r="NNJ79" s="176" t="s">
        <v>393</v>
      </c>
      <c r="NNK79" s="176" t="s">
        <v>393</v>
      </c>
      <c r="NNL79" s="176" t="s">
        <v>393</v>
      </c>
      <c r="NNM79" s="176" t="s">
        <v>393</v>
      </c>
      <c r="NNN79" s="176" t="s">
        <v>393</v>
      </c>
      <c r="NNO79" s="176" t="s">
        <v>393</v>
      </c>
      <c r="NNP79" s="176" t="s">
        <v>393</v>
      </c>
      <c r="NNQ79" s="176" t="s">
        <v>393</v>
      </c>
      <c r="NNR79" s="176" t="s">
        <v>393</v>
      </c>
      <c r="NNS79" s="176" t="s">
        <v>393</v>
      </c>
      <c r="NNT79" s="176" t="s">
        <v>393</v>
      </c>
      <c r="NNU79" s="176" t="s">
        <v>393</v>
      </c>
      <c r="NNV79" s="176" t="s">
        <v>393</v>
      </c>
      <c r="NNW79" s="176" t="s">
        <v>393</v>
      </c>
      <c r="NNX79" s="176" t="s">
        <v>393</v>
      </c>
      <c r="NNY79" s="176" t="s">
        <v>393</v>
      </c>
      <c r="NNZ79" s="176" t="s">
        <v>393</v>
      </c>
      <c r="NOA79" s="176" t="s">
        <v>393</v>
      </c>
      <c r="NOB79" s="176" t="s">
        <v>393</v>
      </c>
      <c r="NOC79" s="176" t="s">
        <v>393</v>
      </c>
      <c r="NOD79" s="176" t="s">
        <v>393</v>
      </c>
      <c r="NOE79" s="176" t="s">
        <v>393</v>
      </c>
      <c r="NOF79" s="176" t="s">
        <v>393</v>
      </c>
      <c r="NOG79" s="176" t="s">
        <v>393</v>
      </c>
      <c r="NOH79" s="176" t="s">
        <v>393</v>
      </c>
      <c r="NOI79" s="176" t="s">
        <v>393</v>
      </c>
      <c r="NOJ79" s="176" t="s">
        <v>393</v>
      </c>
      <c r="NOK79" s="176" t="s">
        <v>393</v>
      </c>
      <c r="NOL79" s="176" t="s">
        <v>393</v>
      </c>
      <c r="NOM79" s="176" t="s">
        <v>393</v>
      </c>
      <c r="NON79" s="176" t="s">
        <v>393</v>
      </c>
      <c r="NOO79" s="176" t="s">
        <v>393</v>
      </c>
      <c r="NOP79" s="176" t="s">
        <v>393</v>
      </c>
      <c r="NOQ79" s="176" t="s">
        <v>393</v>
      </c>
      <c r="NOR79" s="176" t="s">
        <v>393</v>
      </c>
      <c r="NOS79" s="176" t="s">
        <v>393</v>
      </c>
      <c r="NOT79" s="176" t="s">
        <v>393</v>
      </c>
      <c r="NOU79" s="176" t="s">
        <v>393</v>
      </c>
      <c r="NOV79" s="176" t="s">
        <v>393</v>
      </c>
      <c r="NOW79" s="176" t="s">
        <v>393</v>
      </c>
      <c r="NOX79" s="176" t="s">
        <v>393</v>
      </c>
      <c r="NOY79" s="176" t="s">
        <v>393</v>
      </c>
      <c r="NOZ79" s="176" t="s">
        <v>393</v>
      </c>
      <c r="NPA79" s="176" t="s">
        <v>393</v>
      </c>
      <c r="NPB79" s="176" t="s">
        <v>393</v>
      </c>
      <c r="NPC79" s="176" t="s">
        <v>393</v>
      </c>
      <c r="NPD79" s="176" t="s">
        <v>393</v>
      </c>
      <c r="NPE79" s="176" t="s">
        <v>393</v>
      </c>
      <c r="NPF79" s="176" t="s">
        <v>393</v>
      </c>
      <c r="NPG79" s="176" t="s">
        <v>393</v>
      </c>
      <c r="NPH79" s="176" t="s">
        <v>393</v>
      </c>
      <c r="NPI79" s="176" t="s">
        <v>393</v>
      </c>
      <c r="NPJ79" s="176" t="s">
        <v>393</v>
      </c>
      <c r="NPK79" s="176" t="s">
        <v>393</v>
      </c>
      <c r="NPL79" s="176" t="s">
        <v>393</v>
      </c>
      <c r="NPM79" s="176" t="s">
        <v>393</v>
      </c>
      <c r="NPN79" s="176" t="s">
        <v>393</v>
      </c>
      <c r="NPO79" s="176" t="s">
        <v>393</v>
      </c>
      <c r="NPP79" s="176" t="s">
        <v>393</v>
      </c>
      <c r="NPQ79" s="176" t="s">
        <v>393</v>
      </c>
      <c r="NPR79" s="176" t="s">
        <v>393</v>
      </c>
      <c r="NPS79" s="176" t="s">
        <v>393</v>
      </c>
      <c r="NPT79" s="176" t="s">
        <v>393</v>
      </c>
      <c r="NPU79" s="176" t="s">
        <v>393</v>
      </c>
      <c r="NPV79" s="176" t="s">
        <v>393</v>
      </c>
      <c r="NPW79" s="176" t="s">
        <v>393</v>
      </c>
      <c r="NPX79" s="176" t="s">
        <v>393</v>
      </c>
      <c r="NPY79" s="176" t="s">
        <v>393</v>
      </c>
      <c r="NPZ79" s="176" t="s">
        <v>393</v>
      </c>
      <c r="NQA79" s="176" t="s">
        <v>393</v>
      </c>
      <c r="NQB79" s="176" t="s">
        <v>393</v>
      </c>
      <c r="NQC79" s="176" t="s">
        <v>393</v>
      </c>
      <c r="NQD79" s="176" t="s">
        <v>393</v>
      </c>
      <c r="NQE79" s="176" t="s">
        <v>393</v>
      </c>
      <c r="NQF79" s="176" t="s">
        <v>393</v>
      </c>
      <c r="NQG79" s="176" t="s">
        <v>393</v>
      </c>
      <c r="NQH79" s="176" t="s">
        <v>393</v>
      </c>
      <c r="NQI79" s="176" t="s">
        <v>393</v>
      </c>
      <c r="NQJ79" s="176" t="s">
        <v>393</v>
      </c>
      <c r="NQK79" s="176" t="s">
        <v>393</v>
      </c>
      <c r="NQL79" s="176" t="s">
        <v>393</v>
      </c>
      <c r="NQM79" s="176" t="s">
        <v>393</v>
      </c>
      <c r="NQN79" s="176" t="s">
        <v>393</v>
      </c>
      <c r="NQO79" s="176" t="s">
        <v>393</v>
      </c>
      <c r="NQP79" s="176" t="s">
        <v>393</v>
      </c>
      <c r="NQQ79" s="176" t="s">
        <v>393</v>
      </c>
      <c r="NQR79" s="176" t="s">
        <v>393</v>
      </c>
      <c r="NQS79" s="176" t="s">
        <v>393</v>
      </c>
      <c r="NQT79" s="176" t="s">
        <v>393</v>
      </c>
      <c r="NQU79" s="176" t="s">
        <v>393</v>
      </c>
      <c r="NQV79" s="176" t="s">
        <v>393</v>
      </c>
      <c r="NQW79" s="176" t="s">
        <v>393</v>
      </c>
      <c r="NQX79" s="176" t="s">
        <v>393</v>
      </c>
      <c r="NQY79" s="176" t="s">
        <v>393</v>
      </c>
      <c r="NQZ79" s="176" t="s">
        <v>393</v>
      </c>
      <c r="NRA79" s="176" t="s">
        <v>393</v>
      </c>
      <c r="NRB79" s="176" t="s">
        <v>393</v>
      </c>
      <c r="NRC79" s="176" t="s">
        <v>393</v>
      </c>
      <c r="NRD79" s="176" t="s">
        <v>393</v>
      </c>
      <c r="NRE79" s="176" t="s">
        <v>393</v>
      </c>
      <c r="NRF79" s="176" t="s">
        <v>393</v>
      </c>
      <c r="NRG79" s="176" t="s">
        <v>393</v>
      </c>
      <c r="NRH79" s="176" t="s">
        <v>393</v>
      </c>
      <c r="NRI79" s="176" t="s">
        <v>393</v>
      </c>
      <c r="NRJ79" s="176" t="s">
        <v>393</v>
      </c>
      <c r="NRK79" s="176" t="s">
        <v>393</v>
      </c>
      <c r="NRL79" s="176" t="s">
        <v>393</v>
      </c>
      <c r="NRM79" s="176" t="s">
        <v>393</v>
      </c>
      <c r="NRN79" s="176" t="s">
        <v>393</v>
      </c>
      <c r="NRO79" s="176" t="s">
        <v>393</v>
      </c>
      <c r="NRP79" s="176" t="s">
        <v>393</v>
      </c>
      <c r="NRQ79" s="176" t="s">
        <v>393</v>
      </c>
      <c r="NRR79" s="176" t="s">
        <v>393</v>
      </c>
      <c r="NRS79" s="176" t="s">
        <v>393</v>
      </c>
      <c r="NRT79" s="176" t="s">
        <v>393</v>
      </c>
      <c r="NRU79" s="176" t="s">
        <v>393</v>
      </c>
      <c r="NRV79" s="176" t="s">
        <v>393</v>
      </c>
      <c r="NRW79" s="176" t="s">
        <v>393</v>
      </c>
      <c r="NRX79" s="176" t="s">
        <v>393</v>
      </c>
      <c r="NRY79" s="176" t="s">
        <v>393</v>
      </c>
      <c r="NRZ79" s="176" t="s">
        <v>393</v>
      </c>
      <c r="NSA79" s="176" t="s">
        <v>393</v>
      </c>
      <c r="NSB79" s="176" t="s">
        <v>393</v>
      </c>
      <c r="NSC79" s="176" t="s">
        <v>393</v>
      </c>
      <c r="NSD79" s="176" t="s">
        <v>393</v>
      </c>
      <c r="NSE79" s="176" t="s">
        <v>393</v>
      </c>
      <c r="NSF79" s="176" t="s">
        <v>393</v>
      </c>
      <c r="NSG79" s="176" t="s">
        <v>393</v>
      </c>
      <c r="NSH79" s="176" t="s">
        <v>393</v>
      </c>
      <c r="NSI79" s="176" t="s">
        <v>393</v>
      </c>
      <c r="NSJ79" s="176" t="s">
        <v>393</v>
      </c>
      <c r="NSK79" s="176" t="s">
        <v>393</v>
      </c>
      <c r="NSL79" s="176" t="s">
        <v>393</v>
      </c>
      <c r="NSM79" s="176" t="s">
        <v>393</v>
      </c>
      <c r="NSN79" s="176" t="s">
        <v>393</v>
      </c>
      <c r="NSO79" s="176" t="s">
        <v>393</v>
      </c>
      <c r="NSP79" s="176" t="s">
        <v>393</v>
      </c>
      <c r="NSQ79" s="176" t="s">
        <v>393</v>
      </c>
      <c r="NSR79" s="176" t="s">
        <v>393</v>
      </c>
      <c r="NSS79" s="176" t="s">
        <v>393</v>
      </c>
      <c r="NST79" s="176" t="s">
        <v>393</v>
      </c>
      <c r="NSU79" s="176" t="s">
        <v>393</v>
      </c>
      <c r="NSV79" s="176" t="s">
        <v>393</v>
      </c>
      <c r="NSW79" s="176" t="s">
        <v>393</v>
      </c>
      <c r="NSX79" s="176" t="s">
        <v>393</v>
      </c>
      <c r="NSY79" s="176" t="s">
        <v>393</v>
      </c>
      <c r="NSZ79" s="176" t="s">
        <v>393</v>
      </c>
      <c r="NTA79" s="176" t="s">
        <v>393</v>
      </c>
      <c r="NTB79" s="176" t="s">
        <v>393</v>
      </c>
      <c r="NTC79" s="176" t="s">
        <v>393</v>
      </c>
      <c r="NTD79" s="176" t="s">
        <v>393</v>
      </c>
      <c r="NTE79" s="176" t="s">
        <v>393</v>
      </c>
      <c r="NTF79" s="176" t="s">
        <v>393</v>
      </c>
      <c r="NTG79" s="176" t="s">
        <v>393</v>
      </c>
      <c r="NTH79" s="176" t="s">
        <v>393</v>
      </c>
      <c r="NTI79" s="176" t="s">
        <v>393</v>
      </c>
      <c r="NTJ79" s="176" t="s">
        <v>393</v>
      </c>
      <c r="NTK79" s="176" t="s">
        <v>393</v>
      </c>
      <c r="NTL79" s="176" t="s">
        <v>393</v>
      </c>
      <c r="NTM79" s="176" t="s">
        <v>393</v>
      </c>
      <c r="NTN79" s="176" t="s">
        <v>393</v>
      </c>
      <c r="NTO79" s="176" t="s">
        <v>393</v>
      </c>
      <c r="NTP79" s="176" t="s">
        <v>393</v>
      </c>
      <c r="NTQ79" s="176" t="s">
        <v>393</v>
      </c>
      <c r="NTR79" s="176" t="s">
        <v>393</v>
      </c>
      <c r="NTS79" s="176" t="s">
        <v>393</v>
      </c>
      <c r="NTT79" s="176" t="s">
        <v>393</v>
      </c>
      <c r="NTU79" s="176" t="s">
        <v>393</v>
      </c>
      <c r="NTV79" s="176" t="s">
        <v>393</v>
      </c>
      <c r="NTW79" s="176" t="s">
        <v>393</v>
      </c>
      <c r="NTX79" s="176" t="s">
        <v>393</v>
      </c>
      <c r="NTY79" s="176" t="s">
        <v>393</v>
      </c>
      <c r="NTZ79" s="176" t="s">
        <v>393</v>
      </c>
      <c r="NUA79" s="176" t="s">
        <v>393</v>
      </c>
      <c r="NUB79" s="176" t="s">
        <v>393</v>
      </c>
      <c r="NUC79" s="176" t="s">
        <v>393</v>
      </c>
      <c r="NUD79" s="176" t="s">
        <v>393</v>
      </c>
      <c r="NUE79" s="176" t="s">
        <v>393</v>
      </c>
      <c r="NUF79" s="176" t="s">
        <v>393</v>
      </c>
      <c r="NUG79" s="176" t="s">
        <v>393</v>
      </c>
      <c r="NUH79" s="176" t="s">
        <v>393</v>
      </c>
      <c r="NUI79" s="176" t="s">
        <v>393</v>
      </c>
      <c r="NUJ79" s="176" t="s">
        <v>393</v>
      </c>
      <c r="NUK79" s="176" t="s">
        <v>393</v>
      </c>
      <c r="NUL79" s="176" t="s">
        <v>393</v>
      </c>
      <c r="NUM79" s="176" t="s">
        <v>393</v>
      </c>
      <c r="NUN79" s="176" t="s">
        <v>393</v>
      </c>
      <c r="NUO79" s="176" t="s">
        <v>393</v>
      </c>
      <c r="NUP79" s="176" t="s">
        <v>393</v>
      </c>
      <c r="NUQ79" s="176" t="s">
        <v>393</v>
      </c>
      <c r="NUR79" s="176" t="s">
        <v>393</v>
      </c>
      <c r="NUS79" s="176" t="s">
        <v>393</v>
      </c>
      <c r="NUT79" s="176" t="s">
        <v>393</v>
      </c>
      <c r="NUU79" s="176" t="s">
        <v>393</v>
      </c>
      <c r="NUV79" s="176" t="s">
        <v>393</v>
      </c>
      <c r="NUW79" s="176" t="s">
        <v>393</v>
      </c>
      <c r="NUX79" s="176" t="s">
        <v>393</v>
      </c>
      <c r="NUY79" s="176" t="s">
        <v>393</v>
      </c>
      <c r="NUZ79" s="176" t="s">
        <v>393</v>
      </c>
      <c r="NVA79" s="176" t="s">
        <v>393</v>
      </c>
      <c r="NVB79" s="176" t="s">
        <v>393</v>
      </c>
      <c r="NVC79" s="176" t="s">
        <v>393</v>
      </c>
      <c r="NVD79" s="176" t="s">
        <v>393</v>
      </c>
      <c r="NVE79" s="176" t="s">
        <v>393</v>
      </c>
      <c r="NVF79" s="176" t="s">
        <v>393</v>
      </c>
      <c r="NVG79" s="176" t="s">
        <v>393</v>
      </c>
      <c r="NVH79" s="176" t="s">
        <v>393</v>
      </c>
      <c r="NVI79" s="176" t="s">
        <v>393</v>
      </c>
      <c r="NVJ79" s="176" t="s">
        <v>393</v>
      </c>
      <c r="NVK79" s="176" t="s">
        <v>393</v>
      </c>
      <c r="NVL79" s="176" t="s">
        <v>393</v>
      </c>
      <c r="NVM79" s="176" t="s">
        <v>393</v>
      </c>
      <c r="NVN79" s="176" t="s">
        <v>393</v>
      </c>
      <c r="NVO79" s="176" t="s">
        <v>393</v>
      </c>
      <c r="NVP79" s="176" t="s">
        <v>393</v>
      </c>
      <c r="NVQ79" s="176" t="s">
        <v>393</v>
      </c>
      <c r="NVR79" s="176" t="s">
        <v>393</v>
      </c>
      <c r="NVS79" s="176" t="s">
        <v>393</v>
      </c>
      <c r="NVT79" s="176" t="s">
        <v>393</v>
      </c>
      <c r="NVU79" s="176" t="s">
        <v>393</v>
      </c>
      <c r="NVV79" s="176" t="s">
        <v>393</v>
      </c>
      <c r="NVW79" s="176" t="s">
        <v>393</v>
      </c>
      <c r="NVX79" s="176" t="s">
        <v>393</v>
      </c>
      <c r="NVY79" s="176" t="s">
        <v>393</v>
      </c>
      <c r="NVZ79" s="176" t="s">
        <v>393</v>
      </c>
      <c r="NWA79" s="176" t="s">
        <v>393</v>
      </c>
      <c r="NWB79" s="176" t="s">
        <v>393</v>
      </c>
      <c r="NWC79" s="176" t="s">
        <v>393</v>
      </c>
      <c r="NWD79" s="176" t="s">
        <v>393</v>
      </c>
      <c r="NWE79" s="176" t="s">
        <v>393</v>
      </c>
      <c r="NWF79" s="176" t="s">
        <v>393</v>
      </c>
      <c r="NWG79" s="176" t="s">
        <v>393</v>
      </c>
      <c r="NWH79" s="176" t="s">
        <v>393</v>
      </c>
      <c r="NWI79" s="176" t="s">
        <v>393</v>
      </c>
      <c r="NWJ79" s="176" t="s">
        <v>393</v>
      </c>
      <c r="NWK79" s="176" t="s">
        <v>393</v>
      </c>
      <c r="NWL79" s="176" t="s">
        <v>393</v>
      </c>
      <c r="NWM79" s="176" t="s">
        <v>393</v>
      </c>
      <c r="NWN79" s="176" t="s">
        <v>393</v>
      </c>
      <c r="NWO79" s="176" t="s">
        <v>393</v>
      </c>
      <c r="NWP79" s="176" t="s">
        <v>393</v>
      </c>
      <c r="NWQ79" s="176" t="s">
        <v>393</v>
      </c>
      <c r="NWR79" s="176" t="s">
        <v>393</v>
      </c>
      <c r="NWS79" s="176" t="s">
        <v>393</v>
      </c>
      <c r="NWT79" s="176" t="s">
        <v>393</v>
      </c>
      <c r="NWU79" s="176" t="s">
        <v>393</v>
      </c>
      <c r="NWV79" s="176" t="s">
        <v>393</v>
      </c>
      <c r="NWW79" s="176" t="s">
        <v>393</v>
      </c>
      <c r="NWX79" s="176" t="s">
        <v>393</v>
      </c>
      <c r="NWY79" s="176" t="s">
        <v>393</v>
      </c>
      <c r="NWZ79" s="176" t="s">
        <v>393</v>
      </c>
      <c r="NXA79" s="176" t="s">
        <v>393</v>
      </c>
      <c r="NXB79" s="176" t="s">
        <v>393</v>
      </c>
      <c r="NXC79" s="176" t="s">
        <v>393</v>
      </c>
      <c r="NXD79" s="176" t="s">
        <v>393</v>
      </c>
      <c r="NXE79" s="176" t="s">
        <v>393</v>
      </c>
      <c r="NXF79" s="176" t="s">
        <v>393</v>
      </c>
      <c r="NXG79" s="176" t="s">
        <v>393</v>
      </c>
      <c r="NXH79" s="176" t="s">
        <v>393</v>
      </c>
      <c r="NXI79" s="176" t="s">
        <v>393</v>
      </c>
      <c r="NXJ79" s="176" t="s">
        <v>393</v>
      </c>
      <c r="NXK79" s="176" t="s">
        <v>393</v>
      </c>
      <c r="NXL79" s="176" t="s">
        <v>393</v>
      </c>
      <c r="NXM79" s="176" t="s">
        <v>393</v>
      </c>
      <c r="NXN79" s="176" t="s">
        <v>393</v>
      </c>
      <c r="NXO79" s="176" t="s">
        <v>393</v>
      </c>
      <c r="NXP79" s="176" t="s">
        <v>393</v>
      </c>
      <c r="NXQ79" s="176" t="s">
        <v>393</v>
      </c>
      <c r="NXR79" s="176" t="s">
        <v>393</v>
      </c>
      <c r="NXS79" s="176" t="s">
        <v>393</v>
      </c>
      <c r="NXT79" s="176" t="s">
        <v>393</v>
      </c>
      <c r="NXU79" s="176" t="s">
        <v>393</v>
      </c>
      <c r="NXV79" s="176" t="s">
        <v>393</v>
      </c>
      <c r="NXW79" s="176" t="s">
        <v>393</v>
      </c>
      <c r="NXX79" s="176" t="s">
        <v>393</v>
      </c>
      <c r="NXY79" s="176" t="s">
        <v>393</v>
      </c>
      <c r="NXZ79" s="176" t="s">
        <v>393</v>
      </c>
      <c r="NYA79" s="176" t="s">
        <v>393</v>
      </c>
      <c r="NYB79" s="176" t="s">
        <v>393</v>
      </c>
      <c r="NYC79" s="176" t="s">
        <v>393</v>
      </c>
      <c r="NYD79" s="176" t="s">
        <v>393</v>
      </c>
      <c r="NYE79" s="176" t="s">
        <v>393</v>
      </c>
      <c r="NYF79" s="176" t="s">
        <v>393</v>
      </c>
      <c r="NYG79" s="176" t="s">
        <v>393</v>
      </c>
      <c r="NYH79" s="176" t="s">
        <v>393</v>
      </c>
      <c r="NYI79" s="176" t="s">
        <v>393</v>
      </c>
      <c r="NYJ79" s="176" t="s">
        <v>393</v>
      </c>
      <c r="NYK79" s="176" t="s">
        <v>393</v>
      </c>
      <c r="NYL79" s="176" t="s">
        <v>393</v>
      </c>
      <c r="NYM79" s="176" t="s">
        <v>393</v>
      </c>
      <c r="NYN79" s="176" t="s">
        <v>393</v>
      </c>
      <c r="NYO79" s="176" t="s">
        <v>393</v>
      </c>
      <c r="NYP79" s="176" t="s">
        <v>393</v>
      </c>
      <c r="NYQ79" s="176" t="s">
        <v>393</v>
      </c>
      <c r="NYR79" s="176" t="s">
        <v>393</v>
      </c>
      <c r="NYS79" s="176" t="s">
        <v>393</v>
      </c>
      <c r="NYT79" s="176" t="s">
        <v>393</v>
      </c>
      <c r="NYU79" s="176" t="s">
        <v>393</v>
      </c>
      <c r="NYV79" s="176" t="s">
        <v>393</v>
      </c>
      <c r="NYW79" s="176" t="s">
        <v>393</v>
      </c>
      <c r="NYX79" s="176" t="s">
        <v>393</v>
      </c>
      <c r="NYY79" s="176" t="s">
        <v>393</v>
      </c>
      <c r="NYZ79" s="176" t="s">
        <v>393</v>
      </c>
      <c r="NZA79" s="176" t="s">
        <v>393</v>
      </c>
      <c r="NZB79" s="176" t="s">
        <v>393</v>
      </c>
      <c r="NZC79" s="176" t="s">
        <v>393</v>
      </c>
      <c r="NZD79" s="176" t="s">
        <v>393</v>
      </c>
      <c r="NZE79" s="176" t="s">
        <v>393</v>
      </c>
      <c r="NZF79" s="176" t="s">
        <v>393</v>
      </c>
      <c r="NZG79" s="176" t="s">
        <v>393</v>
      </c>
      <c r="NZH79" s="176" t="s">
        <v>393</v>
      </c>
      <c r="NZI79" s="176" t="s">
        <v>393</v>
      </c>
      <c r="NZJ79" s="176" t="s">
        <v>393</v>
      </c>
      <c r="NZK79" s="176" t="s">
        <v>393</v>
      </c>
      <c r="NZL79" s="176" t="s">
        <v>393</v>
      </c>
      <c r="NZM79" s="176" t="s">
        <v>393</v>
      </c>
      <c r="NZN79" s="176" t="s">
        <v>393</v>
      </c>
      <c r="NZO79" s="176" t="s">
        <v>393</v>
      </c>
      <c r="NZP79" s="176" t="s">
        <v>393</v>
      </c>
      <c r="NZQ79" s="176" t="s">
        <v>393</v>
      </c>
      <c r="NZR79" s="176" t="s">
        <v>393</v>
      </c>
      <c r="NZS79" s="176" t="s">
        <v>393</v>
      </c>
      <c r="NZT79" s="176" t="s">
        <v>393</v>
      </c>
      <c r="NZU79" s="176" t="s">
        <v>393</v>
      </c>
      <c r="NZV79" s="176" t="s">
        <v>393</v>
      </c>
      <c r="NZW79" s="176" t="s">
        <v>393</v>
      </c>
      <c r="NZX79" s="176" t="s">
        <v>393</v>
      </c>
      <c r="NZY79" s="176" t="s">
        <v>393</v>
      </c>
      <c r="NZZ79" s="176" t="s">
        <v>393</v>
      </c>
      <c r="OAA79" s="176" t="s">
        <v>393</v>
      </c>
      <c r="OAB79" s="176" t="s">
        <v>393</v>
      </c>
      <c r="OAC79" s="176" t="s">
        <v>393</v>
      </c>
      <c r="OAD79" s="176" t="s">
        <v>393</v>
      </c>
      <c r="OAE79" s="176" t="s">
        <v>393</v>
      </c>
      <c r="OAF79" s="176" t="s">
        <v>393</v>
      </c>
      <c r="OAG79" s="176" t="s">
        <v>393</v>
      </c>
      <c r="OAH79" s="176" t="s">
        <v>393</v>
      </c>
      <c r="OAI79" s="176" t="s">
        <v>393</v>
      </c>
      <c r="OAJ79" s="176" t="s">
        <v>393</v>
      </c>
      <c r="OAK79" s="176" t="s">
        <v>393</v>
      </c>
      <c r="OAL79" s="176" t="s">
        <v>393</v>
      </c>
      <c r="OAM79" s="176" t="s">
        <v>393</v>
      </c>
      <c r="OAN79" s="176" t="s">
        <v>393</v>
      </c>
      <c r="OAO79" s="176" t="s">
        <v>393</v>
      </c>
      <c r="OAP79" s="176" t="s">
        <v>393</v>
      </c>
      <c r="OAQ79" s="176" t="s">
        <v>393</v>
      </c>
      <c r="OAR79" s="176" t="s">
        <v>393</v>
      </c>
      <c r="OAS79" s="176" t="s">
        <v>393</v>
      </c>
      <c r="OAT79" s="176" t="s">
        <v>393</v>
      </c>
      <c r="OAU79" s="176" t="s">
        <v>393</v>
      </c>
      <c r="OAV79" s="176" t="s">
        <v>393</v>
      </c>
      <c r="OAW79" s="176" t="s">
        <v>393</v>
      </c>
      <c r="OAX79" s="176" t="s">
        <v>393</v>
      </c>
      <c r="OAY79" s="176" t="s">
        <v>393</v>
      </c>
      <c r="OAZ79" s="176" t="s">
        <v>393</v>
      </c>
      <c r="OBA79" s="176" t="s">
        <v>393</v>
      </c>
      <c r="OBB79" s="176" t="s">
        <v>393</v>
      </c>
      <c r="OBC79" s="176" t="s">
        <v>393</v>
      </c>
      <c r="OBD79" s="176" t="s">
        <v>393</v>
      </c>
      <c r="OBE79" s="176" t="s">
        <v>393</v>
      </c>
      <c r="OBF79" s="176" t="s">
        <v>393</v>
      </c>
      <c r="OBG79" s="176" t="s">
        <v>393</v>
      </c>
      <c r="OBH79" s="176" t="s">
        <v>393</v>
      </c>
      <c r="OBI79" s="176" t="s">
        <v>393</v>
      </c>
      <c r="OBJ79" s="176" t="s">
        <v>393</v>
      </c>
      <c r="OBK79" s="176" t="s">
        <v>393</v>
      </c>
      <c r="OBL79" s="176" t="s">
        <v>393</v>
      </c>
      <c r="OBM79" s="176" t="s">
        <v>393</v>
      </c>
      <c r="OBN79" s="176" t="s">
        <v>393</v>
      </c>
      <c r="OBO79" s="176" t="s">
        <v>393</v>
      </c>
      <c r="OBP79" s="176" t="s">
        <v>393</v>
      </c>
      <c r="OBQ79" s="176" t="s">
        <v>393</v>
      </c>
      <c r="OBR79" s="176" t="s">
        <v>393</v>
      </c>
      <c r="OBS79" s="176" t="s">
        <v>393</v>
      </c>
      <c r="OBT79" s="176" t="s">
        <v>393</v>
      </c>
      <c r="OBU79" s="176" t="s">
        <v>393</v>
      </c>
      <c r="OBV79" s="176" t="s">
        <v>393</v>
      </c>
      <c r="OBW79" s="176" t="s">
        <v>393</v>
      </c>
      <c r="OBX79" s="176" t="s">
        <v>393</v>
      </c>
      <c r="OBY79" s="176" t="s">
        <v>393</v>
      </c>
      <c r="OBZ79" s="176" t="s">
        <v>393</v>
      </c>
      <c r="OCA79" s="176" t="s">
        <v>393</v>
      </c>
      <c r="OCB79" s="176" t="s">
        <v>393</v>
      </c>
      <c r="OCC79" s="176" t="s">
        <v>393</v>
      </c>
      <c r="OCD79" s="176" t="s">
        <v>393</v>
      </c>
      <c r="OCE79" s="176" t="s">
        <v>393</v>
      </c>
      <c r="OCF79" s="176" t="s">
        <v>393</v>
      </c>
      <c r="OCG79" s="176" t="s">
        <v>393</v>
      </c>
      <c r="OCH79" s="176" t="s">
        <v>393</v>
      </c>
      <c r="OCI79" s="176" t="s">
        <v>393</v>
      </c>
      <c r="OCJ79" s="176" t="s">
        <v>393</v>
      </c>
      <c r="OCK79" s="176" t="s">
        <v>393</v>
      </c>
      <c r="OCL79" s="176" t="s">
        <v>393</v>
      </c>
      <c r="OCM79" s="176" t="s">
        <v>393</v>
      </c>
      <c r="OCN79" s="176" t="s">
        <v>393</v>
      </c>
      <c r="OCO79" s="176" t="s">
        <v>393</v>
      </c>
      <c r="OCP79" s="176" t="s">
        <v>393</v>
      </c>
      <c r="OCQ79" s="176" t="s">
        <v>393</v>
      </c>
      <c r="OCR79" s="176" t="s">
        <v>393</v>
      </c>
      <c r="OCS79" s="176" t="s">
        <v>393</v>
      </c>
      <c r="OCT79" s="176" t="s">
        <v>393</v>
      </c>
      <c r="OCU79" s="176" t="s">
        <v>393</v>
      </c>
      <c r="OCV79" s="176" t="s">
        <v>393</v>
      </c>
      <c r="OCW79" s="176" t="s">
        <v>393</v>
      </c>
      <c r="OCX79" s="176" t="s">
        <v>393</v>
      </c>
      <c r="OCY79" s="176" t="s">
        <v>393</v>
      </c>
      <c r="OCZ79" s="176" t="s">
        <v>393</v>
      </c>
      <c r="ODA79" s="176" t="s">
        <v>393</v>
      </c>
      <c r="ODB79" s="176" t="s">
        <v>393</v>
      </c>
      <c r="ODC79" s="176" t="s">
        <v>393</v>
      </c>
      <c r="ODD79" s="176" t="s">
        <v>393</v>
      </c>
      <c r="ODE79" s="176" t="s">
        <v>393</v>
      </c>
      <c r="ODF79" s="176" t="s">
        <v>393</v>
      </c>
      <c r="ODG79" s="176" t="s">
        <v>393</v>
      </c>
      <c r="ODH79" s="176" t="s">
        <v>393</v>
      </c>
      <c r="ODI79" s="176" t="s">
        <v>393</v>
      </c>
      <c r="ODJ79" s="176" t="s">
        <v>393</v>
      </c>
      <c r="ODK79" s="176" t="s">
        <v>393</v>
      </c>
      <c r="ODL79" s="176" t="s">
        <v>393</v>
      </c>
      <c r="ODM79" s="176" t="s">
        <v>393</v>
      </c>
      <c r="ODN79" s="176" t="s">
        <v>393</v>
      </c>
      <c r="ODO79" s="176" t="s">
        <v>393</v>
      </c>
      <c r="ODP79" s="176" t="s">
        <v>393</v>
      </c>
      <c r="ODQ79" s="176" t="s">
        <v>393</v>
      </c>
      <c r="ODR79" s="176" t="s">
        <v>393</v>
      </c>
      <c r="ODS79" s="176" t="s">
        <v>393</v>
      </c>
      <c r="ODT79" s="176" t="s">
        <v>393</v>
      </c>
      <c r="ODU79" s="176" t="s">
        <v>393</v>
      </c>
      <c r="ODV79" s="176" t="s">
        <v>393</v>
      </c>
      <c r="ODW79" s="176" t="s">
        <v>393</v>
      </c>
      <c r="ODX79" s="176" t="s">
        <v>393</v>
      </c>
      <c r="ODY79" s="176" t="s">
        <v>393</v>
      </c>
      <c r="ODZ79" s="176" t="s">
        <v>393</v>
      </c>
      <c r="OEA79" s="176" t="s">
        <v>393</v>
      </c>
      <c r="OEB79" s="176" t="s">
        <v>393</v>
      </c>
      <c r="OEC79" s="176" t="s">
        <v>393</v>
      </c>
      <c r="OED79" s="176" t="s">
        <v>393</v>
      </c>
      <c r="OEE79" s="176" t="s">
        <v>393</v>
      </c>
      <c r="OEF79" s="176" t="s">
        <v>393</v>
      </c>
      <c r="OEG79" s="176" t="s">
        <v>393</v>
      </c>
      <c r="OEH79" s="176" t="s">
        <v>393</v>
      </c>
      <c r="OEI79" s="176" t="s">
        <v>393</v>
      </c>
      <c r="OEJ79" s="176" t="s">
        <v>393</v>
      </c>
      <c r="OEK79" s="176" t="s">
        <v>393</v>
      </c>
      <c r="OEL79" s="176" t="s">
        <v>393</v>
      </c>
      <c r="OEM79" s="176" t="s">
        <v>393</v>
      </c>
      <c r="OEN79" s="176" t="s">
        <v>393</v>
      </c>
      <c r="OEO79" s="176" t="s">
        <v>393</v>
      </c>
      <c r="OEP79" s="176" t="s">
        <v>393</v>
      </c>
      <c r="OEQ79" s="176" t="s">
        <v>393</v>
      </c>
      <c r="OER79" s="176" t="s">
        <v>393</v>
      </c>
      <c r="OES79" s="176" t="s">
        <v>393</v>
      </c>
      <c r="OET79" s="176" t="s">
        <v>393</v>
      </c>
      <c r="OEU79" s="176" t="s">
        <v>393</v>
      </c>
      <c r="OEV79" s="176" t="s">
        <v>393</v>
      </c>
      <c r="OEW79" s="176" t="s">
        <v>393</v>
      </c>
      <c r="OEX79" s="176" t="s">
        <v>393</v>
      </c>
      <c r="OEY79" s="176" t="s">
        <v>393</v>
      </c>
      <c r="OEZ79" s="176" t="s">
        <v>393</v>
      </c>
      <c r="OFA79" s="176" t="s">
        <v>393</v>
      </c>
      <c r="OFB79" s="176" t="s">
        <v>393</v>
      </c>
      <c r="OFC79" s="176" t="s">
        <v>393</v>
      </c>
      <c r="OFD79" s="176" t="s">
        <v>393</v>
      </c>
      <c r="OFE79" s="176" t="s">
        <v>393</v>
      </c>
      <c r="OFF79" s="176" t="s">
        <v>393</v>
      </c>
      <c r="OFG79" s="176" t="s">
        <v>393</v>
      </c>
      <c r="OFH79" s="176" t="s">
        <v>393</v>
      </c>
      <c r="OFI79" s="176" t="s">
        <v>393</v>
      </c>
      <c r="OFJ79" s="176" t="s">
        <v>393</v>
      </c>
      <c r="OFK79" s="176" t="s">
        <v>393</v>
      </c>
      <c r="OFL79" s="176" t="s">
        <v>393</v>
      </c>
      <c r="OFM79" s="176" t="s">
        <v>393</v>
      </c>
      <c r="OFN79" s="176" t="s">
        <v>393</v>
      </c>
      <c r="OFO79" s="176" t="s">
        <v>393</v>
      </c>
      <c r="OFP79" s="176" t="s">
        <v>393</v>
      </c>
      <c r="OFQ79" s="176" t="s">
        <v>393</v>
      </c>
      <c r="OFR79" s="176" t="s">
        <v>393</v>
      </c>
      <c r="OFS79" s="176" t="s">
        <v>393</v>
      </c>
      <c r="OFT79" s="176" t="s">
        <v>393</v>
      </c>
      <c r="OFU79" s="176" t="s">
        <v>393</v>
      </c>
      <c r="OFV79" s="176" t="s">
        <v>393</v>
      </c>
      <c r="OFW79" s="176" t="s">
        <v>393</v>
      </c>
      <c r="OFX79" s="176" t="s">
        <v>393</v>
      </c>
      <c r="OFY79" s="176" t="s">
        <v>393</v>
      </c>
      <c r="OFZ79" s="176" t="s">
        <v>393</v>
      </c>
      <c r="OGA79" s="176" t="s">
        <v>393</v>
      </c>
      <c r="OGB79" s="176" t="s">
        <v>393</v>
      </c>
      <c r="OGC79" s="176" t="s">
        <v>393</v>
      </c>
      <c r="OGD79" s="176" t="s">
        <v>393</v>
      </c>
      <c r="OGE79" s="176" t="s">
        <v>393</v>
      </c>
      <c r="OGF79" s="176" t="s">
        <v>393</v>
      </c>
      <c r="OGG79" s="176" t="s">
        <v>393</v>
      </c>
      <c r="OGH79" s="176" t="s">
        <v>393</v>
      </c>
      <c r="OGI79" s="176" t="s">
        <v>393</v>
      </c>
      <c r="OGJ79" s="176" t="s">
        <v>393</v>
      </c>
      <c r="OGK79" s="176" t="s">
        <v>393</v>
      </c>
      <c r="OGL79" s="176" t="s">
        <v>393</v>
      </c>
      <c r="OGM79" s="176" t="s">
        <v>393</v>
      </c>
      <c r="OGN79" s="176" t="s">
        <v>393</v>
      </c>
      <c r="OGO79" s="176" t="s">
        <v>393</v>
      </c>
      <c r="OGP79" s="176" t="s">
        <v>393</v>
      </c>
      <c r="OGQ79" s="176" t="s">
        <v>393</v>
      </c>
      <c r="OGR79" s="176" t="s">
        <v>393</v>
      </c>
      <c r="OGS79" s="176" t="s">
        <v>393</v>
      </c>
      <c r="OGT79" s="176" t="s">
        <v>393</v>
      </c>
      <c r="OGU79" s="176" t="s">
        <v>393</v>
      </c>
      <c r="OGV79" s="176" t="s">
        <v>393</v>
      </c>
      <c r="OGW79" s="176" t="s">
        <v>393</v>
      </c>
      <c r="OGX79" s="176" t="s">
        <v>393</v>
      </c>
      <c r="OGY79" s="176" t="s">
        <v>393</v>
      </c>
      <c r="OGZ79" s="176" t="s">
        <v>393</v>
      </c>
      <c r="OHA79" s="176" t="s">
        <v>393</v>
      </c>
      <c r="OHB79" s="176" t="s">
        <v>393</v>
      </c>
      <c r="OHC79" s="176" t="s">
        <v>393</v>
      </c>
      <c r="OHD79" s="176" t="s">
        <v>393</v>
      </c>
      <c r="OHE79" s="176" t="s">
        <v>393</v>
      </c>
      <c r="OHF79" s="176" t="s">
        <v>393</v>
      </c>
      <c r="OHG79" s="176" t="s">
        <v>393</v>
      </c>
      <c r="OHH79" s="176" t="s">
        <v>393</v>
      </c>
      <c r="OHI79" s="176" t="s">
        <v>393</v>
      </c>
      <c r="OHJ79" s="176" t="s">
        <v>393</v>
      </c>
      <c r="OHK79" s="176" t="s">
        <v>393</v>
      </c>
      <c r="OHL79" s="176" t="s">
        <v>393</v>
      </c>
      <c r="OHM79" s="176" t="s">
        <v>393</v>
      </c>
      <c r="OHN79" s="176" t="s">
        <v>393</v>
      </c>
      <c r="OHO79" s="176" t="s">
        <v>393</v>
      </c>
      <c r="OHP79" s="176" t="s">
        <v>393</v>
      </c>
      <c r="OHQ79" s="176" t="s">
        <v>393</v>
      </c>
      <c r="OHR79" s="176" t="s">
        <v>393</v>
      </c>
      <c r="OHS79" s="176" t="s">
        <v>393</v>
      </c>
      <c r="OHT79" s="176" t="s">
        <v>393</v>
      </c>
      <c r="OHU79" s="176" t="s">
        <v>393</v>
      </c>
      <c r="OHV79" s="176" t="s">
        <v>393</v>
      </c>
      <c r="OHW79" s="176" t="s">
        <v>393</v>
      </c>
      <c r="OHX79" s="176" t="s">
        <v>393</v>
      </c>
      <c r="OHY79" s="176" t="s">
        <v>393</v>
      </c>
      <c r="OHZ79" s="176" t="s">
        <v>393</v>
      </c>
      <c r="OIA79" s="176" t="s">
        <v>393</v>
      </c>
      <c r="OIB79" s="176" t="s">
        <v>393</v>
      </c>
      <c r="OIC79" s="176" t="s">
        <v>393</v>
      </c>
      <c r="OID79" s="176" t="s">
        <v>393</v>
      </c>
      <c r="OIE79" s="176" t="s">
        <v>393</v>
      </c>
      <c r="OIF79" s="176" t="s">
        <v>393</v>
      </c>
      <c r="OIG79" s="176" t="s">
        <v>393</v>
      </c>
      <c r="OIH79" s="176" t="s">
        <v>393</v>
      </c>
      <c r="OII79" s="176" t="s">
        <v>393</v>
      </c>
      <c r="OIJ79" s="176" t="s">
        <v>393</v>
      </c>
      <c r="OIK79" s="176" t="s">
        <v>393</v>
      </c>
      <c r="OIL79" s="176" t="s">
        <v>393</v>
      </c>
      <c r="OIM79" s="176" t="s">
        <v>393</v>
      </c>
      <c r="OIN79" s="176" t="s">
        <v>393</v>
      </c>
      <c r="OIO79" s="176" t="s">
        <v>393</v>
      </c>
      <c r="OIP79" s="176" t="s">
        <v>393</v>
      </c>
      <c r="OIQ79" s="176" t="s">
        <v>393</v>
      </c>
      <c r="OIR79" s="176" t="s">
        <v>393</v>
      </c>
      <c r="OIS79" s="176" t="s">
        <v>393</v>
      </c>
      <c r="OIT79" s="176" t="s">
        <v>393</v>
      </c>
      <c r="OIU79" s="176" t="s">
        <v>393</v>
      </c>
      <c r="OIV79" s="176" t="s">
        <v>393</v>
      </c>
      <c r="OIW79" s="176" t="s">
        <v>393</v>
      </c>
      <c r="OIX79" s="176" t="s">
        <v>393</v>
      </c>
      <c r="OIY79" s="176" t="s">
        <v>393</v>
      </c>
      <c r="OIZ79" s="176" t="s">
        <v>393</v>
      </c>
      <c r="OJA79" s="176" t="s">
        <v>393</v>
      </c>
      <c r="OJB79" s="176" t="s">
        <v>393</v>
      </c>
      <c r="OJC79" s="176" t="s">
        <v>393</v>
      </c>
      <c r="OJD79" s="176" t="s">
        <v>393</v>
      </c>
      <c r="OJE79" s="176" t="s">
        <v>393</v>
      </c>
      <c r="OJF79" s="176" t="s">
        <v>393</v>
      </c>
      <c r="OJG79" s="176" t="s">
        <v>393</v>
      </c>
      <c r="OJH79" s="176" t="s">
        <v>393</v>
      </c>
      <c r="OJI79" s="176" t="s">
        <v>393</v>
      </c>
      <c r="OJJ79" s="176" t="s">
        <v>393</v>
      </c>
      <c r="OJK79" s="176" t="s">
        <v>393</v>
      </c>
      <c r="OJL79" s="176" t="s">
        <v>393</v>
      </c>
      <c r="OJM79" s="176" t="s">
        <v>393</v>
      </c>
      <c r="OJN79" s="176" t="s">
        <v>393</v>
      </c>
      <c r="OJO79" s="176" t="s">
        <v>393</v>
      </c>
      <c r="OJP79" s="176" t="s">
        <v>393</v>
      </c>
      <c r="OJQ79" s="176" t="s">
        <v>393</v>
      </c>
      <c r="OJR79" s="176" t="s">
        <v>393</v>
      </c>
      <c r="OJS79" s="176" t="s">
        <v>393</v>
      </c>
      <c r="OJT79" s="176" t="s">
        <v>393</v>
      </c>
      <c r="OJU79" s="176" t="s">
        <v>393</v>
      </c>
      <c r="OJV79" s="176" t="s">
        <v>393</v>
      </c>
      <c r="OJW79" s="176" t="s">
        <v>393</v>
      </c>
      <c r="OJX79" s="176" t="s">
        <v>393</v>
      </c>
      <c r="OJY79" s="176" t="s">
        <v>393</v>
      </c>
      <c r="OJZ79" s="176" t="s">
        <v>393</v>
      </c>
      <c r="OKA79" s="176" t="s">
        <v>393</v>
      </c>
      <c r="OKB79" s="176" t="s">
        <v>393</v>
      </c>
      <c r="OKC79" s="176" t="s">
        <v>393</v>
      </c>
      <c r="OKD79" s="176" t="s">
        <v>393</v>
      </c>
      <c r="OKE79" s="176" t="s">
        <v>393</v>
      </c>
      <c r="OKF79" s="176" t="s">
        <v>393</v>
      </c>
      <c r="OKG79" s="176" t="s">
        <v>393</v>
      </c>
      <c r="OKH79" s="176" t="s">
        <v>393</v>
      </c>
      <c r="OKI79" s="176" t="s">
        <v>393</v>
      </c>
      <c r="OKJ79" s="176" t="s">
        <v>393</v>
      </c>
      <c r="OKK79" s="176" t="s">
        <v>393</v>
      </c>
      <c r="OKL79" s="176" t="s">
        <v>393</v>
      </c>
      <c r="OKM79" s="176" t="s">
        <v>393</v>
      </c>
      <c r="OKN79" s="176" t="s">
        <v>393</v>
      </c>
      <c r="OKO79" s="176" t="s">
        <v>393</v>
      </c>
      <c r="OKP79" s="176" t="s">
        <v>393</v>
      </c>
      <c r="OKQ79" s="176" t="s">
        <v>393</v>
      </c>
      <c r="OKR79" s="176" t="s">
        <v>393</v>
      </c>
      <c r="OKS79" s="176" t="s">
        <v>393</v>
      </c>
      <c r="OKT79" s="176" t="s">
        <v>393</v>
      </c>
      <c r="OKU79" s="176" t="s">
        <v>393</v>
      </c>
      <c r="OKV79" s="176" t="s">
        <v>393</v>
      </c>
      <c r="OKW79" s="176" t="s">
        <v>393</v>
      </c>
      <c r="OKX79" s="176" t="s">
        <v>393</v>
      </c>
      <c r="OKY79" s="176" t="s">
        <v>393</v>
      </c>
      <c r="OKZ79" s="176" t="s">
        <v>393</v>
      </c>
      <c r="OLA79" s="176" t="s">
        <v>393</v>
      </c>
      <c r="OLB79" s="176" t="s">
        <v>393</v>
      </c>
      <c r="OLC79" s="176" t="s">
        <v>393</v>
      </c>
      <c r="OLD79" s="176" t="s">
        <v>393</v>
      </c>
      <c r="OLE79" s="176" t="s">
        <v>393</v>
      </c>
      <c r="OLF79" s="176" t="s">
        <v>393</v>
      </c>
      <c r="OLG79" s="176" t="s">
        <v>393</v>
      </c>
      <c r="OLH79" s="176" t="s">
        <v>393</v>
      </c>
      <c r="OLI79" s="176" t="s">
        <v>393</v>
      </c>
      <c r="OLJ79" s="176" t="s">
        <v>393</v>
      </c>
      <c r="OLK79" s="176" t="s">
        <v>393</v>
      </c>
      <c r="OLL79" s="176" t="s">
        <v>393</v>
      </c>
      <c r="OLM79" s="176" t="s">
        <v>393</v>
      </c>
      <c r="OLN79" s="176" t="s">
        <v>393</v>
      </c>
      <c r="OLO79" s="176" t="s">
        <v>393</v>
      </c>
      <c r="OLP79" s="176" t="s">
        <v>393</v>
      </c>
      <c r="OLQ79" s="176" t="s">
        <v>393</v>
      </c>
      <c r="OLR79" s="176" t="s">
        <v>393</v>
      </c>
      <c r="OLS79" s="176" t="s">
        <v>393</v>
      </c>
      <c r="OLT79" s="176" t="s">
        <v>393</v>
      </c>
      <c r="OLU79" s="176" t="s">
        <v>393</v>
      </c>
      <c r="OLV79" s="176" t="s">
        <v>393</v>
      </c>
      <c r="OLW79" s="176" t="s">
        <v>393</v>
      </c>
      <c r="OLX79" s="176" t="s">
        <v>393</v>
      </c>
      <c r="OLY79" s="176" t="s">
        <v>393</v>
      </c>
      <c r="OLZ79" s="176" t="s">
        <v>393</v>
      </c>
      <c r="OMA79" s="176" t="s">
        <v>393</v>
      </c>
      <c r="OMB79" s="176" t="s">
        <v>393</v>
      </c>
      <c r="OMC79" s="176" t="s">
        <v>393</v>
      </c>
      <c r="OMD79" s="176" t="s">
        <v>393</v>
      </c>
      <c r="OME79" s="176" t="s">
        <v>393</v>
      </c>
      <c r="OMF79" s="176" t="s">
        <v>393</v>
      </c>
      <c r="OMG79" s="176" t="s">
        <v>393</v>
      </c>
      <c r="OMH79" s="176" t="s">
        <v>393</v>
      </c>
      <c r="OMI79" s="176" t="s">
        <v>393</v>
      </c>
      <c r="OMJ79" s="176" t="s">
        <v>393</v>
      </c>
      <c r="OMK79" s="176" t="s">
        <v>393</v>
      </c>
      <c r="OML79" s="176" t="s">
        <v>393</v>
      </c>
      <c r="OMM79" s="176" t="s">
        <v>393</v>
      </c>
      <c r="OMN79" s="176" t="s">
        <v>393</v>
      </c>
      <c r="OMO79" s="176" t="s">
        <v>393</v>
      </c>
      <c r="OMP79" s="176" t="s">
        <v>393</v>
      </c>
      <c r="OMQ79" s="176" t="s">
        <v>393</v>
      </c>
      <c r="OMR79" s="176" t="s">
        <v>393</v>
      </c>
      <c r="OMS79" s="176" t="s">
        <v>393</v>
      </c>
      <c r="OMT79" s="176" t="s">
        <v>393</v>
      </c>
      <c r="OMU79" s="176" t="s">
        <v>393</v>
      </c>
      <c r="OMV79" s="176" t="s">
        <v>393</v>
      </c>
      <c r="OMW79" s="176" t="s">
        <v>393</v>
      </c>
      <c r="OMX79" s="176" t="s">
        <v>393</v>
      </c>
      <c r="OMY79" s="176" t="s">
        <v>393</v>
      </c>
      <c r="OMZ79" s="176" t="s">
        <v>393</v>
      </c>
      <c r="ONA79" s="176" t="s">
        <v>393</v>
      </c>
      <c r="ONB79" s="176" t="s">
        <v>393</v>
      </c>
      <c r="ONC79" s="176" t="s">
        <v>393</v>
      </c>
      <c r="OND79" s="176" t="s">
        <v>393</v>
      </c>
      <c r="ONE79" s="176" t="s">
        <v>393</v>
      </c>
      <c r="ONF79" s="176" t="s">
        <v>393</v>
      </c>
      <c r="ONG79" s="176" t="s">
        <v>393</v>
      </c>
      <c r="ONH79" s="176" t="s">
        <v>393</v>
      </c>
      <c r="ONI79" s="176" t="s">
        <v>393</v>
      </c>
      <c r="ONJ79" s="176" t="s">
        <v>393</v>
      </c>
      <c r="ONK79" s="176" t="s">
        <v>393</v>
      </c>
      <c r="ONL79" s="176" t="s">
        <v>393</v>
      </c>
      <c r="ONM79" s="176" t="s">
        <v>393</v>
      </c>
      <c r="ONN79" s="176" t="s">
        <v>393</v>
      </c>
      <c r="ONO79" s="176" t="s">
        <v>393</v>
      </c>
      <c r="ONP79" s="176" t="s">
        <v>393</v>
      </c>
      <c r="ONQ79" s="176" t="s">
        <v>393</v>
      </c>
      <c r="ONR79" s="176" t="s">
        <v>393</v>
      </c>
      <c r="ONS79" s="176" t="s">
        <v>393</v>
      </c>
      <c r="ONT79" s="176" t="s">
        <v>393</v>
      </c>
      <c r="ONU79" s="176" t="s">
        <v>393</v>
      </c>
      <c r="ONV79" s="176" t="s">
        <v>393</v>
      </c>
      <c r="ONW79" s="176" t="s">
        <v>393</v>
      </c>
      <c r="ONX79" s="176" t="s">
        <v>393</v>
      </c>
      <c r="ONY79" s="176" t="s">
        <v>393</v>
      </c>
      <c r="ONZ79" s="176" t="s">
        <v>393</v>
      </c>
      <c r="OOA79" s="176" t="s">
        <v>393</v>
      </c>
      <c r="OOB79" s="176" t="s">
        <v>393</v>
      </c>
      <c r="OOC79" s="176" t="s">
        <v>393</v>
      </c>
      <c r="OOD79" s="176" t="s">
        <v>393</v>
      </c>
      <c r="OOE79" s="176" t="s">
        <v>393</v>
      </c>
      <c r="OOF79" s="176" t="s">
        <v>393</v>
      </c>
      <c r="OOG79" s="176" t="s">
        <v>393</v>
      </c>
      <c r="OOH79" s="176" t="s">
        <v>393</v>
      </c>
      <c r="OOI79" s="176" t="s">
        <v>393</v>
      </c>
      <c r="OOJ79" s="176" t="s">
        <v>393</v>
      </c>
      <c r="OOK79" s="176" t="s">
        <v>393</v>
      </c>
      <c r="OOL79" s="176" t="s">
        <v>393</v>
      </c>
      <c r="OOM79" s="176" t="s">
        <v>393</v>
      </c>
      <c r="OON79" s="176" t="s">
        <v>393</v>
      </c>
      <c r="OOO79" s="176" t="s">
        <v>393</v>
      </c>
      <c r="OOP79" s="176" t="s">
        <v>393</v>
      </c>
      <c r="OOQ79" s="176" t="s">
        <v>393</v>
      </c>
      <c r="OOR79" s="176" t="s">
        <v>393</v>
      </c>
      <c r="OOS79" s="176" t="s">
        <v>393</v>
      </c>
      <c r="OOT79" s="176" t="s">
        <v>393</v>
      </c>
      <c r="OOU79" s="176" t="s">
        <v>393</v>
      </c>
      <c r="OOV79" s="176" t="s">
        <v>393</v>
      </c>
      <c r="OOW79" s="176" t="s">
        <v>393</v>
      </c>
      <c r="OOX79" s="176" t="s">
        <v>393</v>
      </c>
      <c r="OOY79" s="176" t="s">
        <v>393</v>
      </c>
      <c r="OOZ79" s="176" t="s">
        <v>393</v>
      </c>
      <c r="OPA79" s="176" t="s">
        <v>393</v>
      </c>
      <c r="OPB79" s="176" t="s">
        <v>393</v>
      </c>
      <c r="OPC79" s="176" t="s">
        <v>393</v>
      </c>
      <c r="OPD79" s="176" t="s">
        <v>393</v>
      </c>
      <c r="OPE79" s="176" t="s">
        <v>393</v>
      </c>
      <c r="OPF79" s="176" t="s">
        <v>393</v>
      </c>
      <c r="OPG79" s="176" t="s">
        <v>393</v>
      </c>
      <c r="OPH79" s="176" t="s">
        <v>393</v>
      </c>
      <c r="OPI79" s="176" t="s">
        <v>393</v>
      </c>
      <c r="OPJ79" s="176" t="s">
        <v>393</v>
      </c>
      <c r="OPK79" s="176" t="s">
        <v>393</v>
      </c>
      <c r="OPL79" s="176" t="s">
        <v>393</v>
      </c>
      <c r="OPM79" s="176" t="s">
        <v>393</v>
      </c>
      <c r="OPN79" s="176" t="s">
        <v>393</v>
      </c>
      <c r="OPO79" s="176" t="s">
        <v>393</v>
      </c>
      <c r="OPP79" s="176" t="s">
        <v>393</v>
      </c>
      <c r="OPQ79" s="176" t="s">
        <v>393</v>
      </c>
      <c r="OPR79" s="176" t="s">
        <v>393</v>
      </c>
      <c r="OPS79" s="176" t="s">
        <v>393</v>
      </c>
      <c r="OPT79" s="176" t="s">
        <v>393</v>
      </c>
      <c r="OPU79" s="176" t="s">
        <v>393</v>
      </c>
      <c r="OPV79" s="176" t="s">
        <v>393</v>
      </c>
      <c r="OPW79" s="176" t="s">
        <v>393</v>
      </c>
      <c r="OPX79" s="176" t="s">
        <v>393</v>
      </c>
      <c r="OPY79" s="176" t="s">
        <v>393</v>
      </c>
      <c r="OPZ79" s="176" t="s">
        <v>393</v>
      </c>
      <c r="OQA79" s="176" t="s">
        <v>393</v>
      </c>
      <c r="OQB79" s="176" t="s">
        <v>393</v>
      </c>
      <c r="OQC79" s="176" t="s">
        <v>393</v>
      </c>
      <c r="OQD79" s="176" t="s">
        <v>393</v>
      </c>
      <c r="OQE79" s="176" t="s">
        <v>393</v>
      </c>
      <c r="OQF79" s="176" t="s">
        <v>393</v>
      </c>
      <c r="OQG79" s="176" t="s">
        <v>393</v>
      </c>
      <c r="OQH79" s="176" t="s">
        <v>393</v>
      </c>
      <c r="OQI79" s="176" t="s">
        <v>393</v>
      </c>
      <c r="OQJ79" s="176" t="s">
        <v>393</v>
      </c>
      <c r="OQK79" s="176" t="s">
        <v>393</v>
      </c>
      <c r="OQL79" s="176" t="s">
        <v>393</v>
      </c>
      <c r="OQM79" s="176" t="s">
        <v>393</v>
      </c>
      <c r="OQN79" s="176" t="s">
        <v>393</v>
      </c>
      <c r="OQO79" s="176" t="s">
        <v>393</v>
      </c>
      <c r="OQP79" s="176" t="s">
        <v>393</v>
      </c>
      <c r="OQQ79" s="176" t="s">
        <v>393</v>
      </c>
      <c r="OQR79" s="176" t="s">
        <v>393</v>
      </c>
      <c r="OQS79" s="176" t="s">
        <v>393</v>
      </c>
      <c r="OQT79" s="176" t="s">
        <v>393</v>
      </c>
      <c r="OQU79" s="176" t="s">
        <v>393</v>
      </c>
      <c r="OQV79" s="176" t="s">
        <v>393</v>
      </c>
      <c r="OQW79" s="176" t="s">
        <v>393</v>
      </c>
      <c r="OQX79" s="176" t="s">
        <v>393</v>
      </c>
      <c r="OQY79" s="176" t="s">
        <v>393</v>
      </c>
      <c r="OQZ79" s="176" t="s">
        <v>393</v>
      </c>
      <c r="ORA79" s="176" t="s">
        <v>393</v>
      </c>
      <c r="ORB79" s="176" t="s">
        <v>393</v>
      </c>
      <c r="ORC79" s="176" t="s">
        <v>393</v>
      </c>
      <c r="ORD79" s="176" t="s">
        <v>393</v>
      </c>
      <c r="ORE79" s="176" t="s">
        <v>393</v>
      </c>
      <c r="ORF79" s="176" t="s">
        <v>393</v>
      </c>
      <c r="ORG79" s="176" t="s">
        <v>393</v>
      </c>
      <c r="ORH79" s="176" t="s">
        <v>393</v>
      </c>
      <c r="ORI79" s="176" t="s">
        <v>393</v>
      </c>
      <c r="ORJ79" s="176" t="s">
        <v>393</v>
      </c>
      <c r="ORK79" s="176" t="s">
        <v>393</v>
      </c>
      <c r="ORL79" s="176" t="s">
        <v>393</v>
      </c>
      <c r="ORM79" s="176" t="s">
        <v>393</v>
      </c>
      <c r="ORN79" s="176" t="s">
        <v>393</v>
      </c>
      <c r="ORO79" s="176" t="s">
        <v>393</v>
      </c>
      <c r="ORP79" s="176" t="s">
        <v>393</v>
      </c>
      <c r="ORQ79" s="176" t="s">
        <v>393</v>
      </c>
      <c r="ORR79" s="176" t="s">
        <v>393</v>
      </c>
      <c r="ORS79" s="176" t="s">
        <v>393</v>
      </c>
      <c r="ORT79" s="176" t="s">
        <v>393</v>
      </c>
      <c r="ORU79" s="176" t="s">
        <v>393</v>
      </c>
      <c r="ORV79" s="176" t="s">
        <v>393</v>
      </c>
      <c r="ORW79" s="176" t="s">
        <v>393</v>
      </c>
      <c r="ORX79" s="176" t="s">
        <v>393</v>
      </c>
      <c r="ORY79" s="176" t="s">
        <v>393</v>
      </c>
      <c r="ORZ79" s="176" t="s">
        <v>393</v>
      </c>
      <c r="OSA79" s="176" t="s">
        <v>393</v>
      </c>
      <c r="OSB79" s="176" t="s">
        <v>393</v>
      </c>
      <c r="OSC79" s="176" t="s">
        <v>393</v>
      </c>
      <c r="OSD79" s="176" t="s">
        <v>393</v>
      </c>
      <c r="OSE79" s="176" t="s">
        <v>393</v>
      </c>
      <c r="OSF79" s="176" t="s">
        <v>393</v>
      </c>
      <c r="OSG79" s="176" t="s">
        <v>393</v>
      </c>
      <c r="OSH79" s="176" t="s">
        <v>393</v>
      </c>
      <c r="OSI79" s="176" t="s">
        <v>393</v>
      </c>
      <c r="OSJ79" s="176" t="s">
        <v>393</v>
      </c>
      <c r="OSK79" s="176" t="s">
        <v>393</v>
      </c>
      <c r="OSL79" s="176" t="s">
        <v>393</v>
      </c>
      <c r="OSM79" s="176" t="s">
        <v>393</v>
      </c>
      <c r="OSN79" s="176" t="s">
        <v>393</v>
      </c>
      <c r="OSO79" s="176" t="s">
        <v>393</v>
      </c>
      <c r="OSP79" s="176" t="s">
        <v>393</v>
      </c>
      <c r="OSQ79" s="176" t="s">
        <v>393</v>
      </c>
      <c r="OSR79" s="176" t="s">
        <v>393</v>
      </c>
      <c r="OSS79" s="176" t="s">
        <v>393</v>
      </c>
      <c r="OST79" s="176" t="s">
        <v>393</v>
      </c>
      <c r="OSU79" s="176" t="s">
        <v>393</v>
      </c>
      <c r="OSV79" s="176" t="s">
        <v>393</v>
      </c>
      <c r="OSW79" s="176" t="s">
        <v>393</v>
      </c>
      <c r="OSX79" s="176" t="s">
        <v>393</v>
      </c>
      <c r="OSY79" s="176" t="s">
        <v>393</v>
      </c>
      <c r="OSZ79" s="176" t="s">
        <v>393</v>
      </c>
      <c r="OTA79" s="176" t="s">
        <v>393</v>
      </c>
      <c r="OTB79" s="176" t="s">
        <v>393</v>
      </c>
      <c r="OTC79" s="176" t="s">
        <v>393</v>
      </c>
      <c r="OTD79" s="176" t="s">
        <v>393</v>
      </c>
      <c r="OTE79" s="176" t="s">
        <v>393</v>
      </c>
      <c r="OTF79" s="176" t="s">
        <v>393</v>
      </c>
      <c r="OTG79" s="176" t="s">
        <v>393</v>
      </c>
      <c r="OTH79" s="176" t="s">
        <v>393</v>
      </c>
      <c r="OTI79" s="176" t="s">
        <v>393</v>
      </c>
      <c r="OTJ79" s="176" t="s">
        <v>393</v>
      </c>
      <c r="OTK79" s="176" t="s">
        <v>393</v>
      </c>
      <c r="OTL79" s="176" t="s">
        <v>393</v>
      </c>
      <c r="OTM79" s="176" t="s">
        <v>393</v>
      </c>
      <c r="OTN79" s="176" t="s">
        <v>393</v>
      </c>
      <c r="OTO79" s="176" t="s">
        <v>393</v>
      </c>
      <c r="OTP79" s="176" t="s">
        <v>393</v>
      </c>
      <c r="OTQ79" s="176" t="s">
        <v>393</v>
      </c>
      <c r="OTR79" s="176" t="s">
        <v>393</v>
      </c>
      <c r="OTS79" s="176" t="s">
        <v>393</v>
      </c>
      <c r="OTT79" s="176" t="s">
        <v>393</v>
      </c>
      <c r="OTU79" s="176" t="s">
        <v>393</v>
      </c>
      <c r="OTV79" s="176" t="s">
        <v>393</v>
      </c>
      <c r="OTW79" s="176" t="s">
        <v>393</v>
      </c>
      <c r="OTX79" s="176" t="s">
        <v>393</v>
      </c>
      <c r="OTY79" s="176" t="s">
        <v>393</v>
      </c>
      <c r="OTZ79" s="176" t="s">
        <v>393</v>
      </c>
      <c r="OUA79" s="176" t="s">
        <v>393</v>
      </c>
      <c r="OUB79" s="176" t="s">
        <v>393</v>
      </c>
      <c r="OUC79" s="176" t="s">
        <v>393</v>
      </c>
      <c r="OUD79" s="176" t="s">
        <v>393</v>
      </c>
      <c r="OUE79" s="176" t="s">
        <v>393</v>
      </c>
      <c r="OUF79" s="176" t="s">
        <v>393</v>
      </c>
      <c r="OUG79" s="176" t="s">
        <v>393</v>
      </c>
      <c r="OUH79" s="176" t="s">
        <v>393</v>
      </c>
      <c r="OUI79" s="176" t="s">
        <v>393</v>
      </c>
      <c r="OUJ79" s="176" t="s">
        <v>393</v>
      </c>
      <c r="OUK79" s="176" t="s">
        <v>393</v>
      </c>
      <c r="OUL79" s="176" t="s">
        <v>393</v>
      </c>
      <c r="OUM79" s="176" t="s">
        <v>393</v>
      </c>
      <c r="OUN79" s="176" t="s">
        <v>393</v>
      </c>
      <c r="OUO79" s="176" t="s">
        <v>393</v>
      </c>
      <c r="OUP79" s="176" t="s">
        <v>393</v>
      </c>
      <c r="OUQ79" s="176" t="s">
        <v>393</v>
      </c>
      <c r="OUR79" s="176" t="s">
        <v>393</v>
      </c>
      <c r="OUS79" s="176" t="s">
        <v>393</v>
      </c>
      <c r="OUT79" s="176" t="s">
        <v>393</v>
      </c>
      <c r="OUU79" s="176" t="s">
        <v>393</v>
      </c>
      <c r="OUV79" s="176" t="s">
        <v>393</v>
      </c>
      <c r="OUW79" s="176" t="s">
        <v>393</v>
      </c>
      <c r="OUX79" s="176" t="s">
        <v>393</v>
      </c>
      <c r="OUY79" s="176" t="s">
        <v>393</v>
      </c>
      <c r="OUZ79" s="176" t="s">
        <v>393</v>
      </c>
      <c r="OVA79" s="176" t="s">
        <v>393</v>
      </c>
      <c r="OVB79" s="176" t="s">
        <v>393</v>
      </c>
      <c r="OVC79" s="176" t="s">
        <v>393</v>
      </c>
      <c r="OVD79" s="176" t="s">
        <v>393</v>
      </c>
      <c r="OVE79" s="176" t="s">
        <v>393</v>
      </c>
      <c r="OVF79" s="176" t="s">
        <v>393</v>
      </c>
      <c r="OVG79" s="176" t="s">
        <v>393</v>
      </c>
      <c r="OVH79" s="176" t="s">
        <v>393</v>
      </c>
      <c r="OVI79" s="176" t="s">
        <v>393</v>
      </c>
      <c r="OVJ79" s="176" t="s">
        <v>393</v>
      </c>
      <c r="OVK79" s="176" t="s">
        <v>393</v>
      </c>
      <c r="OVL79" s="176" t="s">
        <v>393</v>
      </c>
      <c r="OVM79" s="176" t="s">
        <v>393</v>
      </c>
      <c r="OVN79" s="176" t="s">
        <v>393</v>
      </c>
      <c r="OVO79" s="176" t="s">
        <v>393</v>
      </c>
      <c r="OVP79" s="176" t="s">
        <v>393</v>
      </c>
      <c r="OVQ79" s="176" t="s">
        <v>393</v>
      </c>
      <c r="OVR79" s="176" t="s">
        <v>393</v>
      </c>
      <c r="OVS79" s="176" t="s">
        <v>393</v>
      </c>
      <c r="OVT79" s="176" t="s">
        <v>393</v>
      </c>
      <c r="OVU79" s="176" t="s">
        <v>393</v>
      </c>
      <c r="OVV79" s="176" t="s">
        <v>393</v>
      </c>
      <c r="OVW79" s="176" t="s">
        <v>393</v>
      </c>
      <c r="OVX79" s="176" t="s">
        <v>393</v>
      </c>
      <c r="OVY79" s="176" t="s">
        <v>393</v>
      </c>
      <c r="OVZ79" s="176" t="s">
        <v>393</v>
      </c>
      <c r="OWA79" s="176" t="s">
        <v>393</v>
      </c>
      <c r="OWB79" s="176" t="s">
        <v>393</v>
      </c>
      <c r="OWC79" s="176" t="s">
        <v>393</v>
      </c>
      <c r="OWD79" s="176" t="s">
        <v>393</v>
      </c>
      <c r="OWE79" s="176" t="s">
        <v>393</v>
      </c>
      <c r="OWF79" s="176" t="s">
        <v>393</v>
      </c>
      <c r="OWG79" s="176" t="s">
        <v>393</v>
      </c>
      <c r="OWH79" s="176" t="s">
        <v>393</v>
      </c>
      <c r="OWI79" s="176" t="s">
        <v>393</v>
      </c>
      <c r="OWJ79" s="176" t="s">
        <v>393</v>
      </c>
      <c r="OWK79" s="176" t="s">
        <v>393</v>
      </c>
      <c r="OWL79" s="176" t="s">
        <v>393</v>
      </c>
      <c r="OWM79" s="176" t="s">
        <v>393</v>
      </c>
      <c r="OWN79" s="176" t="s">
        <v>393</v>
      </c>
      <c r="OWO79" s="176" t="s">
        <v>393</v>
      </c>
      <c r="OWP79" s="176" t="s">
        <v>393</v>
      </c>
      <c r="OWQ79" s="176" t="s">
        <v>393</v>
      </c>
      <c r="OWR79" s="176" t="s">
        <v>393</v>
      </c>
      <c r="OWS79" s="176" t="s">
        <v>393</v>
      </c>
      <c r="OWT79" s="176" t="s">
        <v>393</v>
      </c>
      <c r="OWU79" s="176" t="s">
        <v>393</v>
      </c>
      <c r="OWV79" s="176" t="s">
        <v>393</v>
      </c>
      <c r="OWW79" s="176" t="s">
        <v>393</v>
      </c>
      <c r="OWX79" s="176" t="s">
        <v>393</v>
      </c>
      <c r="OWY79" s="176" t="s">
        <v>393</v>
      </c>
      <c r="OWZ79" s="176" t="s">
        <v>393</v>
      </c>
      <c r="OXA79" s="176" t="s">
        <v>393</v>
      </c>
      <c r="OXB79" s="176" t="s">
        <v>393</v>
      </c>
      <c r="OXC79" s="176" t="s">
        <v>393</v>
      </c>
      <c r="OXD79" s="176" t="s">
        <v>393</v>
      </c>
      <c r="OXE79" s="176" t="s">
        <v>393</v>
      </c>
      <c r="OXF79" s="176" t="s">
        <v>393</v>
      </c>
      <c r="OXG79" s="176" t="s">
        <v>393</v>
      </c>
      <c r="OXH79" s="176" t="s">
        <v>393</v>
      </c>
      <c r="OXI79" s="176" t="s">
        <v>393</v>
      </c>
      <c r="OXJ79" s="176" t="s">
        <v>393</v>
      </c>
      <c r="OXK79" s="176" t="s">
        <v>393</v>
      </c>
      <c r="OXL79" s="176" t="s">
        <v>393</v>
      </c>
      <c r="OXM79" s="176" t="s">
        <v>393</v>
      </c>
      <c r="OXN79" s="176" t="s">
        <v>393</v>
      </c>
      <c r="OXO79" s="176" t="s">
        <v>393</v>
      </c>
      <c r="OXP79" s="176" t="s">
        <v>393</v>
      </c>
      <c r="OXQ79" s="176" t="s">
        <v>393</v>
      </c>
      <c r="OXR79" s="176" t="s">
        <v>393</v>
      </c>
      <c r="OXS79" s="176" t="s">
        <v>393</v>
      </c>
      <c r="OXT79" s="176" t="s">
        <v>393</v>
      </c>
      <c r="OXU79" s="176" t="s">
        <v>393</v>
      </c>
      <c r="OXV79" s="176" t="s">
        <v>393</v>
      </c>
      <c r="OXW79" s="176" t="s">
        <v>393</v>
      </c>
      <c r="OXX79" s="176" t="s">
        <v>393</v>
      </c>
      <c r="OXY79" s="176" t="s">
        <v>393</v>
      </c>
      <c r="OXZ79" s="176" t="s">
        <v>393</v>
      </c>
      <c r="OYA79" s="176" t="s">
        <v>393</v>
      </c>
      <c r="OYB79" s="176" t="s">
        <v>393</v>
      </c>
      <c r="OYC79" s="176" t="s">
        <v>393</v>
      </c>
      <c r="OYD79" s="176" t="s">
        <v>393</v>
      </c>
      <c r="OYE79" s="176" t="s">
        <v>393</v>
      </c>
      <c r="OYF79" s="176" t="s">
        <v>393</v>
      </c>
      <c r="OYG79" s="176" t="s">
        <v>393</v>
      </c>
      <c r="OYH79" s="176" t="s">
        <v>393</v>
      </c>
      <c r="OYI79" s="176" t="s">
        <v>393</v>
      </c>
      <c r="OYJ79" s="176" t="s">
        <v>393</v>
      </c>
      <c r="OYK79" s="176" t="s">
        <v>393</v>
      </c>
      <c r="OYL79" s="176" t="s">
        <v>393</v>
      </c>
      <c r="OYM79" s="176" t="s">
        <v>393</v>
      </c>
      <c r="OYN79" s="176" t="s">
        <v>393</v>
      </c>
      <c r="OYO79" s="176" t="s">
        <v>393</v>
      </c>
      <c r="OYP79" s="176" t="s">
        <v>393</v>
      </c>
      <c r="OYQ79" s="176" t="s">
        <v>393</v>
      </c>
      <c r="OYR79" s="176" t="s">
        <v>393</v>
      </c>
      <c r="OYS79" s="176" t="s">
        <v>393</v>
      </c>
      <c r="OYT79" s="176" t="s">
        <v>393</v>
      </c>
      <c r="OYU79" s="176" t="s">
        <v>393</v>
      </c>
      <c r="OYV79" s="176" t="s">
        <v>393</v>
      </c>
      <c r="OYW79" s="176" t="s">
        <v>393</v>
      </c>
      <c r="OYX79" s="176" t="s">
        <v>393</v>
      </c>
      <c r="OYY79" s="176" t="s">
        <v>393</v>
      </c>
      <c r="OYZ79" s="176" t="s">
        <v>393</v>
      </c>
      <c r="OZA79" s="176" t="s">
        <v>393</v>
      </c>
      <c r="OZB79" s="176" t="s">
        <v>393</v>
      </c>
      <c r="OZC79" s="176" t="s">
        <v>393</v>
      </c>
      <c r="OZD79" s="176" t="s">
        <v>393</v>
      </c>
      <c r="OZE79" s="176" t="s">
        <v>393</v>
      </c>
      <c r="OZF79" s="176" t="s">
        <v>393</v>
      </c>
      <c r="OZG79" s="176" t="s">
        <v>393</v>
      </c>
      <c r="OZH79" s="176" t="s">
        <v>393</v>
      </c>
      <c r="OZI79" s="176" t="s">
        <v>393</v>
      </c>
      <c r="OZJ79" s="176" t="s">
        <v>393</v>
      </c>
      <c r="OZK79" s="176" t="s">
        <v>393</v>
      </c>
      <c r="OZL79" s="176" t="s">
        <v>393</v>
      </c>
      <c r="OZM79" s="176" t="s">
        <v>393</v>
      </c>
      <c r="OZN79" s="176" t="s">
        <v>393</v>
      </c>
      <c r="OZO79" s="176" t="s">
        <v>393</v>
      </c>
      <c r="OZP79" s="176" t="s">
        <v>393</v>
      </c>
      <c r="OZQ79" s="176" t="s">
        <v>393</v>
      </c>
      <c r="OZR79" s="176" t="s">
        <v>393</v>
      </c>
      <c r="OZS79" s="176" t="s">
        <v>393</v>
      </c>
      <c r="OZT79" s="176" t="s">
        <v>393</v>
      </c>
      <c r="OZU79" s="176" t="s">
        <v>393</v>
      </c>
      <c r="OZV79" s="176" t="s">
        <v>393</v>
      </c>
      <c r="OZW79" s="176" t="s">
        <v>393</v>
      </c>
      <c r="OZX79" s="176" t="s">
        <v>393</v>
      </c>
      <c r="OZY79" s="176" t="s">
        <v>393</v>
      </c>
      <c r="OZZ79" s="176" t="s">
        <v>393</v>
      </c>
      <c r="PAA79" s="176" t="s">
        <v>393</v>
      </c>
      <c r="PAB79" s="176" t="s">
        <v>393</v>
      </c>
      <c r="PAC79" s="176" t="s">
        <v>393</v>
      </c>
      <c r="PAD79" s="176" t="s">
        <v>393</v>
      </c>
      <c r="PAE79" s="176" t="s">
        <v>393</v>
      </c>
      <c r="PAF79" s="176" t="s">
        <v>393</v>
      </c>
      <c r="PAG79" s="176" t="s">
        <v>393</v>
      </c>
      <c r="PAH79" s="176" t="s">
        <v>393</v>
      </c>
      <c r="PAI79" s="176" t="s">
        <v>393</v>
      </c>
      <c r="PAJ79" s="176" t="s">
        <v>393</v>
      </c>
      <c r="PAK79" s="176" t="s">
        <v>393</v>
      </c>
      <c r="PAL79" s="176" t="s">
        <v>393</v>
      </c>
      <c r="PAM79" s="176" t="s">
        <v>393</v>
      </c>
      <c r="PAN79" s="176" t="s">
        <v>393</v>
      </c>
      <c r="PAO79" s="176" t="s">
        <v>393</v>
      </c>
      <c r="PAP79" s="176" t="s">
        <v>393</v>
      </c>
      <c r="PAQ79" s="176" t="s">
        <v>393</v>
      </c>
      <c r="PAR79" s="176" t="s">
        <v>393</v>
      </c>
      <c r="PAS79" s="176" t="s">
        <v>393</v>
      </c>
      <c r="PAT79" s="176" t="s">
        <v>393</v>
      </c>
      <c r="PAU79" s="176" t="s">
        <v>393</v>
      </c>
      <c r="PAV79" s="176" t="s">
        <v>393</v>
      </c>
      <c r="PAW79" s="176" t="s">
        <v>393</v>
      </c>
      <c r="PAX79" s="176" t="s">
        <v>393</v>
      </c>
      <c r="PAY79" s="176" t="s">
        <v>393</v>
      </c>
      <c r="PAZ79" s="176" t="s">
        <v>393</v>
      </c>
      <c r="PBA79" s="176" t="s">
        <v>393</v>
      </c>
      <c r="PBB79" s="176" t="s">
        <v>393</v>
      </c>
      <c r="PBC79" s="176" t="s">
        <v>393</v>
      </c>
      <c r="PBD79" s="176" t="s">
        <v>393</v>
      </c>
      <c r="PBE79" s="176" t="s">
        <v>393</v>
      </c>
      <c r="PBF79" s="176" t="s">
        <v>393</v>
      </c>
      <c r="PBG79" s="176" t="s">
        <v>393</v>
      </c>
      <c r="PBH79" s="176" t="s">
        <v>393</v>
      </c>
      <c r="PBI79" s="176" t="s">
        <v>393</v>
      </c>
      <c r="PBJ79" s="176" t="s">
        <v>393</v>
      </c>
      <c r="PBK79" s="176" t="s">
        <v>393</v>
      </c>
      <c r="PBL79" s="176" t="s">
        <v>393</v>
      </c>
      <c r="PBM79" s="176" t="s">
        <v>393</v>
      </c>
      <c r="PBN79" s="176" t="s">
        <v>393</v>
      </c>
      <c r="PBO79" s="176" t="s">
        <v>393</v>
      </c>
      <c r="PBP79" s="176" t="s">
        <v>393</v>
      </c>
      <c r="PBQ79" s="176" t="s">
        <v>393</v>
      </c>
      <c r="PBR79" s="176" t="s">
        <v>393</v>
      </c>
      <c r="PBS79" s="176" t="s">
        <v>393</v>
      </c>
      <c r="PBT79" s="176" t="s">
        <v>393</v>
      </c>
      <c r="PBU79" s="176" t="s">
        <v>393</v>
      </c>
      <c r="PBV79" s="176" t="s">
        <v>393</v>
      </c>
      <c r="PBW79" s="176" t="s">
        <v>393</v>
      </c>
      <c r="PBX79" s="176" t="s">
        <v>393</v>
      </c>
      <c r="PBY79" s="176" t="s">
        <v>393</v>
      </c>
      <c r="PBZ79" s="176" t="s">
        <v>393</v>
      </c>
      <c r="PCA79" s="176" t="s">
        <v>393</v>
      </c>
      <c r="PCB79" s="176" t="s">
        <v>393</v>
      </c>
      <c r="PCC79" s="176" t="s">
        <v>393</v>
      </c>
      <c r="PCD79" s="176" t="s">
        <v>393</v>
      </c>
      <c r="PCE79" s="176" t="s">
        <v>393</v>
      </c>
      <c r="PCF79" s="176" t="s">
        <v>393</v>
      </c>
      <c r="PCG79" s="176" t="s">
        <v>393</v>
      </c>
      <c r="PCH79" s="176" t="s">
        <v>393</v>
      </c>
      <c r="PCI79" s="176" t="s">
        <v>393</v>
      </c>
      <c r="PCJ79" s="176" t="s">
        <v>393</v>
      </c>
      <c r="PCK79" s="176" t="s">
        <v>393</v>
      </c>
      <c r="PCL79" s="176" t="s">
        <v>393</v>
      </c>
      <c r="PCM79" s="176" t="s">
        <v>393</v>
      </c>
      <c r="PCN79" s="176" t="s">
        <v>393</v>
      </c>
      <c r="PCO79" s="176" t="s">
        <v>393</v>
      </c>
      <c r="PCP79" s="176" t="s">
        <v>393</v>
      </c>
      <c r="PCQ79" s="176" t="s">
        <v>393</v>
      </c>
      <c r="PCR79" s="176" t="s">
        <v>393</v>
      </c>
      <c r="PCS79" s="176" t="s">
        <v>393</v>
      </c>
      <c r="PCT79" s="176" t="s">
        <v>393</v>
      </c>
      <c r="PCU79" s="176" t="s">
        <v>393</v>
      </c>
      <c r="PCV79" s="176" t="s">
        <v>393</v>
      </c>
      <c r="PCW79" s="176" t="s">
        <v>393</v>
      </c>
      <c r="PCX79" s="176" t="s">
        <v>393</v>
      </c>
      <c r="PCY79" s="176" t="s">
        <v>393</v>
      </c>
      <c r="PCZ79" s="176" t="s">
        <v>393</v>
      </c>
      <c r="PDA79" s="176" t="s">
        <v>393</v>
      </c>
      <c r="PDB79" s="176" t="s">
        <v>393</v>
      </c>
      <c r="PDC79" s="176" t="s">
        <v>393</v>
      </c>
      <c r="PDD79" s="176" t="s">
        <v>393</v>
      </c>
      <c r="PDE79" s="176" t="s">
        <v>393</v>
      </c>
      <c r="PDF79" s="176" t="s">
        <v>393</v>
      </c>
      <c r="PDG79" s="176" t="s">
        <v>393</v>
      </c>
      <c r="PDH79" s="176" t="s">
        <v>393</v>
      </c>
      <c r="PDI79" s="176" t="s">
        <v>393</v>
      </c>
      <c r="PDJ79" s="176" t="s">
        <v>393</v>
      </c>
      <c r="PDK79" s="176" t="s">
        <v>393</v>
      </c>
      <c r="PDL79" s="176" t="s">
        <v>393</v>
      </c>
      <c r="PDM79" s="176" t="s">
        <v>393</v>
      </c>
      <c r="PDN79" s="176" t="s">
        <v>393</v>
      </c>
      <c r="PDO79" s="176" t="s">
        <v>393</v>
      </c>
      <c r="PDP79" s="176" t="s">
        <v>393</v>
      </c>
      <c r="PDQ79" s="176" t="s">
        <v>393</v>
      </c>
      <c r="PDR79" s="176" t="s">
        <v>393</v>
      </c>
      <c r="PDS79" s="176" t="s">
        <v>393</v>
      </c>
      <c r="PDT79" s="176" t="s">
        <v>393</v>
      </c>
      <c r="PDU79" s="176" t="s">
        <v>393</v>
      </c>
      <c r="PDV79" s="176" t="s">
        <v>393</v>
      </c>
      <c r="PDW79" s="176" t="s">
        <v>393</v>
      </c>
      <c r="PDX79" s="176" t="s">
        <v>393</v>
      </c>
      <c r="PDY79" s="176" t="s">
        <v>393</v>
      </c>
      <c r="PDZ79" s="176" t="s">
        <v>393</v>
      </c>
      <c r="PEA79" s="176" t="s">
        <v>393</v>
      </c>
      <c r="PEB79" s="176" t="s">
        <v>393</v>
      </c>
      <c r="PEC79" s="176" t="s">
        <v>393</v>
      </c>
      <c r="PED79" s="176" t="s">
        <v>393</v>
      </c>
      <c r="PEE79" s="176" t="s">
        <v>393</v>
      </c>
      <c r="PEF79" s="176" t="s">
        <v>393</v>
      </c>
      <c r="PEG79" s="176" t="s">
        <v>393</v>
      </c>
      <c r="PEH79" s="176" t="s">
        <v>393</v>
      </c>
      <c r="PEI79" s="176" t="s">
        <v>393</v>
      </c>
      <c r="PEJ79" s="176" t="s">
        <v>393</v>
      </c>
      <c r="PEK79" s="176" t="s">
        <v>393</v>
      </c>
      <c r="PEL79" s="176" t="s">
        <v>393</v>
      </c>
      <c r="PEM79" s="176" t="s">
        <v>393</v>
      </c>
      <c r="PEN79" s="176" t="s">
        <v>393</v>
      </c>
      <c r="PEO79" s="176" t="s">
        <v>393</v>
      </c>
      <c r="PEP79" s="176" t="s">
        <v>393</v>
      </c>
      <c r="PEQ79" s="176" t="s">
        <v>393</v>
      </c>
      <c r="PER79" s="176" t="s">
        <v>393</v>
      </c>
      <c r="PES79" s="176" t="s">
        <v>393</v>
      </c>
      <c r="PET79" s="176" t="s">
        <v>393</v>
      </c>
      <c r="PEU79" s="176" t="s">
        <v>393</v>
      </c>
      <c r="PEV79" s="176" t="s">
        <v>393</v>
      </c>
      <c r="PEW79" s="176" t="s">
        <v>393</v>
      </c>
      <c r="PEX79" s="176" t="s">
        <v>393</v>
      </c>
      <c r="PEY79" s="176" t="s">
        <v>393</v>
      </c>
      <c r="PEZ79" s="176" t="s">
        <v>393</v>
      </c>
      <c r="PFA79" s="176" t="s">
        <v>393</v>
      </c>
      <c r="PFB79" s="176" t="s">
        <v>393</v>
      </c>
      <c r="PFC79" s="176" t="s">
        <v>393</v>
      </c>
      <c r="PFD79" s="176" t="s">
        <v>393</v>
      </c>
      <c r="PFE79" s="176" t="s">
        <v>393</v>
      </c>
      <c r="PFF79" s="176" t="s">
        <v>393</v>
      </c>
      <c r="PFG79" s="176" t="s">
        <v>393</v>
      </c>
      <c r="PFH79" s="176" t="s">
        <v>393</v>
      </c>
      <c r="PFI79" s="176" t="s">
        <v>393</v>
      </c>
      <c r="PFJ79" s="176" t="s">
        <v>393</v>
      </c>
      <c r="PFK79" s="176" t="s">
        <v>393</v>
      </c>
      <c r="PFL79" s="176" t="s">
        <v>393</v>
      </c>
      <c r="PFM79" s="176" t="s">
        <v>393</v>
      </c>
      <c r="PFN79" s="176" t="s">
        <v>393</v>
      </c>
      <c r="PFO79" s="176" t="s">
        <v>393</v>
      </c>
      <c r="PFP79" s="176" t="s">
        <v>393</v>
      </c>
      <c r="PFQ79" s="176" t="s">
        <v>393</v>
      </c>
      <c r="PFR79" s="176" t="s">
        <v>393</v>
      </c>
      <c r="PFS79" s="176" t="s">
        <v>393</v>
      </c>
      <c r="PFT79" s="176" t="s">
        <v>393</v>
      </c>
      <c r="PFU79" s="176" t="s">
        <v>393</v>
      </c>
      <c r="PFV79" s="176" t="s">
        <v>393</v>
      </c>
      <c r="PFW79" s="176" t="s">
        <v>393</v>
      </c>
      <c r="PFX79" s="176" t="s">
        <v>393</v>
      </c>
      <c r="PFY79" s="176" t="s">
        <v>393</v>
      </c>
      <c r="PFZ79" s="176" t="s">
        <v>393</v>
      </c>
      <c r="PGA79" s="176" t="s">
        <v>393</v>
      </c>
      <c r="PGB79" s="176" t="s">
        <v>393</v>
      </c>
      <c r="PGC79" s="176" t="s">
        <v>393</v>
      </c>
      <c r="PGD79" s="176" t="s">
        <v>393</v>
      </c>
      <c r="PGE79" s="176" t="s">
        <v>393</v>
      </c>
      <c r="PGF79" s="176" t="s">
        <v>393</v>
      </c>
      <c r="PGG79" s="176" t="s">
        <v>393</v>
      </c>
      <c r="PGH79" s="176" t="s">
        <v>393</v>
      </c>
      <c r="PGI79" s="176" t="s">
        <v>393</v>
      </c>
      <c r="PGJ79" s="176" t="s">
        <v>393</v>
      </c>
      <c r="PGK79" s="176" t="s">
        <v>393</v>
      </c>
      <c r="PGL79" s="176" t="s">
        <v>393</v>
      </c>
      <c r="PGM79" s="176" t="s">
        <v>393</v>
      </c>
      <c r="PGN79" s="176" t="s">
        <v>393</v>
      </c>
      <c r="PGO79" s="176" t="s">
        <v>393</v>
      </c>
      <c r="PGP79" s="176" t="s">
        <v>393</v>
      </c>
      <c r="PGQ79" s="176" t="s">
        <v>393</v>
      </c>
      <c r="PGR79" s="176" t="s">
        <v>393</v>
      </c>
      <c r="PGS79" s="176" t="s">
        <v>393</v>
      </c>
      <c r="PGT79" s="176" t="s">
        <v>393</v>
      </c>
      <c r="PGU79" s="176" t="s">
        <v>393</v>
      </c>
      <c r="PGV79" s="176" t="s">
        <v>393</v>
      </c>
      <c r="PGW79" s="176" t="s">
        <v>393</v>
      </c>
      <c r="PGX79" s="176" t="s">
        <v>393</v>
      </c>
      <c r="PGY79" s="176" t="s">
        <v>393</v>
      </c>
      <c r="PGZ79" s="176" t="s">
        <v>393</v>
      </c>
      <c r="PHA79" s="176" t="s">
        <v>393</v>
      </c>
      <c r="PHB79" s="176" t="s">
        <v>393</v>
      </c>
      <c r="PHC79" s="176" t="s">
        <v>393</v>
      </c>
      <c r="PHD79" s="176" t="s">
        <v>393</v>
      </c>
      <c r="PHE79" s="176" t="s">
        <v>393</v>
      </c>
      <c r="PHF79" s="176" t="s">
        <v>393</v>
      </c>
      <c r="PHG79" s="176" t="s">
        <v>393</v>
      </c>
      <c r="PHH79" s="176" t="s">
        <v>393</v>
      </c>
      <c r="PHI79" s="176" t="s">
        <v>393</v>
      </c>
      <c r="PHJ79" s="176" t="s">
        <v>393</v>
      </c>
      <c r="PHK79" s="176" t="s">
        <v>393</v>
      </c>
      <c r="PHL79" s="176" t="s">
        <v>393</v>
      </c>
      <c r="PHM79" s="176" t="s">
        <v>393</v>
      </c>
      <c r="PHN79" s="176" t="s">
        <v>393</v>
      </c>
      <c r="PHO79" s="176" t="s">
        <v>393</v>
      </c>
      <c r="PHP79" s="176" t="s">
        <v>393</v>
      </c>
      <c r="PHQ79" s="176" t="s">
        <v>393</v>
      </c>
      <c r="PHR79" s="176" t="s">
        <v>393</v>
      </c>
      <c r="PHS79" s="176" t="s">
        <v>393</v>
      </c>
      <c r="PHT79" s="176" t="s">
        <v>393</v>
      </c>
      <c r="PHU79" s="176" t="s">
        <v>393</v>
      </c>
      <c r="PHV79" s="176" t="s">
        <v>393</v>
      </c>
      <c r="PHW79" s="176" t="s">
        <v>393</v>
      </c>
      <c r="PHX79" s="176" t="s">
        <v>393</v>
      </c>
      <c r="PHY79" s="176" t="s">
        <v>393</v>
      </c>
      <c r="PHZ79" s="176" t="s">
        <v>393</v>
      </c>
      <c r="PIA79" s="176" t="s">
        <v>393</v>
      </c>
      <c r="PIB79" s="176" t="s">
        <v>393</v>
      </c>
      <c r="PIC79" s="176" t="s">
        <v>393</v>
      </c>
      <c r="PID79" s="176" t="s">
        <v>393</v>
      </c>
      <c r="PIE79" s="176" t="s">
        <v>393</v>
      </c>
      <c r="PIF79" s="176" t="s">
        <v>393</v>
      </c>
      <c r="PIG79" s="176" t="s">
        <v>393</v>
      </c>
      <c r="PIH79" s="176" t="s">
        <v>393</v>
      </c>
      <c r="PII79" s="176" t="s">
        <v>393</v>
      </c>
      <c r="PIJ79" s="176" t="s">
        <v>393</v>
      </c>
      <c r="PIK79" s="176" t="s">
        <v>393</v>
      </c>
      <c r="PIL79" s="176" t="s">
        <v>393</v>
      </c>
      <c r="PIM79" s="176" t="s">
        <v>393</v>
      </c>
      <c r="PIN79" s="176" t="s">
        <v>393</v>
      </c>
      <c r="PIO79" s="176" t="s">
        <v>393</v>
      </c>
      <c r="PIP79" s="176" t="s">
        <v>393</v>
      </c>
      <c r="PIQ79" s="176" t="s">
        <v>393</v>
      </c>
      <c r="PIR79" s="176" t="s">
        <v>393</v>
      </c>
      <c r="PIS79" s="176" t="s">
        <v>393</v>
      </c>
      <c r="PIT79" s="176" t="s">
        <v>393</v>
      </c>
      <c r="PIU79" s="176" t="s">
        <v>393</v>
      </c>
      <c r="PIV79" s="176" t="s">
        <v>393</v>
      </c>
      <c r="PIW79" s="176" t="s">
        <v>393</v>
      </c>
      <c r="PIX79" s="176" t="s">
        <v>393</v>
      </c>
      <c r="PIY79" s="176" t="s">
        <v>393</v>
      </c>
      <c r="PIZ79" s="176" t="s">
        <v>393</v>
      </c>
      <c r="PJA79" s="176" t="s">
        <v>393</v>
      </c>
      <c r="PJB79" s="176" t="s">
        <v>393</v>
      </c>
      <c r="PJC79" s="176" t="s">
        <v>393</v>
      </c>
      <c r="PJD79" s="176" t="s">
        <v>393</v>
      </c>
      <c r="PJE79" s="176" t="s">
        <v>393</v>
      </c>
      <c r="PJF79" s="176" t="s">
        <v>393</v>
      </c>
      <c r="PJG79" s="176" t="s">
        <v>393</v>
      </c>
      <c r="PJH79" s="176" t="s">
        <v>393</v>
      </c>
      <c r="PJI79" s="176" t="s">
        <v>393</v>
      </c>
      <c r="PJJ79" s="176" t="s">
        <v>393</v>
      </c>
      <c r="PJK79" s="176" t="s">
        <v>393</v>
      </c>
      <c r="PJL79" s="176" t="s">
        <v>393</v>
      </c>
      <c r="PJM79" s="176" t="s">
        <v>393</v>
      </c>
      <c r="PJN79" s="176" t="s">
        <v>393</v>
      </c>
      <c r="PJO79" s="176" t="s">
        <v>393</v>
      </c>
      <c r="PJP79" s="176" t="s">
        <v>393</v>
      </c>
      <c r="PJQ79" s="176" t="s">
        <v>393</v>
      </c>
      <c r="PJR79" s="176" t="s">
        <v>393</v>
      </c>
      <c r="PJS79" s="176" t="s">
        <v>393</v>
      </c>
      <c r="PJT79" s="176" t="s">
        <v>393</v>
      </c>
      <c r="PJU79" s="176" t="s">
        <v>393</v>
      </c>
      <c r="PJV79" s="176" t="s">
        <v>393</v>
      </c>
      <c r="PJW79" s="176" t="s">
        <v>393</v>
      </c>
      <c r="PJX79" s="176" t="s">
        <v>393</v>
      </c>
      <c r="PJY79" s="176" t="s">
        <v>393</v>
      </c>
      <c r="PJZ79" s="176" t="s">
        <v>393</v>
      </c>
      <c r="PKA79" s="176" t="s">
        <v>393</v>
      </c>
      <c r="PKB79" s="176" t="s">
        <v>393</v>
      </c>
      <c r="PKC79" s="176" t="s">
        <v>393</v>
      </c>
      <c r="PKD79" s="176" t="s">
        <v>393</v>
      </c>
      <c r="PKE79" s="176" t="s">
        <v>393</v>
      </c>
      <c r="PKF79" s="176" t="s">
        <v>393</v>
      </c>
      <c r="PKG79" s="176" t="s">
        <v>393</v>
      </c>
      <c r="PKH79" s="176" t="s">
        <v>393</v>
      </c>
      <c r="PKI79" s="176" t="s">
        <v>393</v>
      </c>
      <c r="PKJ79" s="176" t="s">
        <v>393</v>
      </c>
      <c r="PKK79" s="176" t="s">
        <v>393</v>
      </c>
      <c r="PKL79" s="176" t="s">
        <v>393</v>
      </c>
      <c r="PKM79" s="176" t="s">
        <v>393</v>
      </c>
      <c r="PKN79" s="176" t="s">
        <v>393</v>
      </c>
      <c r="PKO79" s="176" t="s">
        <v>393</v>
      </c>
      <c r="PKP79" s="176" t="s">
        <v>393</v>
      </c>
      <c r="PKQ79" s="176" t="s">
        <v>393</v>
      </c>
      <c r="PKR79" s="176" t="s">
        <v>393</v>
      </c>
      <c r="PKS79" s="176" t="s">
        <v>393</v>
      </c>
      <c r="PKT79" s="176" t="s">
        <v>393</v>
      </c>
      <c r="PKU79" s="176" t="s">
        <v>393</v>
      </c>
      <c r="PKV79" s="176" t="s">
        <v>393</v>
      </c>
      <c r="PKW79" s="176" t="s">
        <v>393</v>
      </c>
      <c r="PKX79" s="176" t="s">
        <v>393</v>
      </c>
      <c r="PKY79" s="176" t="s">
        <v>393</v>
      </c>
      <c r="PKZ79" s="176" t="s">
        <v>393</v>
      </c>
      <c r="PLA79" s="176" t="s">
        <v>393</v>
      </c>
      <c r="PLB79" s="176" t="s">
        <v>393</v>
      </c>
      <c r="PLC79" s="176" t="s">
        <v>393</v>
      </c>
      <c r="PLD79" s="176" t="s">
        <v>393</v>
      </c>
      <c r="PLE79" s="176" t="s">
        <v>393</v>
      </c>
      <c r="PLF79" s="176" t="s">
        <v>393</v>
      </c>
      <c r="PLG79" s="176" t="s">
        <v>393</v>
      </c>
      <c r="PLH79" s="176" t="s">
        <v>393</v>
      </c>
      <c r="PLI79" s="176" t="s">
        <v>393</v>
      </c>
      <c r="PLJ79" s="176" t="s">
        <v>393</v>
      </c>
      <c r="PLK79" s="176" t="s">
        <v>393</v>
      </c>
      <c r="PLL79" s="176" t="s">
        <v>393</v>
      </c>
      <c r="PLM79" s="176" t="s">
        <v>393</v>
      </c>
      <c r="PLN79" s="176" t="s">
        <v>393</v>
      </c>
      <c r="PLO79" s="176" t="s">
        <v>393</v>
      </c>
      <c r="PLP79" s="176" t="s">
        <v>393</v>
      </c>
      <c r="PLQ79" s="176" t="s">
        <v>393</v>
      </c>
      <c r="PLR79" s="176" t="s">
        <v>393</v>
      </c>
      <c r="PLS79" s="176" t="s">
        <v>393</v>
      </c>
      <c r="PLT79" s="176" t="s">
        <v>393</v>
      </c>
      <c r="PLU79" s="176" t="s">
        <v>393</v>
      </c>
      <c r="PLV79" s="176" t="s">
        <v>393</v>
      </c>
      <c r="PLW79" s="176" t="s">
        <v>393</v>
      </c>
      <c r="PLX79" s="176" t="s">
        <v>393</v>
      </c>
      <c r="PLY79" s="176" t="s">
        <v>393</v>
      </c>
      <c r="PLZ79" s="176" t="s">
        <v>393</v>
      </c>
      <c r="PMA79" s="176" t="s">
        <v>393</v>
      </c>
      <c r="PMB79" s="176" t="s">
        <v>393</v>
      </c>
      <c r="PMC79" s="176" t="s">
        <v>393</v>
      </c>
      <c r="PMD79" s="176" t="s">
        <v>393</v>
      </c>
      <c r="PME79" s="176" t="s">
        <v>393</v>
      </c>
      <c r="PMF79" s="176" t="s">
        <v>393</v>
      </c>
      <c r="PMG79" s="176" t="s">
        <v>393</v>
      </c>
      <c r="PMH79" s="176" t="s">
        <v>393</v>
      </c>
      <c r="PMI79" s="176" t="s">
        <v>393</v>
      </c>
      <c r="PMJ79" s="176" t="s">
        <v>393</v>
      </c>
      <c r="PMK79" s="176" t="s">
        <v>393</v>
      </c>
      <c r="PML79" s="176" t="s">
        <v>393</v>
      </c>
      <c r="PMM79" s="176" t="s">
        <v>393</v>
      </c>
      <c r="PMN79" s="176" t="s">
        <v>393</v>
      </c>
      <c r="PMO79" s="176" t="s">
        <v>393</v>
      </c>
      <c r="PMP79" s="176" t="s">
        <v>393</v>
      </c>
      <c r="PMQ79" s="176" t="s">
        <v>393</v>
      </c>
      <c r="PMR79" s="176" t="s">
        <v>393</v>
      </c>
      <c r="PMS79" s="176" t="s">
        <v>393</v>
      </c>
      <c r="PMT79" s="176" t="s">
        <v>393</v>
      </c>
      <c r="PMU79" s="176" t="s">
        <v>393</v>
      </c>
      <c r="PMV79" s="176" t="s">
        <v>393</v>
      </c>
      <c r="PMW79" s="176" t="s">
        <v>393</v>
      </c>
      <c r="PMX79" s="176" t="s">
        <v>393</v>
      </c>
      <c r="PMY79" s="176" t="s">
        <v>393</v>
      </c>
      <c r="PMZ79" s="176" t="s">
        <v>393</v>
      </c>
      <c r="PNA79" s="176" t="s">
        <v>393</v>
      </c>
      <c r="PNB79" s="176" t="s">
        <v>393</v>
      </c>
      <c r="PNC79" s="176" t="s">
        <v>393</v>
      </c>
      <c r="PND79" s="176" t="s">
        <v>393</v>
      </c>
      <c r="PNE79" s="176" t="s">
        <v>393</v>
      </c>
      <c r="PNF79" s="176" t="s">
        <v>393</v>
      </c>
      <c r="PNG79" s="176" t="s">
        <v>393</v>
      </c>
      <c r="PNH79" s="176" t="s">
        <v>393</v>
      </c>
      <c r="PNI79" s="176" t="s">
        <v>393</v>
      </c>
      <c r="PNJ79" s="176" t="s">
        <v>393</v>
      </c>
      <c r="PNK79" s="176" t="s">
        <v>393</v>
      </c>
      <c r="PNL79" s="176" t="s">
        <v>393</v>
      </c>
      <c r="PNM79" s="176" t="s">
        <v>393</v>
      </c>
      <c r="PNN79" s="176" t="s">
        <v>393</v>
      </c>
      <c r="PNO79" s="176" t="s">
        <v>393</v>
      </c>
      <c r="PNP79" s="176" t="s">
        <v>393</v>
      </c>
      <c r="PNQ79" s="176" t="s">
        <v>393</v>
      </c>
      <c r="PNR79" s="176" t="s">
        <v>393</v>
      </c>
      <c r="PNS79" s="176" t="s">
        <v>393</v>
      </c>
      <c r="PNT79" s="176" t="s">
        <v>393</v>
      </c>
      <c r="PNU79" s="176" t="s">
        <v>393</v>
      </c>
      <c r="PNV79" s="176" t="s">
        <v>393</v>
      </c>
      <c r="PNW79" s="176" t="s">
        <v>393</v>
      </c>
      <c r="PNX79" s="176" t="s">
        <v>393</v>
      </c>
      <c r="PNY79" s="176" t="s">
        <v>393</v>
      </c>
      <c r="PNZ79" s="176" t="s">
        <v>393</v>
      </c>
      <c r="POA79" s="176" t="s">
        <v>393</v>
      </c>
      <c r="POB79" s="176" t="s">
        <v>393</v>
      </c>
      <c r="POC79" s="176" t="s">
        <v>393</v>
      </c>
      <c r="POD79" s="176" t="s">
        <v>393</v>
      </c>
      <c r="POE79" s="176" t="s">
        <v>393</v>
      </c>
      <c r="POF79" s="176" t="s">
        <v>393</v>
      </c>
      <c r="POG79" s="176" t="s">
        <v>393</v>
      </c>
      <c r="POH79" s="176" t="s">
        <v>393</v>
      </c>
      <c r="POI79" s="176" t="s">
        <v>393</v>
      </c>
      <c r="POJ79" s="176" t="s">
        <v>393</v>
      </c>
      <c r="POK79" s="176" t="s">
        <v>393</v>
      </c>
      <c r="POL79" s="176" t="s">
        <v>393</v>
      </c>
      <c r="POM79" s="176" t="s">
        <v>393</v>
      </c>
      <c r="PON79" s="176" t="s">
        <v>393</v>
      </c>
      <c r="POO79" s="176" t="s">
        <v>393</v>
      </c>
      <c r="POP79" s="176" t="s">
        <v>393</v>
      </c>
      <c r="POQ79" s="176" t="s">
        <v>393</v>
      </c>
      <c r="POR79" s="176" t="s">
        <v>393</v>
      </c>
      <c r="POS79" s="176" t="s">
        <v>393</v>
      </c>
      <c r="POT79" s="176" t="s">
        <v>393</v>
      </c>
      <c r="POU79" s="176" t="s">
        <v>393</v>
      </c>
      <c r="POV79" s="176" t="s">
        <v>393</v>
      </c>
      <c r="POW79" s="176" t="s">
        <v>393</v>
      </c>
      <c r="POX79" s="176" t="s">
        <v>393</v>
      </c>
      <c r="POY79" s="176" t="s">
        <v>393</v>
      </c>
      <c r="POZ79" s="176" t="s">
        <v>393</v>
      </c>
      <c r="PPA79" s="176" t="s">
        <v>393</v>
      </c>
      <c r="PPB79" s="176" t="s">
        <v>393</v>
      </c>
      <c r="PPC79" s="176" t="s">
        <v>393</v>
      </c>
      <c r="PPD79" s="176" t="s">
        <v>393</v>
      </c>
      <c r="PPE79" s="176" t="s">
        <v>393</v>
      </c>
      <c r="PPF79" s="176" t="s">
        <v>393</v>
      </c>
      <c r="PPG79" s="176" t="s">
        <v>393</v>
      </c>
      <c r="PPH79" s="176" t="s">
        <v>393</v>
      </c>
      <c r="PPI79" s="176" t="s">
        <v>393</v>
      </c>
      <c r="PPJ79" s="176" t="s">
        <v>393</v>
      </c>
      <c r="PPK79" s="176" t="s">
        <v>393</v>
      </c>
      <c r="PPL79" s="176" t="s">
        <v>393</v>
      </c>
      <c r="PPM79" s="176" t="s">
        <v>393</v>
      </c>
      <c r="PPN79" s="176" t="s">
        <v>393</v>
      </c>
      <c r="PPO79" s="176" t="s">
        <v>393</v>
      </c>
      <c r="PPP79" s="176" t="s">
        <v>393</v>
      </c>
      <c r="PPQ79" s="176" t="s">
        <v>393</v>
      </c>
      <c r="PPR79" s="176" t="s">
        <v>393</v>
      </c>
      <c r="PPS79" s="176" t="s">
        <v>393</v>
      </c>
      <c r="PPT79" s="176" t="s">
        <v>393</v>
      </c>
      <c r="PPU79" s="176" t="s">
        <v>393</v>
      </c>
      <c r="PPV79" s="176" t="s">
        <v>393</v>
      </c>
      <c r="PPW79" s="176" t="s">
        <v>393</v>
      </c>
      <c r="PPX79" s="176" t="s">
        <v>393</v>
      </c>
      <c r="PPY79" s="176" t="s">
        <v>393</v>
      </c>
      <c r="PPZ79" s="176" t="s">
        <v>393</v>
      </c>
      <c r="PQA79" s="176" t="s">
        <v>393</v>
      </c>
      <c r="PQB79" s="176" t="s">
        <v>393</v>
      </c>
      <c r="PQC79" s="176" t="s">
        <v>393</v>
      </c>
      <c r="PQD79" s="176" t="s">
        <v>393</v>
      </c>
      <c r="PQE79" s="176" t="s">
        <v>393</v>
      </c>
      <c r="PQF79" s="176" t="s">
        <v>393</v>
      </c>
      <c r="PQG79" s="176" t="s">
        <v>393</v>
      </c>
      <c r="PQH79" s="176" t="s">
        <v>393</v>
      </c>
      <c r="PQI79" s="176" t="s">
        <v>393</v>
      </c>
      <c r="PQJ79" s="176" t="s">
        <v>393</v>
      </c>
      <c r="PQK79" s="176" t="s">
        <v>393</v>
      </c>
      <c r="PQL79" s="176" t="s">
        <v>393</v>
      </c>
      <c r="PQM79" s="176" t="s">
        <v>393</v>
      </c>
      <c r="PQN79" s="176" t="s">
        <v>393</v>
      </c>
      <c r="PQO79" s="176" t="s">
        <v>393</v>
      </c>
      <c r="PQP79" s="176" t="s">
        <v>393</v>
      </c>
      <c r="PQQ79" s="176" t="s">
        <v>393</v>
      </c>
      <c r="PQR79" s="176" t="s">
        <v>393</v>
      </c>
      <c r="PQS79" s="176" t="s">
        <v>393</v>
      </c>
      <c r="PQT79" s="176" t="s">
        <v>393</v>
      </c>
      <c r="PQU79" s="176" t="s">
        <v>393</v>
      </c>
      <c r="PQV79" s="176" t="s">
        <v>393</v>
      </c>
      <c r="PQW79" s="176" t="s">
        <v>393</v>
      </c>
      <c r="PQX79" s="176" t="s">
        <v>393</v>
      </c>
      <c r="PQY79" s="176" t="s">
        <v>393</v>
      </c>
      <c r="PQZ79" s="176" t="s">
        <v>393</v>
      </c>
      <c r="PRA79" s="176" t="s">
        <v>393</v>
      </c>
      <c r="PRB79" s="176" t="s">
        <v>393</v>
      </c>
      <c r="PRC79" s="176" t="s">
        <v>393</v>
      </c>
      <c r="PRD79" s="176" t="s">
        <v>393</v>
      </c>
      <c r="PRE79" s="176" t="s">
        <v>393</v>
      </c>
      <c r="PRF79" s="176" t="s">
        <v>393</v>
      </c>
      <c r="PRG79" s="176" t="s">
        <v>393</v>
      </c>
      <c r="PRH79" s="176" t="s">
        <v>393</v>
      </c>
      <c r="PRI79" s="176" t="s">
        <v>393</v>
      </c>
      <c r="PRJ79" s="176" t="s">
        <v>393</v>
      </c>
      <c r="PRK79" s="176" t="s">
        <v>393</v>
      </c>
      <c r="PRL79" s="176" t="s">
        <v>393</v>
      </c>
      <c r="PRM79" s="176" t="s">
        <v>393</v>
      </c>
      <c r="PRN79" s="176" t="s">
        <v>393</v>
      </c>
      <c r="PRO79" s="176" t="s">
        <v>393</v>
      </c>
      <c r="PRP79" s="176" t="s">
        <v>393</v>
      </c>
      <c r="PRQ79" s="176" t="s">
        <v>393</v>
      </c>
      <c r="PRR79" s="176" t="s">
        <v>393</v>
      </c>
      <c r="PRS79" s="176" t="s">
        <v>393</v>
      </c>
      <c r="PRT79" s="176" t="s">
        <v>393</v>
      </c>
      <c r="PRU79" s="176" t="s">
        <v>393</v>
      </c>
      <c r="PRV79" s="176" t="s">
        <v>393</v>
      </c>
      <c r="PRW79" s="176" t="s">
        <v>393</v>
      </c>
      <c r="PRX79" s="176" t="s">
        <v>393</v>
      </c>
      <c r="PRY79" s="176" t="s">
        <v>393</v>
      </c>
      <c r="PRZ79" s="176" t="s">
        <v>393</v>
      </c>
      <c r="PSA79" s="176" t="s">
        <v>393</v>
      </c>
      <c r="PSB79" s="176" t="s">
        <v>393</v>
      </c>
      <c r="PSC79" s="176" t="s">
        <v>393</v>
      </c>
      <c r="PSD79" s="176" t="s">
        <v>393</v>
      </c>
      <c r="PSE79" s="176" t="s">
        <v>393</v>
      </c>
      <c r="PSF79" s="176" t="s">
        <v>393</v>
      </c>
      <c r="PSG79" s="176" t="s">
        <v>393</v>
      </c>
      <c r="PSH79" s="176" t="s">
        <v>393</v>
      </c>
      <c r="PSI79" s="176" t="s">
        <v>393</v>
      </c>
      <c r="PSJ79" s="176" t="s">
        <v>393</v>
      </c>
      <c r="PSK79" s="176" t="s">
        <v>393</v>
      </c>
      <c r="PSL79" s="176" t="s">
        <v>393</v>
      </c>
      <c r="PSM79" s="176" t="s">
        <v>393</v>
      </c>
      <c r="PSN79" s="176" t="s">
        <v>393</v>
      </c>
      <c r="PSO79" s="176" t="s">
        <v>393</v>
      </c>
      <c r="PSP79" s="176" t="s">
        <v>393</v>
      </c>
      <c r="PSQ79" s="176" t="s">
        <v>393</v>
      </c>
      <c r="PSR79" s="176" t="s">
        <v>393</v>
      </c>
      <c r="PSS79" s="176" t="s">
        <v>393</v>
      </c>
      <c r="PST79" s="176" t="s">
        <v>393</v>
      </c>
      <c r="PSU79" s="176" t="s">
        <v>393</v>
      </c>
      <c r="PSV79" s="176" t="s">
        <v>393</v>
      </c>
      <c r="PSW79" s="176" t="s">
        <v>393</v>
      </c>
      <c r="PSX79" s="176" t="s">
        <v>393</v>
      </c>
      <c r="PSY79" s="176" t="s">
        <v>393</v>
      </c>
      <c r="PSZ79" s="176" t="s">
        <v>393</v>
      </c>
      <c r="PTA79" s="176" t="s">
        <v>393</v>
      </c>
      <c r="PTB79" s="176" t="s">
        <v>393</v>
      </c>
      <c r="PTC79" s="176" t="s">
        <v>393</v>
      </c>
      <c r="PTD79" s="176" t="s">
        <v>393</v>
      </c>
      <c r="PTE79" s="176" t="s">
        <v>393</v>
      </c>
      <c r="PTF79" s="176" t="s">
        <v>393</v>
      </c>
      <c r="PTG79" s="176" t="s">
        <v>393</v>
      </c>
      <c r="PTH79" s="176" t="s">
        <v>393</v>
      </c>
      <c r="PTI79" s="176" t="s">
        <v>393</v>
      </c>
      <c r="PTJ79" s="176" t="s">
        <v>393</v>
      </c>
      <c r="PTK79" s="176" t="s">
        <v>393</v>
      </c>
      <c r="PTL79" s="176" t="s">
        <v>393</v>
      </c>
      <c r="PTM79" s="176" t="s">
        <v>393</v>
      </c>
      <c r="PTN79" s="176" t="s">
        <v>393</v>
      </c>
      <c r="PTO79" s="176" t="s">
        <v>393</v>
      </c>
      <c r="PTP79" s="176" t="s">
        <v>393</v>
      </c>
      <c r="PTQ79" s="176" t="s">
        <v>393</v>
      </c>
      <c r="PTR79" s="176" t="s">
        <v>393</v>
      </c>
      <c r="PTS79" s="176" t="s">
        <v>393</v>
      </c>
      <c r="PTT79" s="176" t="s">
        <v>393</v>
      </c>
      <c r="PTU79" s="176" t="s">
        <v>393</v>
      </c>
      <c r="PTV79" s="176" t="s">
        <v>393</v>
      </c>
      <c r="PTW79" s="176" t="s">
        <v>393</v>
      </c>
      <c r="PTX79" s="176" t="s">
        <v>393</v>
      </c>
      <c r="PTY79" s="176" t="s">
        <v>393</v>
      </c>
      <c r="PTZ79" s="176" t="s">
        <v>393</v>
      </c>
      <c r="PUA79" s="176" t="s">
        <v>393</v>
      </c>
      <c r="PUB79" s="176" t="s">
        <v>393</v>
      </c>
      <c r="PUC79" s="176" t="s">
        <v>393</v>
      </c>
      <c r="PUD79" s="176" t="s">
        <v>393</v>
      </c>
      <c r="PUE79" s="176" t="s">
        <v>393</v>
      </c>
      <c r="PUF79" s="176" t="s">
        <v>393</v>
      </c>
      <c r="PUG79" s="176" t="s">
        <v>393</v>
      </c>
      <c r="PUH79" s="176" t="s">
        <v>393</v>
      </c>
      <c r="PUI79" s="176" t="s">
        <v>393</v>
      </c>
      <c r="PUJ79" s="176" t="s">
        <v>393</v>
      </c>
      <c r="PUK79" s="176" t="s">
        <v>393</v>
      </c>
      <c r="PUL79" s="176" t="s">
        <v>393</v>
      </c>
      <c r="PUM79" s="176" t="s">
        <v>393</v>
      </c>
      <c r="PUN79" s="176" t="s">
        <v>393</v>
      </c>
      <c r="PUO79" s="176" t="s">
        <v>393</v>
      </c>
      <c r="PUP79" s="176" t="s">
        <v>393</v>
      </c>
      <c r="PUQ79" s="176" t="s">
        <v>393</v>
      </c>
      <c r="PUR79" s="176" t="s">
        <v>393</v>
      </c>
      <c r="PUS79" s="176" t="s">
        <v>393</v>
      </c>
      <c r="PUT79" s="176" t="s">
        <v>393</v>
      </c>
      <c r="PUU79" s="176" t="s">
        <v>393</v>
      </c>
      <c r="PUV79" s="176" t="s">
        <v>393</v>
      </c>
      <c r="PUW79" s="176" t="s">
        <v>393</v>
      </c>
      <c r="PUX79" s="176" t="s">
        <v>393</v>
      </c>
      <c r="PUY79" s="176" t="s">
        <v>393</v>
      </c>
      <c r="PUZ79" s="176" t="s">
        <v>393</v>
      </c>
      <c r="PVA79" s="176" t="s">
        <v>393</v>
      </c>
      <c r="PVB79" s="176" t="s">
        <v>393</v>
      </c>
      <c r="PVC79" s="176" t="s">
        <v>393</v>
      </c>
      <c r="PVD79" s="176" t="s">
        <v>393</v>
      </c>
      <c r="PVE79" s="176" t="s">
        <v>393</v>
      </c>
      <c r="PVF79" s="176" t="s">
        <v>393</v>
      </c>
      <c r="PVG79" s="176" t="s">
        <v>393</v>
      </c>
      <c r="PVH79" s="176" t="s">
        <v>393</v>
      </c>
      <c r="PVI79" s="176" t="s">
        <v>393</v>
      </c>
      <c r="PVJ79" s="176" t="s">
        <v>393</v>
      </c>
      <c r="PVK79" s="176" t="s">
        <v>393</v>
      </c>
      <c r="PVL79" s="176" t="s">
        <v>393</v>
      </c>
      <c r="PVM79" s="176" t="s">
        <v>393</v>
      </c>
      <c r="PVN79" s="176" t="s">
        <v>393</v>
      </c>
      <c r="PVO79" s="176" t="s">
        <v>393</v>
      </c>
      <c r="PVP79" s="176" t="s">
        <v>393</v>
      </c>
      <c r="PVQ79" s="176" t="s">
        <v>393</v>
      </c>
      <c r="PVR79" s="176" t="s">
        <v>393</v>
      </c>
      <c r="PVS79" s="176" t="s">
        <v>393</v>
      </c>
      <c r="PVT79" s="176" t="s">
        <v>393</v>
      </c>
      <c r="PVU79" s="176" t="s">
        <v>393</v>
      </c>
      <c r="PVV79" s="176" t="s">
        <v>393</v>
      </c>
      <c r="PVW79" s="176" t="s">
        <v>393</v>
      </c>
      <c r="PVX79" s="176" t="s">
        <v>393</v>
      </c>
      <c r="PVY79" s="176" t="s">
        <v>393</v>
      </c>
      <c r="PVZ79" s="176" t="s">
        <v>393</v>
      </c>
      <c r="PWA79" s="176" t="s">
        <v>393</v>
      </c>
      <c r="PWB79" s="176" t="s">
        <v>393</v>
      </c>
      <c r="PWC79" s="176" t="s">
        <v>393</v>
      </c>
      <c r="PWD79" s="176" t="s">
        <v>393</v>
      </c>
      <c r="PWE79" s="176" t="s">
        <v>393</v>
      </c>
      <c r="PWF79" s="176" t="s">
        <v>393</v>
      </c>
      <c r="PWG79" s="176" t="s">
        <v>393</v>
      </c>
      <c r="PWH79" s="176" t="s">
        <v>393</v>
      </c>
      <c r="PWI79" s="176" t="s">
        <v>393</v>
      </c>
      <c r="PWJ79" s="176" t="s">
        <v>393</v>
      </c>
      <c r="PWK79" s="176" t="s">
        <v>393</v>
      </c>
      <c r="PWL79" s="176" t="s">
        <v>393</v>
      </c>
      <c r="PWM79" s="176" t="s">
        <v>393</v>
      </c>
      <c r="PWN79" s="176" t="s">
        <v>393</v>
      </c>
      <c r="PWO79" s="176" t="s">
        <v>393</v>
      </c>
      <c r="PWP79" s="176" t="s">
        <v>393</v>
      </c>
      <c r="PWQ79" s="176" t="s">
        <v>393</v>
      </c>
      <c r="PWR79" s="176" t="s">
        <v>393</v>
      </c>
      <c r="PWS79" s="176" t="s">
        <v>393</v>
      </c>
      <c r="PWT79" s="176" t="s">
        <v>393</v>
      </c>
      <c r="PWU79" s="176" t="s">
        <v>393</v>
      </c>
      <c r="PWV79" s="176" t="s">
        <v>393</v>
      </c>
      <c r="PWW79" s="176" t="s">
        <v>393</v>
      </c>
      <c r="PWX79" s="176" t="s">
        <v>393</v>
      </c>
      <c r="PWY79" s="176" t="s">
        <v>393</v>
      </c>
      <c r="PWZ79" s="176" t="s">
        <v>393</v>
      </c>
      <c r="PXA79" s="176" t="s">
        <v>393</v>
      </c>
      <c r="PXB79" s="176" t="s">
        <v>393</v>
      </c>
      <c r="PXC79" s="176" t="s">
        <v>393</v>
      </c>
      <c r="PXD79" s="176" t="s">
        <v>393</v>
      </c>
      <c r="PXE79" s="176" t="s">
        <v>393</v>
      </c>
      <c r="PXF79" s="176" t="s">
        <v>393</v>
      </c>
      <c r="PXG79" s="176" t="s">
        <v>393</v>
      </c>
      <c r="PXH79" s="176" t="s">
        <v>393</v>
      </c>
      <c r="PXI79" s="176" t="s">
        <v>393</v>
      </c>
      <c r="PXJ79" s="176" t="s">
        <v>393</v>
      </c>
      <c r="PXK79" s="176" t="s">
        <v>393</v>
      </c>
      <c r="PXL79" s="176" t="s">
        <v>393</v>
      </c>
      <c r="PXM79" s="176" t="s">
        <v>393</v>
      </c>
      <c r="PXN79" s="176" t="s">
        <v>393</v>
      </c>
      <c r="PXO79" s="176" t="s">
        <v>393</v>
      </c>
      <c r="PXP79" s="176" t="s">
        <v>393</v>
      </c>
      <c r="PXQ79" s="176" t="s">
        <v>393</v>
      </c>
      <c r="PXR79" s="176" t="s">
        <v>393</v>
      </c>
      <c r="PXS79" s="176" t="s">
        <v>393</v>
      </c>
      <c r="PXT79" s="176" t="s">
        <v>393</v>
      </c>
      <c r="PXU79" s="176" t="s">
        <v>393</v>
      </c>
      <c r="PXV79" s="176" t="s">
        <v>393</v>
      </c>
      <c r="PXW79" s="176" t="s">
        <v>393</v>
      </c>
      <c r="PXX79" s="176" t="s">
        <v>393</v>
      </c>
      <c r="PXY79" s="176" t="s">
        <v>393</v>
      </c>
      <c r="PXZ79" s="176" t="s">
        <v>393</v>
      </c>
      <c r="PYA79" s="176" t="s">
        <v>393</v>
      </c>
      <c r="PYB79" s="176" t="s">
        <v>393</v>
      </c>
      <c r="PYC79" s="176" t="s">
        <v>393</v>
      </c>
      <c r="PYD79" s="176" t="s">
        <v>393</v>
      </c>
      <c r="PYE79" s="176" t="s">
        <v>393</v>
      </c>
      <c r="PYF79" s="176" t="s">
        <v>393</v>
      </c>
      <c r="PYG79" s="176" t="s">
        <v>393</v>
      </c>
      <c r="PYH79" s="176" t="s">
        <v>393</v>
      </c>
      <c r="PYI79" s="176" t="s">
        <v>393</v>
      </c>
      <c r="PYJ79" s="176" t="s">
        <v>393</v>
      </c>
      <c r="PYK79" s="176" t="s">
        <v>393</v>
      </c>
      <c r="PYL79" s="176" t="s">
        <v>393</v>
      </c>
      <c r="PYM79" s="176" t="s">
        <v>393</v>
      </c>
      <c r="PYN79" s="176" t="s">
        <v>393</v>
      </c>
      <c r="PYO79" s="176" t="s">
        <v>393</v>
      </c>
      <c r="PYP79" s="176" t="s">
        <v>393</v>
      </c>
      <c r="PYQ79" s="176" t="s">
        <v>393</v>
      </c>
      <c r="PYR79" s="176" t="s">
        <v>393</v>
      </c>
      <c r="PYS79" s="176" t="s">
        <v>393</v>
      </c>
      <c r="PYT79" s="176" t="s">
        <v>393</v>
      </c>
      <c r="PYU79" s="176" t="s">
        <v>393</v>
      </c>
      <c r="PYV79" s="176" t="s">
        <v>393</v>
      </c>
      <c r="PYW79" s="176" t="s">
        <v>393</v>
      </c>
      <c r="PYX79" s="176" t="s">
        <v>393</v>
      </c>
      <c r="PYY79" s="176" t="s">
        <v>393</v>
      </c>
      <c r="PYZ79" s="176" t="s">
        <v>393</v>
      </c>
      <c r="PZA79" s="176" t="s">
        <v>393</v>
      </c>
      <c r="PZB79" s="176" t="s">
        <v>393</v>
      </c>
      <c r="PZC79" s="176" t="s">
        <v>393</v>
      </c>
      <c r="PZD79" s="176" t="s">
        <v>393</v>
      </c>
      <c r="PZE79" s="176" t="s">
        <v>393</v>
      </c>
      <c r="PZF79" s="176" t="s">
        <v>393</v>
      </c>
      <c r="PZG79" s="176" t="s">
        <v>393</v>
      </c>
      <c r="PZH79" s="176" t="s">
        <v>393</v>
      </c>
      <c r="PZI79" s="176" t="s">
        <v>393</v>
      </c>
      <c r="PZJ79" s="176" t="s">
        <v>393</v>
      </c>
      <c r="PZK79" s="176" t="s">
        <v>393</v>
      </c>
      <c r="PZL79" s="176" t="s">
        <v>393</v>
      </c>
      <c r="PZM79" s="176" t="s">
        <v>393</v>
      </c>
      <c r="PZN79" s="176" t="s">
        <v>393</v>
      </c>
      <c r="PZO79" s="176" t="s">
        <v>393</v>
      </c>
      <c r="PZP79" s="176" t="s">
        <v>393</v>
      </c>
      <c r="PZQ79" s="176" t="s">
        <v>393</v>
      </c>
      <c r="PZR79" s="176" t="s">
        <v>393</v>
      </c>
      <c r="PZS79" s="176" t="s">
        <v>393</v>
      </c>
      <c r="PZT79" s="176" t="s">
        <v>393</v>
      </c>
      <c r="PZU79" s="176" t="s">
        <v>393</v>
      </c>
      <c r="PZV79" s="176" t="s">
        <v>393</v>
      </c>
      <c r="PZW79" s="176" t="s">
        <v>393</v>
      </c>
      <c r="PZX79" s="176" t="s">
        <v>393</v>
      </c>
      <c r="PZY79" s="176" t="s">
        <v>393</v>
      </c>
      <c r="PZZ79" s="176" t="s">
        <v>393</v>
      </c>
      <c r="QAA79" s="176" t="s">
        <v>393</v>
      </c>
      <c r="QAB79" s="176" t="s">
        <v>393</v>
      </c>
      <c r="QAC79" s="176" t="s">
        <v>393</v>
      </c>
      <c r="QAD79" s="176" t="s">
        <v>393</v>
      </c>
      <c r="QAE79" s="176" t="s">
        <v>393</v>
      </c>
      <c r="QAF79" s="176" t="s">
        <v>393</v>
      </c>
      <c r="QAG79" s="176" t="s">
        <v>393</v>
      </c>
      <c r="QAH79" s="176" t="s">
        <v>393</v>
      </c>
      <c r="QAI79" s="176" t="s">
        <v>393</v>
      </c>
      <c r="QAJ79" s="176" t="s">
        <v>393</v>
      </c>
      <c r="QAK79" s="176" t="s">
        <v>393</v>
      </c>
      <c r="QAL79" s="176" t="s">
        <v>393</v>
      </c>
      <c r="QAM79" s="176" t="s">
        <v>393</v>
      </c>
      <c r="QAN79" s="176" t="s">
        <v>393</v>
      </c>
      <c r="QAO79" s="176" t="s">
        <v>393</v>
      </c>
      <c r="QAP79" s="176" t="s">
        <v>393</v>
      </c>
      <c r="QAQ79" s="176" t="s">
        <v>393</v>
      </c>
      <c r="QAR79" s="176" t="s">
        <v>393</v>
      </c>
      <c r="QAS79" s="176" t="s">
        <v>393</v>
      </c>
      <c r="QAT79" s="176" t="s">
        <v>393</v>
      </c>
      <c r="QAU79" s="176" t="s">
        <v>393</v>
      </c>
      <c r="QAV79" s="176" t="s">
        <v>393</v>
      </c>
      <c r="QAW79" s="176" t="s">
        <v>393</v>
      </c>
      <c r="QAX79" s="176" t="s">
        <v>393</v>
      </c>
      <c r="QAY79" s="176" t="s">
        <v>393</v>
      </c>
      <c r="QAZ79" s="176" t="s">
        <v>393</v>
      </c>
      <c r="QBA79" s="176" t="s">
        <v>393</v>
      </c>
      <c r="QBB79" s="176" t="s">
        <v>393</v>
      </c>
      <c r="QBC79" s="176" t="s">
        <v>393</v>
      </c>
      <c r="QBD79" s="176" t="s">
        <v>393</v>
      </c>
      <c r="QBE79" s="176" t="s">
        <v>393</v>
      </c>
      <c r="QBF79" s="176" t="s">
        <v>393</v>
      </c>
      <c r="QBG79" s="176" t="s">
        <v>393</v>
      </c>
      <c r="QBH79" s="176" t="s">
        <v>393</v>
      </c>
      <c r="QBI79" s="176" t="s">
        <v>393</v>
      </c>
      <c r="QBJ79" s="176" t="s">
        <v>393</v>
      </c>
      <c r="QBK79" s="176" t="s">
        <v>393</v>
      </c>
      <c r="QBL79" s="176" t="s">
        <v>393</v>
      </c>
      <c r="QBM79" s="176" t="s">
        <v>393</v>
      </c>
      <c r="QBN79" s="176" t="s">
        <v>393</v>
      </c>
      <c r="QBO79" s="176" t="s">
        <v>393</v>
      </c>
      <c r="QBP79" s="176" t="s">
        <v>393</v>
      </c>
      <c r="QBQ79" s="176" t="s">
        <v>393</v>
      </c>
      <c r="QBR79" s="176" t="s">
        <v>393</v>
      </c>
      <c r="QBS79" s="176" t="s">
        <v>393</v>
      </c>
      <c r="QBT79" s="176" t="s">
        <v>393</v>
      </c>
      <c r="QBU79" s="176" t="s">
        <v>393</v>
      </c>
      <c r="QBV79" s="176" t="s">
        <v>393</v>
      </c>
      <c r="QBW79" s="176" t="s">
        <v>393</v>
      </c>
      <c r="QBX79" s="176" t="s">
        <v>393</v>
      </c>
      <c r="QBY79" s="176" t="s">
        <v>393</v>
      </c>
      <c r="QBZ79" s="176" t="s">
        <v>393</v>
      </c>
      <c r="QCA79" s="176" t="s">
        <v>393</v>
      </c>
      <c r="QCB79" s="176" t="s">
        <v>393</v>
      </c>
      <c r="QCC79" s="176" t="s">
        <v>393</v>
      </c>
      <c r="QCD79" s="176" t="s">
        <v>393</v>
      </c>
      <c r="QCE79" s="176" t="s">
        <v>393</v>
      </c>
      <c r="QCF79" s="176" t="s">
        <v>393</v>
      </c>
      <c r="QCG79" s="176" t="s">
        <v>393</v>
      </c>
      <c r="QCH79" s="176" t="s">
        <v>393</v>
      </c>
      <c r="QCI79" s="176" t="s">
        <v>393</v>
      </c>
      <c r="QCJ79" s="176" t="s">
        <v>393</v>
      </c>
      <c r="QCK79" s="176" t="s">
        <v>393</v>
      </c>
      <c r="QCL79" s="176" t="s">
        <v>393</v>
      </c>
      <c r="QCM79" s="176" t="s">
        <v>393</v>
      </c>
      <c r="QCN79" s="176" t="s">
        <v>393</v>
      </c>
      <c r="QCO79" s="176" t="s">
        <v>393</v>
      </c>
      <c r="QCP79" s="176" t="s">
        <v>393</v>
      </c>
      <c r="QCQ79" s="176" t="s">
        <v>393</v>
      </c>
      <c r="QCR79" s="176" t="s">
        <v>393</v>
      </c>
      <c r="QCS79" s="176" t="s">
        <v>393</v>
      </c>
      <c r="QCT79" s="176" t="s">
        <v>393</v>
      </c>
      <c r="QCU79" s="176" t="s">
        <v>393</v>
      </c>
      <c r="QCV79" s="176" t="s">
        <v>393</v>
      </c>
      <c r="QCW79" s="176" t="s">
        <v>393</v>
      </c>
      <c r="QCX79" s="176" t="s">
        <v>393</v>
      </c>
      <c r="QCY79" s="176" t="s">
        <v>393</v>
      </c>
      <c r="QCZ79" s="176" t="s">
        <v>393</v>
      </c>
      <c r="QDA79" s="176" t="s">
        <v>393</v>
      </c>
      <c r="QDB79" s="176" t="s">
        <v>393</v>
      </c>
      <c r="QDC79" s="176" t="s">
        <v>393</v>
      </c>
      <c r="QDD79" s="176" t="s">
        <v>393</v>
      </c>
      <c r="QDE79" s="176" t="s">
        <v>393</v>
      </c>
      <c r="QDF79" s="176" t="s">
        <v>393</v>
      </c>
      <c r="QDG79" s="176" t="s">
        <v>393</v>
      </c>
      <c r="QDH79" s="176" t="s">
        <v>393</v>
      </c>
      <c r="QDI79" s="176" t="s">
        <v>393</v>
      </c>
      <c r="QDJ79" s="176" t="s">
        <v>393</v>
      </c>
      <c r="QDK79" s="176" t="s">
        <v>393</v>
      </c>
      <c r="QDL79" s="176" t="s">
        <v>393</v>
      </c>
      <c r="QDM79" s="176" t="s">
        <v>393</v>
      </c>
      <c r="QDN79" s="176" t="s">
        <v>393</v>
      </c>
      <c r="QDO79" s="176" t="s">
        <v>393</v>
      </c>
      <c r="QDP79" s="176" t="s">
        <v>393</v>
      </c>
      <c r="QDQ79" s="176" t="s">
        <v>393</v>
      </c>
      <c r="QDR79" s="176" t="s">
        <v>393</v>
      </c>
      <c r="QDS79" s="176" t="s">
        <v>393</v>
      </c>
      <c r="QDT79" s="176" t="s">
        <v>393</v>
      </c>
      <c r="QDU79" s="176" t="s">
        <v>393</v>
      </c>
      <c r="QDV79" s="176" t="s">
        <v>393</v>
      </c>
      <c r="QDW79" s="176" t="s">
        <v>393</v>
      </c>
      <c r="QDX79" s="176" t="s">
        <v>393</v>
      </c>
      <c r="QDY79" s="176" t="s">
        <v>393</v>
      </c>
      <c r="QDZ79" s="176" t="s">
        <v>393</v>
      </c>
      <c r="QEA79" s="176" t="s">
        <v>393</v>
      </c>
      <c r="QEB79" s="176" t="s">
        <v>393</v>
      </c>
      <c r="QEC79" s="176" t="s">
        <v>393</v>
      </c>
      <c r="QED79" s="176" t="s">
        <v>393</v>
      </c>
      <c r="QEE79" s="176" t="s">
        <v>393</v>
      </c>
      <c r="QEF79" s="176" t="s">
        <v>393</v>
      </c>
      <c r="QEG79" s="176" t="s">
        <v>393</v>
      </c>
      <c r="QEH79" s="176" t="s">
        <v>393</v>
      </c>
      <c r="QEI79" s="176" t="s">
        <v>393</v>
      </c>
      <c r="QEJ79" s="176" t="s">
        <v>393</v>
      </c>
      <c r="QEK79" s="176" t="s">
        <v>393</v>
      </c>
      <c r="QEL79" s="176" t="s">
        <v>393</v>
      </c>
      <c r="QEM79" s="176" t="s">
        <v>393</v>
      </c>
      <c r="QEN79" s="176" t="s">
        <v>393</v>
      </c>
      <c r="QEO79" s="176" t="s">
        <v>393</v>
      </c>
      <c r="QEP79" s="176" t="s">
        <v>393</v>
      </c>
      <c r="QEQ79" s="176" t="s">
        <v>393</v>
      </c>
      <c r="QER79" s="176" t="s">
        <v>393</v>
      </c>
      <c r="QES79" s="176" t="s">
        <v>393</v>
      </c>
      <c r="QET79" s="176" t="s">
        <v>393</v>
      </c>
      <c r="QEU79" s="176" t="s">
        <v>393</v>
      </c>
      <c r="QEV79" s="176" t="s">
        <v>393</v>
      </c>
      <c r="QEW79" s="176" t="s">
        <v>393</v>
      </c>
      <c r="QEX79" s="176" t="s">
        <v>393</v>
      </c>
      <c r="QEY79" s="176" t="s">
        <v>393</v>
      </c>
      <c r="QEZ79" s="176" t="s">
        <v>393</v>
      </c>
      <c r="QFA79" s="176" t="s">
        <v>393</v>
      </c>
      <c r="QFB79" s="176" t="s">
        <v>393</v>
      </c>
      <c r="QFC79" s="176" t="s">
        <v>393</v>
      </c>
      <c r="QFD79" s="176" t="s">
        <v>393</v>
      </c>
      <c r="QFE79" s="176" t="s">
        <v>393</v>
      </c>
      <c r="QFF79" s="176" t="s">
        <v>393</v>
      </c>
      <c r="QFG79" s="176" t="s">
        <v>393</v>
      </c>
      <c r="QFH79" s="176" t="s">
        <v>393</v>
      </c>
      <c r="QFI79" s="176" t="s">
        <v>393</v>
      </c>
      <c r="QFJ79" s="176" t="s">
        <v>393</v>
      </c>
      <c r="QFK79" s="176" t="s">
        <v>393</v>
      </c>
      <c r="QFL79" s="176" t="s">
        <v>393</v>
      </c>
      <c r="QFM79" s="176" t="s">
        <v>393</v>
      </c>
      <c r="QFN79" s="176" t="s">
        <v>393</v>
      </c>
      <c r="QFO79" s="176" t="s">
        <v>393</v>
      </c>
      <c r="QFP79" s="176" t="s">
        <v>393</v>
      </c>
      <c r="QFQ79" s="176" t="s">
        <v>393</v>
      </c>
      <c r="QFR79" s="176" t="s">
        <v>393</v>
      </c>
      <c r="QFS79" s="176" t="s">
        <v>393</v>
      </c>
      <c r="QFT79" s="176" t="s">
        <v>393</v>
      </c>
      <c r="QFU79" s="176" t="s">
        <v>393</v>
      </c>
      <c r="QFV79" s="176" t="s">
        <v>393</v>
      </c>
      <c r="QFW79" s="176" t="s">
        <v>393</v>
      </c>
      <c r="QFX79" s="176" t="s">
        <v>393</v>
      </c>
      <c r="QFY79" s="176" t="s">
        <v>393</v>
      </c>
      <c r="QFZ79" s="176" t="s">
        <v>393</v>
      </c>
      <c r="QGA79" s="176" t="s">
        <v>393</v>
      </c>
      <c r="QGB79" s="176" t="s">
        <v>393</v>
      </c>
      <c r="QGC79" s="176" t="s">
        <v>393</v>
      </c>
      <c r="QGD79" s="176" t="s">
        <v>393</v>
      </c>
      <c r="QGE79" s="176" t="s">
        <v>393</v>
      </c>
      <c r="QGF79" s="176" t="s">
        <v>393</v>
      </c>
      <c r="QGG79" s="176" t="s">
        <v>393</v>
      </c>
      <c r="QGH79" s="176" t="s">
        <v>393</v>
      </c>
      <c r="QGI79" s="176" t="s">
        <v>393</v>
      </c>
      <c r="QGJ79" s="176" t="s">
        <v>393</v>
      </c>
      <c r="QGK79" s="176" t="s">
        <v>393</v>
      </c>
      <c r="QGL79" s="176" t="s">
        <v>393</v>
      </c>
      <c r="QGM79" s="176" t="s">
        <v>393</v>
      </c>
      <c r="QGN79" s="176" t="s">
        <v>393</v>
      </c>
      <c r="QGO79" s="176" t="s">
        <v>393</v>
      </c>
      <c r="QGP79" s="176" t="s">
        <v>393</v>
      </c>
      <c r="QGQ79" s="176" t="s">
        <v>393</v>
      </c>
      <c r="QGR79" s="176" t="s">
        <v>393</v>
      </c>
      <c r="QGS79" s="176" t="s">
        <v>393</v>
      </c>
      <c r="QGT79" s="176" t="s">
        <v>393</v>
      </c>
      <c r="QGU79" s="176" t="s">
        <v>393</v>
      </c>
      <c r="QGV79" s="176" t="s">
        <v>393</v>
      </c>
      <c r="QGW79" s="176" t="s">
        <v>393</v>
      </c>
      <c r="QGX79" s="176" t="s">
        <v>393</v>
      </c>
      <c r="QGY79" s="176" t="s">
        <v>393</v>
      </c>
      <c r="QGZ79" s="176" t="s">
        <v>393</v>
      </c>
      <c r="QHA79" s="176" t="s">
        <v>393</v>
      </c>
      <c r="QHB79" s="176" t="s">
        <v>393</v>
      </c>
      <c r="QHC79" s="176" t="s">
        <v>393</v>
      </c>
      <c r="QHD79" s="176" t="s">
        <v>393</v>
      </c>
      <c r="QHE79" s="176" t="s">
        <v>393</v>
      </c>
      <c r="QHF79" s="176" t="s">
        <v>393</v>
      </c>
      <c r="QHG79" s="176" t="s">
        <v>393</v>
      </c>
      <c r="QHH79" s="176" t="s">
        <v>393</v>
      </c>
      <c r="QHI79" s="176" t="s">
        <v>393</v>
      </c>
      <c r="QHJ79" s="176" t="s">
        <v>393</v>
      </c>
      <c r="QHK79" s="176" t="s">
        <v>393</v>
      </c>
      <c r="QHL79" s="176" t="s">
        <v>393</v>
      </c>
      <c r="QHM79" s="176" t="s">
        <v>393</v>
      </c>
      <c r="QHN79" s="176" t="s">
        <v>393</v>
      </c>
      <c r="QHO79" s="176" t="s">
        <v>393</v>
      </c>
      <c r="QHP79" s="176" t="s">
        <v>393</v>
      </c>
      <c r="QHQ79" s="176" t="s">
        <v>393</v>
      </c>
      <c r="QHR79" s="176" t="s">
        <v>393</v>
      </c>
      <c r="QHS79" s="176" t="s">
        <v>393</v>
      </c>
      <c r="QHT79" s="176" t="s">
        <v>393</v>
      </c>
      <c r="QHU79" s="176" t="s">
        <v>393</v>
      </c>
      <c r="QHV79" s="176" t="s">
        <v>393</v>
      </c>
      <c r="QHW79" s="176" t="s">
        <v>393</v>
      </c>
      <c r="QHX79" s="176" t="s">
        <v>393</v>
      </c>
      <c r="QHY79" s="176" t="s">
        <v>393</v>
      </c>
      <c r="QHZ79" s="176" t="s">
        <v>393</v>
      </c>
      <c r="QIA79" s="176" t="s">
        <v>393</v>
      </c>
      <c r="QIB79" s="176" t="s">
        <v>393</v>
      </c>
      <c r="QIC79" s="176" t="s">
        <v>393</v>
      </c>
      <c r="QID79" s="176" t="s">
        <v>393</v>
      </c>
      <c r="QIE79" s="176" t="s">
        <v>393</v>
      </c>
      <c r="QIF79" s="176" t="s">
        <v>393</v>
      </c>
      <c r="QIG79" s="176" t="s">
        <v>393</v>
      </c>
      <c r="QIH79" s="176" t="s">
        <v>393</v>
      </c>
      <c r="QII79" s="176" t="s">
        <v>393</v>
      </c>
      <c r="QIJ79" s="176" t="s">
        <v>393</v>
      </c>
      <c r="QIK79" s="176" t="s">
        <v>393</v>
      </c>
      <c r="QIL79" s="176" t="s">
        <v>393</v>
      </c>
      <c r="QIM79" s="176" t="s">
        <v>393</v>
      </c>
      <c r="QIN79" s="176" t="s">
        <v>393</v>
      </c>
      <c r="QIO79" s="176" t="s">
        <v>393</v>
      </c>
      <c r="QIP79" s="176" t="s">
        <v>393</v>
      </c>
      <c r="QIQ79" s="176" t="s">
        <v>393</v>
      </c>
      <c r="QIR79" s="176" t="s">
        <v>393</v>
      </c>
      <c r="QIS79" s="176" t="s">
        <v>393</v>
      </c>
      <c r="QIT79" s="176" t="s">
        <v>393</v>
      </c>
      <c r="QIU79" s="176" t="s">
        <v>393</v>
      </c>
      <c r="QIV79" s="176" t="s">
        <v>393</v>
      </c>
      <c r="QIW79" s="176" t="s">
        <v>393</v>
      </c>
      <c r="QIX79" s="176" t="s">
        <v>393</v>
      </c>
      <c r="QIY79" s="176" t="s">
        <v>393</v>
      </c>
      <c r="QIZ79" s="176" t="s">
        <v>393</v>
      </c>
      <c r="QJA79" s="176" t="s">
        <v>393</v>
      </c>
      <c r="QJB79" s="176" t="s">
        <v>393</v>
      </c>
      <c r="QJC79" s="176" t="s">
        <v>393</v>
      </c>
      <c r="QJD79" s="176" t="s">
        <v>393</v>
      </c>
      <c r="QJE79" s="176" t="s">
        <v>393</v>
      </c>
      <c r="QJF79" s="176" t="s">
        <v>393</v>
      </c>
      <c r="QJG79" s="176" t="s">
        <v>393</v>
      </c>
      <c r="QJH79" s="176" t="s">
        <v>393</v>
      </c>
      <c r="QJI79" s="176" t="s">
        <v>393</v>
      </c>
      <c r="QJJ79" s="176" t="s">
        <v>393</v>
      </c>
      <c r="QJK79" s="176" t="s">
        <v>393</v>
      </c>
      <c r="QJL79" s="176" t="s">
        <v>393</v>
      </c>
      <c r="QJM79" s="176" t="s">
        <v>393</v>
      </c>
      <c r="QJN79" s="176" t="s">
        <v>393</v>
      </c>
      <c r="QJO79" s="176" t="s">
        <v>393</v>
      </c>
      <c r="QJP79" s="176" t="s">
        <v>393</v>
      </c>
      <c r="QJQ79" s="176" t="s">
        <v>393</v>
      </c>
      <c r="QJR79" s="176" t="s">
        <v>393</v>
      </c>
      <c r="QJS79" s="176" t="s">
        <v>393</v>
      </c>
      <c r="QJT79" s="176" t="s">
        <v>393</v>
      </c>
      <c r="QJU79" s="176" t="s">
        <v>393</v>
      </c>
      <c r="QJV79" s="176" t="s">
        <v>393</v>
      </c>
      <c r="QJW79" s="176" t="s">
        <v>393</v>
      </c>
      <c r="QJX79" s="176" t="s">
        <v>393</v>
      </c>
      <c r="QJY79" s="176" t="s">
        <v>393</v>
      </c>
      <c r="QJZ79" s="176" t="s">
        <v>393</v>
      </c>
      <c r="QKA79" s="176" t="s">
        <v>393</v>
      </c>
      <c r="QKB79" s="176" t="s">
        <v>393</v>
      </c>
      <c r="QKC79" s="176" t="s">
        <v>393</v>
      </c>
      <c r="QKD79" s="176" t="s">
        <v>393</v>
      </c>
      <c r="QKE79" s="176" t="s">
        <v>393</v>
      </c>
      <c r="QKF79" s="176" t="s">
        <v>393</v>
      </c>
      <c r="QKG79" s="176" t="s">
        <v>393</v>
      </c>
      <c r="QKH79" s="176" t="s">
        <v>393</v>
      </c>
      <c r="QKI79" s="176" t="s">
        <v>393</v>
      </c>
      <c r="QKJ79" s="176" t="s">
        <v>393</v>
      </c>
      <c r="QKK79" s="176" t="s">
        <v>393</v>
      </c>
      <c r="QKL79" s="176" t="s">
        <v>393</v>
      </c>
      <c r="QKM79" s="176" t="s">
        <v>393</v>
      </c>
      <c r="QKN79" s="176" t="s">
        <v>393</v>
      </c>
      <c r="QKO79" s="176" t="s">
        <v>393</v>
      </c>
      <c r="QKP79" s="176" t="s">
        <v>393</v>
      </c>
      <c r="QKQ79" s="176" t="s">
        <v>393</v>
      </c>
      <c r="QKR79" s="176" t="s">
        <v>393</v>
      </c>
      <c r="QKS79" s="176" t="s">
        <v>393</v>
      </c>
      <c r="QKT79" s="176" t="s">
        <v>393</v>
      </c>
      <c r="QKU79" s="176" t="s">
        <v>393</v>
      </c>
      <c r="QKV79" s="176" t="s">
        <v>393</v>
      </c>
      <c r="QKW79" s="176" t="s">
        <v>393</v>
      </c>
      <c r="QKX79" s="176" t="s">
        <v>393</v>
      </c>
      <c r="QKY79" s="176" t="s">
        <v>393</v>
      </c>
      <c r="QKZ79" s="176" t="s">
        <v>393</v>
      </c>
      <c r="QLA79" s="176" t="s">
        <v>393</v>
      </c>
      <c r="QLB79" s="176" t="s">
        <v>393</v>
      </c>
      <c r="QLC79" s="176" t="s">
        <v>393</v>
      </c>
      <c r="QLD79" s="176" t="s">
        <v>393</v>
      </c>
      <c r="QLE79" s="176" t="s">
        <v>393</v>
      </c>
      <c r="QLF79" s="176" t="s">
        <v>393</v>
      </c>
      <c r="QLG79" s="176" t="s">
        <v>393</v>
      </c>
      <c r="QLH79" s="176" t="s">
        <v>393</v>
      </c>
      <c r="QLI79" s="176" t="s">
        <v>393</v>
      </c>
      <c r="QLJ79" s="176" t="s">
        <v>393</v>
      </c>
      <c r="QLK79" s="176" t="s">
        <v>393</v>
      </c>
      <c r="QLL79" s="176" t="s">
        <v>393</v>
      </c>
      <c r="QLM79" s="176" t="s">
        <v>393</v>
      </c>
      <c r="QLN79" s="176" t="s">
        <v>393</v>
      </c>
      <c r="QLO79" s="176" t="s">
        <v>393</v>
      </c>
      <c r="QLP79" s="176" t="s">
        <v>393</v>
      </c>
      <c r="QLQ79" s="176" t="s">
        <v>393</v>
      </c>
      <c r="QLR79" s="176" t="s">
        <v>393</v>
      </c>
      <c r="QLS79" s="176" t="s">
        <v>393</v>
      </c>
      <c r="QLT79" s="176" t="s">
        <v>393</v>
      </c>
      <c r="QLU79" s="176" t="s">
        <v>393</v>
      </c>
      <c r="QLV79" s="176" t="s">
        <v>393</v>
      </c>
      <c r="QLW79" s="176" t="s">
        <v>393</v>
      </c>
      <c r="QLX79" s="176" t="s">
        <v>393</v>
      </c>
      <c r="QLY79" s="176" t="s">
        <v>393</v>
      </c>
      <c r="QLZ79" s="176" t="s">
        <v>393</v>
      </c>
      <c r="QMA79" s="176" t="s">
        <v>393</v>
      </c>
      <c r="QMB79" s="176" t="s">
        <v>393</v>
      </c>
      <c r="QMC79" s="176" t="s">
        <v>393</v>
      </c>
      <c r="QMD79" s="176" t="s">
        <v>393</v>
      </c>
      <c r="QME79" s="176" t="s">
        <v>393</v>
      </c>
      <c r="QMF79" s="176" t="s">
        <v>393</v>
      </c>
      <c r="QMG79" s="176" t="s">
        <v>393</v>
      </c>
      <c r="QMH79" s="176" t="s">
        <v>393</v>
      </c>
      <c r="QMI79" s="176" t="s">
        <v>393</v>
      </c>
      <c r="QMJ79" s="176" t="s">
        <v>393</v>
      </c>
      <c r="QMK79" s="176" t="s">
        <v>393</v>
      </c>
      <c r="QML79" s="176" t="s">
        <v>393</v>
      </c>
      <c r="QMM79" s="176" t="s">
        <v>393</v>
      </c>
      <c r="QMN79" s="176" t="s">
        <v>393</v>
      </c>
      <c r="QMO79" s="176" t="s">
        <v>393</v>
      </c>
      <c r="QMP79" s="176" t="s">
        <v>393</v>
      </c>
      <c r="QMQ79" s="176" t="s">
        <v>393</v>
      </c>
      <c r="QMR79" s="176" t="s">
        <v>393</v>
      </c>
      <c r="QMS79" s="176" t="s">
        <v>393</v>
      </c>
      <c r="QMT79" s="176" t="s">
        <v>393</v>
      </c>
      <c r="QMU79" s="176" t="s">
        <v>393</v>
      </c>
      <c r="QMV79" s="176" t="s">
        <v>393</v>
      </c>
      <c r="QMW79" s="176" t="s">
        <v>393</v>
      </c>
      <c r="QMX79" s="176" t="s">
        <v>393</v>
      </c>
      <c r="QMY79" s="176" t="s">
        <v>393</v>
      </c>
      <c r="QMZ79" s="176" t="s">
        <v>393</v>
      </c>
      <c r="QNA79" s="176" t="s">
        <v>393</v>
      </c>
      <c r="QNB79" s="176" t="s">
        <v>393</v>
      </c>
      <c r="QNC79" s="176" t="s">
        <v>393</v>
      </c>
      <c r="QND79" s="176" t="s">
        <v>393</v>
      </c>
      <c r="QNE79" s="176" t="s">
        <v>393</v>
      </c>
      <c r="QNF79" s="176" t="s">
        <v>393</v>
      </c>
      <c r="QNG79" s="176" t="s">
        <v>393</v>
      </c>
      <c r="QNH79" s="176" t="s">
        <v>393</v>
      </c>
      <c r="QNI79" s="176" t="s">
        <v>393</v>
      </c>
      <c r="QNJ79" s="176" t="s">
        <v>393</v>
      </c>
      <c r="QNK79" s="176" t="s">
        <v>393</v>
      </c>
      <c r="QNL79" s="176" t="s">
        <v>393</v>
      </c>
      <c r="QNM79" s="176" t="s">
        <v>393</v>
      </c>
      <c r="QNN79" s="176" t="s">
        <v>393</v>
      </c>
      <c r="QNO79" s="176" t="s">
        <v>393</v>
      </c>
      <c r="QNP79" s="176" t="s">
        <v>393</v>
      </c>
      <c r="QNQ79" s="176" t="s">
        <v>393</v>
      </c>
      <c r="QNR79" s="176" t="s">
        <v>393</v>
      </c>
      <c r="QNS79" s="176" t="s">
        <v>393</v>
      </c>
      <c r="QNT79" s="176" t="s">
        <v>393</v>
      </c>
      <c r="QNU79" s="176" t="s">
        <v>393</v>
      </c>
      <c r="QNV79" s="176" t="s">
        <v>393</v>
      </c>
      <c r="QNW79" s="176" t="s">
        <v>393</v>
      </c>
      <c r="QNX79" s="176" t="s">
        <v>393</v>
      </c>
      <c r="QNY79" s="176" t="s">
        <v>393</v>
      </c>
      <c r="QNZ79" s="176" t="s">
        <v>393</v>
      </c>
      <c r="QOA79" s="176" t="s">
        <v>393</v>
      </c>
      <c r="QOB79" s="176" t="s">
        <v>393</v>
      </c>
      <c r="QOC79" s="176" t="s">
        <v>393</v>
      </c>
      <c r="QOD79" s="176" t="s">
        <v>393</v>
      </c>
      <c r="QOE79" s="176" t="s">
        <v>393</v>
      </c>
      <c r="QOF79" s="176" t="s">
        <v>393</v>
      </c>
      <c r="QOG79" s="176" t="s">
        <v>393</v>
      </c>
      <c r="QOH79" s="176" t="s">
        <v>393</v>
      </c>
      <c r="QOI79" s="176" t="s">
        <v>393</v>
      </c>
      <c r="QOJ79" s="176" t="s">
        <v>393</v>
      </c>
      <c r="QOK79" s="176" t="s">
        <v>393</v>
      </c>
      <c r="QOL79" s="176" t="s">
        <v>393</v>
      </c>
      <c r="QOM79" s="176" t="s">
        <v>393</v>
      </c>
      <c r="QON79" s="176" t="s">
        <v>393</v>
      </c>
      <c r="QOO79" s="176" t="s">
        <v>393</v>
      </c>
      <c r="QOP79" s="176" t="s">
        <v>393</v>
      </c>
      <c r="QOQ79" s="176" t="s">
        <v>393</v>
      </c>
      <c r="QOR79" s="176" t="s">
        <v>393</v>
      </c>
      <c r="QOS79" s="176" t="s">
        <v>393</v>
      </c>
      <c r="QOT79" s="176" t="s">
        <v>393</v>
      </c>
      <c r="QOU79" s="176" t="s">
        <v>393</v>
      </c>
      <c r="QOV79" s="176" t="s">
        <v>393</v>
      </c>
      <c r="QOW79" s="176" t="s">
        <v>393</v>
      </c>
      <c r="QOX79" s="176" t="s">
        <v>393</v>
      </c>
      <c r="QOY79" s="176" t="s">
        <v>393</v>
      </c>
      <c r="QOZ79" s="176" t="s">
        <v>393</v>
      </c>
      <c r="QPA79" s="176" t="s">
        <v>393</v>
      </c>
      <c r="QPB79" s="176" t="s">
        <v>393</v>
      </c>
      <c r="QPC79" s="176" t="s">
        <v>393</v>
      </c>
      <c r="QPD79" s="176" t="s">
        <v>393</v>
      </c>
      <c r="QPE79" s="176" t="s">
        <v>393</v>
      </c>
      <c r="QPF79" s="176" t="s">
        <v>393</v>
      </c>
      <c r="QPG79" s="176" t="s">
        <v>393</v>
      </c>
      <c r="QPH79" s="176" t="s">
        <v>393</v>
      </c>
      <c r="QPI79" s="176" t="s">
        <v>393</v>
      </c>
      <c r="QPJ79" s="176" t="s">
        <v>393</v>
      </c>
      <c r="QPK79" s="176" t="s">
        <v>393</v>
      </c>
      <c r="QPL79" s="176" t="s">
        <v>393</v>
      </c>
      <c r="QPM79" s="176" t="s">
        <v>393</v>
      </c>
      <c r="QPN79" s="176" t="s">
        <v>393</v>
      </c>
      <c r="QPO79" s="176" t="s">
        <v>393</v>
      </c>
      <c r="QPP79" s="176" t="s">
        <v>393</v>
      </c>
      <c r="QPQ79" s="176" t="s">
        <v>393</v>
      </c>
      <c r="QPR79" s="176" t="s">
        <v>393</v>
      </c>
      <c r="QPS79" s="176" t="s">
        <v>393</v>
      </c>
      <c r="QPT79" s="176" t="s">
        <v>393</v>
      </c>
      <c r="QPU79" s="176" t="s">
        <v>393</v>
      </c>
      <c r="QPV79" s="176" t="s">
        <v>393</v>
      </c>
      <c r="QPW79" s="176" t="s">
        <v>393</v>
      </c>
      <c r="QPX79" s="176" t="s">
        <v>393</v>
      </c>
      <c r="QPY79" s="176" t="s">
        <v>393</v>
      </c>
      <c r="QPZ79" s="176" t="s">
        <v>393</v>
      </c>
      <c r="QQA79" s="176" t="s">
        <v>393</v>
      </c>
      <c r="QQB79" s="176" t="s">
        <v>393</v>
      </c>
      <c r="QQC79" s="176" t="s">
        <v>393</v>
      </c>
      <c r="QQD79" s="176" t="s">
        <v>393</v>
      </c>
      <c r="QQE79" s="176" t="s">
        <v>393</v>
      </c>
      <c r="QQF79" s="176" t="s">
        <v>393</v>
      </c>
      <c r="QQG79" s="176" t="s">
        <v>393</v>
      </c>
      <c r="QQH79" s="176" t="s">
        <v>393</v>
      </c>
      <c r="QQI79" s="176" t="s">
        <v>393</v>
      </c>
      <c r="QQJ79" s="176" t="s">
        <v>393</v>
      </c>
      <c r="QQK79" s="176" t="s">
        <v>393</v>
      </c>
      <c r="QQL79" s="176" t="s">
        <v>393</v>
      </c>
      <c r="QQM79" s="176" t="s">
        <v>393</v>
      </c>
      <c r="QQN79" s="176" t="s">
        <v>393</v>
      </c>
      <c r="QQO79" s="176" t="s">
        <v>393</v>
      </c>
      <c r="QQP79" s="176" t="s">
        <v>393</v>
      </c>
      <c r="QQQ79" s="176" t="s">
        <v>393</v>
      </c>
      <c r="QQR79" s="176" t="s">
        <v>393</v>
      </c>
      <c r="QQS79" s="176" t="s">
        <v>393</v>
      </c>
      <c r="QQT79" s="176" t="s">
        <v>393</v>
      </c>
      <c r="QQU79" s="176" t="s">
        <v>393</v>
      </c>
      <c r="QQV79" s="176" t="s">
        <v>393</v>
      </c>
      <c r="QQW79" s="176" t="s">
        <v>393</v>
      </c>
      <c r="QQX79" s="176" t="s">
        <v>393</v>
      </c>
      <c r="QQY79" s="176" t="s">
        <v>393</v>
      </c>
      <c r="QQZ79" s="176" t="s">
        <v>393</v>
      </c>
      <c r="QRA79" s="176" t="s">
        <v>393</v>
      </c>
      <c r="QRB79" s="176" t="s">
        <v>393</v>
      </c>
      <c r="QRC79" s="176" t="s">
        <v>393</v>
      </c>
      <c r="QRD79" s="176" t="s">
        <v>393</v>
      </c>
      <c r="QRE79" s="176" t="s">
        <v>393</v>
      </c>
      <c r="QRF79" s="176" t="s">
        <v>393</v>
      </c>
      <c r="QRG79" s="176" t="s">
        <v>393</v>
      </c>
      <c r="QRH79" s="176" t="s">
        <v>393</v>
      </c>
      <c r="QRI79" s="176" t="s">
        <v>393</v>
      </c>
      <c r="QRJ79" s="176" t="s">
        <v>393</v>
      </c>
      <c r="QRK79" s="176" t="s">
        <v>393</v>
      </c>
      <c r="QRL79" s="176" t="s">
        <v>393</v>
      </c>
      <c r="QRM79" s="176" t="s">
        <v>393</v>
      </c>
      <c r="QRN79" s="176" t="s">
        <v>393</v>
      </c>
      <c r="QRO79" s="176" t="s">
        <v>393</v>
      </c>
      <c r="QRP79" s="176" t="s">
        <v>393</v>
      </c>
      <c r="QRQ79" s="176" t="s">
        <v>393</v>
      </c>
      <c r="QRR79" s="176" t="s">
        <v>393</v>
      </c>
      <c r="QRS79" s="176" t="s">
        <v>393</v>
      </c>
      <c r="QRT79" s="176" t="s">
        <v>393</v>
      </c>
      <c r="QRU79" s="176" t="s">
        <v>393</v>
      </c>
      <c r="QRV79" s="176" t="s">
        <v>393</v>
      </c>
      <c r="QRW79" s="176" t="s">
        <v>393</v>
      </c>
      <c r="QRX79" s="176" t="s">
        <v>393</v>
      </c>
      <c r="QRY79" s="176" t="s">
        <v>393</v>
      </c>
      <c r="QRZ79" s="176" t="s">
        <v>393</v>
      </c>
      <c r="QSA79" s="176" t="s">
        <v>393</v>
      </c>
      <c r="QSB79" s="176" t="s">
        <v>393</v>
      </c>
      <c r="QSC79" s="176" t="s">
        <v>393</v>
      </c>
      <c r="QSD79" s="176" t="s">
        <v>393</v>
      </c>
      <c r="QSE79" s="176" t="s">
        <v>393</v>
      </c>
      <c r="QSF79" s="176" t="s">
        <v>393</v>
      </c>
      <c r="QSG79" s="176" t="s">
        <v>393</v>
      </c>
      <c r="QSH79" s="176" t="s">
        <v>393</v>
      </c>
      <c r="QSI79" s="176" t="s">
        <v>393</v>
      </c>
      <c r="QSJ79" s="176" t="s">
        <v>393</v>
      </c>
      <c r="QSK79" s="176" t="s">
        <v>393</v>
      </c>
      <c r="QSL79" s="176" t="s">
        <v>393</v>
      </c>
      <c r="QSM79" s="176" t="s">
        <v>393</v>
      </c>
      <c r="QSN79" s="176" t="s">
        <v>393</v>
      </c>
      <c r="QSO79" s="176" t="s">
        <v>393</v>
      </c>
      <c r="QSP79" s="176" t="s">
        <v>393</v>
      </c>
      <c r="QSQ79" s="176" t="s">
        <v>393</v>
      </c>
      <c r="QSR79" s="176" t="s">
        <v>393</v>
      </c>
      <c r="QSS79" s="176" t="s">
        <v>393</v>
      </c>
      <c r="QST79" s="176" t="s">
        <v>393</v>
      </c>
      <c r="QSU79" s="176" t="s">
        <v>393</v>
      </c>
      <c r="QSV79" s="176" t="s">
        <v>393</v>
      </c>
      <c r="QSW79" s="176" t="s">
        <v>393</v>
      </c>
      <c r="QSX79" s="176" t="s">
        <v>393</v>
      </c>
      <c r="QSY79" s="176" t="s">
        <v>393</v>
      </c>
      <c r="QSZ79" s="176" t="s">
        <v>393</v>
      </c>
      <c r="QTA79" s="176" t="s">
        <v>393</v>
      </c>
      <c r="QTB79" s="176" t="s">
        <v>393</v>
      </c>
      <c r="QTC79" s="176" t="s">
        <v>393</v>
      </c>
      <c r="QTD79" s="176" t="s">
        <v>393</v>
      </c>
      <c r="QTE79" s="176" t="s">
        <v>393</v>
      </c>
      <c r="QTF79" s="176" t="s">
        <v>393</v>
      </c>
      <c r="QTG79" s="176" t="s">
        <v>393</v>
      </c>
      <c r="QTH79" s="176" t="s">
        <v>393</v>
      </c>
      <c r="QTI79" s="176" t="s">
        <v>393</v>
      </c>
      <c r="QTJ79" s="176" t="s">
        <v>393</v>
      </c>
      <c r="QTK79" s="176" t="s">
        <v>393</v>
      </c>
      <c r="QTL79" s="176" t="s">
        <v>393</v>
      </c>
      <c r="QTM79" s="176" t="s">
        <v>393</v>
      </c>
      <c r="QTN79" s="176" t="s">
        <v>393</v>
      </c>
      <c r="QTO79" s="176" t="s">
        <v>393</v>
      </c>
      <c r="QTP79" s="176" t="s">
        <v>393</v>
      </c>
      <c r="QTQ79" s="176" t="s">
        <v>393</v>
      </c>
      <c r="QTR79" s="176" t="s">
        <v>393</v>
      </c>
      <c r="QTS79" s="176" t="s">
        <v>393</v>
      </c>
      <c r="QTT79" s="176" t="s">
        <v>393</v>
      </c>
      <c r="QTU79" s="176" t="s">
        <v>393</v>
      </c>
      <c r="QTV79" s="176" t="s">
        <v>393</v>
      </c>
      <c r="QTW79" s="176" t="s">
        <v>393</v>
      </c>
      <c r="QTX79" s="176" t="s">
        <v>393</v>
      </c>
      <c r="QTY79" s="176" t="s">
        <v>393</v>
      </c>
      <c r="QTZ79" s="176" t="s">
        <v>393</v>
      </c>
      <c r="QUA79" s="176" t="s">
        <v>393</v>
      </c>
      <c r="QUB79" s="176" t="s">
        <v>393</v>
      </c>
      <c r="QUC79" s="176" t="s">
        <v>393</v>
      </c>
      <c r="QUD79" s="176" t="s">
        <v>393</v>
      </c>
      <c r="QUE79" s="176" t="s">
        <v>393</v>
      </c>
      <c r="QUF79" s="176" t="s">
        <v>393</v>
      </c>
      <c r="QUG79" s="176" t="s">
        <v>393</v>
      </c>
      <c r="QUH79" s="176" t="s">
        <v>393</v>
      </c>
      <c r="QUI79" s="176" t="s">
        <v>393</v>
      </c>
      <c r="QUJ79" s="176" t="s">
        <v>393</v>
      </c>
      <c r="QUK79" s="176" t="s">
        <v>393</v>
      </c>
      <c r="QUL79" s="176" t="s">
        <v>393</v>
      </c>
      <c r="QUM79" s="176" t="s">
        <v>393</v>
      </c>
      <c r="QUN79" s="176" t="s">
        <v>393</v>
      </c>
      <c r="QUO79" s="176" t="s">
        <v>393</v>
      </c>
      <c r="QUP79" s="176" t="s">
        <v>393</v>
      </c>
      <c r="QUQ79" s="176" t="s">
        <v>393</v>
      </c>
      <c r="QUR79" s="176" t="s">
        <v>393</v>
      </c>
      <c r="QUS79" s="176" t="s">
        <v>393</v>
      </c>
      <c r="QUT79" s="176" t="s">
        <v>393</v>
      </c>
      <c r="QUU79" s="176" t="s">
        <v>393</v>
      </c>
      <c r="QUV79" s="176" t="s">
        <v>393</v>
      </c>
      <c r="QUW79" s="176" t="s">
        <v>393</v>
      </c>
      <c r="QUX79" s="176" t="s">
        <v>393</v>
      </c>
      <c r="QUY79" s="176" t="s">
        <v>393</v>
      </c>
      <c r="QUZ79" s="176" t="s">
        <v>393</v>
      </c>
      <c r="QVA79" s="176" t="s">
        <v>393</v>
      </c>
      <c r="QVB79" s="176" t="s">
        <v>393</v>
      </c>
      <c r="QVC79" s="176" t="s">
        <v>393</v>
      </c>
      <c r="QVD79" s="176" t="s">
        <v>393</v>
      </c>
      <c r="QVE79" s="176" t="s">
        <v>393</v>
      </c>
      <c r="QVF79" s="176" t="s">
        <v>393</v>
      </c>
      <c r="QVG79" s="176" t="s">
        <v>393</v>
      </c>
      <c r="QVH79" s="176" t="s">
        <v>393</v>
      </c>
      <c r="QVI79" s="176" t="s">
        <v>393</v>
      </c>
      <c r="QVJ79" s="176" t="s">
        <v>393</v>
      </c>
      <c r="QVK79" s="176" t="s">
        <v>393</v>
      </c>
      <c r="QVL79" s="176" t="s">
        <v>393</v>
      </c>
      <c r="QVM79" s="176" t="s">
        <v>393</v>
      </c>
      <c r="QVN79" s="176" t="s">
        <v>393</v>
      </c>
      <c r="QVO79" s="176" t="s">
        <v>393</v>
      </c>
      <c r="QVP79" s="176" t="s">
        <v>393</v>
      </c>
      <c r="QVQ79" s="176" t="s">
        <v>393</v>
      </c>
      <c r="QVR79" s="176" t="s">
        <v>393</v>
      </c>
      <c r="QVS79" s="176" t="s">
        <v>393</v>
      </c>
      <c r="QVT79" s="176" t="s">
        <v>393</v>
      </c>
      <c r="QVU79" s="176" t="s">
        <v>393</v>
      </c>
      <c r="QVV79" s="176" t="s">
        <v>393</v>
      </c>
      <c r="QVW79" s="176" t="s">
        <v>393</v>
      </c>
      <c r="QVX79" s="176" t="s">
        <v>393</v>
      </c>
      <c r="QVY79" s="176" t="s">
        <v>393</v>
      </c>
      <c r="QVZ79" s="176" t="s">
        <v>393</v>
      </c>
      <c r="QWA79" s="176" t="s">
        <v>393</v>
      </c>
      <c r="QWB79" s="176" t="s">
        <v>393</v>
      </c>
      <c r="QWC79" s="176" t="s">
        <v>393</v>
      </c>
      <c r="QWD79" s="176" t="s">
        <v>393</v>
      </c>
      <c r="QWE79" s="176" t="s">
        <v>393</v>
      </c>
      <c r="QWF79" s="176" t="s">
        <v>393</v>
      </c>
      <c r="QWG79" s="176" t="s">
        <v>393</v>
      </c>
      <c r="QWH79" s="176" t="s">
        <v>393</v>
      </c>
      <c r="QWI79" s="176" t="s">
        <v>393</v>
      </c>
      <c r="QWJ79" s="176" t="s">
        <v>393</v>
      </c>
      <c r="QWK79" s="176" t="s">
        <v>393</v>
      </c>
      <c r="QWL79" s="176" t="s">
        <v>393</v>
      </c>
      <c r="QWM79" s="176" t="s">
        <v>393</v>
      </c>
      <c r="QWN79" s="176" t="s">
        <v>393</v>
      </c>
      <c r="QWO79" s="176" t="s">
        <v>393</v>
      </c>
      <c r="QWP79" s="176" t="s">
        <v>393</v>
      </c>
      <c r="QWQ79" s="176" t="s">
        <v>393</v>
      </c>
      <c r="QWR79" s="176" t="s">
        <v>393</v>
      </c>
      <c r="QWS79" s="176" t="s">
        <v>393</v>
      </c>
      <c r="QWT79" s="176" t="s">
        <v>393</v>
      </c>
      <c r="QWU79" s="176" t="s">
        <v>393</v>
      </c>
      <c r="QWV79" s="176" t="s">
        <v>393</v>
      </c>
      <c r="QWW79" s="176" t="s">
        <v>393</v>
      </c>
      <c r="QWX79" s="176" t="s">
        <v>393</v>
      </c>
      <c r="QWY79" s="176" t="s">
        <v>393</v>
      </c>
      <c r="QWZ79" s="176" t="s">
        <v>393</v>
      </c>
      <c r="QXA79" s="176" t="s">
        <v>393</v>
      </c>
      <c r="QXB79" s="176" t="s">
        <v>393</v>
      </c>
      <c r="QXC79" s="176" t="s">
        <v>393</v>
      </c>
      <c r="QXD79" s="176" t="s">
        <v>393</v>
      </c>
      <c r="QXE79" s="176" t="s">
        <v>393</v>
      </c>
      <c r="QXF79" s="176" t="s">
        <v>393</v>
      </c>
      <c r="QXG79" s="176" t="s">
        <v>393</v>
      </c>
      <c r="QXH79" s="176" t="s">
        <v>393</v>
      </c>
      <c r="QXI79" s="176" t="s">
        <v>393</v>
      </c>
      <c r="QXJ79" s="176" t="s">
        <v>393</v>
      </c>
      <c r="QXK79" s="176" t="s">
        <v>393</v>
      </c>
      <c r="QXL79" s="176" t="s">
        <v>393</v>
      </c>
      <c r="QXM79" s="176" t="s">
        <v>393</v>
      </c>
      <c r="QXN79" s="176" t="s">
        <v>393</v>
      </c>
      <c r="QXO79" s="176" t="s">
        <v>393</v>
      </c>
      <c r="QXP79" s="176" t="s">
        <v>393</v>
      </c>
      <c r="QXQ79" s="176" t="s">
        <v>393</v>
      </c>
      <c r="QXR79" s="176" t="s">
        <v>393</v>
      </c>
      <c r="QXS79" s="176" t="s">
        <v>393</v>
      </c>
      <c r="QXT79" s="176" t="s">
        <v>393</v>
      </c>
      <c r="QXU79" s="176" t="s">
        <v>393</v>
      </c>
      <c r="QXV79" s="176" t="s">
        <v>393</v>
      </c>
      <c r="QXW79" s="176" t="s">
        <v>393</v>
      </c>
      <c r="QXX79" s="176" t="s">
        <v>393</v>
      </c>
      <c r="QXY79" s="176" t="s">
        <v>393</v>
      </c>
      <c r="QXZ79" s="176" t="s">
        <v>393</v>
      </c>
      <c r="QYA79" s="176" t="s">
        <v>393</v>
      </c>
      <c r="QYB79" s="176" t="s">
        <v>393</v>
      </c>
      <c r="QYC79" s="176" t="s">
        <v>393</v>
      </c>
      <c r="QYD79" s="176" t="s">
        <v>393</v>
      </c>
      <c r="QYE79" s="176" t="s">
        <v>393</v>
      </c>
      <c r="QYF79" s="176" t="s">
        <v>393</v>
      </c>
      <c r="QYG79" s="176" t="s">
        <v>393</v>
      </c>
      <c r="QYH79" s="176" t="s">
        <v>393</v>
      </c>
      <c r="QYI79" s="176" t="s">
        <v>393</v>
      </c>
      <c r="QYJ79" s="176" t="s">
        <v>393</v>
      </c>
      <c r="QYK79" s="176" t="s">
        <v>393</v>
      </c>
      <c r="QYL79" s="176" t="s">
        <v>393</v>
      </c>
      <c r="QYM79" s="176" t="s">
        <v>393</v>
      </c>
      <c r="QYN79" s="176" t="s">
        <v>393</v>
      </c>
      <c r="QYO79" s="176" t="s">
        <v>393</v>
      </c>
      <c r="QYP79" s="176" t="s">
        <v>393</v>
      </c>
      <c r="QYQ79" s="176" t="s">
        <v>393</v>
      </c>
      <c r="QYR79" s="176" t="s">
        <v>393</v>
      </c>
      <c r="QYS79" s="176" t="s">
        <v>393</v>
      </c>
      <c r="QYT79" s="176" t="s">
        <v>393</v>
      </c>
      <c r="QYU79" s="176" t="s">
        <v>393</v>
      </c>
      <c r="QYV79" s="176" t="s">
        <v>393</v>
      </c>
      <c r="QYW79" s="176" t="s">
        <v>393</v>
      </c>
      <c r="QYX79" s="176" t="s">
        <v>393</v>
      </c>
      <c r="QYY79" s="176" t="s">
        <v>393</v>
      </c>
      <c r="QYZ79" s="176" t="s">
        <v>393</v>
      </c>
      <c r="QZA79" s="176" t="s">
        <v>393</v>
      </c>
      <c r="QZB79" s="176" t="s">
        <v>393</v>
      </c>
      <c r="QZC79" s="176" t="s">
        <v>393</v>
      </c>
      <c r="QZD79" s="176" t="s">
        <v>393</v>
      </c>
      <c r="QZE79" s="176" t="s">
        <v>393</v>
      </c>
      <c r="QZF79" s="176" t="s">
        <v>393</v>
      </c>
      <c r="QZG79" s="176" t="s">
        <v>393</v>
      </c>
      <c r="QZH79" s="176" t="s">
        <v>393</v>
      </c>
      <c r="QZI79" s="176" t="s">
        <v>393</v>
      </c>
      <c r="QZJ79" s="176" t="s">
        <v>393</v>
      </c>
      <c r="QZK79" s="176" t="s">
        <v>393</v>
      </c>
      <c r="QZL79" s="176" t="s">
        <v>393</v>
      </c>
      <c r="QZM79" s="176" t="s">
        <v>393</v>
      </c>
      <c r="QZN79" s="176" t="s">
        <v>393</v>
      </c>
      <c r="QZO79" s="176" t="s">
        <v>393</v>
      </c>
      <c r="QZP79" s="176" t="s">
        <v>393</v>
      </c>
      <c r="QZQ79" s="176" t="s">
        <v>393</v>
      </c>
      <c r="QZR79" s="176" t="s">
        <v>393</v>
      </c>
      <c r="QZS79" s="176" t="s">
        <v>393</v>
      </c>
      <c r="QZT79" s="176" t="s">
        <v>393</v>
      </c>
      <c r="QZU79" s="176" t="s">
        <v>393</v>
      </c>
      <c r="QZV79" s="176" t="s">
        <v>393</v>
      </c>
      <c r="QZW79" s="176" t="s">
        <v>393</v>
      </c>
      <c r="QZX79" s="176" t="s">
        <v>393</v>
      </c>
      <c r="QZY79" s="176" t="s">
        <v>393</v>
      </c>
      <c r="QZZ79" s="176" t="s">
        <v>393</v>
      </c>
      <c r="RAA79" s="176" t="s">
        <v>393</v>
      </c>
      <c r="RAB79" s="176" t="s">
        <v>393</v>
      </c>
      <c r="RAC79" s="176" t="s">
        <v>393</v>
      </c>
      <c r="RAD79" s="176" t="s">
        <v>393</v>
      </c>
      <c r="RAE79" s="176" t="s">
        <v>393</v>
      </c>
      <c r="RAF79" s="176" t="s">
        <v>393</v>
      </c>
      <c r="RAG79" s="176" t="s">
        <v>393</v>
      </c>
      <c r="RAH79" s="176" t="s">
        <v>393</v>
      </c>
      <c r="RAI79" s="176" t="s">
        <v>393</v>
      </c>
      <c r="RAJ79" s="176" t="s">
        <v>393</v>
      </c>
      <c r="RAK79" s="176" t="s">
        <v>393</v>
      </c>
      <c r="RAL79" s="176" t="s">
        <v>393</v>
      </c>
      <c r="RAM79" s="176" t="s">
        <v>393</v>
      </c>
      <c r="RAN79" s="176" t="s">
        <v>393</v>
      </c>
      <c r="RAO79" s="176" t="s">
        <v>393</v>
      </c>
      <c r="RAP79" s="176" t="s">
        <v>393</v>
      </c>
      <c r="RAQ79" s="176" t="s">
        <v>393</v>
      </c>
      <c r="RAR79" s="176" t="s">
        <v>393</v>
      </c>
      <c r="RAS79" s="176" t="s">
        <v>393</v>
      </c>
      <c r="RAT79" s="176" t="s">
        <v>393</v>
      </c>
      <c r="RAU79" s="176" t="s">
        <v>393</v>
      </c>
      <c r="RAV79" s="176" t="s">
        <v>393</v>
      </c>
      <c r="RAW79" s="176" t="s">
        <v>393</v>
      </c>
      <c r="RAX79" s="176" t="s">
        <v>393</v>
      </c>
      <c r="RAY79" s="176" t="s">
        <v>393</v>
      </c>
      <c r="RAZ79" s="176" t="s">
        <v>393</v>
      </c>
      <c r="RBA79" s="176" t="s">
        <v>393</v>
      </c>
      <c r="RBB79" s="176" t="s">
        <v>393</v>
      </c>
      <c r="RBC79" s="176" t="s">
        <v>393</v>
      </c>
      <c r="RBD79" s="176" t="s">
        <v>393</v>
      </c>
      <c r="RBE79" s="176" t="s">
        <v>393</v>
      </c>
      <c r="RBF79" s="176" t="s">
        <v>393</v>
      </c>
      <c r="RBG79" s="176" t="s">
        <v>393</v>
      </c>
      <c r="RBH79" s="176" t="s">
        <v>393</v>
      </c>
      <c r="RBI79" s="176" t="s">
        <v>393</v>
      </c>
      <c r="RBJ79" s="176" t="s">
        <v>393</v>
      </c>
      <c r="RBK79" s="176" t="s">
        <v>393</v>
      </c>
      <c r="RBL79" s="176" t="s">
        <v>393</v>
      </c>
      <c r="RBM79" s="176" t="s">
        <v>393</v>
      </c>
      <c r="RBN79" s="176" t="s">
        <v>393</v>
      </c>
      <c r="RBO79" s="176" t="s">
        <v>393</v>
      </c>
      <c r="RBP79" s="176" t="s">
        <v>393</v>
      </c>
      <c r="RBQ79" s="176" t="s">
        <v>393</v>
      </c>
      <c r="RBR79" s="176" t="s">
        <v>393</v>
      </c>
      <c r="RBS79" s="176" t="s">
        <v>393</v>
      </c>
      <c r="RBT79" s="176" t="s">
        <v>393</v>
      </c>
      <c r="RBU79" s="176" t="s">
        <v>393</v>
      </c>
      <c r="RBV79" s="176" t="s">
        <v>393</v>
      </c>
      <c r="RBW79" s="176" t="s">
        <v>393</v>
      </c>
      <c r="RBX79" s="176" t="s">
        <v>393</v>
      </c>
      <c r="RBY79" s="176" t="s">
        <v>393</v>
      </c>
      <c r="RBZ79" s="176" t="s">
        <v>393</v>
      </c>
      <c r="RCA79" s="176" t="s">
        <v>393</v>
      </c>
      <c r="RCB79" s="176" t="s">
        <v>393</v>
      </c>
      <c r="RCC79" s="176" t="s">
        <v>393</v>
      </c>
      <c r="RCD79" s="176" t="s">
        <v>393</v>
      </c>
      <c r="RCE79" s="176" t="s">
        <v>393</v>
      </c>
      <c r="RCF79" s="176" t="s">
        <v>393</v>
      </c>
      <c r="RCG79" s="176" t="s">
        <v>393</v>
      </c>
      <c r="RCH79" s="176" t="s">
        <v>393</v>
      </c>
      <c r="RCI79" s="176" t="s">
        <v>393</v>
      </c>
      <c r="RCJ79" s="176" t="s">
        <v>393</v>
      </c>
      <c r="RCK79" s="176" t="s">
        <v>393</v>
      </c>
      <c r="RCL79" s="176" t="s">
        <v>393</v>
      </c>
      <c r="RCM79" s="176" t="s">
        <v>393</v>
      </c>
      <c r="RCN79" s="176" t="s">
        <v>393</v>
      </c>
      <c r="RCO79" s="176" t="s">
        <v>393</v>
      </c>
      <c r="RCP79" s="176" t="s">
        <v>393</v>
      </c>
      <c r="RCQ79" s="176" t="s">
        <v>393</v>
      </c>
      <c r="RCR79" s="176" t="s">
        <v>393</v>
      </c>
      <c r="RCS79" s="176" t="s">
        <v>393</v>
      </c>
      <c r="RCT79" s="176" t="s">
        <v>393</v>
      </c>
      <c r="RCU79" s="176" t="s">
        <v>393</v>
      </c>
      <c r="RCV79" s="176" t="s">
        <v>393</v>
      </c>
      <c r="RCW79" s="176" t="s">
        <v>393</v>
      </c>
      <c r="RCX79" s="176" t="s">
        <v>393</v>
      </c>
      <c r="RCY79" s="176" t="s">
        <v>393</v>
      </c>
      <c r="RCZ79" s="176" t="s">
        <v>393</v>
      </c>
      <c r="RDA79" s="176" t="s">
        <v>393</v>
      </c>
      <c r="RDB79" s="176" t="s">
        <v>393</v>
      </c>
      <c r="RDC79" s="176" t="s">
        <v>393</v>
      </c>
      <c r="RDD79" s="176" t="s">
        <v>393</v>
      </c>
      <c r="RDE79" s="176" t="s">
        <v>393</v>
      </c>
      <c r="RDF79" s="176" t="s">
        <v>393</v>
      </c>
      <c r="RDG79" s="176" t="s">
        <v>393</v>
      </c>
      <c r="RDH79" s="176" t="s">
        <v>393</v>
      </c>
      <c r="RDI79" s="176" t="s">
        <v>393</v>
      </c>
      <c r="RDJ79" s="176" t="s">
        <v>393</v>
      </c>
      <c r="RDK79" s="176" t="s">
        <v>393</v>
      </c>
      <c r="RDL79" s="176" t="s">
        <v>393</v>
      </c>
      <c r="RDM79" s="176" t="s">
        <v>393</v>
      </c>
      <c r="RDN79" s="176" t="s">
        <v>393</v>
      </c>
      <c r="RDO79" s="176" t="s">
        <v>393</v>
      </c>
      <c r="RDP79" s="176" t="s">
        <v>393</v>
      </c>
      <c r="RDQ79" s="176" t="s">
        <v>393</v>
      </c>
      <c r="RDR79" s="176" t="s">
        <v>393</v>
      </c>
      <c r="RDS79" s="176" t="s">
        <v>393</v>
      </c>
      <c r="RDT79" s="176" t="s">
        <v>393</v>
      </c>
      <c r="RDU79" s="176" t="s">
        <v>393</v>
      </c>
      <c r="RDV79" s="176" t="s">
        <v>393</v>
      </c>
      <c r="RDW79" s="176" t="s">
        <v>393</v>
      </c>
      <c r="RDX79" s="176" t="s">
        <v>393</v>
      </c>
      <c r="RDY79" s="176" t="s">
        <v>393</v>
      </c>
      <c r="RDZ79" s="176" t="s">
        <v>393</v>
      </c>
      <c r="REA79" s="176" t="s">
        <v>393</v>
      </c>
      <c r="REB79" s="176" t="s">
        <v>393</v>
      </c>
      <c r="REC79" s="176" t="s">
        <v>393</v>
      </c>
      <c r="RED79" s="176" t="s">
        <v>393</v>
      </c>
      <c r="REE79" s="176" t="s">
        <v>393</v>
      </c>
      <c r="REF79" s="176" t="s">
        <v>393</v>
      </c>
      <c r="REG79" s="176" t="s">
        <v>393</v>
      </c>
      <c r="REH79" s="176" t="s">
        <v>393</v>
      </c>
      <c r="REI79" s="176" t="s">
        <v>393</v>
      </c>
      <c r="REJ79" s="176" t="s">
        <v>393</v>
      </c>
      <c r="REK79" s="176" t="s">
        <v>393</v>
      </c>
      <c r="REL79" s="176" t="s">
        <v>393</v>
      </c>
      <c r="REM79" s="176" t="s">
        <v>393</v>
      </c>
      <c r="REN79" s="176" t="s">
        <v>393</v>
      </c>
      <c r="REO79" s="176" t="s">
        <v>393</v>
      </c>
      <c r="REP79" s="176" t="s">
        <v>393</v>
      </c>
      <c r="REQ79" s="176" t="s">
        <v>393</v>
      </c>
      <c r="RER79" s="176" t="s">
        <v>393</v>
      </c>
      <c r="RES79" s="176" t="s">
        <v>393</v>
      </c>
      <c r="RET79" s="176" t="s">
        <v>393</v>
      </c>
      <c r="REU79" s="176" t="s">
        <v>393</v>
      </c>
      <c r="REV79" s="176" t="s">
        <v>393</v>
      </c>
      <c r="REW79" s="176" t="s">
        <v>393</v>
      </c>
      <c r="REX79" s="176" t="s">
        <v>393</v>
      </c>
      <c r="REY79" s="176" t="s">
        <v>393</v>
      </c>
      <c r="REZ79" s="176" t="s">
        <v>393</v>
      </c>
      <c r="RFA79" s="176" t="s">
        <v>393</v>
      </c>
      <c r="RFB79" s="176" t="s">
        <v>393</v>
      </c>
      <c r="RFC79" s="176" t="s">
        <v>393</v>
      </c>
      <c r="RFD79" s="176" t="s">
        <v>393</v>
      </c>
      <c r="RFE79" s="176" t="s">
        <v>393</v>
      </c>
      <c r="RFF79" s="176" t="s">
        <v>393</v>
      </c>
      <c r="RFG79" s="176" t="s">
        <v>393</v>
      </c>
      <c r="RFH79" s="176" t="s">
        <v>393</v>
      </c>
      <c r="RFI79" s="176" t="s">
        <v>393</v>
      </c>
      <c r="RFJ79" s="176" t="s">
        <v>393</v>
      </c>
      <c r="RFK79" s="176" t="s">
        <v>393</v>
      </c>
      <c r="RFL79" s="176" t="s">
        <v>393</v>
      </c>
      <c r="RFM79" s="176" t="s">
        <v>393</v>
      </c>
      <c r="RFN79" s="176" t="s">
        <v>393</v>
      </c>
      <c r="RFO79" s="176" t="s">
        <v>393</v>
      </c>
      <c r="RFP79" s="176" t="s">
        <v>393</v>
      </c>
      <c r="RFQ79" s="176" t="s">
        <v>393</v>
      </c>
      <c r="RFR79" s="176" t="s">
        <v>393</v>
      </c>
      <c r="RFS79" s="176" t="s">
        <v>393</v>
      </c>
      <c r="RFT79" s="176" t="s">
        <v>393</v>
      </c>
      <c r="RFU79" s="176" t="s">
        <v>393</v>
      </c>
      <c r="RFV79" s="176" t="s">
        <v>393</v>
      </c>
      <c r="RFW79" s="176" t="s">
        <v>393</v>
      </c>
      <c r="RFX79" s="176" t="s">
        <v>393</v>
      </c>
      <c r="RFY79" s="176" t="s">
        <v>393</v>
      </c>
      <c r="RFZ79" s="176" t="s">
        <v>393</v>
      </c>
      <c r="RGA79" s="176" t="s">
        <v>393</v>
      </c>
      <c r="RGB79" s="176" t="s">
        <v>393</v>
      </c>
      <c r="RGC79" s="176" t="s">
        <v>393</v>
      </c>
      <c r="RGD79" s="176" t="s">
        <v>393</v>
      </c>
      <c r="RGE79" s="176" t="s">
        <v>393</v>
      </c>
      <c r="RGF79" s="176" t="s">
        <v>393</v>
      </c>
      <c r="RGG79" s="176" t="s">
        <v>393</v>
      </c>
      <c r="RGH79" s="176" t="s">
        <v>393</v>
      </c>
      <c r="RGI79" s="176" t="s">
        <v>393</v>
      </c>
      <c r="RGJ79" s="176" t="s">
        <v>393</v>
      </c>
      <c r="RGK79" s="176" t="s">
        <v>393</v>
      </c>
      <c r="RGL79" s="176" t="s">
        <v>393</v>
      </c>
      <c r="RGM79" s="176" t="s">
        <v>393</v>
      </c>
      <c r="RGN79" s="176" t="s">
        <v>393</v>
      </c>
      <c r="RGO79" s="176" t="s">
        <v>393</v>
      </c>
      <c r="RGP79" s="176" t="s">
        <v>393</v>
      </c>
      <c r="RGQ79" s="176" t="s">
        <v>393</v>
      </c>
      <c r="RGR79" s="176" t="s">
        <v>393</v>
      </c>
      <c r="RGS79" s="176" t="s">
        <v>393</v>
      </c>
      <c r="RGT79" s="176" t="s">
        <v>393</v>
      </c>
      <c r="RGU79" s="176" t="s">
        <v>393</v>
      </c>
      <c r="RGV79" s="176" t="s">
        <v>393</v>
      </c>
      <c r="RGW79" s="176" t="s">
        <v>393</v>
      </c>
      <c r="RGX79" s="176" t="s">
        <v>393</v>
      </c>
      <c r="RGY79" s="176" t="s">
        <v>393</v>
      </c>
      <c r="RGZ79" s="176" t="s">
        <v>393</v>
      </c>
      <c r="RHA79" s="176" t="s">
        <v>393</v>
      </c>
      <c r="RHB79" s="176" t="s">
        <v>393</v>
      </c>
      <c r="RHC79" s="176" t="s">
        <v>393</v>
      </c>
      <c r="RHD79" s="176" t="s">
        <v>393</v>
      </c>
      <c r="RHE79" s="176" t="s">
        <v>393</v>
      </c>
      <c r="RHF79" s="176" t="s">
        <v>393</v>
      </c>
      <c r="RHG79" s="176" t="s">
        <v>393</v>
      </c>
      <c r="RHH79" s="176" t="s">
        <v>393</v>
      </c>
      <c r="RHI79" s="176" t="s">
        <v>393</v>
      </c>
      <c r="RHJ79" s="176" t="s">
        <v>393</v>
      </c>
      <c r="RHK79" s="176" t="s">
        <v>393</v>
      </c>
      <c r="RHL79" s="176" t="s">
        <v>393</v>
      </c>
      <c r="RHM79" s="176" t="s">
        <v>393</v>
      </c>
      <c r="RHN79" s="176" t="s">
        <v>393</v>
      </c>
      <c r="RHO79" s="176" t="s">
        <v>393</v>
      </c>
      <c r="RHP79" s="176" t="s">
        <v>393</v>
      </c>
      <c r="RHQ79" s="176" t="s">
        <v>393</v>
      </c>
      <c r="RHR79" s="176" t="s">
        <v>393</v>
      </c>
      <c r="RHS79" s="176" t="s">
        <v>393</v>
      </c>
      <c r="RHT79" s="176" t="s">
        <v>393</v>
      </c>
      <c r="RHU79" s="176" t="s">
        <v>393</v>
      </c>
      <c r="RHV79" s="176" t="s">
        <v>393</v>
      </c>
      <c r="RHW79" s="176" t="s">
        <v>393</v>
      </c>
      <c r="RHX79" s="176" t="s">
        <v>393</v>
      </c>
      <c r="RHY79" s="176" t="s">
        <v>393</v>
      </c>
      <c r="RHZ79" s="176" t="s">
        <v>393</v>
      </c>
      <c r="RIA79" s="176" t="s">
        <v>393</v>
      </c>
      <c r="RIB79" s="176" t="s">
        <v>393</v>
      </c>
      <c r="RIC79" s="176" t="s">
        <v>393</v>
      </c>
      <c r="RID79" s="176" t="s">
        <v>393</v>
      </c>
      <c r="RIE79" s="176" t="s">
        <v>393</v>
      </c>
      <c r="RIF79" s="176" t="s">
        <v>393</v>
      </c>
      <c r="RIG79" s="176" t="s">
        <v>393</v>
      </c>
      <c r="RIH79" s="176" t="s">
        <v>393</v>
      </c>
      <c r="RII79" s="176" t="s">
        <v>393</v>
      </c>
      <c r="RIJ79" s="176" t="s">
        <v>393</v>
      </c>
      <c r="RIK79" s="176" t="s">
        <v>393</v>
      </c>
      <c r="RIL79" s="176" t="s">
        <v>393</v>
      </c>
      <c r="RIM79" s="176" t="s">
        <v>393</v>
      </c>
      <c r="RIN79" s="176" t="s">
        <v>393</v>
      </c>
      <c r="RIO79" s="176" t="s">
        <v>393</v>
      </c>
      <c r="RIP79" s="176" t="s">
        <v>393</v>
      </c>
      <c r="RIQ79" s="176" t="s">
        <v>393</v>
      </c>
      <c r="RIR79" s="176" t="s">
        <v>393</v>
      </c>
      <c r="RIS79" s="176" t="s">
        <v>393</v>
      </c>
      <c r="RIT79" s="176" t="s">
        <v>393</v>
      </c>
      <c r="RIU79" s="176" t="s">
        <v>393</v>
      </c>
      <c r="RIV79" s="176" t="s">
        <v>393</v>
      </c>
      <c r="RIW79" s="176" t="s">
        <v>393</v>
      </c>
      <c r="RIX79" s="176" t="s">
        <v>393</v>
      </c>
      <c r="RIY79" s="176" t="s">
        <v>393</v>
      </c>
      <c r="RIZ79" s="176" t="s">
        <v>393</v>
      </c>
      <c r="RJA79" s="176" t="s">
        <v>393</v>
      </c>
      <c r="RJB79" s="176" t="s">
        <v>393</v>
      </c>
      <c r="RJC79" s="176" t="s">
        <v>393</v>
      </c>
      <c r="RJD79" s="176" t="s">
        <v>393</v>
      </c>
      <c r="RJE79" s="176" t="s">
        <v>393</v>
      </c>
      <c r="RJF79" s="176" t="s">
        <v>393</v>
      </c>
      <c r="RJG79" s="176" t="s">
        <v>393</v>
      </c>
      <c r="RJH79" s="176" t="s">
        <v>393</v>
      </c>
      <c r="RJI79" s="176" t="s">
        <v>393</v>
      </c>
      <c r="RJJ79" s="176" t="s">
        <v>393</v>
      </c>
      <c r="RJK79" s="176" t="s">
        <v>393</v>
      </c>
      <c r="RJL79" s="176" t="s">
        <v>393</v>
      </c>
      <c r="RJM79" s="176" t="s">
        <v>393</v>
      </c>
      <c r="RJN79" s="176" t="s">
        <v>393</v>
      </c>
      <c r="RJO79" s="176" t="s">
        <v>393</v>
      </c>
      <c r="RJP79" s="176" t="s">
        <v>393</v>
      </c>
      <c r="RJQ79" s="176" t="s">
        <v>393</v>
      </c>
      <c r="RJR79" s="176" t="s">
        <v>393</v>
      </c>
      <c r="RJS79" s="176" t="s">
        <v>393</v>
      </c>
      <c r="RJT79" s="176" t="s">
        <v>393</v>
      </c>
      <c r="RJU79" s="176" t="s">
        <v>393</v>
      </c>
      <c r="RJV79" s="176" t="s">
        <v>393</v>
      </c>
      <c r="RJW79" s="176" t="s">
        <v>393</v>
      </c>
      <c r="RJX79" s="176" t="s">
        <v>393</v>
      </c>
      <c r="RJY79" s="176" t="s">
        <v>393</v>
      </c>
      <c r="RJZ79" s="176" t="s">
        <v>393</v>
      </c>
      <c r="RKA79" s="176" t="s">
        <v>393</v>
      </c>
      <c r="RKB79" s="176" t="s">
        <v>393</v>
      </c>
      <c r="RKC79" s="176" t="s">
        <v>393</v>
      </c>
      <c r="RKD79" s="176" t="s">
        <v>393</v>
      </c>
      <c r="RKE79" s="176" t="s">
        <v>393</v>
      </c>
      <c r="RKF79" s="176" t="s">
        <v>393</v>
      </c>
      <c r="RKG79" s="176" t="s">
        <v>393</v>
      </c>
      <c r="RKH79" s="176" t="s">
        <v>393</v>
      </c>
      <c r="RKI79" s="176" t="s">
        <v>393</v>
      </c>
      <c r="RKJ79" s="176" t="s">
        <v>393</v>
      </c>
      <c r="RKK79" s="176" t="s">
        <v>393</v>
      </c>
      <c r="RKL79" s="176" t="s">
        <v>393</v>
      </c>
      <c r="RKM79" s="176" t="s">
        <v>393</v>
      </c>
      <c r="RKN79" s="176" t="s">
        <v>393</v>
      </c>
      <c r="RKO79" s="176" t="s">
        <v>393</v>
      </c>
      <c r="RKP79" s="176" t="s">
        <v>393</v>
      </c>
      <c r="RKQ79" s="176" t="s">
        <v>393</v>
      </c>
      <c r="RKR79" s="176" t="s">
        <v>393</v>
      </c>
      <c r="RKS79" s="176" t="s">
        <v>393</v>
      </c>
      <c r="RKT79" s="176" t="s">
        <v>393</v>
      </c>
      <c r="RKU79" s="176" t="s">
        <v>393</v>
      </c>
      <c r="RKV79" s="176" t="s">
        <v>393</v>
      </c>
      <c r="RKW79" s="176" t="s">
        <v>393</v>
      </c>
      <c r="RKX79" s="176" t="s">
        <v>393</v>
      </c>
      <c r="RKY79" s="176" t="s">
        <v>393</v>
      </c>
      <c r="RKZ79" s="176" t="s">
        <v>393</v>
      </c>
      <c r="RLA79" s="176" t="s">
        <v>393</v>
      </c>
      <c r="RLB79" s="176" t="s">
        <v>393</v>
      </c>
      <c r="RLC79" s="176" t="s">
        <v>393</v>
      </c>
      <c r="RLD79" s="176" t="s">
        <v>393</v>
      </c>
      <c r="RLE79" s="176" t="s">
        <v>393</v>
      </c>
      <c r="RLF79" s="176" t="s">
        <v>393</v>
      </c>
      <c r="RLG79" s="176" t="s">
        <v>393</v>
      </c>
      <c r="RLH79" s="176" t="s">
        <v>393</v>
      </c>
      <c r="RLI79" s="176" t="s">
        <v>393</v>
      </c>
      <c r="RLJ79" s="176" t="s">
        <v>393</v>
      </c>
      <c r="RLK79" s="176" t="s">
        <v>393</v>
      </c>
      <c r="RLL79" s="176" t="s">
        <v>393</v>
      </c>
      <c r="RLM79" s="176" t="s">
        <v>393</v>
      </c>
      <c r="RLN79" s="176" t="s">
        <v>393</v>
      </c>
      <c r="RLO79" s="176" t="s">
        <v>393</v>
      </c>
      <c r="RLP79" s="176" t="s">
        <v>393</v>
      </c>
      <c r="RLQ79" s="176" t="s">
        <v>393</v>
      </c>
      <c r="RLR79" s="176" t="s">
        <v>393</v>
      </c>
      <c r="RLS79" s="176" t="s">
        <v>393</v>
      </c>
      <c r="RLT79" s="176" t="s">
        <v>393</v>
      </c>
      <c r="RLU79" s="176" t="s">
        <v>393</v>
      </c>
      <c r="RLV79" s="176" t="s">
        <v>393</v>
      </c>
      <c r="RLW79" s="176" t="s">
        <v>393</v>
      </c>
      <c r="RLX79" s="176" t="s">
        <v>393</v>
      </c>
      <c r="RLY79" s="176" t="s">
        <v>393</v>
      </c>
      <c r="RLZ79" s="176" t="s">
        <v>393</v>
      </c>
      <c r="RMA79" s="176" t="s">
        <v>393</v>
      </c>
      <c r="RMB79" s="176" t="s">
        <v>393</v>
      </c>
      <c r="RMC79" s="176" t="s">
        <v>393</v>
      </c>
      <c r="RMD79" s="176" t="s">
        <v>393</v>
      </c>
      <c r="RME79" s="176" t="s">
        <v>393</v>
      </c>
      <c r="RMF79" s="176" t="s">
        <v>393</v>
      </c>
      <c r="RMG79" s="176" t="s">
        <v>393</v>
      </c>
      <c r="RMH79" s="176" t="s">
        <v>393</v>
      </c>
      <c r="RMI79" s="176" t="s">
        <v>393</v>
      </c>
      <c r="RMJ79" s="176" t="s">
        <v>393</v>
      </c>
      <c r="RMK79" s="176" t="s">
        <v>393</v>
      </c>
      <c r="RML79" s="176" t="s">
        <v>393</v>
      </c>
      <c r="RMM79" s="176" t="s">
        <v>393</v>
      </c>
      <c r="RMN79" s="176" t="s">
        <v>393</v>
      </c>
      <c r="RMO79" s="176" t="s">
        <v>393</v>
      </c>
      <c r="RMP79" s="176" t="s">
        <v>393</v>
      </c>
      <c r="RMQ79" s="176" t="s">
        <v>393</v>
      </c>
      <c r="RMR79" s="176" t="s">
        <v>393</v>
      </c>
      <c r="RMS79" s="176" t="s">
        <v>393</v>
      </c>
      <c r="RMT79" s="176" t="s">
        <v>393</v>
      </c>
      <c r="RMU79" s="176" t="s">
        <v>393</v>
      </c>
      <c r="RMV79" s="176" t="s">
        <v>393</v>
      </c>
      <c r="RMW79" s="176" t="s">
        <v>393</v>
      </c>
      <c r="RMX79" s="176" t="s">
        <v>393</v>
      </c>
      <c r="RMY79" s="176" t="s">
        <v>393</v>
      </c>
      <c r="RMZ79" s="176" t="s">
        <v>393</v>
      </c>
      <c r="RNA79" s="176" t="s">
        <v>393</v>
      </c>
      <c r="RNB79" s="176" t="s">
        <v>393</v>
      </c>
      <c r="RNC79" s="176" t="s">
        <v>393</v>
      </c>
      <c r="RND79" s="176" t="s">
        <v>393</v>
      </c>
      <c r="RNE79" s="176" t="s">
        <v>393</v>
      </c>
      <c r="RNF79" s="176" t="s">
        <v>393</v>
      </c>
      <c r="RNG79" s="176" t="s">
        <v>393</v>
      </c>
      <c r="RNH79" s="176" t="s">
        <v>393</v>
      </c>
      <c r="RNI79" s="176" t="s">
        <v>393</v>
      </c>
      <c r="RNJ79" s="176" t="s">
        <v>393</v>
      </c>
      <c r="RNK79" s="176" t="s">
        <v>393</v>
      </c>
      <c r="RNL79" s="176" t="s">
        <v>393</v>
      </c>
      <c r="RNM79" s="176" t="s">
        <v>393</v>
      </c>
      <c r="RNN79" s="176" t="s">
        <v>393</v>
      </c>
      <c r="RNO79" s="176" t="s">
        <v>393</v>
      </c>
      <c r="RNP79" s="176" t="s">
        <v>393</v>
      </c>
      <c r="RNQ79" s="176" t="s">
        <v>393</v>
      </c>
      <c r="RNR79" s="176" t="s">
        <v>393</v>
      </c>
      <c r="RNS79" s="176" t="s">
        <v>393</v>
      </c>
      <c r="RNT79" s="176" t="s">
        <v>393</v>
      </c>
      <c r="RNU79" s="176" t="s">
        <v>393</v>
      </c>
      <c r="RNV79" s="176" t="s">
        <v>393</v>
      </c>
      <c r="RNW79" s="176" t="s">
        <v>393</v>
      </c>
      <c r="RNX79" s="176" t="s">
        <v>393</v>
      </c>
      <c r="RNY79" s="176" t="s">
        <v>393</v>
      </c>
      <c r="RNZ79" s="176" t="s">
        <v>393</v>
      </c>
      <c r="ROA79" s="176" t="s">
        <v>393</v>
      </c>
      <c r="ROB79" s="176" t="s">
        <v>393</v>
      </c>
      <c r="ROC79" s="176" t="s">
        <v>393</v>
      </c>
      <c r="ROD79" s="176" t="s">
        <v>393</v>
      </c>
      <c r="ROE79" s="176" t="s">
        <v>393</v>
      </c>
      <c r="ROF79" s="176" t="s">
        <v>393</v>
      </c>
      <c r="ROG79" s="176" t="s">
        <v>393</v>
      </c>
      <c r="ROH79" s="176" t="s">
        <v>393</v>
      </c>
      <c r="ROI79" s="176" t="s">
        <v>393</v>
      </c>
      <c r="ROJ79" s="176" t="s">
        <v>393</v>
      </c>
      <c r="ROK79" s="176" t="s">
        <v>393</v>
      </c>
      <c r="ROL79" s="176" t="s">
        <v>393</v>
      </c>
      <c r="ROM79" s="176" t="s">
        <v>393</v>
      </c>
      <c r="RON79" s="176" t="s">
        <v>393</v>
      </c>
      <c r="ROO79" s="176" t="s">
        <v>393</v>
      </c>
      <c r="ROP79" s="176" t="s">
        <v>393</v>
      </c>
      <c r="ROQ79" s="176" t="s">
        <v>393</v>
      </c>
      <c r="ROR79" s="176" t="s">
        <v>393</v>
      </c>
      <c r="ROS79" s="176" t="s">
        <v>393</v>
      </c>
      <c r="ROT79" s="176" t="s">
        <v>393</v>
      </c>
      <c r="ROU79" s="176" t="s">
        <v>393</v>
      </c>
      <c r="ROV79" s="176" t="s">
        <v>393</v>
      </c>
      <c r="ROW79" s="176" t="s">
        <v>393</v>
      </c>
      <c r="ROX79" s="176" t="s">
        <v>393</v>
      </c>
      <c r="ROY79" s="176" t="s">
        <v>393</v>
      </c>
      <c r="ROZ79" s="176" t="s">
        <v>393</v>
      </c>
      <c r="RPA79" s="176" t="s">
        <v>393</v>
      </c>
      <c r="RPB79" s="176" t="s">
        <v>393</v>
      </c>
      <c r="RPC79" s="176" t="s">
        <v>393</v>
      </c>
      <c r="RPD79" s="176" t="s">
        <v>393</v>
      </c>
      <c r="RPE79" s="176" t="s">
        <v>393</v>
      </c>
      <c r="RPF79" s="176" t="s">
        <v>393</v>
      </c>
      <c r="RPG79" s="176" t="s">
        <v>393</v>
      </c>
      <c r="RPH79" s="176" t="s">
        <v>393</v>
      </c>
      <c r="RPI79" s="176" t="s">
        <v>393</v>
      </c>
      <c r="RPJ79" s="176" t="s">
        <v>393</v>
      </c>
      <c r="RPK79" s="176" t="s">
        <v>393</v>
      </c>
      <c r="RPL79" s="176" t="s">
        <v>393</v>
      </c>
      <c r="RPM79" s="176" t="s">
        <v>393</v>
      </c>
      <c r="RPN79" s="176" t="s">
        <v>393</v>
      </c>
      <c r="RPO79" s="176" t="s">
        <v>393</v>
      </c>
      <c r="RPP79" s="176" t="s">
        <v>393</v>
      </c>
      <c r="RPQ79" s="176" t="s">
        <v>393</v>
      </c>
      <c r="RPR79" s="176" t="s">
        <v>393</v>
      </c>
      <c r="RPS79" s="176" t="s">
        <v>393</v>
      </c>
      <c r="RPT79" s="176" t="s">
        <v>393</v>
      </c>
      <c r="RPU79" s="176" t="s">
        <v>393</v>
      </c>
      <c r="RPV79" s="176" t="s">
        <v>393</v>
      </c>
      <c r="RPW79" s="176" t="s">
        <v>393</v>
      </c>
      <c r="RPX79" s="176" t="s">
        <v>393</v>
      </c>
      <c r="RPY79" s="176" t="s">
        <v>393</v>
      </c>
      <c r="RPZ79" s="176" t="s">
        <v>393</v>
      </c>
      <c r="RQA79" s="176" t="s">
        <v>393</v>
      </c>
      <c r="RQB79" s="176" t="s">
        <v>393</v>
      </c>
      <c r="RQC79" s="176" t="s">
        <v>393</v>
      </c>
      <c r="RQD79" s="176" t="s">
        <v>393</v>
      </c>
      <c r="RQE79" s="176" t="s">
        <v>393</v>
      </c>
      <c r="RQF79" s="176" t="s">
        <v>393</v>
      </c>
      <c r="RQG79" s="176" t="s">
        <v>393</v>
      </c>
      <c r="RQH79" s="176" t="s">
        <v>393</v>
      </c>
      <c r="RQI79" s="176" t="s">
        <v>393</v>
      </c>
      <c r="RQJ79" s="176" t="s">
        <v>393</v>
      </c>
      <c r="RQK79" s="176" t="s">
        <v>393</v>
      </c>
      <c r="RQL79" s="176" t="s">
        <v>393</v>
      </c>
      <c r="RQM79" s="176" t="s">
        <v>393</v>
      </c>
      <c r="RQN79" s="176" t="s">
        <v>393</v>
      </c>
      <c r="RQO79" s="176" t="s">
        <v>393</v>
      </c>
      <c r="RQP79" s="176" t="s">
        <v>393</v>
      </c>
      <c r="RQQ79" s="176" t="s">
        <v>393</v>
      </c>
      <c r="RQR79" s="176" t="s">
        <v>393</v>
      </c>
      <c r="RQS79" s="176" t="s">
        <v>393</v>
      </c>
      <c r="RQT79" s="176" t="s">
        <v>393</v>
      </c>
      <c r="RQU79" s="176" t="s">
        <v>393</v>
      </c>
      <c r="RQV79" s="176" t="s">
        <v>393</v>
      </c>
      <c r="RQW79" s="176" t="s">
        <v>393</v>
      </c>
      <c r="RQX79" s="176" t="s">
        <v>393</v>
      </c>
      <c r="RQY79" s="176" t="s">
        <v>393</v>
      </c>
      <c r="RQZ79" s="176" t="s">
        <v>393</v>
      </c>
      <c r="RRA79" s="176" t="s">
        <v>393</v>
      </c>
      <c r="RRB79" s="176" t="s">
        <v>393</v>
      </c>
      <c r="RRC79" s="176" t="s">
        <v>393</v>
      </c>
      <c r="RRD79" s="176" t="s">
        <v>393</v>
      </c>
      <c r="RRE79" s="176" t="s">
        <v>393</v>
      </c>
      <c r="RRF79" s="176" t="s">
        <v>393</v>
      </c>
      <c r="RRG79" s="176" t="s">
        <v>393</v>
      </c>
      <c r="RRH79" s="176" t="s">
        <v>393</v>
      </c>
      <c r="RRI79" s="176" t="s">
        <v>393</v>
      </c>
      <c r="RRJ79" s="176" t="s">
        <v>393</v>
      </c>
      <c r="RRK79" s="176" t="s">
        <v>393</v>
      </c>
      <c r="RRL79" s="176" t="s">
        <v>393</v>
      </c>
      <c r="RRM79" s="176" t="s">
        <v>393</v>
      </c>
      <c r="RRN79" s="176" t="s">
        <v>393</v>
      </c>
      <c r="RRO79" s="176" t="s">
        <v>393</v>
      </c>
      <c r="RRP79" s="176" t="s">
        <v>393</v>
      </c>
      <c r="RRQ79" s="176" t="s">
        <v>393</v>
      </c>
      <c r="RRR79" s="176" t="s">
        <v>393</v>
      </c>
      <c r="RRS79" s="176" t="s">
        <v>393</v>
      </c>
      <c r="RRT79" s="176" t="s">
        <v>393</v>
      </c>
      <c r="RRU79" s="176" t="s">
        <v>393</v>
      </c>
      <c r="RRV79" s="176" t="s">
        <v>393</v>
      </c>
      <c r="RRW79" s="176" t="s">
        <v>393</v>
      </c>
      <c r="RRX79" s="176" t="s">
        <v>393</v>
      </c>
      <c r="RRY79" s="176" t="s">
        <v>393</v>
      </c>
      <c r="RRZ79" s="176" t="s">
        <v>393</v>
      </c>
      <c r="RSA79" s="176" t="s">
        <v>393</v>
      </c>
      <c r="RSB79" s="176" t="s">
        <v>393</v>
      </c>
      <c r="RSC79" s="176" t="s">
        <v>393</v>
      </c>
      <c r="RSD79" s="176" t="s">
        <v>393</v>
      </c>
      <c r="RSE79" s="176" t="s">
        <v>393</v>
      </c>
      <c r="RSF79" s="176" t="s">
        <v>393</v>
      </c>
      <c r="RSG79" s="176" t="s">
        <v>393</v>
      </c>
      <c r="RSH79" s="176" t="s">
        <v>393</v>
      </c>
      <c r="RSI79" s="176" t="s">
        <v>393</v>
      </c>
      <c r="RSJ79" s="176" t="s">
        <v>393</v>
      </c>
      <c r="RSK79" s="176" t="s">
        <v>393</v>
      </c>
      <c r="RSL79" s="176" t="s">
        <v>393</v>
      </c>
      <c r="RSM79" s="176" t="s">
        <v>393</v>
      </c>
      <c r="RSN79" s="176" t="s">
        <v>393</v>
      </c>
      <c r="RSO79" s="176" t="s">
        <v>393</v>
      </c>
      <c r="RSP79" s="176" t="s">
        <v>393</v>
      </c>
      <c r="RSQ79" s="176" t="s">
        <v>393</v>
      </c>
      <c r="RSR79" s="176" t="s">
        <v>393</v>
      </c>
      <c r="RSS79" s="176" t="s">
        <v>393</v>
      </c>
      <c r="RST79" s="176" t="s">
        <v>393</v>
      </c>
      <c r="RSU79" s="176" t="s">
        <v>393</v>
      </c>
      <c r="RSV79" s="176" t="s">
        <v>393</v>
      </c>
      <c r="RSW79" s="176" t="s">
        <v>393</v>
      </c>
      <c r="RSX79" s="176" t="s">
        <v>393</v>
      </c>
      <c r="RSY79" s="176" t="s">
        <v>393</v>
      </c>
      <c r="RSZ79" s="176" t="s">
        <v>393</v>
      </c>
      <c r="RTA79" s="176" t="s">
        <v>393</v>
      </c>
      <c r="RTB79" s="176" t="s">
        <v>393</v>
      </c>
      <c r="RTC79" s="176" t="s">
        <v>393</v>
      </c>
      <c r="RTD79" s="176" t="s">
        <v>393</v>
      </c>
      <c r="RTE79" s="176" t="s">
        <v>393</v>
      </c>
      <c r="RTF79" s="176" t="s">
        <v>393</v>
      </c>
      <c r="RTG79" s="176" t="s">
        <v>393</v>
      </c>
      <c r="RTH79" s="176" t="s">
        <v>393</v>
      </c>
      <c r="RTI79" s="176" t="s">
        <v>393</v>
      </c>
      <c r="RTJ79" s="176" t="s">
        <v>393</v>
      </c>
      <c r="RTK79" s="176" t="s">
        <v>393</v>
      </c>
      <c r="RTL79" s="176" t="s">
        <v>393</v>
      </c>
      <c r="RTM79" s="176" t="s">
        <v>393</v>
      </c>
      <c r="RTN79" s="176" t="s">
        <v>393</v>
      </c>
      <c r="RTO79" s="176" t="s">
        <v>393</v>
      </c>
      <c r="RTP79" s="176" t="s">
        <v>393</v>
      </c>
      <c r="RTQ79" s="176" t="s">
        <v>393</v>
      </c>
      <c r="RTR79" s="176" t="s">
        <v>393</v>
      </c>
      <c r="RTS79" s="176" t="s">
        <v>393</v>
      </c>
      <c r="RTT79" s="176" t="s">
        <v>393</v>
      </c>
      <c r="RTU79" s="176" t="s">
        <v>393</v>
      </c>
      <c r="RTV79" s="176" t="s">
        <v>393</v>
      </c>
      <c r="RTW79" s="176" t="s">
        <v>393</v>
      </c>
      <c r="RTX79" s="176" t="s">
        <v>393</v>
      </c>
      <c r="RTY79" s="176" t="s">
        <v>393</v>
      </c>
      <c r="RTZ79" s="176" t="s">
        <v>393</v>
      </c>
      <c r="RUA79" s="176" t="s">
        <v>393</v>
      </c>
      <c r="RUB79" s="176" t="s">
        <v>393</v>
      </c>
      <c r="RUC79" s="176" t="s">
        <v>393</v>
      </c>
      <c r="RUD79" s="176" t="s">
        <v>393</v>
      </c>
      <c r="RUE79" s="176" t="s">
        <v>393</v>
      </c>
      <c r="RUF79" s="176" t="s">
        <v>393</v>
      </c>
      <c r="RUG79" s="176" t="s">
        <v>393</v>
      </c>
      <c r="RUH79" s="176" t="s">
        <v>393</v>
      </c>
      <c r="RUI79" s="176" t="s">
        <v>393</v>
      </c>
      <c r="RUJ79" s="176" t="s">
        <v>393</v>
      </c>
      <c r="RUK79" s="176" t="s">
        <v>393</v>
      </c>
      <c r="RUL79" s="176" t="s">
        <v>393</v>
      </c>
      <c r="RUM79" s="176" t="s">
        <v>393</v>
      </c>
      <c r="RUN79" s="176" t="s">
        <v>393</v>
      </c>
      <c r="RUO79" s="176" t="s">
        <v>393</v>
      </c>
      <c r="RUP79" s="176" t="s">
        <v>393</v>
      </c>
      <c r="RUQ79" s="176" t="s">
        <v>393</v>
      </c>
      <c r="RUR79" s="176" t="s">
        <v>393</v>
      </c>
      <c r="RUS79" s="176" t="s">
        <v>393</v>
      </c>
      <c r="RUT79" s="176" t="s">
        <v>393</v>
      </c>
      <c r="RUU79" s="176" t="s">
        <v>393</v>
      </c>
      <c r="RUV79" s="176" t="s">
        <v>393</v>
      </c>
      <c r="RUW79" s="176" t="s">
        <v>393</v>
      </c>
      <c r="RUX79" s="176" t="s">
        <v>393</v>
      </c>
      <c r="RUY79" s="176" t="s">
        <v>393</v>
      </c>
      <c r="RUZ79" s="176" t="s">
        <v>393</v>
      </c>
      <c r="RVA79" s="176" t="s">
        <v>393</v>
      </c>
      <c r="RVB79" s="176" t="s">
        <v>393</v>
      </c>
      <c r="RVC79" s="176" t="s">
        <v>393</v>
      </c>
      <c r="RVD79" s="176" t="s">
        <v>393</v>
      </c>
      <c r="RVE79" s="176" t="s">
        <v>393</v>
      </c>
      <c r="RVF79" s="176" t="s">
        <v>393</v>
      </c>
      <c r="RVG79" s="176" t="s">
        <v>393</v>
      </c>
      <c r="RVH79" s="176" t="s">
        <v>393</v>
      </c>
      <c r="RVI79" s="176" t="s">
        <v>393</v>
      </c>
      <c r="RVJ79" s="176" t="s">
        <v>393</v>
      </c>
      <c r="RVK79" s="176" t="s">
        <v>393</v>
      </c>
      <c r="RVL79" s="176" t="s">
        <v>393</v>
      </c>
      <c r="RVM79" s="176" t="s">
        <v>393</v>
      </c>
      <c r="RVN79" s="176" t="s">
        <v>393</v>
      </c>
      <c r="RVO79" s="176" t="s">
        <v>393</v>
      </c>
      <c r="RVP79" s="176" t="s">
        <v>393</v>
      </c>
      <c r="RVQ79" s="176" t="s">
        <v>393</v>
      </c>
      <c r="RVR79" s="176" t="s">
        <v>393</v>
      </c>
      <c r="RVS79" s="176" t="s">
        <v>393</v>
      </c>
      <c r="RVT79" s="176" t="s">
        <v>393</v>
      </c>
      <c r="RVU79" s="176" t="s">
        <v>393</v>
      </c>
      <c r="RVV79" s="176" t="s">
        <v>393</v>
      </c>
      <c r="RVW79" s="176" t="s">
        <v>393</v>
      </c>
      <c r="RVX79" s="176" t="s">
        <v>393</v>
      </c>
      <c r="RVY79" s="176" t="s">
        <v>393</v>
      </c>
      <c r="RVZ79" s="176" t="s">
        <v>393</v>
      </c>
      <c r="RWA79" s="176" t="s">
        <v>393</v>
      </c>
      <c r="RWB79" s="176" t="s">
        <v>393</v>
      </c>
      <c r="RWC79" s="176" t="s">
        <v>393</v>
      </c>
      <c r="RWD79" s="176" t="s">
        <v>393</v>
      </c>
      <c r="RWE79" s="176" t="s">
        <v>393</v>
      </c>
      <c r="RWF79" s="176" t="s">
        <v>393</v>
      </c>
      <c r="RWG79" s="176" t="s">
        <v>393</v>
      </c>
      <c r="RWH79" s="176" t="s">
        <v>393</v>
      </c>
      <c r="RWI79" s="176" t="s">
        <v>393</v>
      </c>
      <c r="RWJ79" s="176" t="s">
        <v>393</v>
      </c>
      <c r="RWK79" s="176" t="s">
        <v>393</v>
      </c>
      <c r="RWL79" s="176" t="s">
        <v>393</v>
      </c>
      <c r="RWM79" s="176" t="s">
        <v>393</v>
      </c>
      <c r="RWN79" s="176" t="s">
        <v>393</v>
      </c>
      <c r="RWO79" s="176" t="s">
        <v>393</v>
      </c>
      <c r="RWP79" s="176" t="s">
        <v>393</v>
      </c>
      <c r="RWQ79" s="176" t="s">
        <v>393</v>
      </c>
      <c r="RWR79" s="176" t="s">
        <v>393</v>
      </c>
      <c r="RWS79" s="176" t="s">
        <v>393</v>
      </c>
      <c r="RWT79" s="176" t="s">
        <v>393</v>
      </c>
      <c r="RWU79" s="176" t="s">
        <v>393</v>
      </c>
      <c r="RWV79" s="176" t="s">
        <v>393</v>
      </c>
      <c r="RWW79" s="176" t="s">
        <v>393</v>
      </c>
      <c r="RWX79" s="176" t="s">
        <v>393</v>
      </c>
      <c r="RWY79" s="176" t="s">
        <v>393</v>
      </c>
      <c r="RWZ79" s="176" t="s">
        <v>393</v>
      </c>
      <c r="RXA79" s="176" t="s">
        <v>393</v>
      </c>
      <c r="RXB79" s="176" t="s">
        <v>393</v>
      </c>
      <c r="RXC79" s="176" t="s">
        <v>393</v>
      </c>
      <c r="RXD79" s="176" t="s">
        <v>393</v>
      </c>
      <c r="RXE79" s="176" t="s">
        <v>393</v>
      </c>
      <c r="RXF79" s="176" t="s">
        <v>393</v>
      </c>
      <c r="RXG79" s="176" t="s">
        <v>393</v>
      </c>
      <c r="RXH79" s="176" t="s">
        <v>393</v>
      </c>
      <c r="RXI79" s="176" t="s">
        <v>393</v>
      </c>
      <c r="RXJ79" s="176" t="s">
        <v>393</v>
      </c>
      <c r="RXK79" s="176" t="s">
        <v>393</v>
      </c>
      <c r="RXL79" s="176" t="s">
        <v>393</v>
      </c>
      <c r="RXM79" s="176" t="s">
        <v>393</v>
      </c>
      <c r="RXN79" s="176" t="s">
        <v>393</v>
      </c>
      <c r="RXO79" s="176" t="s">
        <v>393</v>
      </c>
      <c r="RXP79" s="176" t="s">
        <v>393</v>
      </c>
      <c r="RXQ79" s="176" t="s">
        <v>393</v>
      </c>
      <c r="RXR79" s="176" t="s">
        <v>393</v>
      </c>
      <c r="RXS79" s="176" t="s">
        <v>393</v>
      </c>
      <c r="RXT79" s="176" t="s">
        <v>393</v>
      </c>
      <c r="RXU79" s="176" t="s">
        <v>393</v>
      </c>
      <c r="RXV79" s="176" t="s">
        <v>393</v>
      </c>
      <c r="RXW79" s="176" t="s">
        <v>393</v>
      </c>
      <c r="RXX79" s="176" t="s">
        <v>393</v>
      </c>
      <c r="RXY79" s="176" t="s">
        <v>393</v>
      </c>
      <c r="RXZ79" s="176" t="s">
        <v>393</v>
      </c>
      <c r="RYA79" s="176" t="s">
        <v>393</v>
      </c>
      <c r="RYB79" s="176" t="s">
        <v>393</v>
      </c>
      <c r="RYC79" s="176" t="s">
        <v>393</v>
      </c>
      <c r="RYD79" s="176" t="s">
        <v>393</v>
      </c>
      <c r="RYE79" s="176" t="s">
        <v>393</v>
      </c>
      <c r="RYF79" s="176" t="s">
        <v>393</v>
      </c>
      <c r="RYG79" s="176" t="s">
        <v>393</v>
      </c>
      <c r="RYH79" s="176" t="s">
        <v>393</v>
      </c>
      <c r="RYI79" s="176" t="s">
        <v>393</v>
      </c>
      <c r="RYJ79" s="176" t="s">
        <v>393</v>
      </c>
      <c r="RYK79" s="176" t="s">
        <v>393</v>
      </c>
      <c r="RYL79" s="176" t="s">
        <v>393</v>
      </c>
      <c r="RYM79" s="176" t="s">
        <v>393</v>
      </c>
      <c r="RYN79" s="176" t="s">
        <v>393</v>
      </c>
      <c r="RYO79" s="176" t="s">
        <v>393</v>
      </c>
      <c r="RYP79" s="176" t="s">
        <v>393</v>
      </c>
      <c r="RYQ79" s="176" t="s">
        <v>393</v>
      </c>
      <c r="RYR79" s="176" t="s">
        <v>393</v>
      </c>
      <c r="RYS79" s="176" t="s">
        <v>393</v>
      </c>
      <c r="RYT79" s="176" t="s">
        <v>393</v>
      </c>
      <c r="RYU79" s="176" t="s">
        <v>393</v>
      </c>
      <c r="RYV79" s="176" t="s">
        <v>393</v>
      </c>
      <c r="RYW79" s="176" t="s">
        <v>393</v>
      </c>
      <c r="RYX79" s="176" t="s">
        <v>393</v>
      </c>
      <c r="RYY79" s="176" t="s">
        <v>393</v>
      </c>
      <c r="RYZ79" s="176" t="s">
        <v>393</v>
      </c>
      <c r="RZA79" s="176" t="s">
        <v>393</v>
      </c>
      <c r="RZB79" s="176" t="s">
        <v>393</v>
      </c>
      <c r="RZC79" s="176" t="s">
        <v>393</v>
      </c>
      <c r="RZD79" s="176" t="s">
        <v>393</v>
      </c>
      <c r="RZE79" s="176" t="s">
        <v>393</v>
      </c>
      <c r="RZF79" s="176" t="s">
        <v>393</v>
      </c>
      <c r="RZG79" s="176" t="s">
        <v>393</v>
      </c>
      <c r="RZH79" s="176" t="s">
        <v>393</v>
      </c>
      <c r="RZI79" s="176" t="s">
        <v>393</v>
      </c>
      <c r="RZJ79" s="176" t="s">
        <v>393</v>
      </c>
      <c r="RZK79" s="176" t="s">
        <v>393</v>
      </c>
      <c r="RZL79" s="176" t="s">
        <v>393</v>
      </c>
      <c r="RZM79" s="176" t="s">
        <v>393</v>
      </c>
      <c r="RZN79" s="176" t="s">
        <v>393</v>
      </c>
      <c r="RZO79" s="176" t="s">
        <v>393</v>
      </c>
      <c r="RZP79" s="176" t="s">
        <v>393</v>
      </c>
      <c r="RZQ79" s="176" t="s">
        <v>393</v>
      </c>
      <c r="RZR79" s="176" t="s">
        <v>393</v>
      </c>
      <c r="RZS79" s="176" t="s">
        <v>393</v>
      </c>
      <c r="RZT79" s="176" t="s">
        <v>393</v>
      </c>
      <c r="RZU79" s="176" t="s">
        <v>393</v>
      </c>
      <c r="RZV79" s="176" t="s">
        <v>393</v>
      </c>
      <c r="RZW79" s="176" t="s">
        <v>393</v>
      </c>
      <c r="RZX79" s="176" t="s">
        <v>393</v>
      </c>
      <c r="RZY79" s="176" t="s">
        <v>393</v>
      </c>
      <c r="RZZ79" s="176" t="s">
        <v>393</v>
      </c>
      <c r="SAA79" s="176" t="s">
        <v>393</v>
      </c>
      <c r="SAB79" s="176" t="s">
        <v>393</v>
      </c>
      <c r="SAC79" s="176" t="s">
        <v>393</v>
      </c>
      <c r="SAD79" s="176" t="s">
        <v>393</v>
      </c>
      <c r="SAE79" s="176" t="s">
        <v>393</v>
      </c>
      <c r="SAF79" s="176" t="s">
        <v>393</v>
      </c>
      <c r="SAG79" s="176" t="s">
        <v>393</v>
      </c>
      <c r="SAH79" s="176" t="s">
        <v>393</v>
      </c>
      <c r="SAI79" s="176" t="s">
        <v>393</v>
      </c>
      <c r="SAJ79" s="176" t="s">
        <v>393</v>
      </c>
      <c r="SAK79" s="176" t="s">
        <v>393</v>
      </c>
      <c r="SAL79" s="176" t="s">
        <v>393</v>
      </c>
      <c r="SAM79" s="176" t="s">
        <v>393</v>
      </c>
      <c r="SAN79" s="176" t="s">
        <v>393</v>
      </c>
      <c r="SAO79" s="176" t="s">
        <v>393</v>
      </c>
      <c r="SAP79" s="176" t="s">
        <v>393</v>
      </c>
      <c r="SAQ79" s="176" t="s">
        <v>393</v>
      </c>
      <c r="SAR79" s="176" t="s">
        <v>393</v>
      </c>
      <c r="SAS79" s="176" t="s">
        <v>393</v>
      </c>
      <c r="SAT79" s="176" t="s">
        <v>393</v>
      </c>
      <c r="SAU79" s="176" t="s">
        <v>393</v>
      </c>
      <c r="SAV79" s="176" t="s">
        <v>393</v>
      </c>
      <c r="SAW79" s="176" t="s">
        <v>393</v>
      </c>
      <c r="SAX79" s="176" t="s">
        <v>393</v>
      </c>
      <c r="SAY79" s="176" t="s">
        <v>393</v>
      </c>
      <c r="SAZ79" s="176" t="s">
        <v>393</v>
      </c>
      <c r="SBA79" s="176" t="s">
        <v>393</v>
      </c>
      <c r="SBB79" s="176" t="s">
        <v>393</v>
      </c>
      <c r="SBC79" s="176" t="s">
        <v>393</v>
      </c>
      <c r="SBD79" s="176" t="s">
        <v>393</v>
      </c>
      <c r="SBE79" s="176" t="s">
        <v>393</v>
      </c>
      <c r="SBF79" s="176" t="s">
        <v>393</v>
      </c>
      <c r="SBG79" s="176" t="s">
        <v>393</v>
      </c>
      <c r="SBH79" s="176" t="s">
        <v>393</v>
      </c>
      <c r="SBI79" s="176" t="s">
        <v>393</v>
      </c>
      <c r="SBJ79" s="176" t="s">
        <v>393</v>
      </c>
      <c r="SBK79" s="176" t="s">
        <v>393</v>
      </c>
      <c r="SBL79" s="176" t="s">
        <v>393</v>
      </c>
      <c r="SBM79" s="176" t="s">
        <v>393</v>
      </c>
      <c r="SBN79" s="176" t="s">
        <v>393</v>
      </c>
      <c r="SBO79" s="176" t="s">
        <v>393</v>
      </c>
      <c r="SBP79" s="176" t="s">
        <v>393</v>
      </c>
      <c r="SBQ79" s="176" t="s">
        <v>393</v>
      </c>
      <c r="SBR79" s="176" t="s">
        <v>393</v>
      </c>
      <c r="SBS79" s="176" t="s">
        <v>393</v>
      </c>
      <c r="SBT79" s="176" t="s">
        <v>393</v>
      </c>
      <c r="SBU79" s="176" t="s">
        <v>393</v>
      </c>
      <c r="SBV79" s="176" t="s">
        <v>393</v>
      </c>
      <c r="SBW79" s="176" t="s">
        <v>393</v>
      </c>
      <c r="SBX79" s="176" t="s">
        <v>393</v>
      </c>
      <c r="SBY79" s="176" t="s">
        <v>393</v>
      </c>
      <c r="SBZ79" s="176" t="s">
        <v>393</v>
      </c>
      <c r="SCA79" s="176" t="s">
        <v>393</v>
      </c>
      <c r="SCB79" s="176" t="s">
        <v>393</v>
      </c>
      <c r="SCC79" s="176" t="s">
        <v>393</v>
      </c>
      <c r="SCD79" s="176" t="s">
        <v>393</v>
      </c>
      <c r="SCE79" s="176" t="s">
        <v>393</v>
      </c>
      <c r="SCF79" s="176" t="s">
        <v>393</v>
      </c>
      <c r="SCG79" s="176" t="s">
        <v>393</v>
      </c>
      <c r="SCH79" s="176" t="s">
        <v>393</v>
      </c>
      <c r="SCI79" s="176" t="s">
        <v>393</v>
      </c>
      <c r="SCJ79" s="176" t="s">
        <v>393</v>
      </c>
      <c r="SCK79" s="176" t="s">
        <v>393</v>
      </c>
      <c r="SCL79" s="176" t="s">
        <v>393</v>
      </c>
      <c r="SCM79" s="176" t="s">
        <v>393</v>
      </c>
      <c r="SCN79" s="176" t="s">
        <v>393</v>
      </c>
      <c r="SCO79" s="176" t="s">
        <v>393</v>
      </c>
      <c r="SCP79" s="176" t="s">
        <v>393</v>
      </c>
      <c r="SCQ79" s="176" t="s">
        <v>393</v>
      </c>
      <c r="SCR79" s="176" t="s">
        <v>393</v>
      </c>
      <c r="SCS79" s="176" t="s">
        <v>393</v>
      </c>
      <c r="SCT79" s="176" t="s">
        <v>393</v>
      </c>
      <c r="SCU79" s="176" t="s">
        <v>393</v>
      </c>
      <c r="SCV79" s="176" t="s">
        <v>393</v>
      </c>
      <c r="SCW79" s="176" t="s">
        <v>393</v>
      </c>
      <c r="SCX79" s="176" t="s">
        <v>393</v>
      </c>
      <c r="SCY79" s="176" t="s">
        <v>393</v>
      </c>
      <c r="SCZ79" s="176" t="s">
        <v>393</v>
      </c>
      <c r="SDA79" s="176" t="s">
        <v>393</v>
      </c>
      <c r="SDB79" s="176" t="s">
        <v>393</v>
      </c>
      <c r="SDC79" s="176" t="s">
        <v>393</v>
      </c>
      <c r="SDD79" s="176" t="s">
        <v>393</v>
      </c>
      <c r="SDE79" s="176" t="s">
        <v>393</v>
      </c>
      <c r="SDF79" s="176" t="s">
        <v>393</v>
      </c>
      <c r="SDG79" s="176" t="s">
        <v>393</v>
      </c>
      <c r="SDH79" s="176" t="s">
        <v>393</v>
      </c>
      <c r="SDI79" s="176" t="s">
        <v>393</v>
      </c>
      <c r="SDJ79" s="176" t="s">
        <v>393</v>
      </c>
      <c r="SDK79" s="176" t="s">
        <v>393</v>
      </c>
      <c r="SDL79" s="176" t="s">
        <v>393</v>
      </c>
      <c r="SDM79" s="176" t="s">
        <v>393</v>
      </c>
      <c r="SDN79" s="176" t="s">
        <v>393</v>
      </c>
      <c r="SDO79" s="176" t="s">
        <v>393</v>
      </c>
      <c r="SDP79" s="176" t="s">
        <v>393</v>
      </c>
      <c r="SDQ79" s="176" t="s">
        <v>393</v>
      </c>
      <c r="SDR79" s="176" t="s">
        <v>393</v>
      </c>
      <c r="SDS79" s="176" t="s">
        <v>393</v>
      </c>
      <c r="SDT79" s="176" t="s">
        <v>393</v>
      </c>
      <c r="SDU79" s="176" t="s">
        <v>393</v>
      </c>
      <c r="SDV79" s="176" t="s">
        <v>393</v>
      </c>
      <c r="SDW79" s="176" t="s">
        <v>393</v>
      </c>
      <c r="SDX79" s="176" t="s">
        <v>393</v>
      </c>
      <c r="SDY79" s="176" t="s">
        <v>393</v>
      </c>
      <c r="SDZ79" s="176" t="s">
        <v>393</v>
      </c>
      <c r="SEA79" s="176" t="s">
        <v>393</v>
      </c>
      <c r="SEB79" s="176" t="s">
        <v>393</v>
      </c>
      <c r="SEC79" s="176" t="s">
        <v>393</v>
      </c>
      <c r="SED79" s="176" t="s">
        <v>393</v>
      </c>
      <c r="SEE79" s="176" t="s">
        <v>393</v>
      </c>
      <c r="SEF79" s="176" t="s">
        <v>393</v>
      </c>
      <c r="SEG79" s="176" t="s">
        <v>393</v>
      </c>
      <c r="SEH79" s="176" t="s">
        <v>393</v>
      </c>
      <c r="SEI79" s="176" t="s">
        <v>393</v>
      </c>
      <c r="SEJ79" s="176" t="s">
        <v>393</v>
      </c>
      <c r="SEK79" s="176" t="s">
        <v>393</v>
      </c>
      <c r="SEL79" s="176" t="s">
        <v>393</v>
      </c>
      <c r="SEM79" s="176" t="s">
        <v>393</v>
      </c>
      <c r="SEN79" s="176" t="s">
        <v>393</v>
      </c>
      <c r="SEO79" s="176" t="s">
        <v>393</v>
      </c>
      <c r="SEP79" s="176" t="s">
        <v>393</v>
      </c>
      <c r="SEQ79" s="176" t="s">
        <v>393</v>
      </c>
      <c r="SER79" s="176" t="s">
        <v>393</v>
      </c>
      <c r="SES79" s="176" t="s">
        <v>393</v>
      </c>
      <c r="SET79" s="176" t="s">
        <v>393</v>
      </c>
      <c r="SEU79" s="176" t="s">
        <v>393</v>
      </c>
      <c r="SEV79" s="176" t="s">
        <v>393</v>
      </c>
      <c r="SEW79" s="176" t="s">
        <v>393</v>
      </c>
      <c r="SEX79" s="176" t="s">
        <v>393</v>
      </c>
      <c r="SEY79" s="176" t="s">
        <v>393</v>
      </c>
      <c r="SEZ79" s="176" t="s">
        <v>393</v>
      </c>
      <c r="SFA79" s="176" t="s">
        <v>393</v>
      </c>
      <c r="SFB79" s="176" t="s">
        <v>393</v>
      </c>
      <c r="SFC79" s="176" t="s">
        <v>393</v>
      </c>
      <c r="SFD79" s="176" t="s">
        <v>393</v>
      </c>
      <c r="SFE79" s="176" t="s">
        <v>393</v>
      </c>
      <c r="SFF79" s="176" t="s">
        <v>393</v>
      </c>
      <c r="SFG79" s="176" t="s">
        <v>393</v>
      </c>
      <c r="SFH79" s="176" t="s">
        <v>393</v>
      </c>
      <c r="SFI79" s="176" t="s">
        <v>393</v>
      </c>
      <c r="SFJ79" s="176" t="s">
        <v>393</v>
      </c>
      <c r="SFK79" s="176" t="s">
        <v>393</v>
      </c>
      <c r="SFL79" s="176" t="s">
        <v>393</v>
      </c>
      <c r="SFM79" s="176" t="s">
        <v>393</v>
      </c>
      <c r="SFN79" s="176" t="s">
        <v>393</v>
      </c>
      <c r="SFO79" s="176" t="s">
        <v>393</v>
      </c>
      <c r="SFP79" s="176" t="s">
        <v>393</v>
      </c>
      <c r="SFQ79" s="176" t="s">
        <v>393</v>
      </c>
      <c r="SFR79" s="176" t="s">
        <v>393</v>
      </c>
      <c r="SFS79" s="176" t="s">
        <v>393</v>
      </c>
      <c r="SFT79" s="176" t="s">
        <v>393</v>
      </c>
      <c r="SFU79" s="176" t="s">
        <v>393</v>
      </c>
      <c r="SFV79" s="176" t="s">
        <v>393</v>
      </c>
      <c r="SFW79" s="176" t="s">
        <v>393</v>
      </c>
      <c r="SFX79" s="176" t="s">
        <v>393</v>
      </c>
      <c r="SFY79" s="176" t="s">
        <v>393</v>
      </c>
      <c r="SFZ79" s="176" t="s">
        <v>393</v>
      </c>
      <c r="SGA79" s="176" t="s">
        <v>393</v>
      </c>
      <c r="SGB79" s="176" t="s">
        <v>393</v>
      </c>
      <c r="SGC79" s="176" t="s">
        <v>393</v>
      </c>
      <c r="SGD79" s="176" t="s">
        <v>393</v>
      </c>
      <c r="SGE79" s="176" t="s">
        <v>393</v>
      </c>
      <c r="SGF79" s="176" t="s">
        <v>393</v>
      </c>
      <c r="SGG79" s="176" t="s">
        <v>393</v>
      </c>
      <c r="SGH79" s="176" t="s">
        <v>393</v>
      </c>
      <c r="SGI79" s="176" t="s">
        <v>393</v>
      </c>
      <c r="SGJ79" s="176" t="s">
        <v>393</v>
      </c>
      <c r="SGK79" s="176" t="s">
        <v>393</v>
      </c>
      <c r="SGL79" s="176" t="s">
        <v>393</v>
      </c>
      <c r="SGM79" s="176" t="s">
        <v>393</v>
      </c>
      <c r="SGN79" s="176" t="s">
        <v>393</v>
      </c>
      <c r="SGO79" s="176" t="s">
        <v>393</v>
      </c>
      <c r="SGP79" s="176" t="s">
        <v>393</v>
      </c>
      <c r="SGQ79" s="176" t="s">
        <v>393</v>
      </c>
      <c r="SGR79" s="176" t="s">
        <v>393</v>
      </c>
      <c r="SGS79" s="176" t="s">
        <v>393</v>
      </c>
      <c r="SGT79" s="176" t="s">
        <v>393</v>
      </c>
      <c r="SGU79" s="176" t="s">
        <v>393</v>
      </c>
      <c r="SGV79" s="176" t="s">
        <v>393</v>
      </c>
      <c r="SGW79" s="176" t="s">
        <v>393</v>
      </c>
      <c r="SGX79" s="176" t="s">
        <v>393</v>
      </c>
      <c r="SGY79" s="176" t="s">
        <v>393</v>
      </c>
      <c r="SGZ79" s="176" t="s">
        <v>393</v>
      </c>
      <c r="SHA79" s="176" t="s">
        <v>393</v>
      </c>
      <c r="SHB79" s="176" t="s">
        <v>393</v>
      </c>
      <c r="SHC79" s="176" t="s">
        <v>393</v>
      </c>
      <c r="SHD79" s="176" t="s">
        <v>393</v>
      </c>
      <c r="SHE79" s="176" t="s">
        <v>393</v>
      </c>
      <c r="SHF79" s="176" t="s">
        <v>393</v>
      </c>
      <c r="SHG79" s="176" t="s">
        <v>393</v>
      </c>
      <c r="SHH79" s="176" t="s">
        <v>393</v>
      </c>
      <c r="SHI79" s="176" t="s">
        <v>393</v>
      </c>
      <c r="SHJ79" s="176" t="s">
        <v>393</v>
      </c>
      <c r="SHK79" s="176" t="s">
        <v>393</v>
      </c>
      <c r="SHL79" s="176" t="s">
        <v>393</v>
      </c>
      <c r="SHM79" s="176" t="s">
        <v>393</v>
      </c>
      <c r="SHN79" s="176" t="s">
        <v>393</v>
      </c>
      <c r="SHO79" s="176" t="s">
        <v>393</v>
      </c>
      <c r="SHP79" s="176" t="s">
        <v>393</v>
      </c>
      <c r="SHQ79" s="176" t="s">
        <v>393</v>
      </c>
      <c r="SHR79" s="176" t="s">
        <v>393</v>
      </c>
      <c r="SHS79" s="176" t="s">
        <v>393</v>
      </c>
      <c r="SHT79" s="176" t="s">
        <v>393</v>
      </c>
      <c r="SHU79" s="176" t="s">
        <v>393</v>
      </c>
      <c r="SHV79" s="176" t="s">
        <v>393</v>
      </c>
      <c r="SHW79" s="176" t="s">
        <v>393</v>
      </c>
      <c r="SHX79" s="176" t="s">
        <v>393</v>
      </c>
      <c r="SHY79" s="176" t="s">
        <v>393</v>
      </c>
      <c r="SHZ79" s="176" t="s">
        <v>393</v>
      </c>
      <c r="SIA79" s="176" t="s">
        <v>393</v>
      </c>
      <c r="SIB79" s="176" t="s">
        <v>393</v>
      </c>
      <c r="SIC79" s="176" t="s">
        <v>393</v>
      </c>
      <c r="SID79" s="176" t="s">
        <v>393</v>
      </c>
      <c r="SIE79" s="176" t="s">
        <v>393</v>
      </c>
      <c r="SIF79" s="176" t="s">
        <v>393</v>
      </c>
      <c r="SIG79" s="176" t="s">
        <v>393</v>
      </c>
      <c r="SIH79" s="176" t="s">
        <v>393</v>
      </c>
      <c r="SII79" s="176" t="s">
        <v>393</v>
      </c>
      <c r="SIJ79" s="176" t="s">
        <v>393</v>
      </c>
      <c r="SIK79" s="176" t="s">
        <v>393</v>
      </c>
      <c r="SIL79" s="176" t="s">
        <v>393</v>
      </c>
      <c r="SIM79" s="176" t="s">
        <v>393</v>
      </c>
      <c r="SIN79" s="176" t="s">
        <v>393</v>
      </c>
      <c r="SIO79" s="176" t="s">
        <v>393</v>
      </c>
      <c r="SIP79" s="176" t="s">
        <v>393</v>
      </c>
      <c r="SIQ79" s="176" t="s">
        <v>393</v>
      </c>
      <c r="SIR79" s="176" t="s">
        <v>393</v>
      </c>
      <c r="SIS79" s="176" t="s">
        <v>393</v>
      </c>
      <c r="SIT79" s="176" t="s">
        <v>393</v>
      </c>
      <c r="SIU79" s="176" t="s">
        <v>393</v>
      </c>
      <c r="SIV79" s="176" t="s">
        <v>393</v>
      </c>
      <c r="SIW79" s="176" t="s">
        <v>393</v>
      </c>
      <c r="SIX79" s="176" t="s">
        <v>393</v>
      </c>
      <c r="SIY79" s="176" t="s">
        <v>393</v>
      </c>
      <c r="SIZ79" s="176" t="s">
        <v>393</v>
      </c>
      <c r="SJA79" s="176" t="s">
        <v>393</v>
      </c>
      <c r="SJB79" s="176" t="s">
        <v>393</v>
      </c>
      <c r="SJC79" s="176" t="s">
        <v>393</v>
      </c>
      <c r="SJD79" s="176" t="s">
        <v>393</v>
      </c>
      <c r="SJE79" s="176" t="s">
        <v>393</v>
      </c>
      <c r="SJF79" s="176" t="s">
        <v>393</v>
      </c>
      <c r="SJG79" s="176" t="s">
        <v>393</v>
      </c>
      <c r="SJH79" s="176" t="s">
        <v>393</v>
      </c>
      <c r="SJI79" s="176" t="s">
        <v>393</v>
      </c>
      <c r="SJJ79" s="176" t="s">
        <v>393</v>
      </c>
      <c r="SJK79" s="176" t="s">
        <v>393</v>
      </c>
      <c r="SJL79" s="176" t="s">
        <v>393</v>
      </c>
      <c r="SJM79" s="176" t="s">
        <v>393</v>
      </c>
      <c r="SJN79" s="176" t="s">
        <v>393</v>
      </c>
      <c r="SJO79" s="176" t="s">
        <v>393</v>
      </c>
      <c r="SJP79" s="176" t="s">
        <v>393</v>
      </c>
      <c r="SJQ79" s="176" t="s">
        <v>393</v>
      </c>
      <c r="SJR79" s="176" t="s">
        <v>393</v>
      </c>
      <c r="SJS79" s="176" t="s">
        <v>393</v>
      </c>
      <c r="SJT79" s="176" t="s">
        <v>393</v>
      </c>
      <c r="SJU79" s="176" t="s">
        <v>393</v>
      </c>
      <c r="SJV79" s="176" t="s">
        <v>393</v>
      </c>
      <c r="SJW79" s="176" t="s">
        <v>393</v>
      </c>
      <c r="SJX79" s="176" t="s">
        <v>393</v>
      </c>
      <c r="SJY79" s="176" t="s">
        <v>393</v>
      </c>
      <c r="SJZ79" s="176" t="s">
        <v>393</v>
      </c>
      <c r="SKA79" s="176" t="s">
        <v>393</v>
      </c>
      <c r="SKB79" s="176" t="s">
        <v>393</v>
      </c>
      <c r="SKC79" s="176" t="s">
        <v>393</v>
      </c>
      <c r="SKD79" s="176" t="s">
        <v>393</v>
      </c>
      <c r="SKE79" s="176" t="s">
        <v>393</v>
      </c>
      <c r="SKF79" s="176" t="s">
        <v>393</v>
      </c>
      <c r="SKG79" s="176" t="s">
        <v>393</v>
      </c>
      <c r="SKH79" s="176" t="s">
        <v>393</v>
      </c>
      <c r="SKI79" s="176" t="s">
        <v>393</v>
      </c>
      <c r="SKJ79" s="176" t="s">
        <v>393</v>
      </c>
      <c r="SKK79" s="176" t="s">
        <v>393</v>
      </c>
      <c r="SKL79" s="176" t="s">
        <v>393</v>
      </c>
      <c r="SKM79" s="176" t="s">
        <v>393</v>
      </c>
      <c r="SKN79" s="176" t="s">
        <v>393</v>
      </c>
      <c r="SKO79" s="176" t="s">
        <v>393</v>
      </c>
      <c r="SKP79" s="176" t="s">
        <v>393</v>
      </c>
      <c r="SKQ79" s="176" t="s">
        <v>393</v>
      </c>
      <c r="SKR79" s="176" t="s">
        <v>393</v>
      </c>
      <c r="SKS79" s="176" t="s">
        <v>393</v>
      </c>
      <c r="SKT79" s="176" t="s">
        <v>393</v>
      </c>
      <c r="SKU79" s="176" t="s">
        <v>393</v>
      </c>
      <c r="SKV79" s="176" t="s">
        <v>393</v>
      </c>
      <c r="SKW79" s="176" t="s">
        <v>393</v>
      </c>
      <c r="SKX79" s="176" t="s">
        <v>393</v>
      </c>
      <c r="SKY79" s="176" t="s">
        <v>393</v>
      </c>
      <c r="SKZ79" s="176" t="s">
        <v>393</v>
      </c>
      <c r="SLA79" s="176" t="s">
        <v>393</v>
      </c>
      <c r="SLB79" s="176" t="s">
        <v>393</v>
      </c>
      <c r="SLC79" s="176" t="s">
        <v>393</v>
      </c>
      <c r="SLD79" s="176" t="s">
        <v>393</v>
      </c>
      <c r="SLE79" s="176" t="s">
        <v>393</v>
      </c>
      <c r="SLF79" s="176" t="s">
        <v>393</v>
      </c>
      <c r="SLG79" s="176" t="s">
        <v>393</v>
      </c>
      <c r="SLH79" s="176" t="s">
        <v>393</v>
      </c>
      <c r="SLI79" s="176" t="s">
        <v>393</v>
      </c>
      <c r="SLJ79" s="176" t="s">
        <v>393</v>
      </c>
      <c r="SLK79" s="176" t="s">
        <v>393</v>
      </c>
      <c r="SLL79" s="176" t="s">
        <v>393</v>
      </c>
      <c r="SLM79" s="176" t="s">
        <v>393</v>
      </c>
      <c r="SLN79" s="176" t="s">
        <v>393</v>
      </c>
      <c r="SLO79" s="176" t="s">
        <v>393</v>
      </c>
      <c r="SLP79" s="176" t="s">
        <v>393</v>
      </c>
      <c r="SLQ79" s="176" t="s">
        <v>393</v>
      </c>
      <c r="SLR79" s="176" t="s">
        <v>393</v>
      </c>
      <c r="SLS79" s="176" t="s">
        <v>393</v>
      </c>
      <c r="SLT79" s="176" t="s">
        <v>393</v>
      </c>
      <c r="SLU79" s="176" t="s">
        <v>393</v>
      </c>
      <c r="SLV79" s="176" t="s">
        <v>393</v>
      </c>
      <c r="SLW79" s="176" t="s">
        <v>393</v>
      </c>
      <c r="SLX79" s="176" t="s">
        <v>393</v>
      </c>
      <c r="SLY79" s="176" t="s">
        <v>393</v>
      </c>
      <c r="SLZ79" s="176" t="s">
        <v>393</v>
      </c>
      <c r="SMA79" s="176" t="s">
        <v>393</v>
      </c>
      <c r="SMB79" s="176" t="s">
        <v>393</v>
      </c>
      <c r="SMC79" s="176" t="s">
        <v>393</v>
      </c>
      <c r="SMD79" s="176" t="s">
        <v>393</v>
      </c>
      <c r="SME79" s="176" t="s">
        <v>393</v>
      </c>
      <c r="SMF79" s="176" t="s">
        <v>393</v>
      </c>
      <c r="SMG79" s="176" t="s">
        <v>393</v>
      </c>
      <c r="SMH79" s="176" t="s">
        <v>393</v>
      </c>
      <c r="SMI79" s="176" t="s">
        <v>393</v>
      </c>
      <c r="SMJ79" s="176" t="s">
        <v>393</v>
      </c>
      <c r="SMK79" s="176" t="s">
        <v>393</v>
      </c>
      <c r="SML79" s="176" t="s">
        <v>393</v>
      </c>
      <c r="SMM79" s="176" t="s">
        <v>393</v>
      </c>
      <c r="SMN79" s="176" t="s">
        <v>393</v>
      </c>
      <c r="SMO79" s="176" t="s">
        <v>393</v>
      </c>
      <c r="SMP79" s="176" t="s">
        <v>393</v>
      </c>
      <c r="SMQ79" s="176" t="s">
        <v>393</v>
      </c>
      <c r="SMR79" s="176" t="s">
        <v>393</v>
      </c>
      <c r="SMS79" s="176" t="s">
        <v>393</v>
      </c>
      <c r="SMT79" s="176" t="s">
        <v>393</v>
      </c>
      <c r="SMU79" s="176" t="s">
        <v>393</v>
      </c>
      <c r="SMV79" s="176" t="s">
        <v>393</v>
      </c>
      <c r="SMW79" s="176" t="s">
        <v>393</v>
      </c>
      <c r="SMX79" s="176" t="s">
        <v>393</v>
      </c>
      <c r="SMY79" s="176" t="s">
        <v>393</v>
      </c>
      <c r="SMZ79" s="176" t="s">
        <v>393</v>
      </c>
      <c r="SNA79" s="176" t="s">
        <v>393</v>
      </c>
      <c r="SNB79" s="176" t="s">
        <v>393</v>
      </c>
      <c r="SNC79" s="176" t="s">
        <v>393</v>
      </c>
      <c r="SND79" s="176" t="s">
        <v>393</v>
      </c>
      <c r="SNE79" s="176" t="s">
        <v>393</v>
      </c>
      <c r="SNF79" s="176" t="s">
        <v>393</v>
      </c>
      <c r="SNG79" s="176" t="s">
        <v>393</v>
      </c>
      <c r="SNH79" s="176" t="s">
        <v>393</v>
      </c>
      <c r="SNI79" s="176" t="s">
        <v>393</v>
      </c>
      <c r="SNJ79" s="176" t="s">
        <v>393</v>
      </c>
      <c r="SNK79" s="176" t="s">
        <v>393</v>
      </c>
      <c r="SNL79" s="176" t="s">
        <v>393</v>
      </c>
      <c r="SNM79" s="176" t="s">
        <v>393</v>
      </c>
      <c r="SNN79" s="176" t="s">
        <v>393</v>
      </c>
      <c r="SNO79" s="176" t="s">
        <v>393</v>
      </c>
      <c r="SNP79" s="176" t="s">
        <v>393</v>
      </c>
      <c r="SNQ79" s="176" t="s">
        <v>393</v>
      </c>
      <c r="SNR79" s="176" t="s">
        <v>393</v>
      </c>
      <c r="SNS79" s="176" t="s">
        <v>393</v>
      </c>
      <c r="SNT79" s="176" t="s">
        <v>393</v>
      </c>
      <c r="SNU79" s="176" t="s">
        <v>393</v>
      </c>
      <c r="SNV79" s="176" t="s">
        <v>393</v>
      </c>
      <c r="SNW79" s="176" t="s">
        <v>393</v>
      </c>
      <c r="SNX79" s="176" t="s">
        <v>393</v>
      </c>
      <c r="SNY79" s="176" t="s">
        <v>393</v>
      </c>
      <c r="SNZ79" s="176" t="s">
        <v>393</v>
      </c>
      <c r="SOA79" s="176" t="s">
        <v>393</v>
      </c>
      <c r="SOB79" s="176" t="s">
        <v>393</v>
      </c>
      <c r="SOC79" s="176" t="s">
        <v>393</v>
      </c>
      <c r="SOD79" s="176" t="s">
        <v>393</v>
      </c>
      <c r="SOE79" s="176" t="s">
        <v>393</v>
      </c>
      <c r="SOF79" s="176" t="s">
        <v>393</v>
      </c>
      <c r="SOG79" s="176" t="s">
        <v>393</v>
      </c>
      <c r="SOH79" s="176" t="s">
        <v>393</v>
      </c>
      <c r="SOI79" s="176" t="s">
        <v>393</v>
      </c>
      <c r="SOJ79" s="176" t="s">
        <v>393</v>
      </c>
      <c r="SOK79" s="176" t="s">
        <v>393</v>
      </c>
      <c r="SOL79" s="176" t="s">
        <v>393</v>
      </c>
      <c r="SOM79" s="176" t="s">
        <v>393</v>
      </c>
      <c r="SON79" s="176" t="s">
        <v>393</v>
      </c>
      <c r="SOO79" s="176" t="s">
        <v>393</v>
      </c>
      <c r="SOP79" s="176" t="s">
        <v>393</v>
      </c>
      <c r="SOQ79" s="176" t="s">
        <v>393</v>
      </c>
      <c r="SOR79" s="176" t="s">
        <v>393</v>
      </c>
      <c r="SOS79" s="176" t="s">
        <v>393</v>
      </c>
      <c r="SOT79" s="176" t="s">
        <v>393</v>
      </c>
      <c r="SOU79" s="176" t="s">
        <v>393</v>
      </c>
      <c r="SOV79" s="176" t="s">
        <v>393</v>
      </c>
      <c r="SOW79" s="176" t="s">
        <v>393</v>
      </c>
      <c r="SOX79" s="176" t="s">
        <v>393</v>
      </c>
      <c r="SOY79" s="176" t="s">
        <v>393</v>
      </c>
      <c r="SOZ79" s="176" t="s">
        <v>393</v>
      </c>
      <c r="SPA79" s="176" t="s">
        <v>393</v>
      </c>
      <c r="SPB79" s="176" t="s">
        <v>393</v>
      </c>
      <c r="SPC79" s="176" t="s">
        <v>393</v>
      </c>
      <c r="SPD79" s="176" t="s">
        <v>393</v>
      </c>
      <c r="SPE79" s="176" t="s">
        <v>393</v>
      </c>
      <c r="SPF79" s="176" t="s">
        <v>393</v>
      </c>
      <c r="SPG79" s="176" t="s">
        <v>393</v>
      </c>
      <c r="SPH79" s="176" t="s">
        <v>393</v>
      </c>
      <c r="SPI79" s="176" t="s">
        <v>393</v>
      </c>
      <c r="SPJ79" s="176" t="s">
        <v>393</v>
      </c>
      <c r="SPK79" s="176" t="s">
        <v>393</v>
      </c>
      <c r="SPL79" s="176" t="s">
        <v>393</v>
      </c>
      <c r="SPM79" s="176" t="s">
        <v>393</v>
      </c>
      <c r="SPN79" s="176" t="s">
        <v>393</v>
      </c>
      <c r="SPO79" s="176" t="s">
        <v>393</v>
      </c>
      <c r="SPP79" s="176" t="s">
        <v>393</v>
      </c>
      <c r="SPQ79" s="176" t="s">
        <v>393</v>
      </c>
      <c r="SPR79" s="176" t="s">
        <v>393</v>
      </c>
      <c r="SPS79" s="176" t="s">
        <v>393</v>
      </c>
      <c r="SPT79" s="176" t="s">
        <v>393</v>
      </c>
      <c r="SPU79" s="176" t="s">
        <v>393</v>
      </c>
      <c r="SPV79" s="176" t="s">
        <v>393</v>
      </c>
      <c r="SPW79" s="176" t="s">
        <v>393</v>
      </c>
      <c r="SPX79" s="176" t="s">
        <v>393</v>
      </c>
      <c r="SPY79" s="176" t="s">
        <v>393</v>
      </c>
      <c r="SPZ79" s="176" t="s">
        <v>393</v>
      </c>
      <c r="SQA79" s="176" t="s">
        <v>393</v>
      </c>
      <c r="SQB79" s="176" t="s">
        <v>393</v>
      </c>
      <c r="SQC79" s="176" t="s">
        <v>393</v>
      </c>
      <c r="SQD79" s="176" t="s">
        <v>393</v>
      </c>
      <c r="SQE79" s="176" t="s">
        <v>393</v>
      </c>
      <c r="SQF79" s="176" t="s">
        <v>393</v>
      </c>
      <c r="SQG79" s="176" t="s">
        <v>393</v>
      </c>
      <c r="SQH79" s="176" t="s">
        <v>393</v>
      </c>
      <c r="SQI79" s="176" t="s">
        <v>393</v>
      </c>
      <c r="SQJ79" s="176" t="s">
        <v>393</v>
      </c>
      <c r="SQK79" s="176" t="s">
        <v>393</v>
      </c>
      <c r="SQL79" s="176" t="s">
        <v>393</v>
      </c>
      <c r="SQM79" s="176" t="s">
        <v>393</v>
      </c>
      <c r="SQN79" s="176" t="s">
        <v>393</v>
      </c>
      <c r="SQO79" s="176" t="s">
        <v>393</v>
      </c>
      <c r="SQP79" s="176" t="s">
        <v>393</v>
      </c>
      <c r="SQQ79" s="176" t="s">
        <v>393</v>
      </c>
      <c r="SQR79" s="176" t="s">
        <v>393</v>
      </c>
      <c r="SQS79" s="176" t="s">
        <v>393</v>
      </c>
      <c r="SQT79" s="176" t="s">
        <v>393</v>
      </c>
      <c r="SQU79" s="176" t="s">
        <v>393</v>
      </c>
      <c r="SQV79" s="176" t="s">
        <v>393</v>
      </c>
      <c r="SQW79" s="176" t="s">
        <v>393</v>
      </c>
      <c r="SQX79" s="176" t="s">
        <v>393</v>
      </c>
      <c r="SQY79" s="176" t="s">
        <v>393</v>
      </c>
      <c r="SQZ79" s="176" t="s">
        <v>393</v>
      </c>
      <c r="SRA79" s="176" t="s">
        <v>393</v>
      </c>
      <c r="SRB79" s="176" t="s">
        <v>393</v>
      </c>
      <c r="SRC79" s="176" t="s">
        <v>393</v>
      </c>
      <c r="SRD79" s="176" t="s">
        <v>393</v>
      </c>
      <c r="SRE79" s="176" t="s">
        <v>393</v>
      </c>
      <c r="SRF79" s="176" t="s">
        <v>393</v>
      </c>
      <c r="SRG79" s="176" t="s">
        <v>393</v>
      </c>
      <c r="SRH79" s="176" t="s">
        <v>393</v>
      </c>
      <c r="SRI79" s="176" t="s">
        <v>393</v>
      </c>
      <c r="SRJ79" s="176" t="s">
        <v>393</v>
      </c>
      <c r="SRK79" s="176" t="s">
        <v>393</v>
      </c>
      <c r="SRL79" s="176" t="s">
        <v>393</v>
      </c>
      <c r="SRM79" s="176" t="s">
        <v>393</v>
      </c>
      <c r="SRN79" s="176" t="s">
        <v>393</v>
      </c>
      <c r="SRO79" s="176" t="s">
        <v>393</v>
      </c>
      <c r="SRP79" s="176" t="s">
        <v>393</v>
      </c>
      <c r="SRQ79" s="176" t="s">
        <v>393</v>
      </c>
      <c r="SRR79" s="176" t="s">
        <v>393</v>
      </c>
      <c r="SRS79" s="176" t="s">
        <v>393</v>
      </c>
      <c r="SRT79" s="176" t="s">
        <v>393</v>
      </c>
      <c r="SRU79" s="176" t="s">
        <v>393</v>
      </c>
      <c r="SRV79" s="176" t="s">
        <v>393</v>
      </c>
      <c r="SRW79" s="176" t="s">
        <v>393</v>
      </c>
      <c r="SRX79" s="176" t="s">
        <v>393</v>
      </c>
      <c r="SRY79" s="176" t="s">
        <v>393</v>
      </c>
      <c r="SRZ79" s="176" t="s">
        <v>393</v>
      </c>
      <c r="SSA79" s="176" t="s">
        <v>393</v>
      </c>
      <c r="SSB79" s="176" t="s">
        <v>393</v>
      </c>
      <c r="SSC79" s="176" t="s">
        <v>393</v>
      </c>
      <c r="SSD79" s="176" t="s">
        <v>393</v>
      </c>
      <c r="SSE79" s="176" t="s">
        <v>393</v>
      </c>
      <c r="SSF79" s="176" t="s">
        <v>393</v>
      </c>
      <c r="SSG79" s="176" t="s">
        <v>393</v>
      </c>
      <c r="SSH79" s="176" t="s">
        <v>393</v>
      </c>
      <c r="SSI79" s="176" t="s">
        <v>393</v>
      </c>
      <c r="SSJ79" s="176" t="s">
        <v>393</v>
      </c>
      <c r="SSK79" s="176" t="s">
        <v>393</v>
      </c>
      <c r="SSL79" s="176" t="s">
        <v>393</v>
      </c>
      <c r="SSM79" s="176" t="s">
        <v>393</v>
      </c>
      <c r="SSN79" s="176" t="s">
        <v>393</v>
      </c>
      <c r="SSO79" s="176" t="s">
        <v>393</v>
      </c>
      <c r="SSP79" s="176" t="s">
        <v>393</v>
      </c>
      <c r="SSQ79" s="176" t="s">
        <v>393</v>
      </c>
      <c r="SSR79" s="176" t="s">
        <v>393</v>
      </c>
      <c r="SSS79" s="176" t="s">
        <v>393</v>
      </c>
      <c r="SST79" s="176" t="s">
        <v>393</v>
      </c>
      <c r="SSU79" s="176" t="s">
        <v>393</v>
      </c>
      <c r="SSV79" s="176" t="s">
        <v>393</v>
      </c>
      <c r="SSW79" s="176" t="s">
        <v>393</v>
      </c>
      <c r="SSX79" s="176" t="s">
        <v>393</v>
      </c>
      <c r="SSY79" s="176" t="s">
        <v>393</v>
      </c>
      <c r="SSZ79" s="176" t="s">
        <v>393</v>
      </c>
      <c r="STA79" s="176" t="s">
        <v>393</v>
      </c>
      <c r="STB79" s="176" t="s">
        <v>393</v>
      </c>
      <c r="STC79" s="176" t="s">
        <v>393</v>
      </c>
      <c r="STD79" s="176" t="s">
        <v>393</v>
      </c>
      <c r="STE79" s="176" t="s">
        <v>393</v>
      </c>
      <c r="STF79" s="176" t="s">
        <v>393</v>
      </c>
      <c r="STG79" s="176" t="s">
        <v>393</v>
      </c>
      <c r="STH79" s="176" t="s">
        <v>393</v>
      </c>
      <c r="STI79" s="176" t="s">
        <v>393</v>
      </c>
      <c r="STJ79" s="176" t="s">
        <v>393</v>
      </c>
      <c r="STK79" s="176" t="s">
        <v>393</v>
      </c>
      <c r="STL79" s="176" t="s">
        <v>393</v>
      </c>
      <c r="STM79" s="176" t="s">
        <v>393</v>
      </c>
      <c r="STN79" s="176" t="s">
        <v>393</v>
      </c>
      <c r="STO79" s="176" t="s">
        <v>393</v>
      </c>
      <c r="STP79" s="176" t="s">
        <v>393</v>
      </c>
      <c r="STQ79" s="176" t="s">
        <v>393</v>
      </c>
      <c r="STR79" s="176" t="s">
        <v>393</v>
      </c>
      <c r="STS79" s="176" t="s">
        <v>393</v>
      </c>
      <c r="STT79" s="176" t="s">
        <v>393</v>
      </c>
      <c r="STU79" s="176" t="s">
        <v>393</v>
      </c>
      <c r="STV79" s="176" t="s">
        <v>393</v>
      </c>
      <c r="STW79" s="176" t="s">
        <v>393</v>
      </c>
      <c r="STX79" s="176" t="s">
        <v>393</v>
      </c>
      <c r="STY79" s="176" t="s">
        <v>393</v>
      </c>
      <c r="STZ79" s="176" t="s">
        <v>393</v>
      </c>
      <c r="SUA79" s="176" t="s">
        <v>393</v>
      </c>
      <c r="SUB79" s="176" t="s">
        <v>393</v>
      </c>
      <c r="SUC79" s="176" t="s">
        <v>393</v>
      </c>
      <c r="SUD79" s="176" t="s">
        <v>393</v>
      </c>
      <c r="SUE79" s="176" t="s">
        <v>393</v>
      </c>
      <c r="SUF79" s="176" t="s">
        <v>393</v>
      </c>
      <c r="SUG79" s="176" t="s">
        <v>393</v>
      </c>
      <c r="SUH79" s="176" t="s">
        <v>393</v>
      </c>
      <c r="SUI79" s="176" t="s">
        <v>393</v>
      </c>
      <c r="SUJ79" s="176" t="s">
        <v>393</v>
      </c>
      <c r="SUK79" s="176" t="s">
        <v>393</v>
      </c>
      <c r="SUL79" s="176" t="s">
        <v>393</v>
      </c>
      <c r="SUM79" s="176" t="s">
        <v>393</v>
      </c>
      <c r="SUN79" s="176" t="s">
        <v>393</v>
      </c>
      <c r="SUO79" s="176" t="s">
        <v>393</v>
      </c>
      <c r="SUP79" s="176" t="s">
        <v>393</v>
      </c>
      <c r="SUQ79" s="176" t="s">
        <v>393</v>
      </c>
      <c r="SUR79" s="176" t="s">
        <v>393</v>
      </c>
      <c r="SUS79" s="176" t="s">
        <v>393</v>
      </c>
      <c r="SUT79" s="176" t="s">
        <v>393</v>
      </c>
      <c r="SUU79" s="176" t="s">
        <v>393</v>
      </c>
      <c r="SUV79" s="176" t="s">
        <v>393</v>
      </c>
      <c r="SUW79" s="176" t="s">
        <v>393</v>
      </c>
      <c r="SUX79" s="176" t="s">
        <v>393</v>
      </c>
      <c r="SUY79" s="176" t="s">
        <v>393</v>
      </c>
      <c r="SUZ79" s="176" t="s">
        <v>393</v>
      </c>
      <c r="SVA79" s="176" t="s">
        <v>393</v>
      </c>
      <c r="SVB79" s="176" t="s">
        <v>393</v>
      </c>
      <c r="SVC79" s="176" t="s">
        <v>393</v>
      </c>
      <c r="SVD79" s="176" t="s">
        <v>393</v>
      </c>
      <c r="SVE79" s="176" t="s">
        <v>393</v>
      </c>
      <c r="SVF79" s="176" t="s">
        <v>393</v>
      </c>
      <c r="SVG79" s="176" t="s">
        <v>393</v>
      </c>
      <c r="SVH79" s="176" t="s">
        <v>393</v>
      </c>
      <c r="SVI79" s="176" t="s">
        <v>393</v>
      </c>
      <c r="SVJ79" s="176" t="s">
        <v>393</v>
      </c>
      <c r="SVK79" s="176" t="s">
        <v>393</v>
      </c>
      <c r="SVL79" s="176" t="s">
        <v>393</v>
      </c>
      <c r="SVM79" s="176" t="s">
        <v>393</v>
      </c>
      <c r="SVN79" s="176" t="s">
        <v>393</v>
      </c>
      <c r="SVO79" s="176" t="s">
        <v>393</v>
      </c>
      <c r="SVP79" s="176" t="s">
        <v>393</v>
      </c>
      <c r="SVQ79" s="176" t="s">
        <v>393</v>
      </c>
      <c r="SVR79" s="176" t="s">
        <v>393</v>
      </c>
      <c r="SVS79" s="176" t="s">
        <v>393</v>
      </c>
      <c r="SVT79" s="176" t="s">
        <v>393</v>
      </c>
      <c r="SVU79" s="176" t="s">
        <v>393</v>
      </c>
      <c r="SVV79" s="176" t="s">
        <v>393</v>
      </c>
      <c r="SVW79" s="176" t="s">
        <v>393</v>
      </c>
      <c r="SVX79" s="176" t="s">
        <v>393</v>
      </c>
      <c r="SVY79" s="176" t="s">
        <v>393</v>
      </c>
      <c r="SVZ79" s="176" t="s">
        <v>393</v>
      </c>
      <c r="SWA79" s="176" t="s">
        <v>393</v>
      </c>
      <c r="SWB79" s="176" t="s">
        <v>393</v>
      </c>
      <c r="SWC79" s="176" t="s">
        <v>393</v>
      </c>
      <c r="SWD79" s="176" t="s">
        <v>393</v>
      </c>
      <c r="SWE79" s="176" t="s">
        <v>393</v>
      </c>
      <c r="SWF79" s="176" t="s">
        <v>393</v>
      </c>
      <c r="SWG79" s="176" t="s">
        <v>393</v>
      </c>
      <c r="SWH79" s="176" t="s">
        <v>393</v>
      </c>
      <c r="SWI79" s="176" t="s">
        <v>393</v>
      </c>
      <c r="SWJ79" s="176" t="s">
        <v>393</v>
      </c>
      <c r="SWK79" s="176" t="s">
        <v>393</v>
      </c>
      <c r="SWL79" s="176" t="s">
        <v>393</v>
      </c>
      <c r="SWM79" s="176" t="s">
        <v>393</v>
      </c>
      <c r="SWN79" s="176" t="s">
        <v>393</v>
      </c>
      <c r="SWO79" s="176" t="s">
        <v>393</v>
      </c>
      <c r="SWP79" s="176" t="s">
        <v>393</v>
      </c>
      <c r="SWQ79" s="176" t="s">
        <v>393</v>
      </c>
      <c r="SWR79" s="176" t="s">
        <v>393</v>
      </c>
      <c r="SWS79" s="176" t="s">
        <v>393</v>
      </c>
      <c r="SWT79" s="176" t="s">
        <v>393</v>
      </c>
      <c r="SWU79" s="176" t="s">
        <v>393</v>
      </c>
      <c r="SWV79" s="176" t="s">
        <v>393</v>
      </c>
      <c r="SWW79" s="176" t="s">
        <v>393</v>
      </c>
      <c r="SWX79" s="176" t="s">
        <v>393</v>
      </c>
      <c r="SWY79" s="176" t="s">
        <v>393</v>
      </c>
      <c r="SWZ79" s="176" t="s">
        <v>393</v>
      </c>
      <c r="SXA79" s="176" t="s">
        <v>393</v>
      </c>
      <c r="SXB79" s="176" t="s">
        <v>393</v>
      </c>
      <c r="SXC79" s="176" t="s">
        <v>393</v>
      </c>
      <c r="SXD79" s="176" t="s">
        <v>393</v>
      </c>
      <c r="SXE79" s="176" t="s">
        <v>393</v>
      </c>
      <c r="SXF79" s="176" t="s">
        <v>393</v>
      </c>
      <c r="SXG79" s="176" t="s">
        <v>393</v>
      </c>
      <c r="SXH79" s="176" t="s">
        <v>393</v>
      </c>
      <c r="SXI79" s="176" t="s">
        <v>393</v>
      </c>
      <c r="SXJ79" s="176" t="s">
        <v>393</v>
      </c>
      <c r="SXK79" s="176" t="s">
        <v>393</v>
      </c>
      <c r="SXL79" s="176" t="s">
        <v>393</v>
      </c>
      <c r="SXM79" s="176" t="s">
        <v>393</v>
      </c>
      <c r="SXN79" s="176" t="s">
        <v>393</v>
      </c>
      <c r="SXO79" s="176" t="s">
        <v>393</v>
      </c>
      <c r="SXP79" s="176" t="s">
        <v>393</v>
      </c>
      <c r="SXQ79" s="176" t="s">
        <v>393</v>
      </c>
      <c r="SXR79" s="176" t="s">
        <v>393</v>
      </c>
      <c r="SXS79" s="176" t="s">
        <v>393</v>
      </c>
      <c r="SXT79" s="176" t="s">
        <v>393</v>
      </c>
      <c r="SXU79" s="176" t="s">
        <v>393</v>
      </c>
      <c r="SXV79" s="176" t="s">
        <v>393</v>
      </c>
      <c r="SXW79" s="176" t="s">
        <v>393</v>
      </c>
      <c r="SXX79" s="176" t="s">
        <v>393</v>
      </c>
      <c r="SXY79" s="176" t="s">
        <v>393</v>
      </c>
      <c r="SXZ79" s="176" t="s">
        <v>393</v>
      </c>
      <c r="SYA79" s="176" t="s">
        <v>393</v>
      </c>
      <c r="SYB79" s="176" t="s">
        <v>393</v>
      </c>
      <c r="SYC79" s="176" t="s">
        <v>393</v>
      </c>
      <c r="SYD79" s="176" t="s">
        <v>393</v>
      </c>
      <c r="SYE79" s="176" t="s">
        <v>393</v>
      </c>
      <c r="SYF79" s="176" t="s">
        <v>393</v>
      </c>
      <c r="SYG79" s="176" t="s">
        <v>393</v>
      </c>
      <c r="SYH79" s="176" t="s">
        <v>393</v>
      </c>
      <c r="SYI79" s="176" t="s">
        <v>393</v>
      </c>
      <c r="SYJ79" s="176" t="s">
        <v>393</v>
      </c>
      <c r="SYK79" s="176" t="s">
        <v>393</v>
      </c>
      <c r="SYL79" s="176" t="s">
        <v>393</v>
      </c>
      <c r="SYM79" s="176" t="s">
        <v>393</v>
      </c>
      <c r="SYN79" s="176" t="s">
        <v>393</v>
      </c>
      <c r="SYO79" s="176" t="s">
        <v>393</v>
      </c>
      <c r="SYP79" s="176" t="s">
        <v>393</v>
      </c>
      <c r="SYQ79" s="176" t="s">
        <v>393</v>
      </c>
      <c r="SYR79" s="176" t="s">
        <v>393</v>
      </c>
      <c r="SYS79" s="176" t="s">
        <v>393</v>
      </c>
      <c r="SYT79" s="176" t="s">
        <v>393</v>
      </c>
      <c r="SYU79" s="176" t="s">
        <v>393</v>
      </c>
      <c r="SYV79" s="176" t="s">
        <v>393</v>
      </c>
      <c r="SYW79" s="176" t="s">
        <v>393</v>
      </c>
      <c r="SYX79" s="176" t="s">
        <v>393</v>
      </c>
      <c r="SYY79" s="176" t="s">
        <v>393</v>
      </c>
      <c r="SYZ79" s="176" t="s">
        <v>393</v>
      </c>
      <c r="SZA79" s="176" t="s">
        <v>393</v>
      </c>
      <c r="SZB79" s="176" t="s">
        <v>393</v>
      </c>
      <c r="SZC79" s="176" t="s">
        <v>393</v>
      </c>
      <c r="SZD79" s="176" t="s">
        <v>393</v>
      </c>
      <c r="SZE79" s="176" t="s">
        <v>393</v>
      </c>
      <c r="SZF79" s="176" t="s">
        <v>393</v>
      </c>
      <c r="SZG79" s="176" t="s">
        <v>393</v>
      </c>
      <c r="SZH79" s="176" t="s">
        <v>393</v>
      </c>
      <c r="SZI79" s="176" t="s">
        <v>393</v>
      </c>
      <c r="SZJ79" s="176" t="s">
        <v>393</v>
      </c>
      <c r="SZK79" s="176" t="s">
        <v>393</v>
      </c>
      <c r="SZL79" s="176" t="s">
        <v>393</v>
      </c>
      <c r="SZM79" s="176" t="s">
        <v>393</v>
      </c>
      <c r="SZN79" s="176" t="s">
        <v>393</v>
      </c>
      <c r="SZO79" s="176" t="s">
        <v>393</v>
      </c>
      <c r="SZP79" s="176" t="s">
        <v>393</v>
      </c>
      <c r="SZQ79" s="176" t="s">
        <v>393</v>
      </c>
      <c r="SZR79" s="176" t="s">
        <v>393</v>
      </c>
      <c r="SZS79" s="176" t="s">
        <v>393</v>
      </c>
      <c r="SZT79" s="176" t="s">
        <v>393</v>
      </c>
      <c r="SZU79" s="176" t="s">
        <v>393</v>
      </c>
      <c r="SZV79" s="176" t="s">
        <v>393</v>
      </c>
      <c r="SZW79" s="176" t="s">
        <v>393</v>
      </c>
      <c r="SZX79" s="176" t="s">
        <v>393</v>
      </c>
      <c r="SZY79" s="176" t="s">
        <v>393</v>
      </c>
      <c r="SZZ79" s="176" t="s">
        <v>393</v>
      </c>
      <c r="TAA79" s="176" t="s">
        <v>393</v>
      </c>
      <c r="TAB79" s="176" t="s">
        <v>393</v>
      </c>
      <c r="TAC79" s="176" t="s">
        <v>393</v>
      </c>
      <c r="TAD79" s="176" t="s">
        <v>393</v>
      </c>
      <c r="TAE79" s="176" t="s">
        <v>393</v>
      </c>
      <c r="TAF79" s="176" t="s">
        <v>393</v>
      </c>
      <c r="TAG79" s="176" t="s">
        <v>393</v>
      </c>
      <c r="TAH79" s="176" t="s">
        <v>393</v>
      </c>
      <c r="TAI79" s="176" t="s">
        <v>393</v>
      </c>
      <c r="TAJ79" s="176" t="s">
        <v>393</v>
      </c>
      <c r="TAK79" s="176" t="s">
        <v>393</v>
      </c>
      <c r="TAL79" s="176" t="s">
        <v>393</v>
      </c>
      <c r="TAM79" s="176" t="s">
        <v>393</v>
      </c>
      <c r="TAN79" s="176" t="s">
        <v>393</v>
      </c>
      <c r="TAO79" s="176" t="s">
        <v>393</v>
      </c>
      <c r="TAP79" s="176" t="s">
        <v>393</v>
      </c>
      <c r="TAQ79" s="176" t="s">
        <v>393</v>
      </c>
      <c r="TAR79" s="176" t="s">
        <v>393</v>
      </c>
      <c r="TAS79" s="176" t="s">
        <v>393</v>
      </c>
      <c r="TAT79" s="176" t="s">
        <v>393</v>
      </c>
      <c r="TAU79" s="176" t="s">
        <v>393</v>
      </c>
      <c r="TAV79" s="176" t="s">
        <v>393</v>
      </c>
      <c r="TAW79" s="176" t="s">
        <v>393</v>
      </c>
      <c r="TAX79" s="176" t="s">
        <v>393</v>
      </c>
      <c r="TAY79" s="176" t="s">
        <v>393</v>
      </c>
      <c r="TAZ79" s="176" t="s">
        <v>393</v>
      </c>
      <c r="TBA79" s="176" t="s">
        <v>393</v>
      </c>
      <c r="TBB79" s="176" t="s">
        <v>393</v>
      </c>
      <c r="TBC79" s="176" t="s">
        <v>393</v>
      </c>
      <c r="TBD79" s="176" t="s">
        <v>393</v>
      </c>
      <c r="TBE79" s="176" t="s">
        <v>393</v>
      </c>
      <c r="TBF79" s="176" t="s">
        <v>393</v>
      </c>
      <c r="TBG79" s="176" t="s">
        <v>393</v>
      </c>
      <c r="TBH79" s="176" t="s">
        <v>393</v>
      </c>
      <c r="TBI79" s="176" t="s">
        <v>393</v>
      </c>
      <c r="TBJ79" s="176" t="s">
        <v>393</v>
      </c>
      <c r="TBK79" s="176" t="s">
        <v>393</v>
      </c>
      <c r="TBL79" s="176" t="s">
        <v>393</v>
      </c>
      <c r="TBM79" s="176" t="s">
        <v>393</v>
      </c>
      <c r="TBN79" s="176" t="s">
        <v>393</v>
      </c>
      <c r="TBO79" s="176" t="s">
        <v>393</v>
      </c>
      <c r="TBP79" s="176" t="s">
        <v>393</v>
      </c>
      <c r="TBQ79" s="176" t="s">
        <v>393</v>
      </c>
      <c r="TBR79" s="176" t="s">
        <v>393</v>
      </c>
      <c r="TBS79" s="176" t="s">
        <v>393</v>
      </c>
      <c r="TBT79" s="176" t="s">
        <v>393</v>
      </c>
      <c r="TBU79" s="176" t="s">
        <v>393</v>
      </c>
      <c r="TBV79" s="176" t="s">
        <v>393</v>
      </c>
      <c r="TBW79" s="176" t="s">
        <v>393</v>
      </c>
      <c r="TBX79" s="176" t="s">
        <v>393</v>
      </c>
      <c r="TBY79" s="176" t="s">
        <v>393</v>
      </c>
      <c r="TBZ79" s="176" t="s">
        <v>393</v>
      </c>
      <c r="TCA79" s="176" t="s">
        <v>393</v>
      </c>
      <c r="TCB79" s="176" t="s">
        <v>393</v>
      </c>
      <c r="TCC79" s="176" t="s">
        <v>393</v>
      </c>
      <c r="TCD79" s="176" t="s">
        <v>393</v>
      </c>
      <c r="TCE79" s="176" t="s">
        <v>393</v>
      </c>
      <c r="TCF79" s="176" t="s">
        <v>393</v>
      </c>
      <c r="TCG79" s="176" t="s">
        <v>393</v>
      </c>
      <c r="TCH79" s="176" t="s">
        <v>393</v>
      </c>
      <c r="TCI79" s="176" t="s">
        <v>393</v>
      </c>
      <c r="TCJ79" s="176" t="s">
        <v>393</v>
      </c>
      <c r="TCK79" s="176" t="s">
        <v>393</v>
      </c>
      <c r="TCL79" s="176" t="s">
        <v>393</v>
      </c>
      <c r="TCM79" s="176" t="s">
        <v>393</v>
      </c>
      <c r="TCN79" s="176" t="s">
        <v>393</v>
      </c>
      <c r="TCO79" s="176" t="s">
        <v>393</v>
      </c>
      <c r="TCP79" s="176" t="s">
        <v>393</v>
      </c>
      <c r="TCQ79" s="176" t="s">
        <v>393</v>
      </c>
      <c r="TCR79" s="176" t="s">
        <v>393</v>
      </c>
      <c r="TCS79" s="176" t="s">
        <v>393</v>
      </c>
      <c r="TCT79" s="176" t="s">
        <v>393</v>
      </c>
      <c r="TCU79" s="176" t="s">
        <v>393</v>
      </c>
      <c r="TCV79" s="176" t="s">
        <v>393</v>
      </c>
      <c r="TCW79" s="176" t="s">
        <v>393</v>
      </c>
      <c r="TCX79" s="176" t="s">
        <v>393</v>
      </c>
      <c r="TCY79" s="176" t="s">
        <v>393</v>
      </c>
      <c r="TCZ79" s="176" t="s">
        <v>393</v>
      </c>
      <c r="TDA79" s="176" t="s">
        <v>393</v>
      </c>
      <c r="TDB79" s="176" t="s">
        <v>393</v>
      </c>
      <c r="TDC79" s="176" t="s">
        <v>393</v>
      </c>
      <c r="TDD79" s="176" t="s">
        <v>393</v>
      </c>
      <c r="TDE79" s="176" t="s">
        <v>393</v>
      </c>
      <c r="TDF79" s="176" t="s">
        <v>393</v>
      </c>
      <c r="TDG79" s="176" t="s">
        <v>393</v>
      </c>
      <c r="TDH79" s="176" t="s">
        <v>393</v>
      </c>
      <c r="TDI79" s="176" t="s">
        <v>393</v>
      </c>
      <c r="TDJ79" s="176" t="s">
        <v>393</v>
      </c>
      <c r="TDK79" s="176" t="s">
        <v>393</v>
      </c>
      <c r="TDL79" s="176" t="s">
        <v>393</v>
      </c>
      <c r="TDM79" s="176" t="s">
        <v>393</v>
      </c>
      <c r="TDN79" s="176" t="s">
        <v>393</v>
      </c>
      <c r="TDO79" s="176" t="s">
        <v>393</v>
      </c>
      <c r="TDP79" s="176" t="s">
        <v>393</v>
      </c>
      <c r="TDQ79" s="176" t="s">
        <v>393</v>
      </c>
      <c r="TDR79" s="176" t="s">
        <v>393</v>
      </c>
      <c r="TDS79" s="176" t="s">
        <v>393</v>
      </c>
      <c r="TDT79" s="176" t="s">
        <v>393</v>
      </c>
      <c r="TDU79" s="176" t="s">
        <v>393</v>
      </c>
      <c r="TDV79" s="176" t="s">
        <v>393</v>
      </c>
      <c r="TDW79" s="176" t="s">
        <v>393</v>
      </c>
      <c r="TDX79" s="176" t="s">
        <v>393</v>
      </c>
      <c r="TDY79" s="176" t="s">
        <v>393</v>
      </c>
      <c r="TDZ79" s="176" t="s">
        <v>393</v>
      </c>
      <c r="TEA79" s="176" t="s">
        <v>393</v>
      </c>
      <c r="TEB79" s="176" t="s">
        <v>393</v>
      </c>
      <c r="TEC79" s="176" t="s">
        <v>393</v>
      </c>
      <c r="TED79" s="176" t="s">
        <v>393</v>
      </c>
      <c r="TEE79" s="176" t="s">
        <v>393</v>
      </c>
      <c r="TEF79" s="176" t="s">
        <v>393</v>
      </c>
      <c r="TEG79" s="176" t="s">
        <v>393</v>
      </c>
      <c r="TEH79" s="176" t="s">
        <v>393</v>
      </c>
      <c r="TEI79" s="176" t="s">
        <v>393</v>
      </c>
      <c r="TEJ79" s="176" t="s">
        <v>393</v>
      </c>
      <c r="TEK79" s="176" t="s">
        <v>393</v>
      </c>
      <c r="TEL79" s="176" t="s">
        <v>393</v>
      </c>
      <c r="TEM79" s="176" t="s">
        <v>393</v>
      </c>
      <c r="TEN79" s="176" t="s">
        <v>393</v>
      </c>
      <c r="TEO79" s="176" t="s">
        <v>393</v>
      </c>
      <c r="TEP79" s="176" t="s">
        <v>393</v>
      </c>
      <c r="TEQ79" s="176" t="s">
        <v>393</v>
      </c>
      <c r="TER79" s="176" t="s">
        <v>393</v>
      </c>
      <c r="TES79" s="176" t="s">
        <v>393</v>
      </c>
      <c r="TET79" s="176" t="s">
        <v>393</v>
      </c>
      <c r="TEU79" s="176" t="s">
        <v>393</v>
      </c>
      <c r="TEV79" s="176" t="s">
        <v>393</v>
      </c>
      <c r="TEW79" s="176" t="s">
        <v>393</v>
      </c>
      <c r="TEX79" s="176" t="s">
        <v>393</v>
      </c>
      <c r="TEY79" s="176" t="s">
        <v>393</v>
      </c>
      <c r="TEZ79" s="176" t="s">
        <v>393</v>
      </c>
      <c r="TFA79" s="176" t="s">
        <v>393</v>
      </c>
      <c r="TFB79" s="176" t="s">
        <v>393</v>
      </c>
      <c r="TFC79" s="176" t="s">
        <v>393</v>
      </c>
      <c r="TFD79" s="176" t="s">
        <v>393</v>
      </c>
      <c r="TFE79" s="176" t="s">
        <v>393</v>
      </c>
      <c r="TFF79" s="176" t="s">
        <v>393</v>
      </c>
      <c r="TFG79" s="176" t="s">
        <v>393</v>
      </c>
      <c r="TFH79" s="176" t="s">
        <v>393</v>
      </c>
      <c r="TFI79" s="176" t="s">
        <v>393</v>
      </c>
      <c r="TFJ79" s="176" t="s">
        <v>393</v>
      </c>
      <c r="TFK79" s="176" t="s">
        <v>393</v>
      </c>
      <c r="TFL79" s="176" t="s">
        <v>393</v>
      </c>
      <c r="TFM79" s="176" t="s">
        <v>393</v>
      </c>
      <c r="TFN79" s="176" t="s">
        <v>393</v>
      </c>
      <c r="TFO79" s="176" t="s">
        <v>393</v>
      </c>
      <c r="TFP79" s="176" t="s">
        <v>393</v>
      </c>
      <c r="TFQ79" s="176" t="s">
        <v>393</v>
      </c>
      <c r="TFR79" s="176" t="s">
        <v>393</v>
      </c>
      <c r="TFS79" s="176" t="s">
        <v>393</v>
      </c>
      <c r="TFT79" s="176" t="s">
        <v>393</v>
      </c>
      <c r="TFU79" s="176" t="s">
        <v>393</v>
      </c>
      <c r="TFV79" s="176" t="s">
        <v>393</v>
      </c>
      <c r="TFW79" s="176" t="s">
        <v>393</v>
      </c>
      <c r="TFX79" s="176" t="s">
        <v>393</v>
      </c>
      <c r="TFY79" s="176" t="s">
        <v>393</v>
      </c>
      <c r="TFZ79" s="176" t="s">
        <v>393</v>
      </c>
      <c r="TGA79" s="176" t="s">
        <v>393</v>
      </c>
      <c r="TGB79" s="176" t="s">
        <v>393</v>
      </c>
      <c r="TGC79" s="176" t="s">
        <v>393</v>
      </c>
      <c r="TGD79" s="176" t="s">
        <v>393</v>
      </c>
      <c r="TGE79" s="176" t="s">
        <v>393</v>
      </c>
      <c r="TGF79" s="176" t="s">
        <v>393</v>
      </c>
      <c r="TGG79" s="176" t="s">
        <v>393</v>
      </c>
      <c r="TGH79" s="176" t="s">
        <v>393</v>
      </c>
      <c r="TGI79" s="176" t="s">
        <v>393</v>
      </c>
      <c r="TGJ79" s="176" t="s">
        <v>393</v>
      </c>
      <c r="TGK79" s="176" t="s">
        <v>393</v>
      </c>
      <c r="TGL79" s="176" t="s">
        <v>393</v>
      </c>
      <c r="TGM79" s="176" t="s">
        <v>393</v>
      </c>
      <c r="TGN79" s="176" t="s">
        <v>393</v>
      </c>
      <c r="TGO79" s="176" t="s">
        <v>393</v>
      </c>
      <c r="TGP79" s="176" t="s">
        <v>393</v>
      </c>
      <c r="TGQ79" s="176" t="s">
        <v>393</v>
      </c>
      <c r="TGR79" s="176" t="s">
        <v>393</v>
      </c>
      <c r="TGS79" s="176" t="s">
        <v>393</v>
      </c>
      <c r="TGT79" s="176" t="s">
        <v>393</v>
      </c>
      <c r="TGU79" s="176" t="s">
        <v>393</v>
      </c>
      <c r="TGV79" s="176" t="s">
        <v>393</v>
      </c>
      <c r="TGW79" s="176" t="s">
        <v>393</v>
      </c>
      <c r="TGX79" s="176" t="s">
        <v>393</v>
      </c>
      <c r="TGY79" s="176" t="s">
        <v>393</v>
      </c>
      <c r="TGZ79" s="176" t="s">
        <v>393</v>
      </c>
      <c r="THA79" s="176" t="s">
        <v>393</v>
      </c>
      <c r="THB79" s="176" t="s">
        <v>393</v>
      </c>
      <c r="THC79" s="176" t="s">
        <v>393</v>
      </c>
      <c r="THD79" s="176" t="s">
        <v>393</v>
      </c>
      <c r="THE79" s="176" t="s">
        <v>393</v>
      </c>
      <c r="THF79" s="176" t="s">
        <v>393</v>
      </c>
      <c r="THG79" s="176" t="s">
        <v>393</v>
      </c>
      <c r="THH79" s="176" t="s">
        <v>393</v>
      </c>
      <c r="THI79" s="176" t="s">
        <v>393</v>
      </c>
      <c r="THJ79" s="176" t="s">
        <v>393</v>
      </c>
      <c r="THK79" s="176" t="s">
        <v>393</v>
      </c>
      <c r="THL79" s="176" t="s">
        <v>393</v>
      </c>
      <c r="THM79" s="176" t="s">
        <v>393</v>
      </c>
      <c r="THN79" s="176" t="s">
        <v>393</v>
      </c>
      <c r="THO79" s="176" t="s">
        <v>393</v>
      </c>
      <c r="THP79" s="176" t="s">
        <v>393</v>
      </c>
      <c r="THQ79" s="176" t="s">
        <v>393</v>
      </c>
      <c r="THR79" s="176" t="s">
        <v>393</v>
      </c>
      <c r="THS79" s="176" t="s">
        <v>393</v>
      </c>
      <c r="THT79" s="176" t="s">
        <v>393</v>
      </c>
      <c r="THU79" s="176" t="s">
        <v>393</v>
      </c>
      <c r="THV79" s="176" t="s">
        <v>393</v>
      </c>
      <c r="THW79" s="176" t="s">
        <v>393</v>
      </c>
      <c r="THX79" s="176" t="s">
        <v>393</v>
      </c>
      <c r="THY79" s="176" t="s">
        <v>393</v>
      </c>
      <c r="THZ79" s="176" t="s">
        <v>393</v>
      </c>
      <c r="TIA79" s="176" t="s">
        <v>393</v>
      </c>
      <c r="TIB79" s="176" t="s">
        <v>393</v>
      </c>
      <c r="TIC79" s="176" t="s">
        <v>393</v>
      </c>
      <c r="TID79" s="176" t="s">
        <v>393</v>
      </c>
      <c r="TIE79" s="176" t="s">
        <v>393</v>
      </c>
      <c r="TIF79" s="176" t="s">
        <v>393</v>
      </c>
      <c r="TIG79" s="176" t="s">
        <v>393</v>
      </c>
      <c r="TIH79" s="176" t="s">
        <v>393</v>
      </c>
      <c r="TII79" s="176" t="s">
        <v>393</v>
      </c>
      <c r="TIJ79" s="176" t="s">
        <v>393</v>
      </c>
      <c r="TIK79" s="176" t="s">
        <v>393</v>
      </c>
      <c r="TIL79" s="176" t="s">
        <v>393</v>
      </c>
      <c r="TIM79" s="176" t="s">
        <v>393</v>
      </c>
      <c r="TIN79" s="176" t="s">
        <v>393</v>
      </c>
      <c r="TIO79" s="176" t="s">
        <v>393</v>
      </c>
      <c r="TIP79" s="176" t="s">
        <v>393</v>
      </c>
      <c r="TIQ79" s="176" t="s">
        <v>393</v>
      </c>
      <c r="TIR79" s="176" t="s">
        <v>393</v>
      </c>
      <c r="TIS79" s="176" t="s">
        <v>393</v>
      </c>
      <c r="TIT79" s="176" t="s">
        <v>393</v>
      </c>
      <c r="TIU79" s="176" t="s">
        <v>393</v>
      </c>
      <c r="TIV79" s="176" t="s">
        <v>393</v>
      </c>
      <c r="TIW79" s="176" t="s">
        <v>393</v>
      </c>
      <c r="TIX79" s="176" t="s">
        <v>393</v>
      </c>
      <c r="TIY79" s="176" t="s">
        <v>393</v>
      </c>
      <c r="TIZ79" s="176" t="s">
        <v>393</v>
      </c>
      <c r="TJA79" s="176" t="s">
        <v>393</v>
      </c>
      <c r="TJB79" s="176" t="s">
        <v>393</v>
      </c>
      <c r="TJC79" s="176" t="s">
        <v>393</v>
      </c>
      <c r="TJD79" s="176" t="s">
        <v>393</v>
      </c>
      <c r="TJE79" s="176" t="s">
        <v>393</v>
      </c>
      <c r="TJF79" s="176" t="s">
        <v>393</v>
      </c>
      <c r="TJG79" s="176" t="s">
        <v>393</v>
      </c>
      <c r="TJH79" s="176" t="s">
        <v>393</v>
      </c>
      <c r="TJI79" s="176" t="s">
        <v>393</v>
      </c>
      <c r="TJJ79" s="176" t="s">
        <v>393</v>
      </c>
      <c r="TJK79" s="176" t="s">
        <v>393</v>
      </c>
      <c r="TJL79" s="176" t="s">
        <v>393</v>
      </c>
      <c r="TJM79" s="176" t="s">
        <v>393</v>
      </c>
      <c r="TJN79" s="176" t="s">
        <v>393</v>
      </c>
      <c r="TJO79" s="176" t="s">
        <v>393</v>
      </c>
      <c r="TJP79" s="176" t="s">
        <v>393</v>
      </c>
      <c r="TJQ79" s="176" t="s">
        <v>393</v>
      </c>
      <c r="TJR79" s="176" t="s">
        <v>393</v>
      </c>
      <c r="TJS79" s="176" t="s">
        <v>393</v>
      </c>
      <c r="TJT79" s="176" t="s">
        <v>393</v>
      </c>
      <c r="TJU79" s="176" t="s">
        <v>393</v>
      </c>
      <c r="TJV79" s="176" t="s">
        <v>393</v>
      </c>
      <c r="TJW79" s="176" t="s">
        <v>393</v>
      </c>
      <c r="TJX79" s="176" t="s">
        <v>393</v>
      </c>
      <c r="TJY79" s="176" t="s">
        <v>393</v>
      </c>
      <c r="TJZ79" s="176" t="s">
        <v>393</v>
      </c>
      <c r="TKA79" s="176" t="s">
        <v>393</v>
      </c>
      <c r="TKB79" s="176" t="s">
        <v>393</v>
      </c>
      <c r="TKC79" s="176" t="s">
        <v>393</v>
      </c>
      <c r="TKD79" s="176" t="s">
        <v>393</v>
      </c>
      <c r="TKE79" s="176" t="s">
        <v>393</v>
      </c>
      <c r="TKF79" s="176" t="s">
        <v>393</v>
      </c>
      <c r="TKG79" s="176" t="s">
        <v>393</v>
      </c>
      <c r="TKH79" s="176" t="s">
        <v>393</v>
      </c>
      <c r="TKI79" s="176" t="s">
        <v>393</v>
      </c>
      <c r="TKJ79" s="176" t="s">
        <v>393</v>
      </c>
      <c r="TKK79" s="176" t="s">
        <v>393</v>
      </c>
      <c r="TKL79" s="176" t="s">
        <v>393</v>
      </c>
      <c r="TKM79" s="176" t="s">
        <v>393</v>
      </c>
      <c r="TKN79" s="176" t="s">
        <v>393</v>
      </c>
      <c r="TKO79" s="176" t="s">
        <v>393</v>
      </c>
      <c r="TKP79" s="176" t="s">
        <v>393</v>
      </c>
      <c r="TKQ79" s="176" t="s">
        <v>393</v>
      </c>
      <c r="TKR79" s="176" t="s">
        <v>393</v>
      </c>
      <c r="TKS79" s="176" t="s">
        <v>393</v>
      </c>
      <c r="TKT79" s="176" t="s">
        <v>393</v>
      </c>
      <c r="TKU79" s="176" t="s">
        <v>393</v>
      </c>
      <c r="TKV79" s="176" t="s">
        <v>393</v>
      </c>
      <c r="TKW79" s="176" t="s">
        <v>393</v>
      </c>
      <c r="TKX79" s="176" t="s">
        <v>393</v>
      </c>
      <c r="TKY79" s="176" t="s">
        <v>393</v>
      </c>
      <c r="TKZ79" s="176" t="s">
        <v>393</v>
      </c>
      <c r="TLA79" s="176" t="s">
        <v>393</v>
      </c>
      <c r="TLB79" s="176" t="s">
        <v>393</v>
      </c>
      <c r="TLC79" s="176" t="s">
        <v>393</v>
      </c>
      <c r="TLD79" s="176" t="s">
        <v>393</v>
      </c>
      <c r="TLE79" s="176" t="s">
        <v>393</v>
      </c>
      <c r="TLF79" s="176" t="s">
        <v>393</v>
      </c>
      <c r="TLG79" s="176" t="s">
        <v>393</v>
      </c>
      <c r="TLH79" s="176" t="s">
        <v>393</v>
      </c>
      <c r="TLI79" s="176" t="s">
        <v>393</v>
      </c>
      <c r="TLJ79" s="176" t="s">
        <v>393</v>
      </c>
      <c r="TLK79" s="176" t="s">
        <v>393</v>
      </c>
      <c r="TLL79" s="176" t="s">
        <v>393</v>
      </c>
      <c r="TLM79" s="176" t="s">
        <v>393</v>
      </c>
      <c r="TLN79" s="176" t="s">
        <v>393</v>
      </c>
      <c r="TLO79" s="176" t="s">
        <v>393</v>
      </c>
      <c r="TLP79" s="176" t="s">
        <v>393</v>
      </c>
      <c r="TLQ79" s="176" t="s">
        <v>393</v>
      </c>
      <c r="TLR79" s="176" t="s">
        <v>393</v>
      </c>
      <c r="TLS79" s="176" t="s">
        <v>393</v>
      </c>
      <c r="TLT79" s="176" t="s">
        <v>393</v>
      </c>
      <c r="TLU79" s="176" t="s">
        <v>393</v>
      </c>
      <c r="TLV79" s="176" t="s">
        <v>393</v>
      </c>
      <c r="TLW79" s="176" t="s">
        <v>393</v>
      </c>
      <c r="TLX79" s="176" t="s">
        <v>393</v>
      </c>
      <c r="TLY79" s="176" t="s">
        <v>393</v>
      </c>
      <c r="TLZ79" s="176" t="s">
        <v>393</v>
      </c>
      <c r="TMA79" s="176" t="s">
        <v>393</v>
      </c>
      <c r="TMB79" s="176" t="s">
        <v>393</v>
      </c>
      <c r="TMC79" s="176" t="s">
        <v>393</v>
      </c>
      <c r="TMD79" s="176" t="s">
        <v>393</v>
      </c>
      <c r="TME79" s="176" t="s">
        <v>393</v>
      </c>
      <c r="TMF79" s="176" t="s">
        <v>393</v>
      </c>
      <c r="TMG79" s="176" t="s">
        <v>393</v>
      </c>
      <c r="TMH79" s="176" t="s">
        <v>393</v>
      </c>
      <c r="TMI79" s="176" t="s">
        <v>393</v>
      </c>
      <c r="TMJ79" s="176" t="s">
        <v>393</v>
      </c>
      <c r="TMK79" s="176" t="s">
        <v>393</v>
      </c>
      <c r="TML79" s="176" t="s">
        <v>393</v>
      </c>
      <c r="TMM79" s="176" t="s">
        <v>393</v>
      </c>
      <c r="TMN79" s="176" t="s">
        <v>393</v>
      </c>
      <c r="TMO79" s="176" t="s">
        <v>393</v>
      </c>
      <c r="TMP79" s="176" t="s">
        <v>393</v>
      </c>
      <c r="TMQ79" s="176" t="s">
        <v>393</v>
      </c>
      <c r="TMR79" s="176" t="s">
        <v>393</v>
      </c>
      <c r="TMS79" s="176" t="s">
        <v>393</v>
      </c>
      <c r="TMT79" s="176" t="s">
        <v>393</v>
      </c>
      <c r="TMU79" s="176" t="s">
        <v>393</v>
      </c>
      <c r="TMV79" s="176" t="s">
        <v>393</v>
      </c>
      <c r="TMW79" s="176" t="s">
        <v>393</v>
      </c>
      <c r="TMX79" s="176" t="s">
        <v>393</v>
      </c>
      <c r="TMY79" s="176" t="s">
        <v>393</v>
      </c>
      <c r="TMZ79" s="176" t="s">
        <v>393</v>
      </c>
      <c r="TNA79" s="176" t="s">
        <v>393</v>
      </c>
      <c r="TNB79" s="176" t="s">
        <v>393</v>
      </c>
      <c r="TNC79" s="176" t="s">
        <v>393</v>
      </c>
      <c r="TND79" s="176" t="s">
        <v>393</v>
      </c>
      <c r="TNE79" s="176" t="s">
        <v>393</v>
      </c>
      <c r="TNF79" s="176" t="s">
        <v>393</v>
      </c>
      <c r="TNG79" s="176" t="s">
        <v>393</v>
      </c>
      <c r="TNH79" s="176" t="s">
        <v>393</v>
      </c>
      <c r="TNI79" s="176" t="s">
        <v>393</v>
      </c>
      <c r="TNJ79" s="176" t="s">
        <v>393</v>
      </c>
      <c r="TNK79" s="176" t="s">
        <v>393</v>
      </c>
      <c r="TNL79" s="176" t="s">
        <v>393</v>
      </c>
      <c r="TNM79" s="176" t="s">
        <v>393</v>
      </c>
      <c r="TNN79" s="176" t="s">
        <v>393</v>
      </c>
      <c r="TNO79" s="176" t="s">
        <v>393</v>
      </c>
      <c r="TNP79" s="176" t="s">
        <v>393</v>
      </c>
      <c r="TNQ79" s="176" t="s">
        <v>393</v>
      </c>
      <c r="TNR79" s="176" t="s">
        <v>393</v>
      </c>
      <c r="TNS79" s="176" t="s">
        <v>393</v>
      </c>
      <c r="TNT79" s="176" t="s">
        <v>393</v>
      </c>
      <c r="TNU79" s="176" t="s">
        <v>393</v>
      </c>
      <c r="TNV79" s="176" t="s">
        <v>393</v>
      </c>
      <c r="TNW79" s="176" t="s">
        <v>393</v>
      </c>
      <c r="TNX79" s="176" t="s">
        <v>393</v>
      </c>
      <c r="TNY79" s="176" t="s">
        <v>393</v>
      </c>
      <c r="TNZ79" s="176" t="s">
        <v>393</v>
      </c>
      <c r="TOA79" s="176" t="s">
        <v>393</v>
      </c>
      <c r="TOB79" s="176" t="s">
        <v>393</v>
      </c>
      <c r="TOC79" s="176" t="s">
        <v>393</v>
      </c>
      <c r="TOD79" s="176" t="s">
        <v>393</v>
      </c>
      <c r="TOE79" s="176" t="s">
        <v>393</v>
      </c>
      <c r="TOF79" s="176" t="s">
        <v>393</v>
      </c>
      <c r="TOG79" s="176" t="s">
        <v>393</v>
      </c>
      <c r="TOH79" s="176" t="s">
        <v>393</v>
      </c>
      <c r="TOI79" s="176" t="s">
        <v>393</v>
      </c>
      <c r="TOJ79" s="176" t="s">
        <v>393</v>
      </c>
      <c r="TOK79" s="176" t="s">
        <v>393</v>
      </c>
      <c r="TOL79" s="176" t="s">
        <v>393</v>
      </c>
      <c r="TOM79" s="176" t="s">
        <v>393</v>
      </c>
      <c r="TON79" s="176" t="s">
        <v>393</v>
      </c>
      <c r="TOO79" s="176" t="s">
        <v>393</v>
      </c>
      <c r="TOP79" s="176" t="s">
        <v>393</v>
      </c>
      <c r="TOQ79" s="176" t="s">
        <v>393</v>
      </c>
      <c r="TOR79" s="176" t="s">
        <v>393</v>
      </c>
      <c r="TOS79" s="176" t="s">
        <v>393</v>
      </c>
      <c r="TOT79" s="176" t="s">
        <v>393</v>
      </c>
      <c r="TOU79" s="176" t="s">
        <v>393</v>
      </c>
      <c r="TOV79" s="176" t="s">
        <v>393</v>
      </c>
      <c r="TOW79" s="176" t="s">
        <v>393</v>
      </c>
      <c r="TOX79" s="176" t="s">
        <v>393</v>
      </c>
      <c r="TOY79" s="176" t="s">
        <v>393</v>
      </c>
      <c r="TOZ79" s="176" t="s">
        <v>393</v>
      </c>
      <c r="TPA79" s="176" t="s">
        <v>393</v>
      </c>
      <c r="TPB79" s="176" t="s">
        <v>393</v>
      </c>
      <c r="TPC79" s="176" t="s">
        <v>393</v>
      </c>
      <c r="TPD79" s="176" t="s">
        <v>393</v>
      </c>
      <c r="TPE79" s="176" t="s">
        <v>393</v>
      </c>
      <c r="TPF79" s="176" t="s">
        <v>393</v>
      </c>
      <c r="TPG79" s="176" t="s">
        <v>393</v>
      </c>
      <c r="TPH79" s="176" t="s">
        <v>393</v>
      </c>
      <c r="TPI79" s="176" t="s">
        <v>393</v>
      </c>
      <c r="TPJ79" s="176" t="s">
        <v>393</v>
      </c>
      <c r="TPK79" s="176" t="s">
        <v>393</v>
      </c>
      <c r="TPL79" s="176" t="s">
        <v>393</v>
      </c>
      <c r="TPM79" s="176" t="s">
        <v>393</v>
      </c>
      <c r="TPN79" s="176" t="s">
        <v>393</v>
      </c>
      <c r="TPO79" s="176" t="s">
        <v>393</v>
      </c>
      <c r="TPP79" s="176" t="s">
        <v>393</v>
      </c>
      <c r="TPQ79" s="176" t="s">
        <v>393</v>
      </c>
      <c r="TPR79" s="176" t="s">
        <v>393</v>
      </c>
      <c r="TPS79" s="176" t="s">
        <v>393</v>
      </c>
      <c r="TPT79" s="176" t="s">
        <v>393</v>
      </c>
      <c r="TPU79" s="176" t="s">
        <v>393</v>
      </c>
      <c r="TPV79" s="176" t="s">
        <v>393</v>
      </c>
      <c r="TPW79" s="176" t="s">
        <v>393</v>
      </c>
      <c r="TPX79" s="176" t="s">
        <v>393</v>
      </c>
      <c r="TPY79" s="176" t="s">
        <v>393</v>
      </c>
      <c r="TPZ79" s="176" t="s">
        <v>393</v>
      </c>
      <c r="TQA79" s="176" t="s">
        <v>393</v>
      </c>
      <c r="TQB79" s="176" t="s">
        <v>393</v>
      </c>
      <c r="TQC79" s="176" t="s">
        <v>393</v>
      </c>
      <c r="TQD79" s="176" t="s">
        <v>393</v>
      </c>
      <c r="TQE79" s="176" t="s">
        <v>393</v>
      </c>
      <c r="TQF79" s="176" t="s">
        <v>393</v>
      </c>
      <c r="TQG79" s="176" t="s">
        <v>393</v>
      </c>
      <c r="TQH79" s="176" t="s">
        <v>393</v>
      </c>
      <c r="TQI79" s="176" t="s">
        <v>393</v>
      </c>
      <c r="TQJ79" s="176" t="s">
        <v>393</v>
      </c>
      <c r="TQK79" s="176" t="s">
        <v>393</v>
      </c>
      <c r="TQL79" s="176" t="s">
        <v>393</v>
      </c>
      <c r="TQM79" s="176" t="s">
        <v>393</v>
      </c>
      <c r="TQN79" s="176" t="s">
        <v>393</v>
      </c>
      <c r="TQO79" s="176" t="s">
        <v>393</v>
      </c>
      <c r="TQP79" s="176" t="s">
        <v>393</v>
      </c>
      <c r="TQQ79" s="176" t="s">
        <v>393</v>
      </c>
      <c r="TQR79" s="176" t="s">
        <v>393</v>
      </c>
      <c r="TQS79" s="176" t="s">
        <v>393</v>
      </c>
      <c r="TQT79" s="176" t="s">
        <v>393</v>
      </c>
      <c r="TQU79" s="176" t="s">
        <v>393</v>
      </c>
      <c r="TQV79" s="176" t="s">
        <v>393</v>
      </c>
      <c r="TQW79" s="176" t="s">
        <v>393</v>
      </c>
      <c r="TQX79" s="176" t="s">
        <v>393</v>
      </c>
      <c r="TQY79" s="176" t="s">
        <v>393</v>
      </c>
      <c r="TQZ79" s="176" t="s">
        <v>393</v>
      </c>
      <c r="TRA79" s="176" t="s">
        <v>393</v>
      </c>
      <c r="TRB79" s="176" t="s">
        <v>393</v>
      </c>
      <c r="TRC79" s="176" t="s">
        <v>393</v>
      </c>
      <c r="TRD79" s="176" t="s">
        <v>393</v>
      </c>
      <c r="TRE79" s="176" t="s">
        <v>393</v>
      </c>
      <c r="TRF79" s="176" t="s">
        <v>393</v>
      </c>
      <c r="TRG79" s="176" t="s">
        <v>393</v>
      </c>
      <c r="TRH79" s="176" t="s">
        <v>393</v>
      </c>
      <c r="TRI79" s="176" t="s">
        <v>393</v>
      </c>
      <c r="TRJ79" s="176" t="s">
        <v>393</v>
      </c>
      <c r="TRK79" s="176" t="s">
        <v>393</v>
      </c>
      <c r="TRL79" s="176" t="s">
        <v>393</v>
      </c>
      <c r="TRM79" s="176" t="s">
        <v>393</v>
      </c>
      <c r="TRN79" s="176" t="s">
        <v>393</v>
      </c>
      <c r="TRO79" s="176" t="s">
        <v>393</v>
      </c>
      <c r="TRP79" s="176" t="s">
        <v>393</v>
      </c>
      <c r="TRQ79" s="176" t="s">
        <v>393</v>
      </c>
      <c r="TRR79" s="176" t="s">
        <v>393</v>
      </c>
      <c r="TRS79" s="176" t="s">
        <v>393</v>
      </c>
      <c r="TRT79" s="176" t="s">
        <v>393</v>
      </c>
      <c r="TRU79" s="176" t="s">
        <v>393</v>
      </c>
      <c r="TRV79" s="176" t="s">
        <v>393</v>
      </c>
      <c r="TRW79" s="176" t="s">
        <v>393</v>
      </c>
      <c r="TRX79" s="176" t="s">
        <v>393</v>
      </c>
      <c r="TRY79" s="176" t="s">
        <v>393</v>
      </c>
      <c r="TRZ79" s="176" t="s">
        <v>393</v>
      </c>
      <c r="TSA79" s="176" t="s">
        <v>393</v>
      </c>
      <c r="TSB79" s="176" t="s">
        <v>393</v>
      </c>
      <c r="TSC79" s="176" t="s">
        <v>393</v>
      </c>
      <c r="TSD79" s="176" t="s">
        <v>393</v>
      </c>
      <c r="TSE79" s="176" t="s">
        <v>393</v>
      </c>
      <c r="TSF79" s="176" t="s">
        <v>393</v>
      </c>
      <c r="TSG79" s="176" t="s">
        <v>393</v>
      </c>
      <c r="TSH79" s="176" t="s">
        <v>393</v>
      </c>
      <c r="TSI79" s="176" t="s">
        <v>393</v>
      </c>
      <c r="TSJ79" s="176" t="s">
        <v>393</v>
      </c>
      <c r="TSK79" s="176" t="s">
        <v>393</v>
      </c>
      <c r="TSL79" s="176" t="s">
        <v>393</v>
      </c>
      <c r="TSM79" s="176" t="s">
        <v>393</v>
      </c>
      <c r="TSN79" s="176" t="s">
        <v>393</v>
      </c>
      <c r="TSO79" s="176" t="s">
        <v>393</v>
      </c>
      <c r="TSP79" s="176" t="s">
        <v>393</v>
      </c>
      <c r="TSQ79" s="176" t="s">
        <v>393</v>
      </c>
      <c r="TSR79" s="176" t="s">
        <v>393</v>
      </c>
      <c r="TSS79" s="176" t="s">
        <v>393</v>
      </c>
      <c r="TST79" s="176" t="s">
        <v>393</v>
      </c>
      <c r="TSU79" s="176" t="s">
        <v>393</v>
      </c>
      <c r="TSV79" s="176" t="s">
        <v>393</v>
      </c>
      <c r="TSW79" s="176" t="s">
        <v>393</v>
      </c>
      <c r="TSX79" s="176" t="s">
        <v>393</v>
      </c>
      <c r="TSY79" s="176" t="s">
        <v>393</v>
      </c>
      <c r="TSZ79" s="176" t="s">
        <v>393</v>
      </c>
      <c r="TTA79" s="176" t="s">
        <v>393</v>
      </c>
      <c r="TTB79" s="176" t="s">
        <v>393</v>
      </c>
      <c r="TTC79" s="176" t="s">
        <v>393</v>
      </c>
      <c r="TTD79" s="176" t="s">
        <v>393</v>
      </c>
      <c r="TTE79" s="176" t="s">
        <v>393</v>
      </c>
      <c r="TTF79" s="176" t="s">
        <v>393</v>
      </c>
      <c r="TTG79" s="176" t="s">
        <v>393</v>
      </c>
      <c r="TTH79" s="176" t="s">
        <v>393</v>
      </c>
      <c r="TTI79" s="176" t="s">
        <v>393</v>
      </c>
      <c r="TTJ79" s="176" t="s">
        <v>393</v>
      </c>
      <c r="TTK79" s="176" t="s">
        <v>393</v>
      </c>
      <c r="TTL79" s="176" t="s">
        <v>393</v>
      </c>
      <c r="TTM79" s="176" t="s">
        <v>393</v>
      </c>
      <c r="TTN79" s="176" t="s">
        <v>393</v>
      </c>
      <c r="TTO79" s="176" t="s">
        <v>393</v>
      </c>
      <c r="TTP79" s="176" t="s">
        <v>393</v>
      </c>
      <c r="TTQ79" s="176" t="s">
        <v>393</v>
      </c>
      <c r="TTR79" s="176" t="s">
        <v>393</v>
      </c>
      <c r="TTS79" s="176" t="s">
        <v>393</v>
      </c>
      <c r="TTT79" s="176" t="s">
        <v>393</v>
      </c>
      <c r="TTU79" s="176" t="s">
        <v>393</v>
      </c>
      <c r="TTV79" s="176" t="s">
        <v>393</v>
      </c>
      <c r="TTW79" s="176" t="s">
        <v>393</v>
      </c>
      <c r="TTX79" s="176" t="s">
        <v>393</v>
      </c>
      <c r="TTY79" s="176" t="s">
        <v>393</v>
      </c>
      <c r="TTZ79" s="176" t="s">
        <v>393</v>
      </c>
      <c r="TUA79" s="176" t="s">
        <v>393</v>
      </c>
      <c r="TUB79" s="176" t="s">
        <v>393</v>
      </c>
      <c r="TUC79" s="176" t="s">
        <v>393</v>
      </c>
      <c r="TUD79" s="176" t="s">
        <v>393</v>
      </c>
      <c r="TUE79" s="176" t="s">
        <v>393</v>
      </c>
      <c r="TUF79" s="176" t="s">
        <v>393</v>
      </c>
      <c r="TUG79" s="176" t="s">
        <v>393</v>
      </c>
      <c r="TUH79" s="176" t="s">
        <v>393</v>
      </c>
      <c r="TUI79" s="176" t="s">
        <v>393</v>
      </c>
      <c r="TUJ79" s="176" t="s">
        <v>393</v>
      </c>
      <c r="TUK79" s="176" t="s">
        <v>393</v>
      </c>
      <c r="TUL79" s="176" t="s">
        <v>393</v>
      </c>
      <c r="TUM79" s="176" t="s">
        <v>393</v>
      </c>
      <c r="TUN79" s="176" t="s">
        <v>393</v>
      </c>
      <c r="TUO79" s="176" t="s">
        <v>393</v>
      </c>
      <c r="TUP79" s="176" t="s">
        <v>393</v>
      </c>
      <c r="TUQ79" s="176" t="s">
        <v>393</v>
      </c>
      <c r="TUR79" s="176" t="s">
        <v>393</v>
      </c>
      <c r="TUS79" s="176" t="s">
        <v>393</v>
      </c>
      <c r="TUT79" s="176" t="s">
        <v>393</v>
      </c>
      <c r="TUU79" s="176" t="s">
        <v>393</v>
      </c>
      <c r="TUV79" s="176" t="s">
        <v>393</v>
      </c>
      <c r="TUW79" s="176" t="s">
        <v>393</v>
      </c>
      <c r="TUX79" s="176" t="s">
        <v>393</v>
      </c>
      <c r="TUY79" s="176" t="s">
        <v>393</v>
      </c>
      <c r="TUZ79" s="176" t="s">
        <v>393</v>
      </c>
      <c r="TVA79" s="176" t="s">
        <v>393</v>
      </c>
      <c r="TVB79" s="176" t="s">
        <v>393</v>
      </c>
      <c r="TVC79" s="176" t="s">
        <v>393</v>
      </c>
      <c r="TVD79" s="176" t="s">
        <v>393</v>
      </c>
      <c r="TVE79" s="176" t="s">
        <v>393</v>
      </c>
      <c r="TVF79" s="176" t="s">
        <v>393</v>
      </c>
      <c r="TVG79" s="176" t="s">
        <v>393</v>
      </c>
      <c r="TVH79" s="176" t="s">
        <v>393</v>
      </c>
      <c r="TVI79" s="176" t="s">
        <v>393</v>
      </c>
      <c r="TVJ79" s="176" t="s">
        <v>393</v>
      </c>
      <c r="TVK79" s="176" t="s">
        <v>393</v>
      </c>
      <c r="TVL79" s="176" t="s">
        <v>393</v>
      </c>
      <c r="TVM79" s="176" t="s">
        <v>393</v>
      </c>
      <c r="TVN79" s="176" t="s">
        <v>393</v>
      </c>
      <c r="TVO79" s="176" t="s">
        <v>393</v>
      </c>
      <c r="TVP79" s="176" t="s">
        <v>393</v>
      </c>
      <c r="TVQ79" s="176" t="s">
        <v>393</v>
      </c>
      <c r="TVR79" s="176" t="s">
        <v>393</v>
      </c>
      <c r="TVS79" s="176" t="s">
        <v>393</v>
      </c>
      <c r="TVT79" s="176" t="s">
        <v>393</v>
      </c>
      <c r="TVU79" s="176" t="s">
        <v>393</v>
      </c>
      <c r="TVV79" s="176" t="s">
        <v>393</v>
      </c>
      <c r="TVW79" s="176" t="s">
        <v>393</v>
      </c>
      <c r="TVX79" s="176" t="s">
        <v>393</v>
      </c>
      <c r="TVY79" s="176" t="s">
        <v>393</v>
      </c>
      <c r="TVZ79" s="176" t="s">
        <v>393</v>
      </c>
      <c r="TWA79" s="176" t="s">
        <v>393</v>
      </c>
      <c r="TWB79" s="176" t="s">
        <v>393</v>
      </c>
      <c r="TWC79" s="176" t="s">
        <v>393</v>
      </c>
      <c r="TWD79" s="176" t="s">
        <v>393</v>
      </c>
      <c r="TWE79" s="176" t="s">
        <v>393</v>
      </c>
      <c r="TWF79" s="176" t="s">
        <v>393</v>
      </c>
      <c r="TWG79" s="176" t="s">
        <v>393</v>
      </c>
      <c r="TWH79" s="176" t="s">
        <v>393</v>
      </c>
      <c r="TWI79" s="176" t="s">
        <v>393</v>
      </c>
      <c r="TWJ79" s="176" t="s">
        <v>393</v>
      </c>
      <c r="TWK79" s="176" t="s">
        <v>393</v>
      </c>
      <c r="TWL79" s="176" t="s">
        <v>393</v>
      </c>
      <c r="TWM79" s="176" t="s">
        <v>393</v>
      </c>
      <c r="TWN79" s="176" t="s">
        <v>393</v>
      </c>
      <c r="TWO79" s="176" t="s">
        <v>393</v>
      </c>
      <c r="TWP79" s="176" t="s">
        <v>393</v>
      </c>
      <c r="TWQ79" s="176" t="s">
        <v>393</v>
      </c>
      <c r="TWR79" s="176" t="s">
        <v>393</v>
      </c>
      <c r="TWS79" s="176" t="s">
        <v>393</v>
      </c>
      <c r="TWT79" s="176" t="s">
        <v>393</v>
      </c>
      <c r="TWU79" s="176" t="s">
        <v>393</v>
      </c>
      <c r="TWV79" s="176" t="s">
        <v>393</v>
      </c>
      <c r="TWW79" s="176" t="s">
        <v>393</v>
      </c>
      <c r="TWX79" s="176" t="s">
        <v>393</v>
      </c>
      <c r="TWY79" s="176" t="s">
        <v>393</v>
      </c>
      <c r="TWZ79" s="176" t="s">
        <v>393</v>
      </c>
      <c r="TXA79" s="176" t="s">
        <v>393</v>
      </c>
      <c r="TXB79" s="176" t="s">
        <v>393</v>
      </c>
      <c r="TXC79" s="176" t="s">
        <v>393</v>
      </c>
      <c r="TXD79" s="176" t="s">
        <v>393</v>
      </c>
      <c r="TXE79" s="176" t="s">
        <v>393</v>
      </c>
      <c r="TXF79" s="176" t="s">
        <v>393</v>
      </c>
      <c r="TXG79" s="176" t="s">
        <v>393</v>
      </c>
      <c r="TXH79" s="176" t="s">
        <v>393</v>
      </c>
      <c r="TXI79" s="176" t="s">
        <v>393</v>
      </c>
      <c r="TXJ79" s="176" t="s">
        <v>393</v>
      </c>
      <c r="TXK79" s="176" t="s">
        <v>393</v>
      </c>
      <c r="TXL79" s="176" t="s">
        <v>393</v>
      </c>
      <c r="TXM79" s="176" t="s">
        <v>393</v>
      </c>
      <c r="TXN79" s="176" t="s">
        <v>393</v>
      </c>
      <c r="TXO79" s="176" t="s">
        <v>393</v>
      </c>
      <c r="TXP79" s="176" t="s">
        <v>393</v>
      </c>
      <c r="TXQ79" s="176" t="s">
        <v>393</v>
      </c>
      <c r="TXR79" s="176" t="s">
        <v>393</v>
      </c>
      <c r="TXS79" s="176" t="s">
        <v>393</v>
      </c>
      <c r="TXT79" s="176" t="s">
        <v>393</v>
      </c>
      <c r="TXU79" s="176" t="s">
        <v>393</v>
      </c>
      <c r="TXV79" s="176" t="s">
        <v>393</v>
      </c>
      <c r="TXW79" s="176" t="s">
        <v>393</v>
      </c>
      <c r="TXX79" s="176" t="s">
        <v>393</v>
      </c>
      <c r="TXY79" s="176" t="s">
        <v>393</v>
      </c>
      <c r="TXZ79" s="176" t="s">
        <v>393</v>
      </c>
      <c r="TYA79" s="176" t="s">
        <v>393</v>
      </c>
      <c r="TYB79" s="176" t="s">
        <v>393</v>
      </c>
      <c r="TYC79" s="176" t="s">
        <v>393</v>
      </c>
      <c r="TYD79" s="176" t="s">
        <v>393</v>
      </c>
      <c r="TYE79" s="176" t="s">
        <v>393</v>
      </c>
      <c r="TYF79" s="176" t="s">
        <v>393</v>
      </c>
      <c r="TYG79" s="176" t="s">
        <v>393</v>
      </c>
      <c r="TYH79" s="176" t="s">
        <v>393</v>
      </c>
      <c r="TYI79" s="176" t="s">
        <v>393</v>
      </c>
      <c r="TYJ79" s="176" t="s">
        <v>393</v>
      </c>
      <c r="TYK79" s="176" t="s">
        <v>393</v>
      </c>
      <c r="TYL79" s="176" t="s">
        <v>393</v>
      </c>
      <c r="TYM79" s="176" t="s">
        <v>393</v>
      </c>
      <c r="TYN79" s="176" t="s">
        <v>393</v>
      </c>
      <c r="TYO79" s="176" t="s">
        <v>393</v>
      </c>
      <c r="TYP79" s="176" t="s">
        <v>393</v>
      </c>
      <c r="TYQ79" s="176" t="s">
        <v>393</v>
      </c>
      <c r="TYR79" s="176" t="s">
        <v>393</v>
      </c>
      <c r="TYS79" s="176" t="s">
        <v>393</v>
      </c>
      <c r="TYT79" s="176" t="s">
        <v>393</v>
      </c>
      <c r="TYU79" s="176" t="s">
        <v>393</v>
      </c>
      <c r="TYV79" s="176" t="s">
        <v>393</v>
      </c>
      <c r="TYW79" s="176" t="s">
        <v>393</v>
      </c>
      <c r="TYX79" s="176" t="s">
        <v>393</v>
      </c>
      <c r="TYY79" s="176" t="s">
        <v>393</v>
      </c>
      <c r="TYZ79" s="176" t="s">
        <v>393</v>
      </c>
      <c r="TZA79" s="176" t="s">
        <v>393</v>
      </c>
      <c r="TZB79" s="176" t="s">
        <v>393</v>
      </c>
      <c r="TZC79" s="176" t="s">
        <v>393</v>
      </c>
      <c r="TZD79" s="176" t="s">
        <v>393</v>
      </c>
      <c r="TZE79" s="176" t="s">
        <v>393</v>
      </c>
      <c r="TZF79" s="176" t="s">
        <v>393</v>
      </c>
      <c r="TZG79" s="176" t="s">
        <v>393</v>
      </c>
      <c r="TZH79" s="176" t="s">
        <v>393</v>
      </c>
      <c r="TZI79" s="176" t="s">
        <v>393</v>
      </c>
      <c r="TZJ79" s="176" t="s">
        <v>393</v>
      </c>
      <c r="TZK79" s="176" t="s">
        <v>393</v>
      </c>
      <c r="TZL79" s="176" t="s">
        <v>393</v>
      </c>
      <c r="TZM79" s="176" t="s">
        <v>393</v>
      </c>
      <c r="TZN79" s="176" t="s">
        <v>393</v>
      </c>
      <c r="TZO79" s="176" t="s">
        <v>393</v>
      </c>
      <c r="TZP79" s="176" t="s">
        <v>393</v>
      </c>
      <c r="TZQ79" s="176" t="s">
        <v>393</v>
      </c>
      <c r="TZR79" s="176" t="s">
        <v>393</v>
      </c>
      <c r="TZS79" s="176" t="s">
        <v>393</v>
      </c>
      <c r="TZT79" s="176" t="s">
        <v>393</v>
      </c>
      <c r="TZU79" s="176" t="s">
        <v>393</v>
      </c>
      <c r="TZV79" s="176" t="s">
        <v>393</v>
      </c>
      <c r="TZW79" s="176" t="s">
        <v>393</v>
      </c>
      <c r="TZX79" s="176" t="s">
        <v>393</v>
      </c>
      <c r="TZY79" s="176" t="s">
        <v>393</v>
      </c>
      <c r="TZZ79" s="176" t="s">
        <v>393</v>
      </c>
      <c r="UAA79" s="176" t="s">
        <v>393</v>
      </c>
      <c r="UAB79" s="176" t="s">
        <v>393</v>
      </c>
      <c r="UAC79" s="176" t="s">
        <v>393</v>
      </c>
      <c r="UAD79" s="176" t="s">
        <v>393</v>
      </c>
      <c r="UAE79" s="176" t="s">
        <v>393</v>
      </c>
      <c r="UAF79" s="176" t="s">
        <v>393</v>
      </c>
      <c r="UAG79" s="176" t="s">
        <v>393</v>
      </c>
      <c r="UAH79" s="176" t="s">
        <v>393</v>
      </c>
      <c r="UAI79" s="176" t="s">
        <v>393</v>
      </c>
      <c r="UAJ79" s="176" t="s">
        <v>393</v>
      </c>
      <c r="UAK79" s="176" t="s">
        <v>393</v>
      </c>
      <c r="UAL79" s="176" t="s">
        <v>393</v>
      </c>
      <c r="UAM79" s="176" t="s">
        <v>393</v>
      </c>
      <c r="UAN79" s="176" t="s">
        <v>393</v>
      </c>
      <c r="UAO79" s="176" t="s">
        <v>393</v>
      </c>
      <c r="UAP79" s="176" t="s">
        <v>393</v>
      </c>
      <c r="UAQ79" s="176" t="s">
        <v>393</v>
      </c>
      <c r="UAR79" s="176" t="s">
        <v>393</v>
      </c>
      <c r="UAS79" s="176" t="s">
        <v>393</v>
      </c>
      <c r="UAT79" s="176" t="s">
        <v>393</v>
      </c>
      <c r="UAU79" s="176" t="s">
        <v>393</v>
      </c>
      <c r="UAV79" s="176" t="s">
        <v>393</v>
      </c>
      <c r="UAW79" s="176" t="s">
        <v>393</v>
      </c>
      <c r="UAX79" s="176" t="s">
        <v>393</v>
      </c>
      <c r="UAY79" s="176" t="s">
        <v>393</v>
      </c>
      <c r="UAZ79" s="176" t="s">
        <v>393</v>
      </c>
      <c r="UBA79" s="176" t="s">
        <v>393</v>
      </c>
      <c r="UBB79" s="176" t="s">
        <v>393</v>
      </c>
      <c r="UBC79" s="176" t="s">
        <v>393</v>
      </c>
      <c r="UBD79" s="176" t="s">
        <v>393</v>
      </c>
      <c r="UBE79" s="176" t="s">
        <v>393</v>
      </c>
      <c r="UBF79" s="176" t="s">
        <v>393</v>
      </c>
      <c r="UBG79" s="176" t="s">
        <v>393</v>
      </c>
      <c r="UBH79" s="176" t="s">
        <v>393</v>
      </c>
      <c r="UBI79" s="176" t="s">
        <v>393</v>
      </c>
      <c r="UBJ79" s="176" t="s">
        <v>393</v>
      </c>
      <c r="UBK79" s="176" t="s">
        <v>393</v>
      </c>
      <c r="UBL79" s="176" t="s">
        <v>393</v>
      </c>
      <c r="UBM79" s="176" t="s">
        <v>393</v>
      </c>
      <c r="UBN79" s="176" t="s">
        <v>393</v>
      </c>
      <c r="UBO79" s="176" t="s">
        <v>393</v>
      </c>
      <c r="UBP79" s="176" t="s">
        <v>393</v>
      </c>
      <c r="UBQ79" s="176" t="s">
        <v>393</v>
      </c>
      <c r="UBR79" s="176" t="s">
        <v>393</v>
      </c>
      <c r="UBS79" s="176" t="s">
        <v>393</v>
      </c>
      <c r="UBT79" s="176" t="s">
        <v>393</v>
      </c>
      <c r="UBU79" s="176" t="s">
        <v>393</v>
      </c>
      <c r="UBV79" s="176" t="s">
        <v>393</v>
      </c>
      <c r="UBW79" s="176" t="s">
        <v>393</v>
      </c>
      <c r="UBX79" s="176" t="s">
        <v>393</v>
      </c>
      <c r="UBY79" s="176" t="s">
        <v>393</v>
      </c>
      <c r="UBZ79" s="176" t="s">
        <v>393</v>
      </c>
      <c r="UCA79" s="176" t="s">
        <v>393</v>
      </c>
      <c r="UCB79" s="176" t="s">
        <v>393</v>
      </c>
      <c r="UCC79" s="176" t="s">
        <v>393</v>
      </c>
      <c r="UCD79" s="176" t="s">
        <v>393</v>
      </c>
      <c r="UCE79" s="176" t="s">
        <v>393</v>
      </c>
      <c r="UCF79" s="176" t="s">
        <v>393</v>
      </c>
      <c r="UCG79" s="176" t="s">
        <v>393</v>
      </c>
      <c r="UCH79" s="176" t="s">
        <v>393</v>
      </c>
      <c r="UCI79" s="176" t="s">
        <v>393</v>
      </c>
      <c r="UCJ79" s="176" t="s">
        <v>393</v>
      </c>
      <c r="UCK79" s="176" t="s">
        <v>393</v>
      </c>
      <c r="UCL79" s="176" t="s">
        <v>393</v>
      </c>
      <c r="UCM79" s="176" t="s">
        <v>393</v>
      </c>
      <c r="UCN79" s="176" t="s">
        <v>393</v>
      </c>
      <c r="UCO79" s="176" t="s">
        <v>393</v>
      </c>
      <c r="UCP79" s="176" t="s">
        <v>393</v>
      </c>
      <c r="UCQ79" s="176" t="s">
        <v>393</v>
      </c>
      <c r="UCR79" s="176" t="s">
        <v>393</v>
      </c>
      <c r="UCS79" s="176" t="s">
        <v>393</v>
      </c>
      <c r="UCT79" s="176" t="s">
        <v>393</v>
      </c>
      <c r="UCU79" s="176" t="s">
        <v>393</v>
      </c>
      <c r="UCV79" s="176" t="s">
        <v>393</v>
      </c>
      <c r="UCW79" s="176" t="s">
        <v>393</v>
      </c>
      <c r="UCX79" s="176" t="s">
        <v>393</v>
      </c>
      <c r="UCY79" s="176" t="s">
        <v>393</v>
      </c>
      <c r="UCZ79" s="176" t="s">
        <v>393</v>
      </c>
      <c r="UDA79" s="176" t="s">
        <v>393</v>
      </c>
      <c r="UDB79" s="176" t="s">
        <v>393</v>
      </c>
      <c r="UDC79" s="176" t="s">
        <v>393</v>
      </c>
      <c r="UDD79" s="176" t="s">
        <v>393</v>
      </c>
      <c r="UDE79" s="176" t="s">
        <v>393</v>
      </c>
      <c r="UDF79" s="176" t="s">
        <v>393</v>
      </c>
      <c r="UDG79" s="176" t="s">
        <v>393</v>
      </c>
      <c r="UDH79" s="176" t="s">
        <v>393</v>
      </c>
      <c r="UDI79" s="176" t="s">
        <v>393</v>
      </c>
      <c r="UDJ79" s="176" t="s">
        <v>393</v>
      </c>
      <c r="UDK79" s="176" t="s">
        <v>393</v>
      </c>
      <c r="UDL79" s="176" t="s">
        <v>393</v>
      </c>
      <c r="UDM79" s="176" t="s">
        <v>393</v>
      </c>
      <c r="UDN79" s="176" t="s">
        <v>393</v>
      </c>
      <c r="UDO79" s="176" t="s">
        <v>393</v>
      </c>
      <c r="UDP79" s="176" t="s">
        <v>393</v>
      </c>
      <c r="UDQ79" s="176" t="s">
        <v>393</v>
      </c>
      <c r="UDR79" s="176" t="s">
        <v>393</v>
      </c>
      <c r="UDS79" s="176" t="s">
        <v>393</v>
      </c>
      <c r="UDT79" s="176" t="s">
        <v>393</v>
      </c>
      <c r="UDU79" s="176" t="s">
        <v>393</v>
      </c>
      <c r="UDV79" s="176" t="s">
        <v>393</v>
      </c>
      <c r="UDW79" s="176" t="s">
        <v>393</v>
      </c>
      <c r="UDX79" s="176" t="s">
        <v>393</v>
      </c>
      <c r="UDY79" s="176" t="s">
        <v>393</v>
      </c>
      <c r="UDZ79" s="176" t="s">
        <v>393</v>
      </c>
      <c r="UEA79" s="176" t="s">
        <v>393</v>
      </c>
      <c r="UEB79" s="176" t="s">
        <v>393</v>
      </c>
      <c r="UEC79" s="176" t="s">
        <v>393</v>
      </c>
      <c r="UED79" s="176" t="s">
        <v>393</v>
      </c>
      <c r="UEE79" s="176" t="s">
        <v>393</v>
      </c>
      <c r="UEF79" s="176" t="s">
        <v>393</v>
      </c>
      <c r="UEG79" s="176" t="s">
        <v>393</v>
      </c>
      <c r="UEH79" s="176" t="s">
        <v>393</v>
      </c>
      <c r="UEI79" s="176" t="s">
        <v>393</v>
      </c>
      <c r="UEJ79" s="176" t="s">
        <v>393</v>
      </c>
      <c r="UEK79" s="176" t="s">
        <v>393</v>
      </c>
      <c r="UEL79" s="176" t="s">
        <v>393</v>
      </c>
      <c r="UEM79" s="176" t="s">
        <v>393</v>
      </c>
      <c r="UEN79" s="176" t="s">
        <v>393</v>
      </c>
      <c r="UEO79" s="176" t="s">
        <v>393</v>
      </c>
      <c r="UEP79" s="176" t="s">
        <v>393</v>
      </c>
      <c r="UEQ79" s="176" t="s">
        <v>393</v>
      </c>
      <c r="UER79" s="176" t="s">
        <v>393</v>
      </c>
      <c r="UES79" s="176" t="s">
        <v>393</v>
      </c>
      <c r="UET79" s="176" t="s">
        <v>393</v>
      </c>
      <c r="UEU79" s="176" t="s">
        <v>393</v>
      </c>
      <c r="UEV79" s="176" t="s">
        <v>393</v>
      </c>
      <c r="UEW79" s="176" t="s">
        <v>393</v>
      </c>
      <c r="UEX79" s="176" t="s">
        <v>393</v>
      </c>
      <c r="UEY79" s="176" t="s">
        <v>393</v>
      </c>
      <c r="UEZ79" s="176" t="s">
        <v>393</v>
      </c>
      <c r="UFA79" s="176" t="s">
        <v>393</v>
      </c>
      <c r="UFB79" s="176" t="s">
        <v>393</v>
      </c>
      <c r="UFC79" s="176" t="s">
        <v>393</v>
      </c>
      <c r="UFD79" s="176" t="s">
        <v>393</v>
      </c>
      <c r="UFE79" s="176" t="s">
        <v>393</v>
      </c>
      <c r="UFF79" s="176" t="s">
        <v>393</v>
      </c>
      <c r="UFG79" s="176" t="s">
        <v>393</v>
      </c>
      <c r="UFH79" s="176" t="s">
        <v>393</v>
      </c>
      <c r="UFI79" s="176" t="s">
        <v>393</v>
      </c>
      <c r="UFJ79" s="176" t="s">
        <v>393</v>
      </c>
      <c r="UFK79" s="176" t="s">
        <v>393</v>
      </c>
      <c r="UFL79" s="176" t="s">
        <v>393</v>
      </c>
      <c r="UFM79" s="176" t="s">
        <v>393</v>
      </c>
      <c r="UFN79" s="176" t="s">
        <v>393</v>
      </c>
      <c r="UFO79" s="176" t="s">
        <v>393</v>
      </c>
      <c r="UFP79" s="176" t="s">
        <v>393</v>
      </c>
      <c r="UFQ79" s="176" t="s">
        <v>393</v>
      </c>
      <c r="UFR79" s="176" t="s">
        <v>393</v>
      </c>
      <c r="UFS79" s="176" t="s">
        <v>393</v>
      </c>
      <c r="UFT79" s="176" t="s">
        <v>393</v>
      </c>
      <c r="UFU79" s="176" t="s">
        <v>393</v>
      </c>
      <c r="UFV79" s="176" t="s">
        <v>393</v>
      </c>
      <c r="UFW79" s="176" t="s">
        <v>393</v>
      </c>
      <c r="UFX79" s="176" t="s">
        <v>393</v>
      </c>
      <c r="UFY79" s="176" t="s">
        <v>393</v>
      </c>
      <c r="UFZ79" s="176" t="s">
        <v>393</v>
      </c>
      <c r="UGA79" s="176" t="s">
        <v>393</v>
      </c>
      <c r="UGB79" s="176" t="s">
        <v>393</v>
      </c>
      <c r="UGC79" s="176" t="s">
        <v>393</v>
      </c>
      <c r="UGD79" s="176" t="s">
        <v>393</v>
      </c>
      <c r="UGE79" s="176" t="s">
        <v>393</v>
      </c>
      <c r="UGF79" s="176" t="s">
        <v>393</v>
      </c>
      <c r="UGG79" s="176" t="s">
        <v>393</v>
      </c>
      <c r="UGH79" s="176" t="s">
        <v>393</v>
      </c>
      <c r="UGI79" s="176" t="s">
        <v>393</v>
      </c>
      <c r="UGJ79" s="176" t="s">
        <v>393</v>
      </c>
      <c r="UGK79" s="176" t="s">
        <v>393</v>
      </c>
      <c r="UGL79" s="176" t="s">
        <v>393</v>
      </c>
      <c r="UGM79" s="176" t="s">
        <v>393</v>
      </c>
      <c r="UGN79" s="176" t="s">
        <v>393</v>
      </c>
      <c r="UGO79" s="176" t="s">
        <v>393</v>
      </c>
      <c r="UGP79" s="176" t="s">
        <v>393</v>
      </c>
      <c r="UGQ79" s="176" t="s">
        <v>393</v>
      </c>
      <c r="UGR79" s="176" t="s">
        <v>393</v>
      </c>
      <c r="UGS79" s="176" t="s">
        <v>393</v>
      </c>
      <c r="UGT79" s="176" t="s">
        <v>393</v>
      </c>
      <c r="UGU79" s="176" t="s">
        <v>393</v>
      </c>
      <c r="UGV79" s="176" t="s">
        <v>393</v>
      </c>
      <c r="UGW79" s="176" t="s">
        <v>393</v>
      </c>
      <c r="UGX79" s="176" t="s">
        <v>393</v>
      </c>
      <c r="UGY79" s="176" t="s">
        <v>393</v>
      </c>
      <c r="UGZ79" s="176" t="s">
        <v>393</v>
      </c>
      <c r="UHA79" s="176" t="s">
        <v>393</v>
      </c>
      <c r="UHB79" s="176" t="s">
        <v>393</v>
      </c>
      <c r="UHC79" s="176" t="s">
        <v>393</v>
      </c>
      <c r="UHD79" s="176" t="s">
        <v>393</v>
      </c>
      <c r="UHE79" s="176" t="s">
        <v>393</v>
      </c>
      <c r="UHF79" s="176" t="s">
        <v>393</v>
      </c>
      <c r="UHG79" s="176" t="s">
        <v>393</v>
      </c>
      <c r="UHH79" s="176" t="s">
        <v>393</v>
      </c>
      <c r="UHI79" s="176" t="s">
        <v>393</v>
      </c>
      <c r="UHJ79" s="176" t="s">
        <v>393</v>
      </c>
      <c r="UHK79" s="176" t="s">
        <v>393</v>
      </c>
      <c r="UHL79" s="176" t="s">
        <v>393</v>
      </c>
      <c r="UHM79" s="176" t="s">
        <v>393</v>
      </c>
      <c r="UHN79" s="176" t="s">
        <v>393</v>
      </c>
      <c r="UHO79" s="176" t="s">
        <v>393</v>
      </c>
      <c r="UHP79" s="176" t="s">
        <v>393</v>
      </c>
      <c r="UHQ79" s="176" t="s">
        <v>393</v>
      </c>
      <c r="UHR79" s="176" t="s">
        <v>393</v>
      </c>
      <c r="UHS79" s="176" t="s">
        <v>393</v>
      </c>
      <c r="UHT79" s="176" t="s">
        <v>393</v>
      </c>
      <c r="UHU79" s="176" t="s">
        <v>393</v>
      </c>
      <c r="UHV79" s="176" t="s">
        <v>393</v>
      </c>
      <c r="UHW79" s="176" t="s">
        <v>393</v>
      </c>
      <c r="UHX79" s="176" t="s">
        <v>393</v>
      </c>
      <c r="UHY79" s="176" t="s">
        <v>393</v>
      </c>
      <c r="UHZ79" s="176" t="s">
        <v>393</v>
      </c>
      <c r="UIA79" s="176" t="s">
        <v>393</v>
      </c>
      <c r="UIB79" s="176" t="s">
        <v>393</v>
      </c>
      <c r="UIC79" s="176" t="s">
        <v>393</v>
      </c>
      <c r="UID79" s="176" t="s">
        <v>393</v>
      </c>
      <c r="UIE79" s="176" t="s">
        <v>393</v>
      </c>
      <c r="UIF79" s="176" t="s">
        <v>393</v>
      </c>
      <c r="UIG79" s="176" t="s">
        <v>393</v>
      </c>
      <c r="UIH79" s="176" t="s">
        <v>393</v>
      </c>
      <c r="UII79" s="176" t="s">
        <v>393</v>
      </c>
      <c r="UIJ79" s="176" t="s">
        <v>393</v>
      </c>
      <c r="UIK79" s="176" t="s">
        <v>393</v>
      </c>
      <c r="UIL79" s="176" t="s">
        <v>393</v>
      </c>
      <c r="UIM79" s="176" t="s">
        <v>393</v>
      </c>
      <c r="UIN79" s="176" t="s">
        <v>393</v>
      </c>
      <c r="UIO79" s="176" t="s">
        <v>393</v>
      </c>
      <c r="UIP79" s="176" t="s">
        <v>393</v>
      </c>
      <c r="UIQ79" s="176" t="s">
        <v>393</v>
      </c>
      <c r="UIR79" s="176" t="s">
        <v>393</v>
      </c>
      <c r="UIS79" s="176" t="s">
        <v>393</v>
      </c>
      <c r="UIT79" s="176" t="s">
        <v>393</v>
      </c>
      <c r="UIU79" s="176" t="s">
        <v>393</v>
      </c>
      <c r="UIV79" s="176" t="s">
        <v>393</v>
      </c>
      <c r="UIW79" s="176" t="s">
        <v>393</v>
      </c>
      <c r="UIX79" s="176" t="s">
        <v>393</v>
      </c>
      <c r="UIY79" s="176" t="s">
        <v>393</v>
      </c>
      <c r="UIZ79" s="176" t="s">
        <v>393</v>
      </c>
      <c r="UJA79" s="176" t="s">
        <v>393</v>
      </c>
      <c r="UJB79" s="176" t="s">
        <v>393</v>
      </c>
      <c r="UJC79" s="176" t="s">
        <v>393</v>
      </c>
      <c r="UJD79" s="176" t="s">
        <v>393</v>
      </c>
      <c r="UJE79" s="176" t="s">
        <v>393</v>
      </c>
      <c r="UJF79" s="176" t="s">
        <v>393</v>
      </c>
      <c r="UJG79" s="176" t="s">
        <v>393</v>
      </c>
      <c r="UJH79" s="176" t="s">
        <v>393</v>
      </c>
      <c r="UJI79" s="176" t="s">
        <v>393</v>
      </c>
      <c r="UJJ79" s="176" t="s">
        <v>393</v>
      </c>
      <c r="UJK79" s="176" t="s">
        <v>393</v>
      </c>
      <c r="UJL79" s="176" t="s">
        <v>393</v>
      </c>
      <c r="UJM79" s="176" t="s">
        <v>393</v>
      </c>
      <c r="UJN79" s="176" t="s">
        <v>393</v>
      </c>
      <c r="UJO79" s="176" t="s">
        <v>393</v>
      </c>
      <c r="UJP79" s="176" t="s">
        <v>393</v>
      </c>
      <c r="UJQ79" s="176" t="s">
        <v>393</v>
      </c>
      <c r="UJR79" s="176" t="s">
        <v>393</v>
      </c>
      <c r="UJS79" s="176" t="s">
        <v>393</v>
      </c>
      <c r="UJT79" s="176" t="s">
        <v>393</v>
      </c>
      <c r="UJU79" s="176" t="s">
        <v>393</v>
      </c>
      <c r="UJV79" s="176" t="s">
        <v>393</v>
      </c>
      <c r="UJW79" s="176" t="s">
        <v>393</v>
      </c>
      <c r="UJX79" s="176" t="s">
        <v>393</v>
      </c>
      <c r="UJY79" s="176" t="s">
        <v>393</v>
      </c>
      <c r="UJZ79" s="176" t="s">
        <v>393</v>
      </c>
      <c r="UKA79" s="176" t="s">
        <v>393</v>
      </c>
      <c r="UKB79" s="176" t="s">
        <v>393</v>
      </c>
      <c r="UKC79" s="176" t="s">
        <v>393</v>
      </c>
      <c r="UKD79" s="176" t="s">
        <v>393</v>
      </c>
      <c r="UKE79" s="176" t="s">
        <v>393</v>
      </c>
      <c r="UKF79" s="176" t="s">
        <v>393</v>
      </c>
      <c r="UKG79" s="176" t="s">
        <v>393</v>
      </c>
      <c r="UKH79" s="176" t="s">
        <v>393</v>
      </c>
      <c r="UKI79" s="176" t="s">
        <v>393</v>
      </c>
      <c r="UKJ79" s="176" t="s">
        <v>393</v>
      </c>
      <c r="UKK79" s="176" t="s">
        <v>393</v>
      </c>
      <c r="UKL79" s="176" t="s">
        <v>393</v>
      </c>
      <c r="UKM79" s="176" t="s">
        <v>393</v>
      </c>
      <c r="UKN79" s="176" t="s">
        <v>393</v>
      </c>
      <c r="UKO79" s="176" t="s">
        <v>393</v>
      </c>
      <c r="UKP79" s="176" t="s">
        <v>393</v>
      </c>
      <c r="UKQ79" s="176" t="s">
        <v>393</v>
      </c>
      <c r="UKR79" s="176" t="s">
        <v>393</v>
      </c>
      <c r="UKS79" s="176" t="s">
        <v>393</v>
      </c>
      <c r="UKT79" s="176" t="s">
        <v>393</v>
      </c>
      <c r="UKU79" s="176" t="s">
        <v>393</v>
      </c>
      <c r="UKV79" s="176" t="s">
        <v>393</v>
      </c>
      <c r="UKW79" s="176" t="s">
        <v>393</v>
      </c>
      <c r="UKX79" s="176" t="s">
        <v>393</v>
      </c>
      <c r="UKY79" s="176" t="s">
        <v>393</v>
      </c>
      <c r="UKZ79" s="176" t="s">
        <v>393</v>
      </c>
      <c r="ULA79" s="176" t="s">
        <v>393</v>
      </c>
      <c r="ULB79" s="176" t="s">
        <v>393</v>
      </c>
      <c r="ULC79" s="176" t="s">
        <v>393</v>
      </c>
      <c r="ULD79" s="176" t="s">
        <v>393</v>
      </c>
      <c r="ULE79" s="176" t="s">
        <v>393</v>
      </c>
      <c r="ULF79" s="176" t="s">
        <v>393</v>
      </c>
      <c r="ULG79" s="176" t="s">
        <v>393</v>
      </c>
      <c r="ULH79" s="176" t="s">
        <v>393</v>
      </c>
      <c r="ULI79" s="176" t="s">
        <v>393</v>
      </c>
      <c r="ULJ79" s="176" t="s">
        <v>393</v>
      </c>
      <c r="ULK79" s="176" t="s">
        <v>393</v>
      </c>
      <c r="ULL79" s="176" t="s">
        <v>393</v>
      </c>
      <c r="ULM79" s="176" t="s">
        <v>393</v>
      </c>
      <c r="ULN79" s="176" t="s">
        <v>393</v>
      </c>
      <c r="ULO79" s="176" t="s">
        <v>393</v>
      </c>
      <c r="ULP79" s="176" t="s">
        <v>393</v>
      </c>
      <c r="ULQ79" s="176" t="s">
        <v>393</v>
      </c>
      <c r="ULR79" s="176" t="s">
        <v>393</v>
      </c>
      <c r="ULS79" s="176" t="s">
        <v>393</v>
      </c>
      <c r="ULT79" s="176" t="s">
        <v>393</v>
      </c>
      <c r="ULU79" s="176" t="s">
        <v>393</v>
      </c>
      <c r="ULV79" s="176" t="s">
        <v>393</v>
      </c>
      <c r="ULW79" s="176" t="s">
        <v>393</v>
      </c>
      <c r="ULX79" s="176" t="s">
        <v>393</v>
      </c>
      <c r="ULY79" s="176" t="s">
        <v>393</v>
      </c>
      <c r="ULZ79" s="176" t="s">
        <v>393</v>
      </c>
      <c r="UMA79" s="176" t="s">
        <v>393</v>
      </c>
      <c r="UMB79" s="176" t="s">
        <v>393</v>
      </c>
      <c r="UMC79" s="176" t="s">
        <v>393</v>
      </c>
      <c r="UMD79" s="176" t="s">
        <v>393</v>
      </c>
      <c r="UME79" s="176" t="s">
        <v>393</v>
      </c>
      <c r="UMF79" s="176" t="s">
        <v>393</v>
      </c>
      <c r="UMG79" s="176" t="s">
        <v>393</v>
      </c>
      <c r="UMH79" s="176" t="s">
        <v>393</v>
      </c>
      <c r="UMI79" s="176" t="s">
        <v>393</v>
      </c>
      <c r="UMJ79" s="176" t="s">
        <v>393</v>
      </c>
      <c r="UMK79" s="176" t="s">
        <v>393</v>
      </c>
      <c r="UML79" s="176" t="s">
        <v>393</v>
      </c>
      <c r="UMM79" s="176" t="s">
        <v>393</v>
      </c>
      <c r="UMN79" s="176" t="s">
        <v>393</v>
      </c>
      <c r="UMO79" s="176" t="s">
        <v>393</v>
      </c>
      <c r="UMP79" s="176" t="s">
        <v>393</v>
      </c>
      <c r="UMQ79" s="176" t="s">
        <v>393</v>
      </c>
      <c r="UMR79" s="176" t="s">
        <v>393</v>
      </c>
      <c r="UMS79" s="176" t="s">
        <v>393</v>
      </c>
      <c r="UMT79" s="176" t="s">
        <v>393</v>
      </c>
      <c r="UMU79" s="176" t="s">
        <v>393</v>
      </c>
      <c r="UMV79" s="176" t="s">
        <v>393</v>
      </c>
      <c r="UMW79" s="176" t="s">
        <v>393</v>
      </c>
      <c r="UMX79" s="176" t="s">
        <v>393</v>
      </c>
      <c r="UMY79" s="176" t="s">
        <v>393</v>
      </c>
      <c r="UMZ79" s="176" t="s">
        <v>393</v>
      </c>
      <c r="UNA79" s="176" t="s">
        <v>393</v>
      </c>
      <c r="UNB79" s="176" t="s">
        <v>393</v>
      </c>
      <c r="UNC79" s="176" t="s">
        <v>393</v>
      </c>
      <c r="UND79" s="176" t="s">
        <v>393</v>
      </c>
      <c r="UNE79" s="176" t="s">
        <v>393</v>
      </c>
      <c r="UNF79" s="176" t="s">
        <v>393</v>
      </c>
      <c r="UNG79" s="176" t="s">
        <v>393</v>
      </c>
      <c r="UNH79" s="176" t="s">
        <v>393</v>
      </c>
      <c r="UNI79" s="176" t="s">
        <v>393</v>
      </c>
      <c r="UNJ79" s="176" t="s">
        <v>393</v>
      </c>
      <c r="UNK79" s="176" t="s">
        <v>393</v>
      </c>
      <c r="UNL79" s="176" t="s">
        <v>393</v>
      </c>
      <c r="UNM79" s="176" t="s">
        <v>393</v>
      </c>
      <c r="UNN79" s="176" t="s">
        <v>393</v>
      </c>
      <c r="UNO79" s="176" t="s">
        <v>393</v>
      </c>
      <c r="UNP79" s="176" t="s">
        <v>393</v>
      </c>
      <c r="UNQ79" s="176" t="s">
        <v>393</v>
      </c>
      <c r="UNR79" s="176" t="s">
        <v>393</v>
      </c>
      <c r="UNS79" s="176" t="s">
        <v>393</v>
      </c>
      <c r="UNT79" s="176" t="s">
        <v>393</v>
      </c>
      <c r="UNU79" s="176" t="s">
        <v>393</v>
      </c>
      <c r="UNV79" s="176" t="s">
        <v>393</v>
      </c>
      <c r="UNW79" s="176" t="s">
        <v>393</v>
      </c>
      <c r="UNX79" s="176" t="s">
        <v>393</v>
      </c>
      <c r="UNY79" s="176" t="s">
        <v>393</v>
      </c>
      <c r="UNZ79" s="176" t="s">
        <v>393</v>
      </c>
      <c r="UOA79" s="176" t="s">
        <v>393</v>
      </c>
      <c r="UOB79" s="176" t="s">
        <v>393</v>
      </c>
      <c r="UOC79" s="176" t="s">
        <v>393</v>
      </c>
      <c r="UOD79" s="176" t="s">
        <v>393</v>
      </c>
      <c r="UOE79" s="176" t="s">
        <v>393</v>
      </c>
      <c r="UOF79" s="176" t="s">
        <v>393</v>
      </c>
      <c r="UOG79" s="176" t="s">
        <v>393</v>
      </c>
      <c r="UOH79" s="176" t="s">
        <v>393</v>
      </c>
      <c r="UOI79" s="176" t="s">
        <v>393</v>
      </c>
      <c r="UOJ79" s="176" t="s">
        <v>393</v>
      </c>
      <c r="UOK79" s="176" t="s">
        <v>393</v>
      </c>
      <c r="UOL79" s="176" t="s">
        <v>393</v>
      </c>
      <c r="UOM79" s="176" t="s">
        <v>393</v>
      </c>
      <c r="UON79" s="176" t="s">
        <v>393</v>
      </c>
      <c r="UOO79" s="176" t="s">
        <v>393</v>
      </c>
      <c r="UOP79" s="176" t="s">
        <v>393</v>
      </c>
      <c r="UOQ79" s="176" t="s">
        <v>393</v>
      </c>
      <c r="UOR79" s="176" t="s">
        <v>393</v>
      </c>
      <c r="UOS79" s="176" t="s">
        <v>393</v>
      </c>
      <c r="UOT79" s="176" t="s">
        <v>393</v>
      </c>
      <c r="UOU79" s="176" t="s">
        <v>393</v>
      </c>
      <c r="UOV79" s="176" t="s">
        <v>393</v>
      </c>
      <c r="UOW79" s="176" t="s">
        <v>393</v>
      </c>
      <c r="UOX79" s="176" t="s">
        <v>393</v>
      </c>
      <c r="UOY79" s="176" t="s">
        <v>393</v>
      </c>
      <c r="UOZ79" s="176" t="s">
        <v>393</v>
      </c>
      <c r="UPA79" s="176" t="s">
        <v>393</v>
      </c>
      <c r="UPB79" s="176" t="s">
        <v>393</v>
      </c>
      <c r="UPC79" s="176" t="s">
        <v>393</v>
      </c>
      <c r="UPD79" s="176" t="s">
        <v>393</v>
      </c>
      <c r="UPE79" s="176" t="s">
        <v>393</v>
      </c>
      <c r="UPF79" s="176" t="s">
        <v>393</v>
      </c>
      <c r="UPG79" s="176" t="s">
        <v>393</v>
      </c>
      <c r="UPH79" s="176" t="s">
        <v>393</v>
      </c>
      <c r="UPI79" s="176" t="s">
        <v>393</v>
      </c>
      <c r="UPJ79" s="176" t="s">
        <v>393</v>
      </c>
      <c r="UPK79" s="176" t="s">
        <v>393</v>
      </c>
      <c r="UPL79" s="176" t="s">
        <v>393</v>
      </c>
      <c r="UPM79" s="176" t="s">
        <v>393</v>
      </c>
      <c r="UPN79" s="176" t="s">
        <v>393</v>
      </c>
      <c r="UPO79" s="176" t="s">
        <v>393</v>
      </c>
      <c r="UPP79" s="176" t="s">
        <v>393</v>
      </c>
      <c r="UPQ79" s="176" t="s">
        <v>393</v>
      </c>
      <c r="UPR79" s="176" t="s">
        <v>393</v>
      </c>
      <c r="UPS79" s="176" t="s">
        <v>393</v>
      </c>
      <c r="UPT79" s="176" t="s">
        <v>393</v>
      </c>
      <c r="UPU79" s="176" t="s">
        <v>393</v>
      </c>
      <c r="UPV79" s="176" t="s">
        <v>393</v>
      </c>
      <c r="UPW79" s="176" t="s">
        <v>393</v>
      </c>
      <c r="UPX79" s="176" t="s">
        <v>393</v>
      </c>
      <c r="UPY79" s="176" t="s">
        <v>393</v>
      </c>
      <c r="UPZ79" s="176" t="s">
        <v>393</v>
      </c>
      <c r="UQA79" s="176" t="s">
        <v>393</v>
      </c>
      <c r="UQB79" s="176" t="s">
        <v>393</v>
      </c>
      <c r="UQC79" s="176" t="s">
        <v>393</v>
      </c>
      <c r="UQD79" s="176" t="s">
        <v>393</v>
      </c>
      <c r="UQE79" s="176" t="s">
        <v>393</v>
      </c>
      <c r="UQF79" s="176" t="s">
        <v>393</v>
      </c>
      <c r="UQG79" s="176" t="s">
        <v>393</v>
      </c>
      <c r="UQH79" s="176" t="s">
        <v>393</v>
      </c>
      <c r="UQI79" s="176" t="s">
        <v>393</v>
      </c>
      <c r="UQJ79" s="176" t="s">
        <v>393</v>
      </c>
      <c r="UQK79" s="176" t="s">
        <v>393</v>
      </c>
      <c r="UQL79" s="176" t="s">
        <v>393</v>
      </c>
      <c r="UQM79" s="176" t="s">
        <v>393</v>
      </c>
      <c r="UQN79" s="176" t="s">
        <v>393</v>
      </c>
      <c r="UQO79" s="176" t="s">
        <v>393</v>
      </c>
      <c r="UQP79" s="176" t="s">
        <v>393</v>
      </c>
      <c r="UQQ79" s="176" t="s">
        <v>393</v>
      </c>
      <c r="UQR79" s="176" t="s">
        <v>393</v>
      </c>
      <c r="UQS79" s="176" t="s">
        <v>393</v>
      </c>
      <c r="UQT79" s="176" t="s">
        <v>393</v>
      </c>
      <c r="UQU79" s="176" t="s">
        <v>393</v>
      </c>
      <c r="UQV79" s="176" t="s">
        <v>393</v>
      </c>
      <c r="UQW79" s="176" t="s">
        <v>393</v>
      </c>
      <c r="UQX79" s="176" t="s">
        <v>393</v>
      </c>
      <c r="UQY79" s="176" t="s">
        <v>393</v>
      </c>
      <c r="UQZ79" s="176" t="s">
        <v>393</v>
      </c>
      <c r="URA79" s="176" t="s">
        <v>393</v>
      </c>
      <c r="URB79" s="176" t="s">
        <v>393</v>
      </c>
      <c r="URC79" s="176" t="s">
        <v>393</v>
      </c>
      <c r="URD79" s="176" t="s">
        <v>393</v>
      </c>
      <c r="URE79" s="176" t="s">
        <v>393</v>
      </c>
      <c r="URF79" s="176" t="s">
        <v>393</v>
      </c>
      <c r="URG79" s="176" t="s">
        <v>393</v>
      </c>
      <c r="URH79" s="176" t="s">
        <v>393</v>
      </c>
      <c r="URI79" s="176" t="s">
        <v>393</v>
      </c>
      <c r="URJ79" s="176" t="s">
        <v>393</v>
      </c>
      <c r="URK79" s="176" t="s">
        <v>393</v>
      </c>
      <c r="URL79" s="176" t="s">
        <v>393</v>
      </c>
      <c r="URM79" s="176" t="s">
        <v>393</v>
      </c>
      <c r="URN79" s="176" t="s">
        <v>393</v>
      </c>
      <c r="URO79" s="176" t="s">
        <v>393</v>
      </c>
      <c r="URP79" s="176" t="s">
        <v>393</v>
      </c>
      <c r="URQ79" s="176" t="s">
        <v>393</v>
      </c>
      <c r="URR79" s="176" t="s">
        <v>393</v>
      </c>
      <c r="URS79" s="176" t="s">
        <v>393</v>
      </c>
      <c r="URT79" s="176" t="s">
        <v>393</v>
      </c>
      <c r="URU79" s="176" t="s">
        <v>393</v>
      </c>
      <c r="URV79" s="176" t="s">
        <v>393</v>
      </c>
      <c r="URW79" s="176" t="s">
        <v>393</v>
      </c>
      <c r="URX79" s="176" t="s">
        <v>393</v>
      </c>
      <c r="URY79" s="176" t="s">
        <v>393</v>
      </c>
      <c r="URZ79" s="176" t="s">
        <v>393</v>
      </c>
      <c r="USA79" s="176" t="s">
        <v>393</v>
      </c>
      <c r="USB79" s="176" t="s">
        <v>393</v>
      </c>
      <c r="USC79" s="176" t="s">
        <v>393</v>
      </c>
      <c r="USD79" s="176" t="s">
        <v>393</v>
      </c>
      <c r="USE79" s="176" t="s">
        <v>393</v>
      </c>
      <c r="USF79" s="176" t="s">
        <v>393</v>
      </c>
      <c r="USG79" s="176" t="s">
        <v>393</v>
      </c>
      <c r="USH79" s="176" t="s">
        <v>393</v>
      </c>
      <c r="USI79" s="176" t="s">
        <v>393</v>
      </c>
      <c r="USJ79" s="176" t="s">
        <v>393</v>
      </c>
      <c r="USK79" s="176" t="s">
        <v>393</v>
      </c>
      <c r="USL79" s="176" t="s">
        <v>393</v>
      </c>
      <c r="USM79" s="176" t="s">
        <v>393</v>
      </c>
      <c r="USN79" s="176" t="s">
        <v>393</v>
      </c>
      <c r="USO79" s="176" t="s">
        <v>393</v>
      </c>
      <c r="USP79" s="176" t="s">
        <v>393</v>
      </c>
      <c r="USQ79" s="176" t="s">
        <v>393</v>
      </c>
      <c r="USR79" s="176" t="s">
        <v>393</v>
      </c>
      <c r="USS79" s="176" t="s">
        <v>393</v>
      </c>
      <c r="UST79" s="176" t="s">
        <v>393</v>
      </c>
      <c r="USU79" s="176" t="s">
        <v>393</v>
      </c>
      <c r="USV79" s="176" t="s">
        <v>393</v>
      </c>
      <c r="USW79" s="176" t="s">
        <v>393</v>
      </c>
      <c r="USX79" s="176" t="s">
        <v>393</v>
      </c>
      <c r="USY79" s="176" t="s">
        <v>393</v>
      </c>
      <c r="USZ79" s="176" t="s">
        <v>393</v>
      </c>
      <c r="UTA79" s="176" t="s">
        <v>393</v>
      </c>
      <c r="UTB79" s="176" t="s">
        <v>393</v>
      </c>
      <c r="UTC79" s="176" t="s">
        <v>393</v>
      </c>
      <c r="UTD79" s="176" t="s">
        <v>393</v>
      </c>
      <c r="UTE79" s="176" t="s">
        <v>393</v>
      </c>
      <c r="UTF79" s="176" t="s">
        <v>393</v>
      </c>
      <c r="UTG79" s="176" t="s">
        <v>393</v>
      </c>
      <c r="UTH79" s="176" t="s">
        <v>393</v>
      </c>
      <c r="UTI79" s="176" t="s">
        <v>393</v>
      </c>
      <c r="UTJ79" s="176" t="s">
        <v>393</v>
      </c>
      <c r="UTK79" s="176" t="s">
        <v>393</v>
      </c>
      <c r="UTL79" s="176" t="s">
        <v>393</v>
      </c>
      <c r="UTM79" s="176" t="s">
        <v>393</v>
      </c>
      <c r="UTN79" s="176" t="s">
        <v>393</v>
      </c>
      <c r="UTO79" s="176" t="s">
        <v>393</v>
      </c>
      <c r="UTP79" s="176" t="s">
        <v>393</v>
      </c>
      <c r="UTQ79" s="176" t="s">
        <v>393</v>
      </c>
      <c r="UTR79" s="176" t="s">
        <v>393</v>
      </c>
      <c r="UTS79" s="176" t="s">
        <v>393</v>
      </c>
      <c r="UTT79" s="176" t="s">
        <v>393</v>
      </c>
      <c r="UTU79" s="176" t="s">
        <v>393</v>
      </c>
      <c r="UTV79" s="176" t="s">
        <v>393</v>
      </c>
      <c r="UTW79" s="176" t="s">
        <v>393</v>
      </c>
      <c r="UTX79" s="176" t="s">
        <v>393</v>
      </c>
      <c r="UTY79" s="176" t="s">
        <v>393</v>
      </c>
      <c r="UTZ79" s="176" t="s">
        <v>393</v>
      </c>
      <c r="UUA79" s="176" t="s">
        <v>393</v>
      </c>
      <c r="UUB79" s="176" t="s">
        <v>393</v>
      </c>
      <c r="UUC79" s="176" t="s">
        <v>393</v>
      </c>
      <c r="UUD79" s="176" t="s">
        <v>393</v>
      </c>
      <c r="UUE79" s="176" t="s">
        <v>393</v>
      </c>
      <c r="UUF79" s="176" t="s">
        <v>393</v>
      </c>
      <c r="UUG79" s="176" t="s">
        <v>393</v>
      </c>
      <c r="UUH79" s="176" t="s">
        <v>393</v>
      </c>
      <c r="UUI79" s="176" t="s">
        <v>393</v>
      </c>
      <c r="UUJ79" s="176" t="s">
        <v>393</v>
      </c>
      <c r="UUK79" s="176" t="s">
        <v>393</v>
      </c>
      <c r="UUL79" s="176" t="s">
        <v>393</v>
      </c>
      <c r="UUM79" s="176" t="s">
        <v>393</v>
      </c>
      <c r="UUN79" s="176" t="s">
        <v>393</v>
      </c>
      <c r="UUO79" s="176" t="s">
        <v>393</v>
      </c>
      <c r="UUP79" s="176" t="s">
        <v>393</v>
      </c>
      <c r="UUQ79" s="176" t="s">
        <v>393</v>
      </c>
      <c r="UUR79" s="176" t="s">
        <v>393</v>
      </c>
      <c r="UUS79" s="176" t="s">
        <v>393</v>
      </c>
      <c r="UUT79" s="176" t="s">
        <v>393</v>
      </c>
      <c r="UUU79" s="176" t="s">
        <v>393</v>
      </c>
      <c r="UUV79" s="176" t="s">
        <v>393</v>
      </c>
      <c r="UUW79" s="176" t="s">
        <v>393</v>
      </c>
      <c r="UUX79" s="176" t="s">
        <v>393</v>
      </c>
      <c r="UUY79" s="176" t="s">
        <v>393</v>
      </c>
      <c r="UUZ79" s="176" t="s">
        <v>393</v>
      </c>
      <c r="UVA79" s="176" t="s">
        <v>393</v>
      </c>
      <c r="UVB79" s="176" t="s">
        <v>393</v>
      </c>
      <c r="UVC79" s="176" t="s">
        <v>393</v>
      </c>
      <c r="UVD79" s="176" t="s">
        <v>393</v>
      </c>
      <c r="UVE79" s="176" t="s">
        <v>393</v>
      </c>
      <c r="UVF79" s="176" t="s">
        <v>393</v>
      </c>
      <c r="UVG79" s="176" t="s">
        <v>393</v>
      </c>
      <c r="UVH79" s="176" t="s">
        <v>393</v>
      </c>
      <c r="UVI79" s="176" t="s">
        <v>393</v>
      </c>
      <c r="UVJ79" s="176" t="s">
        <v>393</v>
      </c>
      <c r="UVK79" s="176" t="s">
        <v>393</v>
      </c>
      <c r="UVL79" s="176" t="s">
        <v>393</v>
      </c>
      <c r="UVM79" s="176" t="s">
        <v>393</v>
      </c>
      <c r="UVN79" s="176" t="s">
        <v>393</v>
      </c>
      <c r="UVO79" s="176" t="s">
        <v>393</v>
      </c>
      <c r="UVP79" s="176" t="s">
        <v>393</v>
      </c>
      <c r="UVQ79" s="176" t="s">
        <v>393</v>
      </c>
      <c r="UVR79" s="176" t="s">
        <v>393</v>
      </c>
      <c r="UVS79" s="176" t="s">
        <v>393</v>
      </c>
      <c r="UVT79" s="176" t="s">
        <v>393</v>
      </c>
      <c r="UVU79" s="176" t="s">
        <v>393</v>
      </c>
      <c r="UVV79" s="176" t="s">
        <v>393</v>
      </c>
      <c r="UVW79" s="176" t="s">
        <v>393</v>
      </c>
      <c r="UVX79" s="176" t="s">
        <v>393</v>
      </c>
      <c r="UVY79" s="176" t="s">
        <v>393</v>
      </c>
      <c r="UVZ79" s="176" t="s">
        <v>393</v>
      </c>
      <c r="UWA79" s="176" t="s">
        <v>393</v>
      </c>
      <c r="UWB79" s="176" t="s">
        <v>393</v>
      </c>
      <c r="UWC79" s="176" t="s">
        <v>393</v>
      </c>
      <c r="UWD79" s="176" t="s">
        <v>393</v>
      </c>
      <c r="UWE79" s="176" t="s">
        <v>393</v>
      </c>
      <c r="UWF79" s="176" t="s">
        <v>393</v>
      </c>
      <c r="UWG79" s="176" t="s">
        <v>393</v>
      </c>
      <c r="UWH79" s="176" t="s">
        <v>393</v>
      </c>
      <c r="UWI79" s="176" t="s">
        <v>393</v>
      </c>
      <c r="UWJ79" s="176" t="s">
        <v>393</v>
      </c>
      <c r="UWK79" s="176" t="s">
        <v>393</v>
      </c>
      <c r="UWL79" s="176" t="s">
        <v>393</v>
      </c>
      <c r="UWM79" s="176" t="s">
        <v>393</v>
      </c>
      <c r="UWN79" s="176" t="s">
        <v>393</v>
      </c>
      <c r="UWO79" s="176" t="s">
        <v>393</v>
      </c>
      <c r="UWP79" s="176" t="s">
        <v>393</v>
      </c>
      <c r="UWQ79" s="176" t="s">
        <v>393</v>
      </c>
      <c r="UWR79" s="176" t="s">
        <v>393</v>
      </c>
      <c r="UWS79" s="176" t="s">
        <v>393</v>
      </c>
      <c r="UWT79" s="176" t="s">
        <v>393</v>
      </c>
      <c r="UWU79" s="176" t="s">
        <v>393</v>
      </c>
      <c r="UWV79" s="176" t="s">
        <v>393</v>
      </c>
      <c r="UWW79" s="176" t="s">
        <v>393</v>
      </c>
      <c r="UWX79" s="176" t="s">
        <v>393</v>
      </c>
      <c r="UWY79" s="176" t="s">
        <v>393</v>
      </c>
      <c r="UWZ79" s="176" t="s">
        <v>393</v>
      </c>
      <c r="UXA79" s="176" t="s">
        <v>393</v>
      </c>
      <c r="UXB79" s="176" t="s">
        <v>393</v>
      </c>
      <c r="UXC79" s="176" t="s">
        <v>393</v>
      </c>
      <c r="UXD79" s="176" t="s">
        <v>393</v>
      </c>
      <c r="UXE79" s="176" t="s">
        <v>393</v>
      </c>
      <c r="UXF79" s="176" t="s">
        <v>393</v>
      </c>
      <c r="UXG79" s="176" t="s">
        <v>393</v>
      </c>
      <c r="UXH79" s="176" t="s">
        <v>393</v>
      </c>
      <c r="UXI79" s="176" t="s">
        <v>393</v>
      </c>
      <c r="UXJ79" s="176" t="s">
        <v>393</v>
      </c>
      <c r="UXK79" s="176" t="s">
        <v>393</v>
      </c>
      <c r="UXL79" s="176" t="s">
        <v>393</v>
      </c>
      <c r="UXM79" s="176" t="s">
        <v>393</v>
      </c>
      <c r="UXN79" s="176" t="s">
        <v>393</v>
      </c>
      <c r="UXO79" s="176" t="s">
        <v>393</v>
      </c>
      <c r="UXP79" s="176" t="s">
        <v>393</v>
      </c>
      <c r="UXQ79" s="176" t="s">
        <v>393</v>
      </c>
      <c r="UXR79" s="176" t="s">
        <v>393</v>
      </c>
      <c r="UXS79" s="176" t="s">
        <v>393</v>
      </c>
      <c r="UXT79" s="176" t="s">
        <v>393</v>
      </c>
      <c r="UXU79" s="176" t="s">
        <v>393</v>
      </c>
      <c r="UXV79" s="176" t="s">
        <v>393</v>
      </c>
      <c r="UXW79" s="176" t="s">
        <v>393</v>
      </c>
      <c r="UXX79" s="176" t="s">
        <v>393</v>
      </c>
      <c r="UXY79" s="176" t="s">
        <v>393</v>
      </c>
      <c r="UXZ79" s="176" t="s">
        <v>393</v>
      </c>
      <c r="UYA79" s="176" t="s">
        <v>393</v>
      </c>
      <c r="UYB79" s="176" t="s">
        <v>393</v>
      </c>
      <c r="UYC79" s="176" t="s">
        <v>393</v>
      </c>
      <c r="UYD79" s="176" t="s">
        <v>393</v>
      </c>
      <c r="UYE79" s="176" t="s">
        <v>393</v>
      </c>
      <c r="UYF79" s="176" t="s">
        <v>393</v>
      </c>
      <c r="UYG79" s="176" t="s">
        <v>393</v>
      </c>
      <c r="UYH79" s="176" t="s">
        <v>393</v>
      </c>
      <c r="UYI79" s="176" t="s">
        <v>393</v>
      </c>
      <c r="UYJ79" s="176" t="s">
        <v>393</v>
      </c>
      <c r="UYK79" s="176" t="s">
        <v>393</v>
      </c>
      <c r="UYL79" s="176" t="s">
        <v>393</v>
      </c>
      <c r="UYM79" s="176" t="s">
        <v>393</v>
      </c>
      <c r="UYN79" s="176" t="s">
        <v>393</v>
      </c>
      <c r="UYO79" s="176" t="s">
        <v>393</v>
      </c>
      <c r="UYP79" s="176" t="s">
        <v>393</v>
      </c>
      <c r="UYQ79" s="176" t="s">
        <v>393</v>
      </c>
      <c r="UYR79" s="176" t="s">
        <v>393</v>
      </c>
      <c r="UYS79" s="176" t="s">
        <v>393</v>
      </c>
      <c r="UYT79" s="176" t="s">
        <v>393</v>
      </c>
      <c r="UYU79" s="176" t="s">
        <v>393</v>
      </c>
      <c r="UYV79" s="176" t="s">
        <v>393</v>
      </c>
      <c r="UYW79" s="176" t="s">
        <v>393</v>
      </c>
      <c r="UYX79" s="176" t="s">
        <v>393</v>
      </c>
      <c r="UYY79" s="176" t="s">
        <v>393</v>
      </c>
      <c r="UYZ79" s="176" t="s">
        <v>393</v>
      </c>
      <c r="UZA79" s="176" t="s">
        <v>393</v>
      </c>
      <c r="UZB79" s="176" t="s">
        <v>393</v>
      </c>
      <c r="UZC79" s="176" t="s">
        <v>393</v>
      </c>
      <c r="UZD79" s="176" t="s">
        <v>393</v>
      </c>
      <c r="UZE79" s="176" t="s">
        <v>393</v>
      </c>
      <c r="UZF79" s="176" t="s">
        <v>393</v>
      </c>
      <c r="UZG79" s="176" t="s">
        <v>393</v>
      </c>
      <c r="UZH79" s="176" t="s">
        <v>393</v>
      </c>
      <c r="UZI79" s="176" t="s">
        <v>393</v>
      </c>
      <c r="UZJ79" s="176" t="s">
        <v>393</v>
      </c>
      <c r="UZK79" s="176" t="s">
        <v>393</v>
      </c>
      <c r="UZL79" s="176" t="s">
        <v>393</v>
      </c>
      <c r="UZM79" s="176" t="s">
        <v>393</v>
      </c>
      <c r="UZN79" s="176" t="s">
        <v>393</v>
      </c>
      <c r="UZO79" s="176" t="s">
        <v>393</v>
      </c>
      <c r="UZP79" s="176" t="s">
        <v>393</v>
      </c>
      <c r="UZQ79" s="176" t="s">
        <v>393</v>
      </c>
      <c r="UZR79" s="176" t="s">
        <v>393</v>
      </c>
      <c r="UZS79" s="176" t="s">
        <v>393</v>
      </c>
      <c r="UZT79" s="176" t="s">
        <v>393</v>
      </c>
      <c r="UZU79" s="176" t="s">
        <v>393</v>
      </c>
      <c r="UZV79" s="176" t="s">
        <v>393</v>
      </c>
      <c r="UZW79" s="176" t="s">
        <v>393</v>
      </c>
      <c r="UZX79" s="176" t="s">
        <v>393</v>
      </c>
      <c r="UZY79" s="176" t="s">
        <v>393</v>
      </c>
      <c r="UZZ79" s="176" t="s">
        <v>393</v>
      </c>
      <c r="VAA79" s="176" t="s">
        <v>393</v>
      </c>
      <c r="VAB79" s="176" t="s">
        <v>393</v>
      </c>
      <c r="VAC79" s="176" t="s">
        <v>393</v>
      </c>
      <c r="VAD79" s="176" t="s">
        <v>393</v>
      </c>
      <c r="VAE79" s="176" t="s">
        <v>393</v>
      </c>
      <c r="VAF79" s="176" t="s">
        <v>393</v>
      </c>
      <c r="VAG79" s="176" t="s">
        <v>393</v>
      </c>
      <c r="VAH79" s="176" t="s">
        <v>393</v>
      </c>
      <c r="VAI79" s="176" t="s">
        <v>393</v>
      </c>
      <c r="VAJ79" s="176" t="s">
        <v>393</v>
      </c>
      <c r="VAK79" s="176" t="s">
        <v>393</v>
      </c>
      <c r="VAL79" s="176" t="s">
        <v>393</v>
      </c>
      <c r="VAM79" s="176" t="s">
        <v>393</v>
      </c>
      <c r="VAN79" s="176" t="s">
        <v>393</v>
      </c>
      <c r="VAO79" s="176" t="s">
        <v>393</v>
      </c>
      <c r="VAP79" s="176" t="s">
        <v>393</v>
      </c>
      <c r="VAQ79" s="176" t="s">
        <v>393</v>
      </c>
      <c r="VAR79" s="176" t="s">
        <v>393</v>
      </c>
      <c r="VAS79" s="176" t="s">
        <v>393</v>
      </c>
      <c r="VAT79" s="176" t="s">
        <v>393</v>
      </c>
      <c r="VAU79" s="176" t="s">
        <v>393</v>
      </c>
      <c r="VAV79" s="176" t="s">
        <v>393</v>
      </c>
      <c r="VAW79" s="176" t="s">
        <v>393</v>
      </c>
      <c r="VAX79" s="176" t="s">
        <v>393</v>
      </c>
      <c r="VAY79" s="176" t="s">
        <v>393</v>
      </c>
      <c r="VAZ79" s="176" t="s">
        <v>393</v>
      </c>
      <c r="VBA79" s="176" t="s">
        <v>393</v>
      </c>
      <c r="VBB79" s="176" t="s">
        <v>393</v>
      </c>
      <c r="VBC79" s="176" t="s">
        <v>393</v>
      </c>
      <c r="VBD79" s="176" t="s">
        <v>393</v>
      </c>
      <c r="VBE79" s="176" t="s">
        <v>393</v>
      </c>
      <c r="VBF79" s="176" t="s">
        <v>393</v>
      </c>
      <c r="VBG79" s="176" t="s">
        <v>393</v>
      </c>
      <c r="VBH79" s="176" t="s">
        <v>393</v>
      </c>
      <c r="VBI79" s="176" t="s">
        <v>393</v>
      </c>
      <c r="VBJ79" s="176" t="s">
        <v>393</v>
      </c>
      <c r="VBK79" s="176" t="s">
        <v>393</v>
      </c>
      <c r="VBL79" s="176" t="s">
        <v>393</v>
      </c>
      <c r="VBM79" s="176" t="s">
        <v>393</v>
      </c>
      <c r="VBN79" s="176" t="s">
        <v>393</v>
      </c>
      <c r="VBO79" s="176" t="s">
        <v>393</v>
      </c>
      <c r="VBP79" s="176" t="s">
        <v>393</v>
      </c>
      <c r="VBQ79" s="176" t="s">
        <v>393</v>
      </c>
      <c r="VBR79" s="176" t="s">
        <v>393</v>
      </c>
      <c r="VBS79" s="176" t="s">
        <v>393</v>
      </c>
      <c r="VBT79" s="176" t="s">
        <v>393</v>
      </c>
      <c r="VBU79" s="176" t="s">
        <v>393</v>
      </c>
      <c r="VBV79" s="176" t="s">
        <v>393</v>
      </c>
      <c r="VBW79" s="176" t="s">
        <v>393</v>
      </c>
      <c r="VBX79" s="176" t="s">
        <v>393</v>
      </c>
      <c r="VBY79" s="176" t="s">
        <v>393</v>
      </c>
      <c r="VBZ79" s="176" t="s">
        <v>393</v>
      </c>
      <c r="VCA79" s="176" t="s">
        <v>393</v>
      </c>
      <c r="VCB79" s="176" t="s">
        <v>393</v>
      </c>
      <c r="VCC79" s="176" t="s">
        <v>393</v>
      </c>
      <c r="VCD79" s="176" t="s">
        <v>393</v>
      </c>
      <c r="VCE79" s="176" t="s">
        <v>393</v>
      </c>
      <c r="VCF79" s="176" t="s">
        <v>393</v>
      </c>
      <c r="VCG79" s="176" t="s">
        <v>393</v>
      </c>
      <c r="VCH79" s="176" t="s">
        <v>393</v>
      </c>
      <c r="VCI79" s="176" t="s">
        <v>393</v>
      </c>
      <c r="VCJ79" s="176" t="s">
        <v>393</v>
      </c>
      <c r="VCK79" s="176" t="s">
        <v>393</v>
      </c>
      <c r="VCL79" s="176" t="s">
        <v>393</v>
      </c>
      <c r="VCM79" s="176" t="s">
        <v>393</v>
      </c>
      <c r="VCN79" s="176" t="s">
        <v>393</v>
      </c>
      <c r="VCO79" s="176" t="s">
        <v>393</v>
      </c>
      <c r="VCP79" s="176" t="s">
        <v>393</v>
      </c>
      <c r="VCQ79" s="176" t="s">
        <v>393</v>
      </c>
      <c r="VCR79" s="176" t="s">
        <v>393</v>
      </c>
      <c r="VCS79" s="176" t="s">
        <v>393</v>
      </c>
      <c r="VCT79" s="176" t="s">
        <v>393</v>
      </c>
      <c r="VCU79" s="176" t="s">
        <v>393</v>
      </c>
      <c r="VCV79" s="176" t="s">
        <v>393</v>
      </c>
      <c r="VCW79" s="176" t="s">
        <v>393</v>
      </c>
      <c r="VCX79" s="176" t="s">
        <v>393</v>
      </c>
      <c r="VCY79" s="176" t="s">
        <v>393</v>
      </c>
      <c r="VCZ79" s="176" t="s">
        <v>393</v>
      </c>
      <c r="VDA79" s="176" t="s">
        <v>393</v>
      </c>
      <c r="VDB79" s="176" t="s">
        <v>393</v>
      </c>
      <c r="VDC79" s="176" t="s">
        <v>393</v>
      </c>
      <c r="VDD79" s="176" t="s">
        <v>393</v>
      </c>
      <c r="VDE79" s="176" t="s">
        <v>393</v>
      </c>
      <c r="VDF79" s="176" t="s">
        <v>393</v>
      </c>
      <c r="VDG79" s="176" t="s">
        <v>393</v>
      </c>
      <c r="VDH79" s="176" t="s">
        <v>393</v>
      </c>
      <c r="VDI79" s="176" t="s">
        <v>393</v>
      </c>
      <c r="VDJ79" s="176" t="s">
        <v>393</v>
      </c>
      <c r="VDK79" s="176" t="s">
        <v>393</v>
      </c>
      <c r="VDL79" s="176" t="s">
        <v>393</v>
      </c>
      <c r="VDM79" s="176" t="s">
        <v>393</v>
      </c>
      <c r="VDN79" s="176" t="s">
        <v>393</v>
      </c>
      <c r="VDO79" s="176" t="s">
        <v>393</v>
      </c>
      <c r="VDP79" s="176" t="s">
        <v>393</v>
      </c>
      <c r="VDQ79" s="176" t="s">
        <v>393</v>
      </c>
      <c r="VDR79" s="176" t="s">
        <v>393</v>
      </c>
      <c r="VDS79" s="176" t="s">
        <v>393</v>
      </c>
      <c r="VDT79" s="176" t="s">
        <v>393</v>
      </c>
      <c r="VDU79" s="176" t="s">
        <v>393</v>
      </c>
      <c r="VDV79" s="176" t="s">
        <v>393</v>
      </c>
      <c r="VDW79" s="176" t="s">
        <v>393</v>
      </c>
      <c r="VDX79" s="176" t="s">
        <v>393</v>
      </c>
      <c r="VDY79" s="176" t="s">
        <v>393</v>
      </c>
      <c r="VDZ79" s="176" t="s">
        <v>393</v>
      </c>
      <c r="VEA79" s="176" t="s">
        <v>393</v>
      </c>
      <c r="VEB79" s="176" t="s">
        <v>393</v>
      </c>
      <c r="VEC79" s="176" t="s">
        <v>393</v>
      </c>
      <c r="VED79" s="176" t="s">
        <v>393</v>
      </c>
      <c r="VEE79" s="176" t="s">
        <v>393</v>
      </c>
      <c r="VEF79" s="176" t="s">
        <v>393</v>
      </c>
      <c r="VEG79" s="176" t="s">
        <v>393</v>
      </c>
      <c r="VEH79" s="176" t="s">
        <v>393</v>
      </c>
      <c r="VEI79" s="176" t="s">
        <v>393</v>
      </c>
      <c r="VEJ79" s="176" t="s">
        <v>393</v>
      </c>
      <c r="VEK79" s="176" t="s">
        <v>393</v>
      </c>
      <c r="VEL79" s="176" t="s">
        <v>393</v>
      </c>
      <c r="VEM79" s="176" t="s">
        <v>393</v>
      </c>
      <c r="VEN79" s="176" t="s">
        <v>393</v>
      </c>
      <c r="VEO79" s="176" t="s">
        <v>393</v>
      </c>
      <c r="VEP79" s="176" t="s">
        <v>393</v>
      </c>
      <c r="VEQ79" s="176" t="s">
        <v>393</v>
      </c>
      <c r="VER79" s="176" t="s">
        <v>393</v>
      </c>
      <c r="VES79" s="176" t="s">
        <v>393</v>
      </c>
      <c r="VET79" s="176" t="s">
        <v>393</v>
      </c>
      <c r="VEU79" s="176" t="s">
        <v>393</v>
      </c>
      <c r="VEV79" s="176" t="s">
        <v>393</v>
      </c>
      <c r="VEW79" s="176" t="s">
        <v>393</v>
      </c>
      <c r="VEX79" s="176" t="s">
        <v>393</v>
      </c>
      <c r="VEY79" s="176" t="s">
        <v>393</v>
      </c>
      <c r="VEZ79" s="176" t="s">
        <v>393</v>
      </c>
      <c r="VFA79" s="176" t="s">
        <v>393</v>
      </c>
      <c r="VFB79" s="176" t="s">
        <v>393</v>
      </c>
      <c r="VFC79" s="176" t="s">
        <v>393</v>
      </c>
      <c r="VFD79" s="176" t="s">
        <v>393</v>
      </c>
      <c r="VFE79" s="176" t="s">
        <v>393</v>
      </c>
      <c r="VFF79" s="176" t="s">
        <v>393</v>
      </c>
      <c r="VFG79" s="176" t="s">
        <v>393</v>
      </c>
      <c r="VFH79" s="176" t="s">
        <v>393</v>
      </c>
      <c r="VFI79" s="176" t="s">
        <v>393</v>
      </c>
      <c r="VFJ79" s="176" t="s">
        <v>393</v>
      </c>
      <c r="VFK79" s="176" t="s">
        <v>393</v>
      </c>
      <c r="VFL79" s="176" t="s">
        <v>393</v>
      </c>
      <c r="VFM79" s="176" t="s">
        <v>393</v>
      </c>
      <c r="VFN79" s="176" t="s">
        <v>393</v>
      </c>
      <c r="VFO79" s="176" t="s">
        <v>393</v>
      </c>
      <c r="VFP79" s="176" t="s">
        <v>393</v>
      </c>
      <c r="VFQ79" s="176" t="s">
        <v>393</v>
      </c>
      <c r="VFR79" s="176" t="s">
        <v>393</v>
      </c>
      <c r="VFS79" s="176" t="s">
        <v>393</v>
      </c>
      <c r="VFT79" s="176" t="s">
        <v>393</v>
      </c>
      <c r="VFU79" s="176" t="s">
        <v>393</v>
      </c>
      <c r="VFV79" s="176" t="s">
        <v>393</v>
      </c>
      <c r="VFW79" s="176" t="s">
        <v>393</v>
      </c>
      <c r="VFX79" s="176" t="s">
        <v>393</v>
      </c>
      <c r="VFY79" s="176" t="s">
        <v>393</v>
      </c>
      <c r="VFZ79" s="176" t="s">
        <v>393</v>
      </c>
      <c r="VGA79" s="176" t="s">
        <v>393</v>
      </c>
      <c r="VGB79" s="176" t="s">
        <v>393</v>
      </c>
      <c r="VGC79" s="176" t="s">
        <v>393</v>
      </c>
      <c r="VGD79" s="176" t="s">
        <v>393</v>
      </c>
      <c r="VGE79" s="176" t="s">
        <v>393</v>
      </c>
      <c r="VGF79" s="176" t="s">
        <v>393</v>
      </c>
      <c r="VGG79" s="176" t="s">
        <v>393</v>
      </c>
      <c r="VGH79" s="176" t="s">
        <v>393</v>
      </c>
      <c r="VGI79" s="176" t="s">
        <v>393</v>
      </c>
      <c r="VGJ79" s="176" t="s">
        <v>393</v>
      </c>
      <c r="VGK79" s="176" t="s">
        <v>393</v>
      </c>
      <c r="VGL79" s="176" t="s">
        <v>393</v>
      </c>
      <c r="VGM79" s="176" t="s">
        <v>393</v>
      </c>
      <c r="VGN79" s="176" t="s">
        <v>393</v>
      </c>
      <c r="VGO79" s="176" t="s">
        <v>393</v>
      </c>
      <c r="VGP79" s="176" t="s">
        <v>393</v>
      </c>
      <c r="VGQ79" s="176" t="s">
        <v>393</v>
      </c>
      <c r="VGR79" s="176" t="s">
        <v>393</v>
      </c>
      <c r="VGS79" s="176" t="s">
        <v>393</v>
      </c>
      <c r="VGT79" s="176" t="s">
        <v>393</v>
      </c>
      <c r="VGU79" s="176" t="s">
        <v>393</v>
      </c>
      <c r="VGV79" s="176" t="s">
        <v>393</v>
      </c>
      <c r="VGW79" s="176" t="s">
        <v>393</v>
      </c>
      <c r="VGX79" s="176" t="s">
        <v>393</v>
      </c>
      <c r="VGY79" s="176" t="s">
        <v>393</v>
      </c>
      <c r="VGZ79" s="176" t="s">
        <v>393</v>
      </c>
      <c r="VHA79" s="176" t="s">
        <v>393</v>
      </c>
      <c r="VHB79" s="176" t="s">
        <v>393</v>
      </c>
      <c r="VHC79" s="176" t="s">
        <v>393</v>
      </c>
      <c r="VHD79" s="176" t="s">
        <v>393</v>
      </c>
      <c r="VHE79" s="176" t="s">
        <v>393</v>
      </c>
      <c r="VHF79" s="176" t="s">
        <v>393</v>
      </c>
      <c r="VHG79" s="176" t="s">
        <v>393</v>
      </c>
      <c r="VHH79" s="176" t="s">
        <v>393</v>
      </c>
      <c r="VHI79" s="176" t="s">
        <v>393</v>
      </c>
      <c r="VHJ79" s="176" t="s">
        <v>393</v>
      </c>
      <c r="VHK79" s="176" t="s">
        <v>393</v>
      </c>
      <c r="VHL79" s="176" t="s">
        <v>393</v>
      </c>
      <c r="VHM79" s="176" t="s">
        <v>393</v>
      </c>
      <c r="VHN79" s="176" t="s">
        <v>393</v>
      </c>
      <c r="VHO79" s="176" t="s">
        <v>393</v>
      </c>
      <c r="VHP79" s="176" t="s">
        <v>393</v>
      </c>
      <c r="VHQ79" s="176" t="s">
        <v>393</v>
      </c>
      <c r="VHR79" s="176" t="s">
        <v>393</v>
      </c>
      <c r="VHS79" s="176" t="s">
        <v>393</v>
      </c>
      <c r="VHT79" s="176" t="s">
        <v>393</v>
      </c>
      <c r="VHU79" s="176" t="s">
        <v>393</v>
      </c>
      <c r="VHV79" s="176" t="s">
        <v>393</v>
      </c>
      <c r="VHW79" s="176" t="s">
        <v>393</v>
      </c>
      <c r="VHX79" s="176" t="s">
        <v>393</v>
      </c>
      <c r="VHY79" s="176" t="s">
        <v>393</v>
      </c>
      <c r="VHZ79" s="176" t="s">
        <v>393</v>
      </c>
      <c r="VIA79" s="176" t="s">
        <v>393</v>
      </c>
      <c r="VIB79" s="176" t="s">
        <v>393</v>
      </c>
      <c r="VIC79" s="176" t="s">
        <v>393</v>
      </c>
      <c r="VID79" s="176" t="s">
        <v>393</v>
      </c>
      <c r="VIE79" s="176" t="s">
        <v>393</v>
      </c>
      <c r="VIF79" s="176" t="s">
        <v>393</v>
      </c>
      <c r="VIG79" s="176" t="s">
        <v>393</v>
      </c>
      <c r="VIH79" s="176" t="s">
        <v>393</v>
      </c>
      <c r="VII79" s="176" t="s">
        <v>393</v>
      </c>
      <c r="VIJ79" s="176" t="s">
        <v>393</v>
      </c>
      <c r="VIK79" s="176" t="s">
        <v>393</v>
      </c>
      <c r="VIL79" s="176" t="s">
        <v>393</v>
      </c>
      <c r="VIM79" s="176" t="s">
        <v>393</v>
      </c>
      <c r="VIN79" s="176" t="s">
        <v>393</v>
      </c>
      <c r="VIO79" s="176" t="s">
        <v>393</v>
      </c>
      <c r="VIP79" s="176" t="s">
        <v>393</v>
      </c>
      <c r="VIQ79" s="176" t="s">
        <v>393</v>
      </c>
      <c r="VIR79" s="176" t="s">
        <v>393</v>
      </c>
      <c r="VIS79" s="176" t="s">
        <v>393</v>
      </c>
      <c r="VIT79" s="176" t="s">
        <v>393</v>
      </c>
      <c r="VIU79" s="176" t="s">
        <v>393</v>
      </c>
      <c r="VIV79" s="176" t="s">
        <v>393</v>
      </c>
      <c r="VIW79" s="176" t="s">
        <v>393</v>
      </c>
      <c r="VIX79" s="176" t="s">
        <v>393</v>
      </c>
      <c r="VIY79" s="176" t="s">
        <v>393</v>
      </c>
      <c r="VIZ79" s="176" t="s">
        <v>393</v>
      </c>
      <c r="VJA79" s="176" t="s">
        <v>393</v>
      </c>
      <c r="VJB79" s="176" t="s">
        <v>393</v>
      </c>
      <c r="VJC79" s="176" t="s">
        <v>393</v>
      </c>
      <c r="VJD79" s="176" t="s">
        <v>393</v>
      </c>
      <c r="VJE79" s="176" t="s">
        <v>393</v>
      </c>
      <c r="VJF79" s="176" t="s">
        <v>393</v>
      </c>
      <c r="VJG79" s="176" t="s">
        <v>393</v>
      </c>
      <c r="VJH79" s="176" t="s">
        <v>393</v>
      </c>
      <c r="VJI79" s="176" t="s">
        <v>393</v>
      </c>
      <c r="VJJ79" s="176" t="s">
        <v>393</v>
      </c>
      <c r="VJK79" s="176" t="s">
        <v>393</v>
      </c>
      <c r="VJL79" s="176" t="s">
        <v>393</v>
      </c>
      <c r="VJM79" s="176" t="s">
        <v>393</v>
      </c>
      <c r="VJN79" s="176" t="s">
        <v>393</v>
      </c>
      <c r="VJO79" s="176" t="s">
        <v>393</v>
      </c>
      <c r="VJP79" s="176" t="s">
        <v>393</v>
      </c>
      <c r="VJQ79" s="176" t="s">
        <v>393</v>
      </c>
      <c r="VJR79" s="176" t="s">
        <v>393</v>
      </c>
      <c r="VJS79" s="176" t="s">
        <v>393</v>
      </c>
      <c r="VJT79" s="176" t="s">
        <v>393</v>
      </c>
      <c r="VJU79" s="176" t="s">
        <v>393</v>
      </c>
      <c r="VJV79" s="176" t="s">
        <v>393</v>
      </c>
      <c r="VJW79" s="176" t="s">
        <v>393</v>
      </c>
      <c r="VJX79" s="176" t="s">
        <v>393</v>
      </c>
      <c r="VJY79" s="176" t="s">
        <v>393</v>
      </c>
      <c r="VJZ79" s="176" t="s">
        <v>393</v>
      </c>
      <c r="VKA79" s="176" t="s">
        <v>393</v>
      </c>
      <c r="VKB79" s="176" t="s">
        <v>393</v>
      </c>
      <c r="VKC79" s="176" t="s">
        <v>393</v>
      </c>
      <c r="VKD79" s="176" t="s">
        <v>393</v>
      </c>
      <c r="VKE79" s="176" t="s">
        <v>393</v>
      </c>
      <c r="VKF79" s="176" t="s">
        <v>393</v>
      </c>
      <c r="VKG79" s="176" t="s">
        <v>393</v>
      </c>
      <c r="VKH79" s="176" t="s">
        <v>393</v>
      </c>
      <c r="VKI79" s="176" t="s">
        <v>393</v>
      </c>
      <c r="VKJ79" s="176" t="s">
        <v>393</v>
      </c>
      <c r="VKK79" s="176" t="s">
        <v>393</v>
      </c>
      <c r="VKL79" s="176" t="s">
        <v>393</v>
      </c>
      <c r="VKM79" s="176" t="s">
        <v>393</v>
      </c>
      <c r="VKN79" s="176" t="s">
        <v>393</v>
      </c>
      <c r="VKO79" s="176" t="s">
        <v>393</v>
      </c>
      <c r="VKP79" s="176" t="s">
        <v>393</v>
      </c>
      <c r="VKQ79" s="176" t="s">
        <v>393</v>
      </c>
      <c r="VKR79" s="176" t="s">
        <v>393</v>
      </c>
      <c r="VKS79" s="176" t="s">
        <v>393</v>
      </c>
      <c r="VKT79" s="176" t="s">
        <v>393</v>
      </c>
      <c r="VKU79" s="176" t="s">
        <v>393</v>
      </c>
      <c r="VKV79" s="176" t="s">
        <v>393</v>
      </c>
      <c r="VKW79" s="176" t="s">
        <v>393</v>
      </c>
      <c r="VKX79" s="176" t="s">
        <v>393</v>
      </c>
      <c r="VKY79" s="176" t="s">
        <v>393</v>
      </c>
      <c r="VKZ79" s="176" t="s">
        <v>393</v>
      </c>
      <c r="VLA79" s="176" t="s">
        <v>393</v>
      </c>
      <c r="VLB79" s="176" t="s">
        <v>393</v>
      </c>
      <c r="VLC79" s="176" t="s">
        <v>393</v>
      </c>
      <c r="VLD79" s="176" t="s">
        <v>393</v>
      </c>
      <c r="VLE79" s="176" t="s">
        <v>393</v>
      </c>
      <c r="VLF79" s="176" t="s">
        <v>393</v>
      </c>
      <c r="VLG79" s="176" t="s">
        <v>393</v>
      </c>
      <c r="VLH79" s="176" t="s">
        <v>393</v>
      </c>
      <c r="VLI79" s="176" t="s">
        <v>393</v>
      </c>
      <c r="VLJ79" s="176" t="s">
        <v>393</v>
      </c>
      <c r="VLK79" s="176" t="s">
        <v>393</v>
      </c>
      <c r="VLL79" s="176" t="s">
        <v>393</v>
      </c>
      <c r="VLM79" s="176" t="s">
        <v>393</v>
      </c>
      <c r="VLN79" s="176" t="s">
        <v>393</v>
      </c>
      <c r="VLO79" s="176" t="s">
        <v>393</v>
      </c>
      <c r="VLP79" s="176" t="s">
        <v>393</v>
      </c>
      <c r="VLQ79" s="176" t="s">
        <v>393</v>
      </c>
      <c r="VLR79" s="176" t="s">
        <v>393</v>
      </c>
      <c r="VLS79" s="176" t="s">
        <v>393</v>
      </c>
      <c r="VLT79" s="176" t="s">
        <v>393</v>
      </c>
      <c r="VLU79" s="176" t="s">
        <v>393</v>
      </c>
      <c r="VLV79" s="176" t="s">
        <v>393</v>
      </c>
      <c r="VLW79" s="176" t="s">
        <v>393</v>
      </c>
      <c r="VLX79" s="176" t="s">
        <v>393</v>
      </c>
      <c r="VLY79" s="176" t="s">
        <v>393</v>
      </c>
      <c r="VLZ79" s="176" t="s">
        <v>393</v>
      </c>
      <c r="VMA79" s="176" t="s">
        <v>393</v>
      </c>
      <c r="VMB79" s="176" t="s">
        <v>393</v>
      </c>
      <c r="VMC79" s="176" t="s">
        <v>393</v>
      </c>
      <c r="VMD79" s="176" t="s">
        <v>393</v>
      </c>
      <c r="VME79" s="176" t="s">
        <v>393</v>
      </c>
      <c r="VMF79" s="176" t="s">
        <v>393</v>
      </c>
      <c r="VMG79" s="176" t="s">
        <v>393</v>
      </c>
      <c r="VMH79" s="176" t="s">
        <v>393</v>
      </c>
      <c r="VMI79" s="176" t="s">
        <v>393</v>
      </c>
      <c r="VMJ79" s="176" t="s">
        <v>393</v>
      </c>
      <c r="VMK79" s="176" t="s">
        <v>393</v>
      </c>
      <c r="VML79" s="176" t="s">
        <v>393</v>
      </c>
      <c r="VMM79" s="176" t="s">
        <v>393</v>
      </c>
      <c r="VMN79" s="176" t="s">
        <v>393</v>
      </c>
      <c r="VMO79" s="176" t="s">
        <v>393</v>
      </c>
      <c r="VMP79" s="176" t="s">
        <v>393</v>
      </c>
      <c r="VMQ79" s="176" t="s">
        <v>393</v>
      </c>
      <c r="VMR79" s="176" t="s">
        <v>393</v>
      </c>
      <c r="VMS79" s="176" t="s">
        <v>393</v>
      </c>
      <c r="VMT79" s="176" t="s">
        <v>393</v>
      </c>
      <c r="VMU79" s="176" t="s">
        <v>393</v>
      </c>
      <c r="VMV79" s="176" t="s">
        <v>393</v>
      </c>
      <c r="VMW79" s="176" t="s">
        <v>393</v>
      </c>
      <c r="VMX79" s="176" t="s">
        <v>393</v>
      </c>
      <c r="VMY79" s="176" t="s">
        <v>393</v>
      </c>
      <c r="VMZ79" s="176" t="s">
        <v>393</v>
      </c>
      <c r="VNA79" s="176" t="s">
        <v>393</v>
      </c>
      <c r="VNB79" s="176" t="s">
        <v>393</v>
      </c>
      <c r="VNC79" s="176" t="s">
        <v>393</v>
      </c>
      <c r="VND79" s="176" t="s">
        <v>393</v>
      </c>
      <c r="VNE79" s="176" t="s">
        <v>393</v>
      </c>
      <c r="VNF79" s="176" t="s">
        <v>393</v>
      </c>
      <c r="VNG79" s="176" t="s">
        <v>393</v>
      </c>
      <c r="VNH79" s="176" t="s">
        <v>393</v>
      </c>
      <c r="VNI79" s="176" t="s">
        <v>393</v>
      </c>
      <c r="VNJ79" s="176" t="s">
        <v>393</v>
      </c>
      <c r="VNK79" s="176" t="s">
        <v>393</v>
      </c>
      <c r="VNL79" s="176" t="s">
        <v>393</v>
      </c>
      <c r="VNM79" s="176" t="s">
        <v>393</v>
      </c>
      <c r="VNN79" s="176" t="s">
        <v>393</v>
      </c>
      <c r="VNO79" s="176" t="s">
        <v>393</v>
      </c>
      <c r="VNP79" s="176" t="s">
        <v>393</v>
      </c>
      <c r="VNQ79" s="176" t="s">
        <v>393</v>
      </c>
      <c r="VNR79" s="176" t="s">
        <v>393</v>
      </c>
      <c r="VNS79" s="176" t="s">
        <v>393</v>
      </c>
      <c r="VNT79" s="176" t="s">
        <v>393</v>
      </c>
      <c r="VNU79" s="176" t="s">
        <v>393</v>
      </c>
      <c r="VNV79" s="176" t="s">
        <v>393</v>
      </c>
      <c r="VNW79" s="176" t="s">
        <v>393</v>
      </c>
      <c r="VNX79" s="176" t="s">
        <v>393</v>
      </c>
      <c r="VNY79" s="176" t="s">
        <v>393</v>
      </c>
      <c r="VNZ79" s="176" t="s">
        <v>393</v>
      </c>
      <c r="VOA79" s="176" t="s">
        <v>393</v>
      </c>
      <c r="VOB79" s="176" t="s">
        <v>393</v>
      </c>
      <c r="VOC79" s="176" t="s">
        <v>393</v>
      </c>
      <c r="VOD79" s="176" t="s">
        <v>393</v>
      </c>
      <c r="VOE79" s="176" t="s">
        <v>393</v>
      </c>
      <c r="VOF79" s="176" t="s">
        <v>393</v>
      </c>
      <c r="VOG79" s="176" t="s">
        <v>393</v>
      </c>
      <c r="VOH79" s="176" t="s">
        <v>393</v>
      </c>
      <c r="VOI79" s="176" t="s">
        <v>393</v>
      </c>
      <c r="VOJ79" s="176" t="s">
        <v>393</v>
      </c>
      <c r="VOK79" s="176" t="s">
        <v>393</v>
      </c>
      <c r="VOL79" s="176" t="s">
        <v>393</v>
      </c>
      <c r="VOM79" s="176" t="s">
        <v>393</v>
      </c>
      <c r="VON79" s="176" t="s">
        <v>393</v>
      </c>
      <c r="VOO79" s="176" t="s">
        <v>393</v>
      </c>
      <c r="VOP79" s="176" t="s">
        <v>393</v>
      </c>
      <c r="VOQ79" s="176" t="s">
        <v>393</v>
      </c>
      <c r="VOR79" s="176" t="s">
        <v>393</v>
      </c>
      <c r="VOS79" s="176" t="s">
        <v>393</v>
      </c>
      <c r="VOT79" s="176" t="s">
        <v>393</v>
      </c>
      <c r="VOU79" s="176" t="s">
        <v>393</v>
      </c>
      <c r="VOV79" s="176" t="s">
        <v>393</v>
      </c>
      <c r="VOW79" s="176" t="s">
        <v>393</v>
      </c>
      <c r="VOX79" s="176" t="s">
        <v>393</v>
      </c>
      <c r="VOY79" s="176" t="s">
        <v>393</v>
      </c>
      <c r="VOZ79" s="176" t="s">
        <v>393</v>
      </c>
      <c r="VPA79" s="176" t="s">
        <v>393</v>
      </c>
      <c r="VPB79" s="176" t="s">
        <v>393</v>
      </c>
      <c r="VPC79" s="176" t="s">
        <v>393</v>
      </c>
      <c r="VPD79" s="176" t="s">
        <v>393</v>
      </c>
      <c r="VPE79" s="176" t="s">
        <v>393</v>
      </c>
      <c r="VPF79" s="176" t="s">
        <v>393</v>
      </c>
      <c r="VPG79" s="176" t="s">
        <v>393</v>
      </c>
      <c r="VPH79" s="176" t="s">
        <v>393</v>
      </c>
      <c r="VPI79" s="176" t="s">
        <v>393</v>
      </c>
      <c r="VPJ79" s="176" t="s">
        <v>393</v>
      </c>
      <c r="VPK79" s="176" t="s">
        <v>393</v>
      </c>
      <c r="VPL79" s="176" t="s">
        <v>393</v>
      </c>
      <c r="VPM79" s="176" t="s">
        <v>393</v>
      </c>
      <c r="VPN79" s="176" t="s">
        <v>393</v>
      </c>
      <c r="VPO79" s="176" t="s">
        <v>393</v>
      </c>
      <c r="VPP79" s="176" t="s">
        <v>393</v>
      </c>
      <c r="VPQ79" s="176" t="s">
        <v>393</v>
      </c>
      <c r="VPR79" s="176" t="s">
        <v>393</v>
      </c>
      <c r="VPS79" s="176" t="s">
        <v>393</v>
      </c>
      <c r="VPT79" s="176" t="s">
        <v>393</v>
      </c>
      <c r="VPU79" s="176" t="s">
        <v>393</v>
      </c>
      <c r="VPV79" s="176" t="s">
        <v>393</v>
      </c>
      <c r="VPW79" s="176" t="s">
        <v>393</v>
      </c>
      <c r="VPX79" s="176" t="s">
        <v>393</v>
      </c>
      <c r="VPY79" s="176" t="s">
        <v>393</v>
      </c>
      <c r="VPZ79" s="176" t="s">
        <v>393</v>
      </c>
      <c r="VQA79" s="176" t="s">
        <v>393</v>
      </c>
      <c r="VQB79" s="176" t="s">
        <v>393</v>
      </c>
      <c r="VQC79" s="176" t="s">
        <v>393</v>
      </c>
      <c r="VQD79" s="176" t="s">
        <v>393</v>
      </c>
      <c r="VQE79" s="176" t="s">
        <v>393</v>
      </c>
      <c r="VQF79" s="176" t="s">
        <v>393</v>
      </c>
      <c r="VQG79" s="176" t="s">
        <v>393</v>
      </c>
      <c r="VQH79" s="176" t="s">
        <v>393</v>
      </c>
      <c r="VQI79" s="176" t="s">
        <v>393</v>
      </c>
      <c r="VQJ79" s="176" t="s">
        <v>393</v>
      </c>
      <c r="VQK79" s="176" t="s">
        <v>393</v>
      </c>
      <c r="VQL79" s="176" t="s">
        <v>393</v>
      </c>
      <c r="VQM79" s="176" t="s">
        <v>393</v>
      </c>
      <c r="VQN79" s="176" t="s">
        <v>393</v>
      </c>
      <c r="VQO79" s="176" t="s">
        <v>393</v>
      </c>
      <c r="VQP79" s="176" t="s">
        <v>393</v>
      </c>
      <c r="VQQ79" s="176" t="s">
        <v>393</v>
      </c>
      <c r="VQR79" s="176" t="s">
        <v>393</v>
      </c>
      <c r="VQS79" s="176" t="s">
        <v>393</v>
      </c>
      <c r="VQT79" s="176" t="s">
        <v>393</v>
      </c>
      <c r="VQU79" s="176" t="s">
        <v>393</v>
      </c>
      <c r="VQV79" s="176" t="s">
        <v>393</v>
      </c>
      <c r="VQW79" s="176" t="s">
        <v>393</v>
      </c>
      <c r="VQX79" s="176" t="s">
        <v>393</v>
      </c>
      <c r="VQY79" s="176" t="s">
        <v>393</v>
      </c>
      <c r="VQZ79" s="176" t="s">
        <v>393</v>
      </c>
      <c r="VRA79" s="176" t="s">
        <v>393</v>
      </c>
      <c r="VRB79" s="176" t="s">
        <v>393</v>
      </c>
      <c r="VRC79" s="176" t="s">
        <v>393</v>
      </c>
      <c r="VRD79" s="176" t="s">
        <v>393</v>
      </c>
      <c r="VRE79" s="176" t="s">
        <v>393</v>
      </c>
      <c r="VRF79" s="176" t="s">
        <v>393</v>
      </c>
      <c r="VRG79" s="176" t="s">
        <v>393</v>
      </c>
      <c r="VRH79" s="176" t="s">
        <v>393</v>
      </c>
      <c r="VRI79" s="176" t="s">
        <v>393</v>
      </c>
      <c r="VRJ79" s="176" t="s">
        <v>393</v>
      </c>
      <c r="VRK79" s="176" t="s">
        <v>393</v>
      </c>
      <c r="VRL79" s="176" t="s">
        <v>393</v>
      </c>
      <c r="VRM79" s="176" t="s">
        <v>393</v>
      </c>
      <c r="VRN79" s="176" t="s">
        <v>393</v>
      </c>
      <c r="VRO79" s="176" t="s">
        <v>393</v>
      </c>
      <c r="VRP79" s="176" t="s">
        <v>393</v>
      </c>
      <c r="VRQ79" s="176" t="s">
        <v>393</v>
      </c>
      <c r="VRR79" s="176" t="s">
        <v>393</v>
      </c>
      <c r="VRS79" s="176" t="s">
        <v>393</v>
      </c>
      <c r="VRT79" s="176" t="s">
        <v>393</v>
      </c>
      <c r="VRU79" s="176" t="s">
        <v>393</v>
      </c>
      <c r="VRV79" s="176" t="s">
        <v>393</v>
      </c>
      <c r="VRW79" s="176" t="s">
        <v>393</v>
      </c>
      <c r="VRX79" s="176" t="s">
        <v>393</v>
      </c>
      <c r="VRY79" s="176" t="s">
        <v>393</v>
      </c>
      <c r="VRZ79" s="176" t="s">
        <v>393</v>
      </c>
      <c r="VSA79" s="176" t="s">
        <v>393</v>
      </c>
      <c r="VSB79" s="176" t="s">
        <v>393</v>
      </c>
      <c r="VSC79" s="176" t="s">
        <v>393</v>
      </c>
      <c r="VSD79" s="176" t="s">
        <v>393</v>
      </c>
      <c r="VSE79" s="176" t="s">
        <v>393</v>
      </c>
      <c r="VSF79" s="176" t="s">
        <v>393</v>
      </c>
      <c r="VSG79" s="176" t="s">
        <v>393</v>
      </c>
      <c r="VSH79" s="176" t="s">
        <v>393</v>
      </c>
      <c r="VSI79" s="176" t="s">
        <v>393</v>
      </c>
      <c r="VSJ79" s="176" t="s">
        <v>393</v>
      </c>
      <c r="VSK79" s="176" t="s">
        <v>393</v>
      </c>
      <c r="VSL79" s="176" t="s">
        <v>393</v>
      </c>
      <c r="VSM79" s="176" t="s">
        <v>393</v>
      </c>
      <c r="VSN79" s="176" t="s">
        <v>393</v>
      </c>
      <c r="VSO79" s="176" t="s">
        <v>393</v>
      </c>
      <c r="VSP79" s="176" t="s">
        <v>393</v>
      </c>
      <c r="VSQ79" s="176" t="s">
        <v>393</v>
      </c>
      <c r="VSR79" s="176" t="s">
        <v>393</v>
      </c>
      <c r="VSS79" s="176" t="s">
        <v>393</v>
      </c>
      <c r="VST79" s="176" t="s">
        <v>393</v>
      </c>
      <c r="VSU79" s="176" t="s">
        <v>393</v>
      </c>
      <c r="VSV79" s="176" t="s">
        <v>393</v>
      </c>
      <c r="VSW79" s="176" t="s">
        <v>393</v>
      </c>
      <c r="VSX79" s="176" t="s">
        <v>393</v>
      </c>
      <c r="VSY79" s="176" t="s">
        <v>393</v>
      </c>
      <c r="VSZ79" s="176" t="s">
        <v>393</v>
      </c>
      <c r="VTA79" s="176" t="s">
        <v>393</v>
      </c>
      <c r="VTB79" s="176" t="s">
        <v>393</v>
      </c>
      <c r="VTC79" s="176" t="s">
        <v>393</v>
      </c>
      <c r="VTD79" s="176" t="s">
        <v>393</v>
      </c>
      <c r="VTE79" s="176" t="s">
        <v>393</v>
      </c>
      <c r="VTF79" s="176" t="s">
        <v>393</v>
      </c>
      <c r="VTG79" s="176" t="s">
        <v>393</v>
      </c>
      <c r="VTH79" s="176" t="s">
        <v>393</v>
      </c>
      <c r="VTI79" s="176" t="s">
        <v>393</v>
      </c>
      <c r="VTJ79" s="176" t="s">
        <v>393</v>
      </c>
      <c r="VTK79" s="176" t="s">
        <v>393</v>
      </c>
      <c r="VTL79" s="176" t="s">
        <v>393</v>
      </c>
      <c r="VTM79" s="176" t="s">
        <v>393</v>
      </c>
      <c r="VTN79" s="176" t="s">
        <v>393</v>
      </c>
      <c r="VTO79" s="176" t="s">
        <v>393</v>
      </c>
      <c r="VTP79" s="176" t="s">
        <v>393</v>
      </c>
      <c r="VTQ79" s="176" t="s">
        <v>393</v>
      </c>
      <c r="VTR79" s="176" t="s">
        <v>393</v>
      </c>
      <c r="VTS79" s="176" t="s">
        <v>393</v>
      </c>
      <c r="VTT79" s="176" t="s">
        <v>393</v>
      </c>
      <c r="VTU79" s="176" t="s">
        <v>393</v>
      </c>
      <c r="VTV79" s="176" t="s">
        <v>393</v>
      </c>
      <c r="VTW79" s="176" t="s">
        <v>393</v>
      </c>
      <c r="VTX79" s="176" t="s">
        <v>393</v>
      </c>
      <c r="VTY79" s="176" t="s">
        <v>393</v>
      </c>
      <c r="VTZ79" s="176" t="s">
        <v>393</v>
      </c>
      <c r="VUA79" s="176" t="s">
        <v>393</v>
      </c>
      <c r="VUB79" s="176" t="s">
        <v>393</v>
      </c>
      <c r="VUC79" s="176" t="s">
        <v>393</v>
      </c>
      <c r="VUD79" s="176" t="s">
        <v>393</v>
      </c>
      <c r="VUE79" s="176" t="s">
        <v>393</v>
      </c>
      <c r="VUF79" s="176" t="s">
        <v>393</v>
      </c>
      <c r="VUG79" s="176" t="s">
        <v>393</v>
      </c>
      <c r="VUH79" s="176" t="s">
        <v>393</v>
      </c>
      <c r="VUI79" s="176" t="s">
        <v>393</v>
      </c>
      <c r="VUJ79" s="176" t="s">
        <v>393</v>
      </c>
      <c r="VUK79" s="176" t="s">
        <v>393</v>
      </c>
      <c r="VUL79" s="176" t="s">
        <v>393</v>
      </c>
      <c r="VUM79" s="176" t="s">
        <v>393</v>
      </c>
      <c r="VUN79" s="176" t="s">
        <v>393</v>
      </c>
      <c r="VUO79" s="176" t="s">
        <v>393</v>
      </c>
      <c r="VUP79" s="176" t="s">
        <v>393</v>
      </c>
      <c r="VUQ79" s="176" t="s">
        <v>393</v>
      </c>
      <c r="VUR79" s="176" t="s">
        <v>393</v>
      </c>
      <c r="VUS79" s="176" t="s">
        <v>393</v>
      </c>
      <c r="VUT79" s="176" t="s">
        <v>393</v>
      </c>
      <c r="VUU79" s="176" t="s">
        <v>393</v>
      </c>
      <c r="VUV79" s="176" t="s">
        <v>393</v>
      </c>
      <c r="VUW79" s="176" t="s">
        <v>393</v>
      </c>
      <c r="VUX79" s="176" t="s">
        <v>393</v>
      </c>
      <c r="VUY79" s="176" t="s">
        <v>393</v>
      </c>
      <c r="VUZ79" s="176" t="s">
        <v>393</v>
      </c>
      <c r="VVA79" s="176" t="s">
        <v>393</v>
      </c>
      <c r="VVB79" s="176" t="s">
        <v>393</v>
      </c>
      <c r="VVC79" s="176" t="s">
        <v>393</v>
      </c>
      <c r="VVD79" s="176" t="s">
        <v>393</v>
      </c>
      <c r="VVE79" s="176" t="s">
        <v>393</v>
      </c>
      <c r="VVF79" s="176" t="s">
        <v>393</v>
      </c>
      <c r="VVG79" s="176" t="s">
        <v>393</v>
      </c>
      <c r="VVH79" s="176" t="s">
        <v>393</v>
      </c>
      <c r="VVI79" s="176" t="s">
        <v>393</v>
      </c>
      <c r="VVJ79" s="176" t="s">
        <v>393</v>
      </c>
      <c r="VVK79" s="176" t="s">
        <v>393</v>
      </c>
      <c r="VVL79" s="176" t="s">
        <v>393</v>
      </c>
      <c r="VVM79" s="176" t="s">
        <v>393</v>
      </c>
      <c r="VVN79" s="176" t="s">
        <v>393</v>
      </c>
      <c r="VVO79" s="176" t="s">
        <v>393</v>
      </c>
      <c r="VVP79" s="176" t="s">
        <v>393</v>
      </c>
      <c r="VVQ79" s="176" t="s">
        <v>393</v>
      </c>
      <c r="VVR79" s="176" t="s">
        <v>393</v>
      </c>
      <c r="VVS79" s="176" t="s">
        <v>393</v>
      </c>
      <c r="VVT79" s="176" t="s">
        <v>393</v>
      </c>
      <c r="VVU79" s="176" t="s">
        <v>393</v>
      </c>
      <c r="VVV79" s="176" t="s">
        <v>393</v>
      </c>
      <c r="VVW79" s="176" t="s">
        <v>393</v>
      </c>
      <c r="VVX79" s="176" t="s">
        <v>393</v>
      </c>
      <c r="VVY79" s="176" t="s">
        <v>393</v>
      </c>
      <c r="VVZ79" s="176" t="s">
        <v>393</v>
      </c>
      <c r="VWA79" s="176" t="s">
        <v>393</v>
      </c>
      <c r="VWB79" s="176" t="s">
        <v>393</v>
      </c>
      <c r="VWC79" s="176" t="s">
        <v>393</v>
      </c>
      <c r="VWD79" s="176" t="s">
        <v>393</v>
      </c>
      <c r="VWE79" s="176" t="s">
        <v>393</v>
      </c>
      <c r="VWF79" s="176" t="s">
        <v>393</v>
      </c>
      <c r="VWG79" s="176" t="s">
        <v>393</v>
      </c>
      <c r="VWH79" s="176" t="s">
        <v>393</v>
      </c>
      <c r="VWI79" s="176" t="s">
        <v>393</v>
      </c>
      <c r="VWJ79" s="176" t="s">
        <v>393</v>
      </c>
      <c r="VWK79" s="176" t="s">
        <v>393</v>
      </c>
      <c r="VWL79" s="176" t="s">
        <v>393</v>
      </c>
      <c r="VWM79" s="176" t="s">
        <v>393</v>
      </c>
      <c r="VWN79" s="176" t="s">
        <v>393</v>
      </c>
      <c r="VWO79" s="176" t="s">
        <v>393</v>
      </c>
      <c r="VWP79" s="176" t="s">
        <v>393</v>
      </c>
      <c r="VWQ79" s="176" t="s">
        <v>393</v>
      </c>
      <c r="VWR79" s="176" t="s">
        <v>393</v>
      </c>
      <c r="VWS79" s="176" t="s">
        <v>393</v>
      </c>
      <c r="VWT79" s="176" t="s">
        <v>393</v>
      </c>
      <c r="VWU79" s="176" t="s">
        <v>393</v>
      </c>
      <c r="VWV79" s="176" t="s">
        <v>393</v>
      </c>
      <c r="VWW79" s="176" t="s">
        <v>393</v>
      </c>
      <c r="VWX79" s="176" t="s">
        <v>393</v>
      </c>
      <c r="VWY79" s="176" t="s">
        <v>393</v>
      </c>
      <c r="VWZ79" s="176" t="s">
        <v>393</v>
      </c>
      <c r="VXA79" s="176" t="s">
        <v>393</v>
      </c>
      <c r="VXB79" s="176" t="s">
        <v>393</v>
      </c>
      <c r="VXC79" s="176" t="s">
        <v>393</v>
      </c>
      <c r="VXD79" s="176" t="s">
        <v>393</v>
      </c>
      <c r="VXE79" s="176" t="s">
        <v>393</v>
      </c>
      <c r="VXF79" s="176" t="s">
        <v>393</v>
      </c>
      <c r="VXG79" s="176" t="s">
        <v>393</v>
      </c>
      <c r="VXH79" s="176" t="s">
        <v>393</v>
      </c>
      <c r="VXI79" s="176" t="s">
        <v>393</v>
      </c>
      <c r="VXJ79" s="176" t="s">
        <v>393</v>
      </c>
      <c r="VXK79" s="176" t="s">
        <v>393</v>
      </c>
      <c r="VXL79" s="176" t="s">
        <v>393</v>
      </c>
      <c r="VXM79" s="176" t="s">
        <v>393</v>
      </c>
      <c r="VXN79" s="176" t="s">
        <v>393</v>
      </c>
      <c r="VXO79" s="176" t="s">
        <v>393</v>
      </c>
      <c r="VXP79" s="176" t="s">
        <v>393</v>
      </c>
      <c r="VXQ79" s="176" t="s">
        <v>393</v>
      </c>
      <c r="VXR79" s="176" t="s">
        <v>393</v>
      </c>
      <c r="VXS79" s="176" t="s">
        <v>393</v>
      </c>
      <c r="VXT79" s="176" t="s">
        <v>393</v>
      </c>
      <c r="VXU79" s="176" t="s">
        <v>393</v>
      </c>
      <c r="VXV79" s="176" t="s">
        <v>393</v>
      </c>
      <c r="VXW79" s="176" t="s">
        <v>393</v>
      </c>
      <c r="VXX79" s="176" t="s">
        <v>393</v>
      </c>
      <c r="VXY79" s="176" t="s">
        <v>393</v>
      </c>
      <c r="VXZ79" s="176" t="s">
        <v>393</v>
      </c>
      <c r="VYA79" s="176" t="s">
        <v>393</v>
      </c>
      <c r="VYB79" s="176" t="s">
        <v>393</v>
      </c>
      <c r="VYC79" s="176" t="s">
        <v>393</v>
      </c>
      <c r="VYD79" s="176" t="s">
        <v>393</v>
      </c>
      <c r="VYE79" s="176" t="s">
        <v>393</v>
      </c>
      <c r="VYF79" s="176" t="s">
        <v>393</v>
      </c>
      <c r="VYG79" s="176" t="s">
        <v>393</v>
      </c>
      <c r="VYH79" s="176" t="s">
        <v>393</v>
      </c>
      <c r="VYI79" s="176" t="s">
        <v>393</v>
      </c>
      <c r="VYJ79" s="176" t="s">
        <v>393</v>
      </c>
      <c r="VYK79" s="176" t="s">
        <v>393</v>
      </c>
      <c r="VYL79" s="176" t="s">
        <v>393</v>
      </c>
      <c r="VYM79" s="176" t="s">
        <v>393</v>
      </c>
      <c r="VYN79" s="176" t="s">
        <v>393</v>
      </c>
      <c r="VYO79" s="176" t="s">
        <v>393</v>
      </c>
      <c r="VYP79" s="176" t="s">
        <v>393</v>
      </c>
      <c r="VYQ79" s="176" t="s">
        <v>393</v>
      </c>
      <c r="VYR79" s="176" t="s">
        <v>393</v>
      </c>
      <c r="VYS79" s="176" t="s">
        <v>393</v>
      </c>
      <c r="VYT79" s="176" t="s">
        <v>393</v>
      </c>
      <c r="VYU79" s="176" t="s">
        <v>393</v>
      </c>
      <c r="VYV79" s="176" t="s">
        <v>393</v>
      </c>
      <c r="VYW79" s="176" t="s">
        <v>393</v>
      </c>
      <c r="VYX79" s="176" t="s">
        <v>393</v>
      </c>
      <c r="VYY79" s="176" t="s">
        <v>393</v>
      </c>
      <c r="VYZ79" s="176" t="s">
        <v>393</v>
      </c>
      <c r="VZA79" s="176" t="s">
        <v>393</v>
      </c>
      <c r="VZB79" s="176" t="s">
        <v>393</v>
      </c>
      <c r="VZC79" s="176" t="s">
        <v>393</v>
      </c>
      <c r="VZD79" s="176" t="s">
        <v>393</v>
      </c>
      <c r="VZE79" s="176" t="s">
        <v>393</v>
      </c>
      <c r="VZF79" s="176" t="s">
        <v>393</v>
      </c>
      <c r="VZG79" s="176" t="s">
        <v>393</v>
      </c>
      <c r="VZH79" s="176" t="s">
        <v>393</v>
      </c>
      <c r="VZI79" s="176" t="s">
        <v>393</v>
      </c>
      <c r="VZJ79" s="176" t="s">
        <v>393</v>
      </c>
      <c r="VZK79" s="176" t="s">
        <v>393</v>
      </c>
      <c r="VZL79" s="176" t="s">
        <v>393</v>
      </c>
      <c r="VZM79" s="176" t="s">
        <v>393</v>
      </c>
      <c r="VZN79" s="176" t="s">
        <v>393</v>
      </c>
      <c r="VZO79" s="176" t="s">
        <v>393</v>
      </c>
      <c r="VZP79" s="176" t="s">
        <v>393</v>
      </c>
      <c r="VZQ79" s="176" t="s">
        <v>393</v>
      </c>
      <c r="VZR79" s="176" t="s">
        <v>393</v>
      </c>
      <c r="VZS79" s="176" t="s">
        <v>393</v>
      </c>
      <c r="VZT79" s="176" t="s">
        <v>393</v>
      </c>
      <c r="VZU79" s="176" t="s">
        <v>393</v>
      </c>
      <c r="VZV79" s="176" t="s">
        <v>393</v>
      </c>
      <c r="VZW79" s="176" t="s">
        <v>393</v>
      </c>
      <c r="VZX79" s="176" t="s">
        <v>393</v>
      </c>
      <c r="VZY79" s="176" t="s">
        <v>393</v>
      </c>
      <c r="VZZ79" s="176" t="s">
        <v>393</v>
      </c>
      <c r="WAA79" s="176" t="s">
        <v>393</v>
      </c>
      <c r="WAB79" s="176" t="s">
        <v>393</v>
      </c>
      <c r="WAC79" s="176" t="s">
        <v>393</v>
      </c>
      <c r="WAD79" s="176" t="s">
        <v>393</v>
      </c>
      <c r="WAE79" s="176" t="s">
        <v>393</v>
      </c>
      <c r="WAF79" s="176" t="s">
        <v>393</v>
      </c>
      <c r="WAG79" s="176" t="s">
        <v>393</v>
      </c>
      <c r="WAH79" s="176" t="s">
        <v>393</v>
      </c>
      <c r="WAI79" s="176" t="s">
        <v>393</v>
      </c>
      <c r="WAJ79" s="176" t="s">
        <v>393</v>
      </c>
      <c r="WAK79" s="176" t="s">
        <v>393</v>
      </c>
      <c r="WAL79" s="176" t="s">
        <v>393</v>
      </c>
      <c r="WAM79" s="176" t="s">
        <v>393</v>
      </c>
      <c r="WAN79" s="176" t="s">
        <v>393</v>
      </c>
      <c r="WAO79" s="176" t="s">
        <v>393</v>
      </c>
      <c r="WAP79" s="176" t="s">
        <v>393</v>
      </c>
      <c r="WAQ79" s="176" t="s">
        <v>393</v>
      </c>
      <c r="WAR79" s="176" t="s">
        <v>393</v>
      </c>
      <c r="WAS79" s="176" t="s">
        <v>393</v>
      </c>
      <c r="WAT79" s="176" t="s">
        <v>393</v>
      </c>
      <c r="WAU79" s="176" t="s">
        <v>393</v>
      </c>
      <c r="WAV79" s="176" t="s">
        <v>393</v>
      </c>
      <c r="WAW79" s="176" t="s">
        <v>393</v>
      </c>
      <c r="WAX79" s="176" t="s">
        <v>393</v>
      </c>
      <c r="WAY79" s="176" t="s">
        <v>393</v>
      </c>
      <c r="WAZ79" s="176" t="s">
        <v>393</v>
      </c>
      <c r="WBA79" s="176" t="s">
        <v>393</v>
      </c>
      <c r="WBB79" s="176" t="s">
        <v>393</v>
      </c>
      <c r="WBC79" s="176" t="s">
        <v>393</v>
      </c>
      <c r="WBD79" s="176" t="s">
        <v>393</v>
      </c>
      <c r="WBE79" s="176" t="s">
        <v>393</v>
      </c>
      <c r="WBF79" s="176" t="s">
        <v>393</v>
      </c>
      <c r="WBG79" s="176" t="s">
        <v>393</v>
      </c>
      <c r="WBH79" s="176" t="s">
        <v>393</v>
      </c>
      <c r="WBI79" s="176" t="s">
        <v>393</v>
      </c>
      <c r="WBJ79" s="176" t="s">
        <v>393</v>
      </c>
      <c r="WBK79" s="176" t="s">
        <v>393</v>
      </c>
      <c r="WBL79" s="176" t="s">
        <v>393</v>
      </c>
      <c r="WBM79" s="176" t="s">
        <v>393</v>
      </c>
      <c r="WBN79" s="176" t="s">
        <v>393</v>
      </c>
      <c r="WBO79" s="176" t="s">
        <v>393</v>
      </c>
      <c r="WBP79" s="176" t="s">
        <v>393</v>
      </c>
      <c r="WBQ79" s="176" t="s">
        <v>393</v>
      </c>
      <c r="WBR79" s="176" t="s">
        <v>393</v>
      </c>
      <c r="WBS79" s="176" t="s">
        <v>393</v>
      </c>
      <c r="WBT79" s="176" t="s">
        <v>393</v>
      </c>
      <c r="WBU79" s="176" t="s">
        <v>393</v>
      </c>
      <c r="WBV79" s="176" t="s">
        <v>393</v>
      </c>
      <c r="WBW79" s="176" t="s">
        <v>393</v>
      </c>
      <c r="WBX79" s="176" t="s">
        <v>393</v>
      </c>
      <c r="WBY79" s="176" t="s">
        <v>393</v>
      </c>
      <c r="WBZ79" s="176" t="s">
        <v>393</v>
      </c>
      <c r="WCA79" s="176" t="s">
        <v>393</v>
      </c>
      <c r="WCB79" s="176" t="s">
        <v>393</v>
      </c>
      <c r="WCC79" s="176" t="s">
        <v>393</v>
      </c>
      <c r="WCD79" s="176" t="s">
        <v>393</v>
      </c>
      <c r="WCE79" s="176" t="s">
        <v>393</v>
      </c>
      <c r="WCF79" s="176" t="s">
        <v>393</v>
      </c>
      <c r="WCG79" s="176" t="s">
        <v>393</v>
      </c>
      <c r="WCH79" s="176" t="s">
        <v>393</v>
      </c>
      <c r="WCI79" s="176" t="s">
        <v>393</v>
      </c>
      <c r="WCJ79" s="176" t="s">
        <v>393</v>
      </c>
      <c r="WCK79" s="176" t="s">
        <v>393</v>
      </c>
      <c r="WCL79" s="176" t="s">
        <v>393</v>
      </c>
      <c r="WCM79" s="176" t="s">
        <v>393</v>
      </c>
      <c r="WCN79" s="176" t="s">
        <v>393</v>
      </c>
      <c r="WCO79" s="176" t="s">
        <v>393</v>
      </c>
      <c r="WCP79" s="176" t="s">
        <v>393</v>
      </c>
      <c r="WCQ79" s="176" t="s">
        <v>393</v>
      </c>
      <c r="WCR79" s="176" t="s">
        <v>393</v>
      </c>
      <c r="WCS79" s="176" t="s">
        <v>393</v>
      </c>
      <c r="WCT79" s="176" t="s">
        <v>393</v>
      </c>
      <c r="WCU79" s="176" t="s">
        <v>393</v>
      </c>
      <c r="WCV79" s="176" t="s">
        <v>393</v>
      </c>
      <c r="WCW79" s="176" t="s">
        <v>393</v>
      </c>
      <c r="WCX79" s="176" t="s">
        <v>393</v>
      </c>
      <c r="WCY79" s="176" t="s">
        <v>393</v>
      </c>
      <c r="WCZ79" s="176" t="s">
        <v>393</v>
      </c>
      <c r="WDA79" s="176" t="s">
        <v>393</v>
      </c>
      <c r="WDB79" s="176" t="s">
        <v>393</v>
      </c>
      <c r="WDC79" s="176" t="s">
        <v>393</v>
      </c>
      <c r="WDD79" s="176" t="s">
        <v>393</v>
      </c>
      <c r="WDE79" s="176" t="s">
        <v>393</v>
      </c>
      <c r="WDF79" s="176" t="s">
        <v>393</v>
      </c>
      <c r="WDG79" s="176" t="s">
        <v>393</v>
      </c>
      <c r="WDH79" s="176" t="s">
        <v>393</v>
      </c>
      <c r="WDI79" s="176" t="s">
        <v>393</v>
      </c>
      <c r="WDJ79" s="176" t="s">
        <v>393</v>
      </c>
      <c r="WDK79" s="176" t="s">
        <v>393</v>
      </c>
      <c r="WDL79" s="176" t="s">
        <v>393</v>
      </c>
      <c r="WDM79" s="176" t="s">
        <v>393</v>
      </c>
      <c r="WDN79" s="176" t="s">
        <v>393</v>
      </c>
      <c r="WDO79" s="176" t="s">
        <v>393</v>
      </c>
      <c r="WDP79" s="176" t="s">
        <v>393</v>
      </c>
      <c r="WDQ79" s="176" t="s">
        <v>393</v>
      </c>
      <c r="WDR79" s="176" t="s">
        <v>393</v>
      </c>
      <c r="WDS79" s="176" t="s">
        <v>393</v>
      </c>
      <c r="WDT79" s="176" t="s">
        <v>393</v>
      </c>
      <c r="WDU79" s="176" t="s">
        <v>393</v>
      </c>
      <c r="WDV79" s="176" t="s">
        <v>393</v>
      </c>
      <c r="WDW79" s="176" t="s">
        <v>393</v>
      </c>
      <c r="WDX79" s="176" t="s">
        <v>393</v>
      </c>
      <c r="WDY79" s="176" t="s">
        <v>393</v>
      </c>
      <c r="WDZ79" s="176" t="s">
        <v>393</v>
      </c>
      <c r="WEA79" s="176" t="s">
        <v>393</v>
      </c>
      <c r="WEB79" s="176" t="s">
        <v>393</v>
      </c>
      <c r="WEC79" s="176" t="s">
        <v>393</v>
      </c>
      <c r="WED79" s="176" t="s">
        <v>393</v>
      </c>
      <c r="WEE79" s="176" t="s">
        <v>393</v>
      </c>
      <c r="WEF79" s="176" t="s">
        <v>393</v>
      </c>
      <c r="WEG79" s="176" t="s">
        <v>393</v>
      </c>
      <c r="WEH79" s="176" t="s">
        <v>393</v>
      </c>
      <c r="WEI79" s="176" t="s">
        <v>393</v>
      </c>
      <c r="WEJ79" s="176" t="s">
        <v>393</v>
      </c>
      <c r="WEK79" s="176" t="s">
        <v>393</v>
      </c>
      <c r="WEL79" s="176" t="s">
        <v>393</v>
      </c>
      <c r="WEM79" s="176" t="s">
        <v>393</v>
      </c>
      <c r="WEN79" s="176" t="s">
        <v>393</v>
      </c>
      <c r="WEO79" s="176" t="s">
        <v>393</v>
      </c>
      <c r="WEP79" s="176" t="s">
        <v>393</v>
      </c>
      <c r="WEQ79" s="176" t="s">
        <v>393</v>
      </c>
      <c r="WER79" s="176" t="s">
        <v>393</v>
      </c>
      <c r="WES79" s="176" t="s">
        <v>393</v>
      </c>
      <c r="WET79" s="176" t="s">
        <v>393</v>
      </c>
      <c r="WEU79" s="176" t="s">
        <v>393</v>
      </c>
      <c r="WEV79" s="176" t="s">
        <v>393</v>
      </c>
      <c r="WEW79" s="176" t="s">
        <v>393</v>
      </c>
      <c r="WEX79" s="176" t="s">
        <v>393</v>
      </c>
      <c r="WEY79" s="176" t="s">
        <v>393</v>
      </c>
      <c r="WEZ79" s="176" t="s">
        <v>393</v>
      </c>
      <c r="WFA79" s="176" t="s">
        <v>393</v>
      </c>
      <c r="WFB79" s="176" t="s">
        <v>393</v>
      </c>
      <c r="WFC79" s="176" t="s">
        <v>393</v>
      </c>
      <c r="WFD79" s="176" t="s">
        <v>393</v>
      </c>
      <c r="WFE79" s="176" t="s">
        <v>393</v>
      </c>
      <c r="WFF79" s="176" t="s">
        <v>393</v>
      </c>
      <c r="WFG79" s="176" t="s">
        <v>393</v>
      </c>
      <c r="WFH79" s="176" t="s">
        <v>393</v>
      </c>
      <c r="WFI79" s="176" t="s">
        <v>393</v>
      </c>
      <c r="WFJ79" s="176" t="s">
        <v>393</v>
      </c>
      <c r="WFK79" s="176" t="s">
        <v>393</v>
      </c>
      <c r="WFL79" s="176" t="s">
        <v>393</v>
      </c>
      <c r="WFM79" s="176" t="s">
        <v>393</v>
      </c>
      <c r="WFN79" s="176" t="s">
        <v>393</v>
      </c>
      <c r="WFO79" s="176" t="s">
        <v>393</v>
      </c>
      <c r="WFP79" s="176" t="s">
        <v>393</v>
      </c>
      <c r="WFQ79" s="176" t="s">
        <v>393</v>
      </c>
      <c r="WFR79" s="176" t="s">
        <v>393</v>
      </c>
      <c r="WFS79" s="176" t="s">
        <v>393</v>
      </c>
      <c r="WFT79" s="176" t="s">
        <v>393</v>
      </c>
      <c r="WFU79" s="176" t="s">
        <v>393</v>
      </c>
      <c r="WFV79" s="176" t="s">
        <v>393</v>
      </c>
      <c r="WFW79" s="176" t="s">
        <v>393</v>
      </c>
      <c r="WFX79" s="176" t="s">
        <v>393</v>
      </c>
      <c r="WFY79" s="176" t="s">
        <v>393</v>
      </c>
      <c r="WFZ79" s="176" t="s">
        <v>393</v>
      </c>
      <c r="WGA79" s="176" t="s">
        <v>393</v>
      </c>
      <c r="WGB79" s="176" t="s">
        <v>393</v>
      </c>
      <c r="WGC79" s="176" t="s">
        <v>393</v>
      </c>
      <c r="WGD79" s="176" t="s">
        <v>393</v>
      </c>
      <c r="WGE79" s="176" t="s">
        <v>393</v>
      </c>
      <c r="WGF79" s="176" t="s">
        <v>393</v>
      </c>
      <c r="WGG79" s="176" t="s">
        <v>393</v>
      </c>
      <c r="WGH79" s="176" t="s">
        <v>393</v>
      </c>
      <c r="WGI79" s="176" t="s">
        <v>393</v>
      </c>
      <c r="WGJ79" s="176" t="s">
        <v>393</v>
      </c>
      <c r="WGK79" s="176" t="s">
        <v>393</v>
      </c>
      <c r="WGL79" s="176" t="s">
        <v>393</v>
      </c>
      <c r="WGM79" s="176" t="s">
        <v>393</v>
      </c>
      <c r="WGN79" s="176" t="s">
        <v>393</v>
      </c>
      <c r="WGO79" s="176" t="s">
        <v>393</v>
      </c>
      <c r="WGP79" s="176" t="s">
        <v>393</v>
      </c>
      <c r="WGQ79" s="176" t="s">
        <v>393</v>
      </c>
      <c r="WGR79" s="176" t="s">
        <v>393</v>
      </c>
      <c r="WGS79" s="176" t="s">
        <v>393</v>
      </c>
      <c r="WGT79" s="176" t="s">
        <v>393</v>
      </c>
      <c r="WGU79" s="176" t="s">
        <v>393</v>
      </c>
      <c r="WGV79" s="176" t="s">
        <v>393</v>
      </c>
      <c r="WGW79" s="176" t="s">
        <v>393</v>
      </c>
      <c r="WGX79" s="176" t="s">
        <v>393</v>
      </c>
      <c r="WGY79" s="176" t="s">
        <v>393</v>
      </c>
      <c r="WGZ79" s="176" t="s">
        <v>393</v>
      </c>
      <c r="WHA79" s="176" t="s">
        <v>393</v>
      </c>
      <c r="WHB79" s="176" t="s">
        <v>393</v>
      </c>
      <c r="WHC79" s="176" t="s">
        <v>393</v>
      </c>
      <c r="WHD79" s="176" t="s">
        <v>393</v>
      </c>
      <c r="WHE79" s="176" t="s">
        <v>393</v>
      </c>
      <c r="WHF79" s="176" t="s">
        <v>393</v>
      </c>
      <c r="WHG79" s="176" t="s">
        <v>393</v>
      </c>
      <c r="WHH79" s="176" t="s">
        <v>393</v>
      </c>
      <c r="WHI79" s="176" t="s">
        <v>393</v>
      </c>
      <c r="WHJ79" s="176" t="s">
        <v>393</v>
      </c>
      <c r="WHK79" s="176" t="s">
        <v>393</v>
      </c>
      <c r="WHL79" s="176" t="s">
        <v>393</v>
      </c>
      <c r="WHM79" s="176" t="s">
        <v>393</v>
      </c>
      <c r="WHN79" s="176" t="s">
        <v>393</v>
      </c>
      <c r="WHO79" s="176" t="s">
        <v>393</v>
      </c>
      <c r="WHP79" s="176" t="s">
        <v>393</v>
      </c>
      <c r="WHQ79" s="176" t="s">
        <v>393</v>
      </c>
      <c r="WHR79" s="176" t="s">
        <v>393</v>
      </c>
      <c r="WHS79" s="176" t="s">
        <v>393</v>
      </c>
      <c r="WHT79" s="176" t="s">
        <v>393</v>
      </c>
      <c r="WHU79" s="176" t="s">
        <v>393</v>
      </c>
      <c r="WHV79" s="176" t="s">
        <v>393</v>
      </c>
      <c r="WHW79" s="176" t="s">
        <v>393</v>
      </c>
      <c r="WHX79" s="176" t="s">
        <v>393</v>
      </c>
      <c r="WHY79" s="176" t="s">
        <v>393</v>
      </c>
      <c r="WHZ79" s="176" t="s">
        <v>393</v>
      </c>
      <c r="WIA79" s="176" t="s">
        <v>393</v>
      </c>
      <c r="WIB79" s="176" t="s">
        <v>393</v>
      </c>
      <c r="WIC79" s="176" t="s">
        <v>393</v>
      </c>
      <c r="WID79" s="176" t="s">
        <v>393</v>
      </c>
      <c r="WIE79" s="176" t="s">
        <v>393</v>
      </c>
      <c r="WIF79" s="176" t="s">
        <v>393</v>
      </c>
      <c r="WIG79" s="176" t="s">
        <v>393</v>
      </c>
      <c r="WIH79" s="176" t="s">
        <v>393</v>
      </c>
      <c r="WII79" s="176" t="s">
        <v>393</v>
      </c>
      <c r="WIJ79" s="176" t="s">
        <v>393</v>
      </c>
      <c r="WIK79" s="176" t="s">
        <v>393</v>
      </c>
      <c r="WIL79" s="176" t="s">
        <v>393</v>
      </c>
      <c r="WIM79" s="176" t="s">
        <v>393</v>
      </c>
      <c r="WIN79" s="176" t="s">
        <v>393</v>
      </c>
      <c r="WIO79" s="176" t="s">
        <v>393</v>
      </c>
      <c r="WIP79" s="176" t="s">
        <v>393</v>
      </c>
      <c r="WIQ79" s="176" t="s">
        <v>393</v>
      </c>
      <c r="WIR79" s="176" t="s">
        <v>393</v>
      </c>
      <c r="WIS79" s="176" t="s">
        <v>393</v>
      </c>
      <c r="WIT79" s="176" t="s">
        <v>393</v>
      </c>
      <c r="WIU79" s="176" t="s">
        <v>393</v>
      </c>
      <c r="WIV79" s="176" t="s">
        <v>393</v>
      </c>
      <c r="WIW79" s="176" t="s">
        <v>393</v>
      </c>
      <c r="WIX79" s="176" t="s">
        <v>393</v>
      </c>
      <c r="WIY79" s="176" t="s">
        <v>393</v>
      </c>
      <c r="WIZ79" s="176" t="s">
        <v>393</v>
      </c>
      <c r="WJA79" s="176" t="s">
        <v>393</v>
      </c>
      <c r="WJB79" s="176" t="s">
        <v>393</v>
      </c>
      <c r="WJC79" s="176" t="s">
        <v>393</v>
      </c>
      <c r="WJD79" s="176" t="s">
        <v>393</v>
      </c>
      <c r="WJE79" s="176" t="s">
        <v>393</v>
      </c>
      <c r="WJF79" s="176" t="s">
        <v>393</v>
      </c>
      <c r="WJG79" s="176" t="s">
        <v>393</v>
      </c>
      <c r="WJH79" s="176" t="s">
        <v>393</v>
      </c>
      <c r="WJI79" s="176" t="s">
        <v>393</v>
      </c>
      <c r="WJJ79" s="176" t="s">
        <v>393</v>
      </c>
      <c r="WJK79" s="176" t="s">
        <v>393</v>
      </c>
      <c r="WJL79" s="176" t="s">
        <v>393</v>
      </c>
      <c r="WJM79" s="176" t="s">
        <v>393</v>
      </c>
      <c r="WJN79" s="176" t="s">
        <v>393</v>
      </c>
      <c r="WJO79" s="176" t="s">
        <v>393</v>
      </c>
      <c r="WJP79" s="176" t="s">
        <v>393</v>
      </c>
      <c r="WJQ79" s="176" t="s">
        <v>393</v>
      </c>
      <c r="WJR79" s="176" t="s">
        <v>393</v>
      </c>
      <c r="WJS79" s="176" t="s">
        <v>393</v>
      </c>
      <c r="WJT79" s="176" t="s">
        <v>393</v>
      </c>
      <c r="WJU79" s="176" t="s">
        <v>393</v>
      </c>
      <c r="WJV79" s="176" t="s">
        <v>393</v>
      </c>
      <c r="WJW79" s="176" t="s">
        <v>393</v>
      </c>
      <c r="WJX79" s="176" t="s">
        <v>393</v>
      </c>
      <c r="WJY79" s="176" t="s">
        <v>393</v>
      </c>
      <c r="WJZ79" s="176" t="s">
        <v>393</v>
      </c>
      <c r="WKA79" s="176" t="s">
        <v>393</v>
      </c>
      <c r="WKB79" s="176" t="s">
        <v>393</v>
      </c>
      <c r="WKC79" s="176" t="s">
        <v>393</v>
      </c>
      <c r="WKD79" s="176" t="s">
        <v>393</v>
      </c>
      <c r="WKE79" s="176" t="s">
        <v>393</v>
      </c>
      <c r="WKF79" s="176" t="s">
        <v>393</v>
      </c>
      <c r="WKG79" s="176" t="s">
        <v>393</v>
      </c>
      <c r="WKH79" s="176" t="s">
        <v>393</v>
      </c>
      <c r="WKI79" s="176" t="s">
        <v>393</v>
      </c>
      <c r="WKJ79" s="176" t="s">
        <v>393</v>
      </c>
      <c r="WKK79" s="176" t="s">
        <v>393</v>
      </c>
      <c r="WKL79" s="176" t="s">
        <v>393</v>
      </c>
      <c r="WKM79" s="176" t="s">
        <v>393</v>
      </c>
      <c r="WKN79" s="176" t="s">
        <v>393</v>
      </c>
      <c r="WKO79" s="176" t="s">
        <v>393</v>
      </c>
      <c r="WKP79" s="176" t="s">
        <v>393</v>
      </c>
      <c r="WKQ79" s="176" t="s">
        <v>393</v>
      </c>
      <c r="WKR79" s="176" t="s">
        <v>393</v>
      </c>
      <c r="WKS79" s="176" t="s">
        <v>393</v>
      </c>
      <c r="WKT79" s="176" t="s">
        <v>393</v>
      </c>
      <c r="WKU79" s="176" t="s">
        <v>393</v>
      </c>
      <c r="WKV79" s="176" t="s">
        <v>393</v>
      </c>
      <c r="WKW79" s="176" t="s">
        <v>393</v>
      </c>
      <c r="WKX79" s="176" t="s">
        <v>393</v>
      </c>
      <c r="WKY79" s="176" t="s">
        <v>393</v>
      </c>
      <c r="WKZ79" s="176" t="s">
        <v>393</v>
      </c>
      <c r="WLA79" s="176" t="s">
        <v>393</v>
      </c>
      <c r="WLB79" s="176" t="s">
        <v>393</v>
      </c>
      <c r="WLC79" s="176" t="s">
        <v>393</v>
      </c>
      <c r="WLD79" s="176" t="s">
        <v>393</v>
      </c>
      <c r="WLE79" s="176" t="s">
        <v>393</v>
      </c>
      <c r="WLF79" s="176" t="s">
        <v>393</v>
      </c>
      <c r="WLG79" s="176" t="s">
        <v>393</v>
      </c>
      <c r="WLH79" s="176" t="s">
        <v>393</v>
      </c>
      <c r="WLI79" s="176" t="s">
        <v>393</v>
      </c>
      <c r="WLJ79" s="176" t="s">
        <v>393</v>
      </c>
      <c r="WLK79" s="176" t="s">
        <v>393</v>
      </c>
      <c r="WLL79" s="176" t="s">
        <v>393</v>
      </c>
      <c r="WLM79" s="176" t="s">
        <v>393</v>
      </c>
      <c r="WLN79" s="176" t="s">
        <v>393</v>
      </c>
      <c r="WLO79" s="176" t="s">
        <v>393</v>
      </c>
      <c r="WLP79" s="176" t="s">
        <v>393</v>
      </c>
      <c r="WLQ79" s="176" t="s">
        <v>393</v>
      </c>
      <c r="WLR79" s="176" t="s">
        <v>393</v>
      </c>
      <c r="WLS79" s="176" t="s">
        <v>393</v>
      </c>
      <c r="WLT79" s="176" t="s">
        <v>393</v>
      </c>
      <c r="WLU79" s="176" t="s">
        <v>393</v>
      </c>
      <c r="WLV79" s="176" t="s">
        <v>393</v>
      </c>
      <c r="WLW79" s="176" t="s">
        <v>393</v>
      </c>
      <c r="WLX79" s="176" t="s">
        <v>393</v>
      </c>
      <c r="WLY79" s="176" t="s">
        <v>393</v>
      </c>
      <c r="WLZ79" s="176" t="s">
        <v>393</v>
      </c>
      <c r="WMA79" s="176" t="s">
        <v>393</v>
      </c>
      <c r="WMB79" s="176" t="s">
        <v>393</v>
      </c>
      <c r="WMC79" s="176" t="s">
        <v>393</v>
      </c>
      <c r="WMD79" s="176" t="s">
        <v>393</v>
      </c>
      <c r="WME79" s="176" t="s">
        <v>393</v>
      </c>
      <c r="WMF79" s="176" t="s">
        <v>393</v>
      </c>
      <c r="WMG79" s="176" t="s">
        <v>393</v>
      </c>
      <c r="WMH79" s="176" t="s">
        <v>393</v>
      </c>
      <c r="WMI79" s="176" t="s">
        <v>393</v>
      </c>
      <c r="WMJ79" s="176" t="s">
        <v>393</v>
      </c>
      <c r="WMK79" s="176" t="s">
        <v>393</v>
      </c>
      <c r="WML79" s="176" t="s">
        <v>393</v>
      </c>
      <c r="WMM79" s="176" t="s">
        <v>393</v>
      </c>
      <c r="WMN79" s="176" t="s">
        <v>393</v>
      </c>
      <c r="WMO79" s="176" t="s">
        <v>393</v>
      </c>
      <c r="WMP79" s="176" t="s">
        <v>393</v>
      </c>
      <c r="WMQ79" s="176" t="s">
        <v>393</v>
      </c>
      <c r="WMR79" s="176" t="s">
        <v>393</v>
      </c>
      <c r="WMS79" s="176" t="s">
        <v>393</v>
      </c>
      <c r="WMT79" s="176" t="s">
        <v>393</v>
      </c>
      <c r="WMU79" s="176" t="s">
        <v>393</v>
      </c>
      <c r="WMV79" s="176" t="s">
        <v>393</v>
      </c>
      <c r="WMW79" s="176" t="s">
        <v>393</v>
      </c>
      <c r="WMX79" s="176" t="s">
        <v>393</v>
      </c>
      <c r="WMY79" s="176" t="s">
        <v>393</v>
      </c>
      <c r="WMZ79" s="176" t="s">
        <v>393</v>
      </c>
      <c r="WNA79" s="176" t="s">
        <v>393</v>
      </c>
      <c r="WNB79" s="176" t="s">
        <v>393</v>
      </c>
      <c r="WNC79" s="176" t="s">
        <v>393</v>
      </c>
      <c r="WND79" s="176" t="s">
        <v>393</v>
      </c>
      <c r="WNE79" s="176" t="s">
        <v>393</v>
      </c>
      <c r="WNF79" s="176" t="s">
        <v>393</v>
      </c>
      <c r="WNG79" s="176" t="s">
        <v>393</v>
      </c>
      <c r="WNH79" s="176" t="s">
        <v>393</v>
      </c>
      <c r="WNI79" s="176" t="s">
        <v>393</v>
      </c>
      <c r="WNJ79" s="176" t="s">
        <v>393</v>
      </c>
      <c r="WNK79" s="176" t="s">
        <v>393</v>
      </c>
      <c r="WNL79" s="176" t="s">
        <v>393</v>
      </c>
      <c r="WNM79" s="176" t="s">
        <v>393</v>
      </c>
      <c r="WNN79" s="176" t="s">
        <v>393</v>
      </c>
      <c r="WNO79" s="176" t="s">
        <v>393</v>
      </c>
      <c r="WNP79" s="176" t="s">
        <v>393</v>
      </c>
      <c r="WNQ79" s="176" t="s">
        <v>393</v>
      </c>
      <c r="WNR79" s="176" t="s">
        <v>393</v>
      </c>
      <c r="WNS79" s="176" t="s">
        <v>393</v>
      </c>
      <c r="WNT79" s="176" t="s">
        <v>393</v>
      </c>
      <c r="WNU79" s="176" t="s">
        <v>393</v>
      </c>
      <c r="WNV79" s="176" t="s">
        <v>393</v>
      </c>
      <c r="WNW79" s="176" t="s">
        <v>393</v>
      </c>
      <c r="WNX79" s="176" t="s">
        <v>393</v>
      </c>
      <c r="WNY79" s="176" t="s">
        <v>393</v>
      </c>
      <c r="WNZ79" s="176" t="s">
        <v>393</v>
      </c>
      <c r="WOA79" s="176" t="s">
        <v>393</v>
      </c>
      <c r="WOB79" s="176" t="s">
        <v>393</v>
      </c>
      <c r="WOC79" s="176" t="s">
        <v>393</v>
      </c>
      <c r="WOD79" s="176" t="s">
        <v>393</v>
      </c>
      <c r="WOE79" s="176" t="s">
        <v>393</v>
      </c>
      <c r="WOF79" s="176" t="s">
        <v>393</v>
      </c>
      <c r="WOG79" s="176" t="s">
        <v>393</v>
      </c>
      <c r="WOH79" s="176" t="s">
        <v>393</v>
      </c>
      <c r="WOI79" s="176" t="s">
        <v>393</v>
      </c>
      <c r="WOJ79" s="176" t="s">
        <v>393</v>
      </c>
      <c r="WOK79" s="176" t="s">
        <v>393</v>
      </c>
      <c r="WOL79" s="176" t="s">
        <v>393</v>
      </c>
      <c r="WOM79" s="176" t="s">
        <v>393</v>
      </c>
      <c r="WON79" s="176" t="s">
        <v>393</v>
      </c>
      <c r="WOO79" s="176" t="s">
        <v>393</v>
      </c>
      <c r="WOP79" s="176" t="s">
        <v>393</v>
      </c>
      <c r="WOQ79" s="176" t="s">
        <v>393</v>
      </c>
      <c r="WOR79" s="176" t="s">
        <v>393</v>
      </c>
      <c r="WOS79" s="176" t="s">
        <v>393</v>
      </c>
      <c r="WOT79" s="176" t="s">
        <v>393</v>
      </c>
      <c r="WOU79" s="176" t="s">
        <v>393</v>
      </c>
      <c r="WOV79" s="176" t="s">
        <v>393</v>
      </c>
      <c r="WOW79" s="176" t="s">
        <v>393</v>
      </c>
      <c r="WOX79" s="176" t="s">
        <v>393</v>
      </c>
      <c r="WOY79" s="176" t="s">
        <v>393</v>
      </c>
      <c r="WOZ79" s="176" t="s">
        <v>393</v>
      </c>
      <c r="WPA79" s="176" t="s">
        <v>393</v>
      </c>
      <c r="WPB79" s="176" t="s">
        <v>393</v>
      </c>
      <c r="WPC79" s="176" t="s">
        <v>393</v>
      </c>
      <c r="WPD79" s="176" t="s">
        <v>393</v>
      </c>
      <c r="WPE79" s="176" t="s">
        <v>393</v>
      </c>
      <c r="WPF79" s="176" t="s">
        <v>393</v>
      </c>
      <c r="WPG79" s="176" t="s">
        <v>393</v>
      </c>
      <c r="WPH79" s="176" t="s">
        <v>393</v>
      </c>
      <c r="WPI79" s="176" t="s">
        <v>393</v>
      </c>
      <c r="WPJ79" s="176" t="s">
        <v>393</v>
      </c>
      <c r="WPK79" s="176" t="s">
        <v>393</v>
      </c>
      <c r="WPL79" s="176" t="s">
        <v>393</v>
      </c>
      <c r="WPM79" s="176" t="s">
        <v>393</v>
      </c>
      <c r="WPN79" s="176" t="s">
        <v>393</v>
      </c>
      <c r="WPO79" s="176" t="s">
        <v>393</v>
      </c>
      <c r="WPP79" s="176" t="s">
        <v>393</v>
      </c>
      <c r="WPQ79" s="176" t="s">
        <v>393</v>
      </c>
      <c r="WPR79" s="176" t="s">
        <v>393</v>
      </c>
      <c r="WPS79" s="176" t="s">
        <v>393</v>
      </c>
      <c r="WPT79" s="176" t="s">
        <v>393</v>
      </c>
      <c r="WPU79" s="176" t="s">
        <v>393</v>
      </c>
      <c r="WPV79" s="176" t="s">
        <v>393</v>
      </c>
      <c r="WPW79" s="176" t="s">
        <v>393</v>
      </c>
      <c r="WPX79" s="176" t="s">
        <v>393</v>
      </c>
      <c r="WPY79" s="176" t="s">
        <v>393</v>
      </c>
      <c r="WPZ79" s="176" t="s">
        <v>393</v>
      </c>
      <c r="WQA79" s="176" t="s">
        <v>393</v>
      </c>
      <c r="WQB79" s="176" t="s">
        <v>393</v>
      </c>
      <c r="WQC79" s="176" t="s">
        <v>393</v>
      </c>
      <c r="WQD79" s="176" t="s">
        <v>393</v>
      </c>
      <c r="WQE79" s="176" t="s">
        <v>393</v>
      </c>
      <c r="WQF79" s="176" t="s">
        <v>393</v>
      </c>
      <c r="WQG79" s="176" t="s">
        <v>393</v>
      </c>
      <c r="WQH79" s="176" t="s">
        <v>393</v>
      </c>
      <c r="WQI79" s="176" t="s">
        <v>393</v>
      </c>
      <c r="WQJ79" s="176" t="s">
        <v>393</v>
      </c>
      <c r="WQK79" s="176" t="s">
        <v>393</v>
      </c>
      <c r="WQL79" s="176" t="s">
        <v>393</v>
      </c>
      <c r="WQM79" s="176" t="s">
        <v>393</v>
      </c>
      <c r="WQN79" s="176" t="s">
        <v>393</v>
      </c>
      <c r="WQO79" s="176" t="s">
        <v>393</v>
      </c>
      <c r="WQP79" s="176" t="s">
        <v>393</v>
      </c>
      <c r="WQQ79" s="176" t="s">
        <v>393</v>
      </c>
      <c r="WQR79" s="176" t="s">
        <v>393</v>
      </c>
      <c r="WQS79" s="176" t="s">
        <v>393</v>
      </c>
      <c r="WQT79" s="176" t="s">
        <v>393</v>
      </c>
      <c r="WQU79" s="176" t="s">
        <v>393</v>
      </c>
      <c r="WQV79" s="176" t="s">
        <v>393</v>
      </c>
      <c r="WQW79" s="176" t="s">
        <v>393</v>
      </c>
      <c r="WQX79" s="176" t="s">
        <v>393</v>
      </c>
      <c r="WQY79" s="176" t="s">
        <v>393</v>
      </c>
      <c r="WQZ79" s="176" t="s">
        <v>393</v>
      </c>
      <c r="WRA79" s="176" t="s">
        <v>393</v>
      </c>
      <c r="WRB79" s="176" t="s">
        <v>393</v>
      </c>
      <c r="WRC79" s="176" t="s">
        <v>393</v>
      </c>
      <c r="WRD79" s="176" t="s">
        <v>393</v>
      </c>
      <c r="WRE79" s="176" t="s">
        <v>393</v>
      </c>
      <c r="WRF79" s="176" t="s">
        <v>393</v>
      </c>
      <c r="WRG79" s="176" t="s">
        <v>393</v>
      </c>
      <c r="WRH79" s="176" t="s">
        <v>393</v>
      </c>
      <c r="WRI79" s="176" t="s">
        <v>393</v>
      </c>
      <c r="WRJ79" s="176" t="s">
        <v>393</v>
      </c>
      <c r="WRK79" s="176" t="s">
        <v>393</v>
      </c>
      <c r="WRL79" s="176" t="s">
        <v>393</v>
      </c>
      <c r="WRM79" s="176" t="s">
        <v>393</v>
      </c>
      <c r="WRN79" s="176" t="s">
        <v>393</v>
      </c>
      <c r="WRO79" s="176" t="s">
        <v>393</v>
      </c>
      <c r="WRP79" s="176" t="s">
        <v>393</v>
      </c>
      <c r="WRQ79" s="176" t="s">
        <v>393</v>
      </c>
      <c r="WRR79" s="176" t="s">
        <v>393</v>
      </c>
      <c r="WRS79" s="176" t="s">
        <v>393</v>
      </c>
      <c r="WRT79" s="176" t="s">
        <v>393</v>
      </c>
      <c r="WRU79" s="176" t="s">
        <v>393</v>
      </c>
      <c r="WRV79" s="176" t="s">
        <v>393</v>
      </c>
      <c r="WRW79" s="176" t="s">
        <v>393</v>
      </c>
      <c r="WRX79" s="176" t="s">
        <v>393</v>
      </c>
      <c r="WRY79" s="176" t="s">
        <v>393</v>
      </c>
      <c r="WRZ79" s="176" t="s">
        <v>393</v>
      </c>
      <c r="WSA79" s="176" t="s">
        <v>393</v>
      </c>
      <c r="WSB79" s="176" t="s">
        <v>393</v>
      </c>
      <c r="WSC79" s="176" t="s">
        <v>393</v>
      </c>
      <c r="WSD79" s="176" t="s">
        <v>393</v>
      </c>
      <c r="WSE79" s="176" t="s">
        <v>393</v>
      </c>
      <c r="WSF79" s="176" t="s">
        <v>393</v>
      </c>
      <c r="WSG79" s="176" t="s">
        <v>393</v>
      </c>
      <c r="WSH79" s="176" t="s">
        <v>393</v>
      </c>
      <c r="WSI79" s="176" t="s">
        <v>393</v>
      </c>
      <c r="WSJ79" s="176" t="s">
        <v>393</v>
      </c>
      <c r="WSK79" s="176" t="s">
        <v>393</v>
      </c>
      <c r="WSL79" s="176" t="s">
        <v>393</v>
      </c>
      <c r="WSM79" s="176" t="s">
        <v>393</v>
      </c>
      <c r="WSN79" s="176" t="s">
        <v>393</v>
      </c>
      <c r="WSO79" s="176" t="s">
        <v>393</v>
      </c>
      <c r="WSP79" s="176" t="s">
        <v>393</v>
      </c>
      <c r="WSQ79" s="176" t="s">
        <v>393</v>
      </c>
      <c r="WSR79" s="176" t="s">
        <v>393</v>
      </c>
      <c r="WSS79" s="176" t="s">
        <v>393</v>
      </c>
      <c r="WST79" s="176" t="s">
        <v>393</v>
      </c>
      <c r="WSU79" s="176" t="s">
        <v>393</v>
      </c>
      <c r="WSV79" s="176" t="s">
        <v>393</v>
      </c>
      <c r="WSW79" s="176" t="s">
        <v>393</v>
      </c>
      <c r="WSX79" s="176" t="s">
        <v>393</v>
      </c>
      <c r="WSY79" s="176" t="s">
        <v>393</v>
      </c>
      <c r="WSZ79" s="176" t="s">
        <v>393</v>
      </c>
      <c r="WTA79" s="176" t="s">
        <v>393</v>
      </c>
      <c r="WTB79" s="176" t="s">
        <v>393</v>
      </c>
      <c r="WTC79" s="176" t="s">
        <v>393</v>
      </c>
      <c r="WTD79" s="176" t="s">
        <v>393</v>
      </c>
      <c r="WTE79" s="176" t="s">
        <v>393</v>
      </c>
      <c r="WTF79" s="176" t="s">
        <v>393</v>
      </c>
      <c r="WTG79" s="176" t="s">
        <v>393</v>
      </c>
      <c r="WTH79" s="176" t="s">
        <v>393</v>
      </c>
      <c r="WTI79" s="176" t="s">
        <v>393</v>
      </c>
      <c r="WTJ79" s="176" t="s">
        <v>393</v>
      </c>
      <c r="WTK79" s="176" t="s">
        <v>393</v>
      </c>
      <c r="WTL79" s="176" t="s">
        <v>393</v>
      </c>
      <c r="WTM79" s="176" t="s">
        <v>393</v>
      </c>
      <c r="WTN79" s="176" t="s">
        <v>393</v>
      </c>
      <c r="WTO79" s="176" t="s">
        <v>393</v>
      </c>
      <c r="WTP79" s="176" t="s">
        <v>393</v>
      </c>
      <c r="WTQ79" s="176" t="s">
        <v>393</v>
      </c>
      <c r="WTR79" s="176" t="s">
        <v>393</v>
      </c>
      <c r="WTS79" s="176" t="s">
        <v>393</v>
      </c>
      <c r="WTT79" s="176" t="s">
        <v>393</v>
      </c>
      <c r="WTU79" s="176" t="s">
        <v>393</v>
      </c>
      <c r="WTV79" s="176" t="s">
        <v>393</v>
      </c>
      <c r="WTW79" s="176" t="s">
        <v>393</v>
      </c>
      <c r="WTX79" s="176" t="s">
        <v>393</v>
      </c>
      <c r="WTY79" s="176" t="s">
        <v>393</v>
      </c>
      <c r="WTZ79" s="176" t="s">
        <v>393</v>
      </c>
      <c r="WUA79" s="176" t="s">
        <v>393</v>
      </c>
      <c r="WUB79" s="176" t="s">
        <v>393</v>
      </c>
      <c r="WUC79" s="176" t="s">
        <v>393</v>
      </c>
      <c r="WUD79" s="176" t="s">
        <v>393</v>
      </c>
      <c r="WUE79" s="176" t="s">
        <v>393</v>
      </c>
      <c r="WUF79" s="176" t="s">
        <v>393</v>
      </c>
      <c r="WUG79" s="176" t="s">
        <v>393</v>
      </c>
      <c r="WUH79" s="176" t="s">
        <v>393</v>
      </c>
      <c r="WUI79" s="176" t="s">
        <v>393</v>
      </c>
      <c r="WUJ79" s="176" t="s">
        <v>393</v>
      </c>
      <c r="WUK79" s="176" t="s">
        <v>393</v>
      </c>
      <c r="WUL79" s="176" t="s">
        <v>393</v>
      </c>
      <c r="WUM79" s="176" t="s">
        <v>393</v>
      </c>
      <c r="WUN79" s="176" t="s">
        <v>393</v>
      </c>
      <c r="WUO79" s="176" t="s">
        <v>393</v>
      </c>
      <c r="WUP79" s="176" t="s">
        <v>393</v>
      </c>
      <c r="WUQ79" s="176" t="s">
        <v>393</v>
      </c>
      <c r="WUR79" s="176" t="s">
        <v>393</v>
      </c>
      <c r="WUS79" s="176" t="s">
        <v>393</v>
      </c>
      <c r="WUT79" s="176" t="s">
        <v>393</v>
      </c>
      <c r="WUU79" s="176" t="s">
        <v>393</v>
      </c>
      <c r="WUV79" s="176" t="s">
        <v>393</v>
      </c>
      <c r="WUW79" s="176" t="s">
        <v>393</v>
      </c>
      <c r="WUX79" s="176" t="s">
        <v>393</v>
      </c>
      <c r="WUY79" s="176" t="s">
        <v>393</v>
      </c>
      <c r="WUZ79" s="176" t="s">
        <v>393</v>
      </c>
      <c r="WVA79" s="176" t="s">
        <v>393</v>
      </c>
      <c r="WVB79" s="176" t="s">
        <v>393</v>
      </c>
      <c r="WVC79" s="176" t="s">
        <v>393</v>
      </c>
      <c r="WVD79" s="176" t="s">
        <v>393</v>
      </c>
      <c r="WVE79" s="176" t="s">
        <v>393</v>
      </c>
      <c r="WVF79" s="176" t="s">
        <v>393</v>
      </c>
      <c r="WVG79" s="176" t="s">
        <v>393</v>
      </c>
      <c r="WVH79" s="176" t="s">
        <v>393</v>
      </c>
      <c r="WVI79" s="176" t="s">
        <v>393</v>
      </c>
      <c r="WVJ79" s="176" t="s">
        <v>393</v>
      </c>
      <c r="WVK79" s="176" t="s">
        <v>393</v>
      </c>
      <c r="WVL79" s="176" t="s">
        <v>393</v>
      </c>
      <c r="WVM79" s="176" t="s">
        <v>393</v>
      </c>
      <c r="WVN79" s="176" t="s">
        <v>393</v>
      </c>
      <c r="WVO79" s="176" t="s">
        <v>393</v>
      </c>
      <c r="WVP79" s="176" t="s">
        <v>393</v>
      </c>
      <c r="WVQ79" s="176" t="s">
        <v>393</v>
      </c>
      <c r="WVR79" s="176" t="s">
        <v>393</v>
      </c>
      <c r="WVS79" s="176" t="s">
        <v>393</v>
      </c>
      <c r="WVT79" s="176" t="s">
        <v>393</v>
      </c>
      <c r="WVU79" s="176" t="s">
        <v>393</v>
      </c>
      <c r="WVV79" s="176" t="s">
        <v>393</v>
      </c>
      <c r="WVW79" s="176" t="s">
        <v>393</v>
      </c>
      <c r="WVX79" s="176" t="s">
        <v>393</v>
      </c>
      <c r="WVY79" s="176" t="s">
        <v>393</v>
      </c>
      <c r="WVZ79" s="176" t="s">
        <v>393</v>
      </c>
      <c r="WWA79" s="176" t="s">
        <v>393</v>
      </c>
      <c r="WWB79" s="176" t="s">
        <v>393</v>
      </c>
      <c r="WWC79" s="176" t="s">
        <v>393</v>
      </c>
      <c r="WWD79" s="176" t="s">
        <v>393</v>
      </c>
      <c r="WWE79" s="176" t="s">
        <v>393</v>
      </c>
      <c r="WWF79" s="176" t="s">
        <v>393</v>
      </c>
      <c r="WWG79" s="176" t="s">
        <v>393</v>
      </c>
      <c r="WWH79" s="176" t="s">
        <v>393</v>
      </c>
      <c r="WWI79" s="176" t="s">
        <v>393</v>
      </c>
      <c r="WWJ79" s="176" t="s">
        <v>393</v>
      </c>
      <c r="WWK79" s="176" t="s">
        <v>393</v>
      </c>
      <c r="WWL79" s="176" t="s">
        <v>393</v>
      </c>
      <c r="WWM79" s="176" t="s">
        <v>393</v>
      </c>
      <c r="WWN79" s="176" t="s">
        <v>393</v>
      </c>
      <c r="WWO79" s="176" t="s">
        <v>393</v>
      </c>
      <c r="WWP79" s="176" t="s">
        <v>393</v>
      </c>
      <c r="WWQ79" s="176" t="s">
        <v>393</v>
      </c>
      <c r="WWR79" s="176" t="s">
        <v>393</v>
      </c>
      <c r="WWS79" s="176" t="s">
        <v>393</v>
      </c>
      <c r="WWT79" s="176" t="s">
        <v>393</v>
      </c>
      <c r="WWU79" s="176" t="s">
        <v>393</v>
      </c>
      <c r="WWV79" s="176" t="s">
        <v>393</v>
      </c>
      <c r="WWW79" s="176" t="s">
        <v>393</v>
      </c>
      <c r="WWX79" s="176" t="s">
        <v>393</v>
      </c>
      <c r="WWY79" s="176" t="s">
        <v>393</v>
      </c>
      <c r="WWZ79" s="176" t="s">
        <v>393</v>
      </c>
      <c r="WXA79" s="176" t="s">
        <v>393</v>
      </c>
      <c r="WXB79" s="176" t="s">
        <v>393</v>
      </c>
      <c r="WXC79" s="176" t="s">
        <v>393</v>
      </c>
      <c r="WXD79" s="176" t="s">
        <v>393</v>
      </c>
      <c r="WXE79" s="176" t="s">
        <v>393</v>
      </c>
      <c r="WXF79" s="176" t="s">
        <v>393</v>
      </c>
      <c r="WXG79" s="176" t="s">
        <v>393</v>
      </c>
      <c r="WXH79" s="176" t="s">
        <v>393</v>
      </c>
      <c r="WXI79" s="176" t="s">
        <v>393</v>
      </c>
      <c r="WXJ79" s="176" t="s">
        <v>393</v>
      </c>
      <c r="WXK79" s="176" t="s">
        <v>393</v>
      </c>
      <c r="WXL79" s="176" t="s">
        <v>393</v>
      </c>
      <c r="WXM79" s="176" t="s">
        <v>393</v>
      </c>
      <c r="WXN79" s="176" t="s">
        <v>393</v>
      </c>
      <c r="WXO79" s="176" t="s">
        <v>393</v>
      </c>
      <c r="WXP79" s="176" t="s">
        <v>393</v>
      </c>
      <c r="WXQ79" s="176" t="s">
        <v>393</v>
      </c>
      <c r="WXR79" s="176" t="s">
        <v>393</v>
      </c>
      <c r="WXS79" s="176" t="s">
        <v>393</v>
      </c>
      <c r="WXT79" s="176" t="s">
        <v>393</v>
      </c>
      <c r="WXU79" s="176" t="s">
        <v>393</v>
      </c>
      <c r="WXV79" s="176" t="s">
        <v>393</v>
      </c>
      <c r="WXW79" s="176" t="s">
        <v>393</v>
      </c>
      <c r="WXX79" s="176" t="s">
        <v>393</v>
      </c>
      <c r="WXY79" s="176" t="s">
        <v>393</v>
      </c>
      <c r="WXZ79" s="176" t="s">
        <v>393</v>
      </c>
      <c r="WYA79" s="176" t="s">
        <v>393</v>
      </c>
      <c r="WYB79" s="176" t="s">
        <v>393</v>
      </c>
      <c r="WYC79" s="176" t="s">
        <v>393</v>
      </c>
      <c r="WYD79" s="176" t="s">
        <v>393</v>
      </c>
      <c r="WYE79" s="176" t="s">
        <v>393</v>
      </c>
      <c r="WYF79" s="176" t="s">
        <v>393</v>
      </c>
      <c r="WYG79" s="176" t="s">
        <v>393</v>
      </c>
      <c r="WYH79" s="176" t="s">
        <v>393</v>
      </c>
      <c r="WYI79" s="176" t="s">
        <v>393</v>
      </c>
      <c r="WYJ79" s="176" t="s">
        <v>393</v>
      </c>
      <c r="WYK79" s="176" t="s">
        <v>393</v>
      </c>
      <c r="WYL79" s="176" t="s">
        <v>393</v>
      </c>
      <c r="WYM79" s="176" t="s">
        <v>393</v>
      </c>
      <c r="WYN79" s="176" t="s">
        <v>393</v>
      </c>
      <c r="WYO79" s="176" t="s">
        <v>393</v>
      </c>
      <c r="WYP79" s="176" t="s">
        <v>393</v>
      </c>
      <c r="WYQ79" s="176" t="s">
        <v>393</v>
      </c>
      <c r="WYR79" s="176" t="s">
        <v>393</v>
      </c>
      <c r="WYS79" s="176" t="s">
        <v>393</v>
      </c>
      <c r="WYT79" s="176" t="s">
        <v>393</v>
      </c>
      <c r="WYU79" s="176" t="s">
        <v>393</v>
      </c>
      <c r="WYV79" s="176" t="s">
        <v>393</v>
      </c>
      <c r="WYW79" s="176" t="s">
        <v>393</v>
      </c>
      <c r="WYX79" s="176" t="s">
        <v>393</v>
      </c>
      <c r="WYY79" s="176" t="s">
        <v>393</v>
      </c>
      <c r="WYZ79" s="176" t="s">
        <v>393</v>
      </c>
      <c r="WZA79" s="176" t="s">
        <v>393</v>
      </c>
      <c r="WZB79" s="176" t="s">
        <v>393</v>
      </c>
      <c r="WZC79" s="176" t="s">
        <v>393</v>
      </c>
      <c r="WZD79" s="176" t="s">
        <v>393</v>
      </c>
      <c r="WZE79" s="176" t="s">
        <v>393</v>
      </c>
      <c r="WZF79" s="176" t="s">
        <v>393</v>
      </c>
      <c r="WZG79" s="176" t="s">
        <v>393</v>
      </c>
      <c r="WZH79" s="176" t="s">
        <v>393</v>
      </c>
      <c r="WZI79" s="176" t="s">
        <v>393</v>
      </c>
      <c r="WZJ79" s="176" t="s">
        <v>393</v>
      </c>
      <c r="WZK79" s="176" t="s">
        <v>393</v>
      </c>
      <c r="WZL79" s="176" t="s">
        <v>393</v>
      </c>
      <c r="WZM79" s="176" t="s">
        <v>393</v>
      </c>
      <c r="WZN79" s="176" t="s">
        <v>393</v>
      </c>
      <c r="WZO79" s="176" t="s">
        <v>393</v>
      </c>
      <c r="WZP79" s="176" t="s">
        <v>393</v>
      </c>
      <c r="WZQ79" s="176" t="s">
        <v>393</v>
      </c>
      <c r="WZR79" s="176" t="s">
        <v>393</v>
      </c>
      <c r="WZS79" s="176" t="s">
        <v>393</v>
      </c>
      <c r="WZT79" s="176" t="s">
        <v>393</v>
      </c>
      <c r="WZU79" s="176" t="s">
        <v>393</v>
      </c>
      <c r="WZV79" s="176" t="s">
        <v>393</v>
      </c>
      <c r="WZW79" s="176" t="s">
        <v>393</v>
      </c>
      <c r="WZX79" s="176" t="s">
        <v>393</v>
      </c>
      <c r="WZY79" s="176" t="s">
        <v>393</v>
      </c>
      <c r="WZZ79" s="176" t="s">
        <v>393</v>
      </c>
      <c r="XAA79" s="176" t="s">
        <v>393</v>
      </c>
      <c r="XAB79" s="176" t="s">
        <v>393</v>
      </c>
      <c r="XAC79" s="176" t="s">
        <v>393</v>
      </c>
      <c r="XAD79" s="176" t="s">
        <v>393</v>
      </c>
      <c r="XAE79" s="176" t="s">
        <v>393</v>
      </c>
      <c r="XAF79" s="176" t="s">
        <v>393</v>
      </c>
      <c r="XAG79" s="176" t="s">
        <v>393</v>
      </c>
      <c r="XAH79" s="176" t="s">
        <v>393</v>
      </c>
      <c r="XAI79" s="176" t="s">
        <v>393</v>
      </c>
      <c r="XAJ79" s="176" t="s">
        <v>393</v>
      </c>
      <c r="XAK79" s="176" t="s">
        <v>393</v>
      </c>
      <c r="XAL79" s="176" t="s">
        <v>393</v>
      </c>
      <c r="XAM79" s="176" t="s">
        <v>393</v>
      </c>
      <c r="XAN79" s="176" t="s">
        <v>393</v>
      </c>
      <c r="XAO79" s="176" t="s">
        <v>393</v>
      </c>
      <c r="XAP79" s="176" t="s">
        <v>393</v>
      </c>
      <c r="XAQ79" s="176" t="s">
        <v>393</v>
      </c>
      <c r="XAR79" s="176" t="s">
        <v>393</v>
      </c>
      <c r="XAS79" s="176" t="s">
        <v>393</v>
      </c>
      <c r="XAT79" s="176" t="s">
        <v>393</v>
      </c>
      <c r="XAU79" s="176" t="s">
        <v>393</v>
      </c>
      <c r="XAV79" s="176" t="s">
        <v>393</v>
      </c>
      <c r="XAW79" s="176" t="s">
        <v>393</v>
      </c>
      <c r="XAX79" s="176" t="s">
        <v>393</v>
      </c>
      <c r="XAY79" s="176" t="s">
        <v>393</v>
      </c>
      <c r="XAZ79" s="176" t="s">
        <v>393</v>
      </c>
      <c r="XBA79" s="176" t="s">
        <v>393</v>
      </c>
      <c r="XBB79" s="176" t="s">
        <v>393</v>
      </c>
      <c r="XBC79" s="176" t="s">
        <v>393</v>
      </c>
      <c r="XBD79" s="176" t="s">
        <v>393</v>
      </c>
      <c r="XBE79" s="176" t="s">
        <v>393</v>
      </c>
      <c r="XBF79" s="176" t="s">
        <v>393</v>
      </c>
      <c r="XBG79" s="176" t="s">
        <v>393</v>
      </c>
      <c r="XBH79" s="176" t="s">
        <v>393</v>
      </c>
      <c r="XBI79" s="176" t="s">
        <v>393</v>
      </c>
      <c r="XBJ79" s="176" t="s">
        <v>393</v>
      </c>
      <c r="XBK79" s="176" t="s">
        <v>393</v>
      </c>
      <c r="XBL79" s="176" t="s">
        <v>393</v>
      </c>
      <c r="XBM79" s="176" t="s">
        <v>393</v>
      </c>
      <c r="XBN79" s="176" t="s">
        <v>393</v>
      </c>
      <c r="XBO79" s="176" t="s">
        <v>393</v>
      </c>
      <c r="XBP79" s="176" t="s">
        <v>393</v>
      </c>
      <c r="XBQ79" s="176" t="s">
        <v>393</v>
      </c>
      <c r="XBR79" s="176" t="s">
        <v>393</v>
      </c>
      <c r="XBS79" s="176" t="s">
        <v>393</v>
      </c>
      <c r="XBT79" s="176" t="s">
        <v>393</v>
      </c>
      <c r="XBU79" s="176" t="s">
        <v>393</v>
      </c>
      <c r="XBV79" s="176" t="s">
        <v>393</v>
      </c>
      <c r="XBW79" s="176" t="s">
        <v>393</v>
      </c>
      <c r="XBX79" s="176" t="s">
        <v>393</v>
      </c>
      <c r="XBY79" s="176" t="s">
        <v>393</v>
      </c>
      <c r="XBZ79" s="176" t="s">
        <v>393</v>
      </c>
      <c r="XCA79" s="176" t="s">
        <v>393</v>
      </c>
      <c r="XCB79" s="176" t="s">
        <v>393</v>
      </c>
      <c r="XCC79" s="176" t="s">
        <v>393</v>
      </c>
      <c r="XCD79" s="176" t="s">
        <v>393</v>
      </c>
      <c r="XCE79" s="176" t="s">
        <v>393</v>
      </c>
      <c r="XCF79" s="176" t="s">
        <v>393</v>
      </c>
      <c r="XCG79" s="176" t="s">
        <v>393</v>
      </c>
      <c r="XCH79" s="176" t="s">
        <v>393</v>
      </c>
      <c r="XCI79" s="176" t="s">
        <v>393</v>
      </c>
      <c r="XCJ79" s="176" t="s">
        <v>393</v>
      </c>
      <c r="XCK79" s="176" t="s">
        <v>393</v>
      </c>
      <c r="XCL79" s="176" t="s">
        <v>393</v>
      </c>
      <c r="XCM79" s="176" t="s">
        <v>393</v>
      </c>
      <c r="XCN79" s="176" t="s">
        <v>393</v>
      </c>
      <c r="XCO79" s="176" t="s">
        <v>393</v>
      </c>
      <c r="XCP79" s="176" t="s">
        <v>393</v>
      </c>
      <c r="XCQ79" s="176" t="s">
        <v>393</v>
      </c>
      <c r="XCR79" s="176" t="s">
        <v>393</v>
      </c>
      <c r="XCS79" s="176" t="s">
        <v>393</v>
      </c>
      <c r="XCT79" s="176" t="s">
        <v>393</v>
      </c>
      <c r="XCU79" s="176" t="s">
        <v>393</v>
      </c>
      <c r="XCV79" s="176" t="s">
        <v>393</v>
      </c>
      <c r="XCW79" s="176" t="s">
        <v>393</v>
      </c>
      <c r="XCX79" s="176" t="s">
        <v>393</v>
      </c>
      <c r="XCY79" s="176" t="s">
        <v>393</v>
      </c>
      <c r="XCZ79" s="176" t="s">
        <v>393</v>
      </c>
      <c r="XDA79" s="176" t="s">
        <v>393</v>
      </c>
      <c r="XDB79" s="176" t="s">
        <v>393</v>
      </c>
      <c r="XDC79" s="176" t="s">
        <v>393</v>
      </c>
      <c r="XDD79" s="176" t="s">
        <v>393</v>
      </c>
      <c r="XDE79" s="176" t="s">
        <v>393</v>
      </c>
      <c r="XDF79" s="176" t="s">
        <v>393</v>
      </c>
      <c r="XDG79" s="176" t="s">
        <v>393</v>
      </c>
      <c r="XDH79" s="176" t="s">
        <v>393</v>
      </c>
      <c r="XDI79" s="176" t="s">
        <v>393</v>
      </c>
      <c r="XDJ79" s="176" t="s">
        <v>393</v>
      </c>
      <c r="XDK79" s="176" t="s">
        <v>393</v>
      </c>
      <c r="XDL79" s="176" t="s">
        <v>393</v>
      </c>
      <c r="XDM79" s="176" t="s">
        <v>393</v>
      </c>
      <c r="XDN79" s="176" t="s">
        <v>393</v>
      </c>
      <c r="XDO79" s="176" t="s">
        <v>393</v>
      </c>
      <c r="XDP79" s="176" t="s">
        <v>393</v>
      </c>
      <c r="XDQ79" s="176" t="s">
        <v>393</v>
      </c>
      <c r="XDR79" s="176" t="s">
        <v>393</v>
      </c>
      <c r="XDS79" s="176" t="s">
        <v>393</v>
      </c>
      <c r="XDT79" s="176" t="s">
        <v>393</v>
      </c>
      <c r="XDU79" s="176" t="s">
        <v>393</v>
      </c>
      <c r="XDV79" s="176" t="s">
        <v>393</v>
      </c>
      <c r="XDW79" s="176" t="s">
        <v>393</v>
      </c>
      <c r="XDX79" s="176" t="s">
        <v>393</v>
      </c>
      <c r="XDY79" s="176" t="s">
        <v>393</v>
      </c>
      <c r="XDZ79" s="176" t="s">
        <v>393</v>
      </c>
      <c r="XEA79" s="176" t="s">
        <v>393</v>
      </c>
      <c r="XEB79" s="176" t="s">
        <v>393</v>
      </c>
      <c r="XEC79" s="176" t="s">
        <v>393</v>
      </c>
      <c r="XED79" s="176" t="s">
        <v>393</v>
      </c>
      <c r="XEE79" s="176" t="s">
        <v>393</v>
      </c>
      <c r="XEF79" s="176" t="s">
        <v>393</v>
      </c>
      <c r="XEG79" s="176" t="s">
        <v>393</v>
      </c>
      <c r="XEH79" s="176" t="s">
        <v>393</v>
      </c>
      <c r="XEI79" s="176" t="s">
        <v>393</v>
      </c>
      <c r="XEJ79" s="176" t="s">
        <v>393</v>
      </c>
      <c r="XEK79" s="176" t="s">
        <v>393</v>
      </c>
      <c r="XEL79" s="176" t="s">
        <v>393</v>
      </c>
      <c r="XEM79" s="176" t="s">
        <v>393</v>
      </c>
      <c r="XEN79" s="176" t="s">
        <v>393</v>
      </c>
      <c r="XEO79" s="176" t="s">
        <v>393</v>
      </c>
      <c r="XEP79" s="176" t="s">
        <v>393</v>
      </c>
      <c r="XEQ79" s="176" t="s">
        <v>393</v>
      </c>
      <c r="XER79" s="176" t="s">
        <v>393</v>
      </c>
      <c r="XES79" s="176" t="s">
        <v>393</v>
      </c>
      <c r="XET79" s="176" t="s">
        <v>393</v>
      </c>
      <c r="XEU79" s="176" t="s">
        <v>393</v>
      </c>
      <c r="XEV79" s="176" t="s">
        <v>393</v>
      </c>
      <c r="XEW79" s="176" t="s">
        <v>393</v>
      </c>
      <c r="XEX79" s="176" t="s">
        <v>393</v>
      </c>
      <c r="XEY79" s="176" t="s">
        <v>393</v>
      </c>
      <c r="XEZ79" s="176" t="s">
        <v>393</v>
      </c>
      <c r="XFA79" s="176" t="s">
        <v>393</v>
      </c>
      <c r="XFB79" s="176" t="s">
        <v>393</v>
      </c>
      <c r="XFC79" s="176" t="s">
        <v>393</v>
      </c>
      <c r="XFD79" s="176" t="s">
        <v>393</v>
      </c>
    </row>
    <row r="80" spans="1:16384" ht="13.5">
      <c r="A80" s="563" t="s">
        <v>415</v>
      </c>
      <c r="B80" s="159"/>
      <c r="C80" s="159"/>
    </row>
  </sheetData>
  <mergeCells count="2">
    <mergeCell ref="A1:C1"/>
    <mergeCell ref="A41:C41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portrait" r:id="rId1"/>
  <headerFooter alignWithMargins="0"/>
  <rowBreaks count="1" manualBreakCount="1">
    <brk id="40" max="2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theme="0"/>
    <pageSetUpPr fitToPage="1"/>
  </sheetPr>
  <dimension ref="A1:N114"/>
  <sheetViews>
    <sheetView showGridLines="0" zoomScaleNormal="100" workbookViewId="0">
      <selection sqref="A1:M1"/>
    </sheetView>
  </sheetViews>
  <sheetFormatPr baseColWidth="10" defaultRowHeight="12.75"/>
  <cols>
    <col min="1" max="1" width="5.140625" style="52" customWidth="1"/>
    <col min="2" max="2" width="58" style="52" customWidth="1"/>
    <col min="3" max="14" width="7.28515625" style="52" customWidth="1"/>
    <col min="15" max="16384" width="11.42578125" style="52"/>
  </cols>
  <sheetData>
    <row r="1" spans="1:14" ht="15.75">
      <c r="A1" s="1212" t="s">
        <v>250</v>
      </c>
      <c r="B1" s="1212"/>
      <c r="C1" s="1212"/>
      <c r="D1" s="1212"/>
      <c r="E1" s="1212"/>
      <c r="F1" s="1212"/>
      <c r="G1" s="1212"/>
      <c r="H1" s="1212"/>
      <c r="I1" s="1212"/>
      <c r="J1" s="1212"/>
      <c r="K1" s="1212"/>
      <c r="L1" s="1212"/>
      <c r="M1" s="1212"/>
      <c r="N1" s="1212"/>
    </row>
    <row r="2" spans="1:14" ht="15.75">
      <c r="A2" s="358" t="s">
        <v>437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59"/>
      <c r="N2" s="359"/>
    </row>
    <row r="3" spans="1:14">
      <c r="A3" s="360" t="s">
        <v>418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</row>
    <row r="4" spans="1:14">
      <c r="A4" s="361"/>
      <c r="B4" s="361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</row>
    <row r="5" spans="1:14">
      <c r="A5" s="1208" t="s">
        <v>423</v>
      </c>
      <c r="B5" s="1209"/>
      <c r="C5" s="362" t="s">
        <v>420</v>
      </c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4"/>
    </row>
    <row r="6" spans="1:14">
      <c r="A6" s="1210"/>
      <c r="B6" s="1211"/>
      <c r="C6" s="365" t="s">
        <v>19</v>
      </c>
      <c r="D6" s="365" t="s">
        <v>20</v>
      </c>
      <c r="E6" s="365" t="s">
        <v>21</v>
      </c>
      <c r="F6" s="365" t="s">
        <v>22</v>
      </c>
      <c r="G6" s="365" t="s">
        <v>23</v>
      </c>
      <c r="H6" s="365" t="s">
        <v>24</v>
      </c>
      <c r="I6" s="365" t="s">
        <v>25</v>
      </c>
      <c r="J6" s="365" t="s">
        <v>26</v>
      </c>
      <c r="K6" s="365" t="s">
        <v>27</v>
      </c>
      <c r="L6" s="365" t="s">
        <v>28</v>
      </c>
      <c r="M6" s="365" t="s">
        <v>29</v>
      </c>
      <c r="N6" s="365" t="s">
        <v>30</v>
      </c>
    </row>
    <row r="7" spans="1:14" ht="3" customHeight="1">
      <c r="A7" s="366"/>
      <c r="B7" s="366"/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</row>
    <row r="8" spans="1:14" ht="20.100000000000001" customHeight="1">
      <c r="A8" s="882" t="s">
        <v>130</v>
      </c>
      <c r="B8" s="883" t="s">
        <v>305</v>
      </c>
      <c r="C8" s="890">
        <v>136.914783</v>
      </c>
      <c r="D8" s="890">
        <v>137.75540100000001</v>
      </c>
      <c r="E8" s="890">
        <v>139.334217</v>
      </c>
      <c r="F8" s="890">
        <v>139.937839</v>
      </c>
      <c r="G8" s="890">
        <v>138.36084700000001</v>
      </c>
      <c r="H8" s="890">
        <v>137.85960399999999</v>
      </c>
      <c r="I8" s="890">
        <v>138.57849400000001</v>
      </c>
      <c r="J8" s="890">
        <v>139.687321</v>
      </c>
      <c r="K8" s="890">
        <v>139.833022</v>
      </c>
      <c r="L8" s="890">
        <v>139.127129</v>
      </c>
      <c r="M8" s="890">
        <v>138.530102</v>
      </c>
      <c r="N8" s="891">
        <v>138.77611400000001</v>
      </c>
    </row>
    <row r="9" spans="1:14" ht="24.95" customHeight="1">
      <c r="A9" s="884" t="s">
        <v>131</v>
      </c>
      <c r="B9" s="885" t="s">
        <v>97</v>
      </c>
      <c r="C9" s="892">
        <v>141.06059400000001</v>
      </c>
      <c r="D9" s="892">
        <v>142.426635</v>
      </c>
      <c r="E9" s="892">
        <v>145.290876</v>
      </c>
      <c r="F9" s="892">
        <v>145.974368</v>
      </c>
      <c r="G9" s="892">
        <v>142.76537200000001</v>
      </c>
      <c r="H9" s="892">
        <v>141.50032100000001</v>
      </c>
      <c r="I9" s="892">
        <v>143.08483699999999</v>
      </c>
      <c r="J9" s="892">
        <v>145.38825900000001</v>
      </c>
      <c r="K9" s="892">
        <v>145.33938900000001</v>
      </c>
      <c r="L9" s="892">
        <v>143.54185000000001</v>
      </c>
      <c r="M9" s="892">
        <v>141.76298800000001</v>
      </c>
      <c r="N9" s="893">
        <v>141.47774799999999</v>
      </c>
    </row>
    <row r="10" spans="1:14" ht="17.100000000000001" customHeight="1">
      <c r="A10" s="886" t="s">
        <v>132</v>
      </c>
      <c r="B10" s="887" t="s">
        <v>306</v>
      </c>
      <c r="C10" s="894">
        <v>135.79545400000001</v>
      </c>
      <c r="D10" s="894">
        <v>137.20228700000001</v>
      </c>
      <c r="E10" s="894">
        <v>140.846158</v>
      </c>
      <c r="F10" s="894">
        <v>141.21637999999999</v>
      </c>
      <c r="G10" s="894">
        <v>136.892348</v>
      </c>
      <c r="H10" s="894">
        <v>135.052458</v>
      </c>
      <c r="I10" s="894">
        <v>136.829407</v>
      </c>
      <c r="J10" s="894">
        <v>139.62443200000001</v>
      </c>
      <c r="K10" s="894">
        <v>139.61833200000001</v>
      </c>
      <c r="L10" s="894">
        <v>137.06955099999999</v>
      </c>
      <c r="M10" s="894">
        <v>134.48027200000001</v>
      </c>
      <c r="N10" s="895">
        <v>133.906622</v>
      </c>
    </row>
    <row r="11" spans="1:14" ht="17.100000000000001" customHeight="1">
      <c r="A11" s="886" t="s">
        <v>133</v>
      </c>
      <c r="B11" s="887" t="s">
        <v>104</v>
      </c>
      <c r="C11" s="894">
        <v>120.700418</v>
      </c>
      <c r="D11" s="894">
        <v>121.10974400000001</v>
      </c>
      <c r="E11" s="894">
        <v>122.10204</v>
      </c>
      <c r="F11" s="894">
        <v>123.444946</v>
      </c>
      <c r="G11" s="894">
        <v>123.388762</v>
      </c>
      <c r="H11" s="894">
        <v>123.225497</v>
      </c>
      <c r="I11" s="894">
        <v>123.287145</v>
      </c>
      <c r="J11" s="894">
        <v>123.151158</v>
      </c>
      <c r="K11" s="894">
        <v>123.596971</v>
      </c>
      <c r="L11" s="894">
        <v>123.94105</v>
      </c>
      <c r="M11" s="894">
        <v>122.97766</v>
      </c>
      <c r="N11" s="895">
        <v>123.321412</v>
      </c>
    </row>
    <row r="12" spans="1:14" ht="17.100000000000001" customHeight="1">
      <c r="A12" s="886" t="s">
        <v>134</v>
      </c>
      <c r="B12" s="887" t="s">
        <v>121</v>
      </c>
      <c r="C12" s="894">
        <v>125.957679</v>
      </c>
      <c r="D12" s="894">
        <v>127.143986</v>
      </c>
      <c r="E12" s="894">
        <v>129.825659</v>
      </c>
      <c r="F12" s="894">
        <v>129.509197</v>
      </c>
      <c r="G12" s="894">
        <v>125.187614</v>
      </c>
      <c r="H12" s="894">
        <v>123.99946300000001</v>
      </c>
      <c r="I12" s="894">
        <v>125.396018</v>
      </c>
      <c r="J12" s="894">
        <v>123.19122900000001</v>
      </c>
      <c r="K12" s="894">
        <v>123.210758</v>
      </c>
      <c r="L12" s="894">
        <v>121.636484</v>
      </c>
      <c r="M12" s="894">
        <v>126.860197</v>
      </c>
      <c r="N12" s="895">
        <v>130.05181400000001</v>
      </c>
    </row>
    <row r="13" spans="1:14" ht="17.100000000000001" customHeight="1">
      <c r="A13" s="886" t="s">
        <v>135</v>
      </c>
      <c r="B13" s="887" t="s">
        <v>105</v>
      </c>
      <c r="C13" s="894">
        <v>137.66075000000001</v>
      </c>
      <c r="D13" s="894">
        <v>135.96755999999999</v>
      </c>
      <c r="E13" s="894">
        <v>121.35189099999999</v>
      </c>
      <c r="F13" s="894">
        <v>130.67985300000001</v>
      </c>
      <c r="G13" s="894">
        <v>123.48163099999999</v>
      </c>
      <c r="H13" s="894">
        <v>127.936154</v>
      </c>
      <c r="I13" s="894">
        <v>135.02149</v>
      </c>
      <c r="J13" s="894">
        <v>143.91638599999999</v>
      </c>
      <c r="K13" s="894">
        <v>151.239216</v>
      </c>
      <c r="L13" s="894">
        <v>147.88208700000001</v>
      </c>
      <c r="M13" s="894">
        <v>138.25749500000001</v>
      </c>
      <c r="N13" s="895">
        <v>128.83090300000001</v>
      </c>
    </row>
    <row r="14" spans="1:14" ht="17.100000000000001" customHeight="1">
      <c r="A14" s="886" t="s">
        <v>136</v>
      </c>
      <c r="B14" s="887" t="s">
        <v>307</v>
      </c>
      <c r="C14" s="894">
        <v>130.35549</v>
      </c>
      <c r="D14" s="894">
        <v>129.06658200000001</v>
      </c>
      <c r="E14" s="894">
        <v>126.63475200000001</v>
      </c>
      <c r="F14" s="894">
        <v>129.62271100000001</v>
      </c>
      <c r="G14" s="894">
        <v>128.119699</v>
      </c>
      <c r="H14" s="894">
        <v>129.98424800000001</v>
      </c>
      <c r="I14" s="894">
        <v>131.731278</v>
      </c>
      <c r="J14" s="894">
        <v>131.698545</v>
      </c>
      <c r="K14" s="894">
        <v>131.69182499999999</v>
      </c>
      <c r="L14" s="894">
        <v>132.26023900000001</v>
      </c>
      <c r="M14" s="894">
        <v>131.02973900000001</v>
      </c>
      <c r="N14" s="895">
        <v>130.29698500000001</v>
      </c>
    </row>
    <row r="15" spans="1:14" ht="17.100000000000001" customHeight="1">
      <c r="A15" s="886" t="s">
        <v>137</v>
      </c>
      <c r="B15" s="887" t="s">
        <v>115</v>
      </c>
      <c r="C15" s="894">
        <v>118.636882</v>
      </c>
      <c r="D15" s="894">
        <v>121.16824</v>
      </c>
      <c r="E15" s="894">
        <v>124.533968</v>
      </c>
      <c r="F15" s="894">
        <v>123.137565</v>
      </c>
      <c r="G15" s="894">
        <v>123.54673699999999</v>
      </c>
      <c r="H15" s="894">
        <v>123.308302</v>
      </c>
      <c r="I15" s="894">
        <v>122.781505</v>
      </c>
      <c r="J15" s="894">
        <v>122.787668</v>
      </c>
      <c r="K15" s="894">
        <v>122.867181</v>
      </c>
      <c r="L15" s="894">
        <v>122.867181</v>
      </c>
      <c r="M15" s="894">
        <v>123.306247</v>
      </c>
      <c r="N15" s="895">
        <v>123.878861</v>
      </c>
    </row>
    <row r="16" spans="1:14" ht="17.100000000000001" customHeight="1">
      <c r="A16" s="886" t="s">
        <v>138</v>
      </c>
      <c r="B16" s="887" t="s">
        <v>116</v>
      </c>
      <c r="C16" s="894">
        <v>150.40503200000001</v>
      </c>
      <c r="D16" s="894">
        <v>165.404324</v>
      </c>
      <c r="E16" s="894">
        <v>192.524214</v>
      </c>
      <c r="F16" s="894">
        <v>197.25394299999999</v>
      </c>
      <c r="G16" s="894">
        <v>179.319942</v>
      </c>
      <c r="H16" s="894">
        <v>165.84776600000001</v>
      </c>
      <c r="I16" s="894">
        <v>162.315202</v>
      </c>
      <c r="J16" s="894">
        <v>155.61766600000001</v>
      </c>
      <c r="K16" s="894">
        <v>151.16235699999999</v>
      </c>
      <c r="L16" s="894">
        <v>146.28509700000001</v>
      </c>
      <c r="M16" s="894">
        <v>136.850369</v>
      </c>
      <c r="N16" s="895">
        <v>133.23535699999999</v>
      </c>
    </row>
    <row r="17" spans="1:14" ht="17.100000000000001" customHeight="1">
      <c r="A17" s="886" t="s">
        <v>139</v>
      </c>
      <c r="B17" s="887" t="s">
        <v>106</v>
      </c>
      <c r="C17" s="894">
        <v>159.97140899999999</v>
      </c>
      <c r="D17" s="894">
        <v>160.89808600000001</v>
      </c>
      <c r="E17" s="894">
        <v>181.07522900000001</v>
      </c>
      <c r="F17" s="894">
        <v>173.00274099999999</v>
      </c>
      <c r="G17" s="894">
        <v>157.00977700000001</v>
      </c>
      <c r="H17" s="894">
        <v>150.165763</v>
      </c>
      <c r="I17" s="894">
        <v>169.981461</v>
      </c>
      <c r="J17" s="894">
        <v>223.20088799999999</v>
      </c>
      <c r="K17" s="894">
        <v>224.446146</v>
      </c>
      <c r="L17" s="894">
        <v>203.662282</v>
      </c>
      <c r="M17" s="894">
        <v>173.10653199999999</v>
      </c>
      <c r="N17" s="895">
        <v>162.65400399999999</v>
      </c>
    </row>
    <row r="18" spans="1:14" ht="17.100000000000001" customHeight="1">
      <c r="A18" s="886" t="s">
        <v>140</v>
      </c>
      <c r="B18" s="887" t="s">
        <v>107</v>
      </c>
      <c r="C18" s="894">
        <v>181.733485</v>
      </c>
      <c r="D18" s="894">
        <v>182.142045</v>
      </c>
      <c r="E18" s="894">
        <v>182.42884599999999</v>
      </c>
      <c r="F18" s="894">
        <v>182.42884599999999</v>
      </c>
      <c r="G18" s="894">
        <v>182.960915</v>
      </c>
      <c r="H18" s="894">
        <v>182.308617</v>
      </c>
      <c r="I18" s="894">
        <v>180.40156500000001</v>
      </c>
      <c r="J18" s="894">
        <v>178.74152900000001</v>
      </c>
      <c r="K18" s="894">
        <v>178.19197299999999</v>
      </c>
      <c r="L18" s="894">
        <v>178.19197299999999</v>
      </c>
      <c r="M18" s="894">
        <v>180.11476400000001</v>
      </c>
      <c r="N18" s="895">
        <v>174.62051299999999</v>
      </c>
    </row>
    <row r="19" spans="1:14" ht="17.100000000000001" customHeight="1">
      <c r="A19" s="886" t="s">
        <v>141</v>
      </c>
      <c r="B19" s="887" t="s">
        <v>308</v>
      </c>
      <c r="C19" s="894">
        <v>178.30086800000001</v>
      </c>
      <c r="D19" s="894">
        <v>173.20880299999999</v>
      </c>
      <c r="E19" s="894">
        <v>167.53837799999999</v>
      </c>
      <c r="F19" s="894">
        <v>157.39484200000001</v>
      </c>
      <c r="G19" s="894">
        <v>139.76719399999999</v>
      </c>
      <c r="H19" s="894">
        <v>132.505053</v>
      </c>
      <c r="I19" s="894">
        <v>137.290436</v>
      </c>
      <c r="J19" s="894">
        <v>137.655856</v>
      </c>
      <c r="K19" s="894">
        <v>137.29464999999999</v>
      </c>
      <c r="L19" s="894">
        <v>126.729276</v>
      </c>
      <c r="M19" s="894">
        <v>126.431366</v>
      </c>
      <c r="N19" s="895">
        <v>127.300584</v>
      </c>
    </row>
    <row r="20" spans="1:14" ht="17.100000000000001" customHeight="1">
      <c r="A20" s="886" t="s">
        <v>142</v>
      </c>
      <c r="B20" s="887" t="s">
        <v>309</v>
      </c>
      <c r="C20" s="894">
        <v>144.577201</v>
      </c>
      <c r="D20" s="894">
        <v>148.09580600000001</v>
      </c>
      <c r="E20" s="894">
        <v>157.67692500000001</v>
      </c>
      <c r="F20" s="894">
        <v>164.493424</v>
      </c>
      <c r="G20" s="894">
        <v>163.83129</v>
      </c>
      <c r="H20" s="894">
        <v>158.87366</v>
      </c>
      <c r="I20" s="894">
        <v>157.56723199999999</v>
      </c>
      <c r="J20" s="894">
        <v>153.275353</v>
      </c>
      <c r="K20" s="894">
        <v>148.783254</v>
      </c>
      <c r="L20" s="894">
        <v>141.50242900000001</v>
      </c>
      <c r="M20" s="894">
        <v>132.23025799999999</v>
      </c>
      <c r="N20" s="895">
        <v>130.83559299999999</v>
      </c>
    </row>
    <row r="21" spans="1:14" ht="17.100000000000001" customHeight="1">
      <c r="A21" s="886" t="s">
        <v>143</v>
      </c>
      <c r="B21" s="887" t="s">
        <v>310</v>
      </c>
      <c r="C21" s="894">
        <v>134.91870499999999</v>
      </c>
      <c r="D21" s="894">
        <v>134.142956</v>
      </c>
      <c r="E21" s="894">
        <v>134.45366899999999</v>
      </c>
      <c r="F21" s="894">
        <v>134.40785399999999</v>
      </c>
      <c r="G21" s="894">
        <v>134.894936</v>
      </c>
      <c r="H21" s="894">
        <v>134.60489100000001</v>
      </c>
      <c r="I21" s="894">
        <v>134.66104000000001</v>
      </c>
      <c r="J21" s="894">
        <v>135.18360300000001</v>
      </c>
      <c r="K21" s="894">
        <v>135.57595599999999</v>
      </c>
      <c r="L21" s="894">
        <v>135.466759</v>
      </c>
      <c r="M21" s="894">
        <v>134.838099</v>
      </c>
      <c r="N21" s="895">
        <v>135.26903200000001</v>
      </c>
    </row>
    <row r="22" spans="1:14" ht="17.100000000000001" customHeight="1">
      <c r="A22" s="886" t="s">
        <v>144</v>
      </c>
      <c r="B22" s="887" t="s">
        <v>311</v>
      </c>
      <c r="C22" s="894">
        <v>134.64289299999999</v>
      </c>
      <c r="D22" s="894">
        <v>134.27618699999999</v>
      </c>
      <c r="E22" s="894">
        <v>134.98470499999999</v>
      </c>
      <c r="F22" s="894">
        <v>135.046875</v>
      </c>
      <c r="G22" s="894">
        <v>135.88654500000001</v>
      </c>
      <c r="H22" s="894">
        <v>135.743009</v>
      </c>
      <c r="I22" s="894">
        <v>135.27184</v>
      </c>
      <c r="J22" s="894">
        <v>134.37290999999999</v>
      </c>
      <c r="K22" s="894">
        <v>134.601404</v>
      </c>
      <c r="L22" s="894">
        <v>134.964023</v>
      </c>
      <c r="M22" s="894">
        <v>134.820548</v>
      </c>
      <c r="N22" s="895">
        <v>134.557873</v>
      </c>
    </row>
    <row r="23" spans="1:14" ht="17.100000000000001" customHeight="1">
      <c r="A23" s="886" t="s">
        <v>145</v>
      </c>
      <c r="B23" s="887" t="s">
        <v>312</v>
      </c>
      <c r="C23" s="894">
        <v>158.37700599999999</v>
      </c>
      <c r="D23" s="894">
        <v>159.20143200000001</v>
      </c>
      <c r="E23" s="894">
        <v>158.59113500000001</v>
      </c>
      <c r="F23" s="894">
        <v>157.194875</v>
      </c>
      <c r="G23" s="894">
        <v>157.82200800000001</v>
      </c>
      <c r="H23" s="894">
        <v>157.967118</v>
      </c>
      <c r="I23" s="894">
        <v>156.61829700000001</v>
      </c>
      <c r="J23" s="894">
        <v>157.21240900000001</v>
      </c>
      <c r="K23" s="894">
        <v>157.330636</v>
      </c>
      <c r="L23" s="894">
        <v>158.03018499999999</v>
      </c>
      <c r="M23" s="894">
        <v>157.96697800000001</v>
      </c>
      <c r="N23" s="895">
        <v>159.876238</v>
      </c>
    </row>
    <row r="24" spans="1:14" ht="17.100000000000001" customHeight="1">
      <c r="A24" s="886" t="s">
        <v>146</v>
      </c>
      <c r="B24" s="887" t="s">
        <v>313</v>
      </c>
      <c r="C24" s="894">
        <v>125.377236</v>
      </c>
      <c r="D24" s="894">
        <v>126.378913</v>
      </c>
      <c r="E24" s="894">
        <v>126.277745</v>
      </c>
      <c r="F24" s="894">
        <v>125.263018</v>
      </c>
      <c r="G24" s="894">
        <v>126.30375100000001</v>
      </c>
      <c r="H24" s="894">
        <v>126.30375100000001</v>
      </c>
      <c r="I24" s="894">
        <v>126.123516</v>
      </c>
      <c r="J24" s="894">
        <v>127.588069</v>
      </c>
      <c r="K24" s="894">
        <v>129.24267</v>
      </c>
      <c r="L24" s="894">
        <v>130.19785899999999</v>
      </c>
      <c r="M24" s="894">
        <v>132.873188</v>
      </c>
      <c r="N24" s="895">
        <v>134.12282999999999</v>
      </c>
    </row>
    <row r="25" spans="1:14" ht="17.100000000000001" customHeight="1">
      <c r="A25" s="886" t="s">
        <v>147</v>
      </c>
      <c r="B25" s="887" t="s">
        <v>314</v>
      </c>
      <c r="C25" s="894">
        <v>155.57292799999999</v>
      </c>
      <c r="D25" s="894">
        <v>156.82653099999999</v>
      </c>
      <c r="E25" s="894">
        <v>157.541875</v>
      </c>
      <c r="F25" s="894">
        <v>159.08883399999999</v>
      </c>
      <c r="G25" s="894">
        <v>158.95321899999999</v>
      </c>
      <c r="H25" s="894">
        <v>159.27260200000001</v>
      </c>
      <c r="I25" s="894">
        <v>160.32671099999999</v>
      </c>
      <c r="J25" s="894">
        <v>161.275126</v>
      </c>
      <c r="K25" s="894">
        <v>161.10836800000001</v>
      </c>
      <c r="L25" s="894">
        <v>161.381484</v>
      </c>
      <c r="M25" s="894">
        <v>161.836376</v>
      </c>
      <c r="N25" s="895">
        <v>162.34608499999999</v>
      </c>
    </row>
    <row r="26" spans="1:14" ht="24.95" customHeight="1">
      <c r="A26" s="884" t="s">
        <v>148</v>
      </c>
      <c r="B26" s="885" t="s">
        <v>98</v>
      </c>
      <c r="C26" s="892">
        <v>139.23609200000001</v>
      </c>
      <c r="D26" s="892">
        <v>140.75333499999999</v>
      </c>
      <c r="E26" s="892">
        <v>140.641572</v>
      </c>
      <c r="F26" s="892">
        <v>141.09960599999999</v>
      </c>
      <c r="G26" s="892">
        <v>141.25214199999999</v>
      </c>
      <c r="H26" s="892">
        <v>141.72127800000001</v>
      </c>
      <c r="I26" s="892">
        <v>141.50200599999999</v>
      </c>
      <c r="J26" s="892">
        <v>141.94321500000001</v>
      </c>
      <c r="K26" s="892">
        <v>141.85326499999999</v>
      </c>
      <c r="L26" s="892">
        <v>142.48686000000001</v>
      </c>
      <c r="M26" s="892">
        <v>143.45386400000001</v>
      </c>
      <c r="N26" s="893">
        <v>144.82940099999999</v>
      </c>
    </row>
    <row r="27" spans="1:14" ht="15.95" customHeight="1">
      <c r="A27" s="886" t="s">
        <v>149</v>
      </c>
      <c r="B27" s="887" t="s">
        <v>122</v>
      </c>
      <c r="C27" s="894">
        <v>142.58571900000001</v>
      </c>
      <c r="D27" s="894">
        <v>144.240172</v>
      </c>
      <c r="E27" s="894">
        <v>144.10772299999999</v>
      </c>
      <c r="F27" s="894">
        <v>144.46266</v>
      </c>
      <c r="G27" s="894">
        <v>144.475086</v>
      </c>
      <c r="H27" s="894">
        <v>145.07644999999999</v>
      </c>
      <c r="I27" s="894">
        <v>144.449253</v>
      </c>
      <c r="J27" s="894">
        <v>144.84714500000001</v>
      </c>
      <c r="K27" s="894">
        <v>144.713078</v>
      </c>
      <c r="L27" s="894">
        <v>145.43742800000001</v>
      </c>
      <c r="M27" s="894">
        <v>146.56699</v>
      </c>
      <c r="N27" s="895">
        <v>147.68962099999999</v>
      </c>
    </row>
    <row r="28" spans="1:14" ht="15.95" customHeight="1">
      <c r="A28" s="886" t="s">
        <v>150</v>
      </c>
      <c r="B28" s="887" t="s">
        <v>402</v>
      </c>
      <c r="C28" s="894">
        <v>142.52301299999999</v>
      </c>
      <c r="D28" s="894">
        <v>144.20426599999999</v>
      </c>
      <c r="E28" s="894">
        <v>144.069672</v>
      </c>
      <c r="F28" s="894">
        <v>144.43035699999999</v>
      </c>
      <c r="G28" s="894">
        <v>144.44298499999999</v>
      </c>
      <c r="H28" s="894">
        <v>145.05409</v>
      </c>
      <c r="I28" s="894">
        <v>144.41673299999999</v>
      </c>
      <c r="J28" s="894">
        <v>144.732956</v>
      </c>
      <c r="K28" s="894">
        <v>144.59671700000001</v>
      </c>
      <c r="L28" s="894">
        <v>145.28752700000001</v>
      </c>
      <c r="M28" s="894">
        <v>146.40169599999999</v>
      </c>
      <c r="N28" s="895">
        <v>147.54966999999999</v>
      </c>
    </row>
    <row r="29" spans="1:14" ht="15.95" customHeight="1">
      <c r="A29" s="886" t="s">
        <v>151</v>
      </c>
      <c r="B29" s="887" t="s">
        <v>316</v>
      </c>
      <c r="C29" s="894">
        <v>146.456873</v>
      </c>
      <c r="D29" s="894">
        <v>146.456873</v>
      </c>
      <c r="E29" s="894">
        <v>146.456873</v>
      </c>
      <c r="F29" s="894">
        <v>146.456873</v>
      </c>
      <c r="G29" s="894">
        <v>146.456873</v>
      </c>
      <c r="H29" s="894">
        <v>146.456873</v>
      </c>
      <c r="I29" s="894">
        <v>146.456873</v>
      </c>
      <c r="J29" s="894">
        <v>151.89672400000001</v>
      </c>
      <c r="K29" s="894">
        <v>151.89672400000001</v>
      </c>
      <c r="L29" s="894">
        <v>154.69174699999999</v>
      </c>
      <c r="M29" s="894">
        <v>156.77156299999999</v>
      </c>
      <c r="N29" s="895">
        <v>156.329567</v>
      </c>
    </row>
    <row r="30" spans="1:14" ht="15.95" customHeight="1">
      <c r="A30" s="886" t="s">
        <v>152</v>
      </c>
      <c r="B30" s="887" t="s">
        <v>317</v>
      </c>
      <c r="C30" s="894">
        <v>129.232079</v>
      </c>
      <c r="D30" s="894">
        <v>130.339528</v>
      </c>
      <c r="E30" s="894">
        <v>130.289545</v>
      </c>
      <c r="F30" s="894">
        <v>131.05549199999999</v>
      </c>
      <c r="G30" s="894">
        <v>131.62647899999999</v>
      </c>
      <c r="H30" s="894">
        <v>131.700703</v>
      </c>
      <c r="I30" s="894">
        <v>132.69974300000001</v>
      </c>
      <c r="J30" s="894">
        <v>133.27032199999999</v>
      </c>
      <c r="K30" s="894">
        <v>133.31213299999999</v>
      </c>
      <c r="L30" s="894">
        <v>133.674677</v>
      </c>
      <c r="M30" s="894">
        <v>134.15618599999999</v>
      </c>
      <c r="N30" s="895">
        <v>136.28705299999999</v>
      </c>
    </row>
    <row r="31" spans="1:14" ht="15.95" customHeight="1">
      <c r="A31" s="886" t="s">
        <v>153</v>
      </c>
      <c r="B31" s="887" t="s">
        <v>90</v>
      </c>
      <c r="C31" s="894">
        <v>128.50338099999999</v>
      </c>
      <c r="D31" s="894">
        <v>129.63600600000001</v>
      </c>
      <c r="E31" s="894">
        <v>129.614611</v>
      </c>
      <c r="F31" s="894">
        <v>130.34689299999999</v>
      </c>
      <c r="G31" s="894">
        <v>131.045616</v>
      </c>
      <c r="H31" s="894">
        <v>131.12360899999999</v>
      </c>
      <c r="I31" s="894">
        <v>132.142607</v>
      </c>
      <c r="J31" s="894">
        <v>132.74215599999999</v>
      </c>
      <c r="K31" s="894">
        <v>132.76977600000001</v>
      </c>
      <c r="L31" s="894">
        <v>133.15072799999999</v>
      </c>
      <c r="M31" s="894">
        <v>133.68759600000001</v>
      </c>
      <c r="N31" s="895">
        <v>135.92665700000001</v>
      </c>
    </row>
    <row r="32" spans="1:14" ht="15.95" customHeight="1">
      <c r="A32" s="888" t="s">
        <v>154</v>
      </c>
      <c r="B32" s="889" t="s">
        <v>318</v>
      </c>
      <c r="C32" s="896">
        <v>143.583709</v>
      </c>
      <c r="D32" s="896">
        <v>144.19532100000001</v>
      </c>
      <c r="E32" s="896">
        <v>143.5823</v>
      </c>
      <c r="F32" s="896">
        <v>145.01127399999999</v>
      </c>
      <c r="G32" s="896">
        <v>143.06651600000001</v>
      </c>
      <c r="H32" s="896">
        <v>143.06651600000001</v>
      </c>
      <c r="I32" s="896">
        <v>143.67249200000001</v>
      </c>
      <c r="J32" s="896">
        <v>143.67249200000001</v>
      </c>
      <c r="K32" s="896">
        <v>143.993799</v>
      </c>
      <c r="L32" s="896">
        <v>143.993799</v>
      </c>
      <c r="M32" s="896">
        <v>143.385006</v>
      </c>
      <c r="N32" s="897">
        <v>143.385006</v>
      </c>
    </row>
    <row r="33" spans="1:14" s="51" customFormat="1" ht="12" customHeight="1">
      <c r="A33" s="355"/>
      <c r="B33" s="353"/>
      <c r="C33" s="354"/>
      <c r="D33" s="354"/>
      <c r="E33" s="354"/>
      <c r="F33" s="354"/>
      <c r="G33" s="354"/>
      <c r="H33" s="354"/>
      <c r="I33" s="354"/>
      <c r="J33" s="354"/>
      <c r="K33" s="354"/>
      <c r="L33" s="354"/>
      <c r="M33" s="354"/>
      <c r="N33" s="172" t="s">
        <v>262</v>
      </c>
    </row>
    <row r="34" spans="1:14" ht="15.75">
      <c r="A34" s="1212" t="s">
        <v>250</v>
      </c>
      <c r="B34" s="1212"/>
      <c r="C34" s="1212"/>
      <c r="D34" s="1212"/>
      <c r="E34" s="1212"/>
      <c r="F34" s="1212"/>
      <c r="G34" s="1212"/>
      <c r="H34" s="1212"/>
      <c r="I34" s="1212"/>
      <c r="J34" s="1212"/>
      <c r="K34" s="1212"/>
      <c r="L34" s="1212"/>
      <c r="M34" s="1212"/>
      <c r="N34" s="1212"/>
    </row>
    <row r="35" spans="1:14" ht="15.75">
      <c r="A35" s="358" t="str">
        <f>+A2</f>
        <v>GRAN GRUPO, GRUPO Y SUB-GRUPO DE CONSUMO: 2017</v>
      </c>
      <c r="B35" s="359"/>
      <c r="C35" s="359"/>
      <c r="D35" s="359"/>
      <c r="E35" s="359"/>
      <c r="F35" s="359"/>
      <c r="G35" s="359"/>
      <c r="H35" s="359"/>
      <c r="I35" s="359"/>
      <c r="J35" s="359"/>
      <c r="K35" s="359"/>
      <c r="L35" s="359"/>
      <c r="M35" s="359"/>
      <c r="N35" s="359"/>
    </row>
    <row r="36" spans="1:14">
      <c r="A36" s="360" t="s">
        <v>418</v>
      </c>
      <c r="B36" s="359"/>
      <c r="C36" s="359"/>
      <c r="D36" s="359"/>
      <c r="E36" s="359"/>
      <c r="F36" s="359"/>
      <c r="G36" s="359"/>
      <c r="H36" s="359"/>
      <c r="I36" s="359"/>
      <c r="J36" s="359"/>
      <c r="K36" s="359"/>
      <c r="L36" s="359"/>
      <c r="M36" s="359"/>
      <c r="N36" s="359"/>
    </row>
    <row r="37" spans="1:14">
      <c r="A37" s="361"/>
      <c r="B37" s="361"/>
      <c r="C37" s="361"/>
      <c r="D37" s="361"/>
      <c r="E37" s="361"/>
      <c r="F37" s="361"/>
      <c r="G37" s="361"/>
      <c r="H37" s="361"/>
      <c r="I37" s="361"/>
      <c r="J37" s="361"/>
      <c r="K37" s="361"/>
      <c r="L37" s="361"/>
      <c r="M37" s="361"/>
      <c r="N37" s="361"/>
    </row>
    <row r="38" spans="1:14">
      <c r="A38" s="1208" t="s">
        <v>423</v>
      </c>
      <c r="B38" s="1209"/>
      <c r="C38" s="362" t="s">
        <v>420</v>
      </c>
      <c r="D38" s="363"/>
      <c r="E38" s="363"/>
      <c r="F38" s="363"/>
      <c r="G38" s="363"/>
      <c r="H38" s="363"/>
      <c r="I38" s="363"/>
      <c r="J38" s="363"/>
      <c r="K38" s="363"/>
      <c r="L38" s="363"/>
      <c r="M38" s="363"/>
      <c r="N38" s="364"/>
    </row>
    <row r="39" spans="1:14">
      <c r="A39" s="1210"/>
      <c r="B39" s="1211"/>
      <c r="C39" s="365" t="s">
        <v>19</v>
      </c>
      <c r="D39" s="365" t="s">
        <v>20</v>
      </c>
      <c r="E39" s="365" t="s">
        <v>21</v>
      </c>
      <c r="F39" s="365" t="s">
        <v>22</v>
      </c>
      <c r="G39" s="365" t="s">
        <v>23</v>
      </c>
      <c r="H39" s="365" t="s">
        <v>24</v>
      </c>
      <c r="I39" s="365" t="s">
        <v>25</v>
      </c>
      <c r="J39" s="365" t="s">
        <v>26</v>
      </c>
      <c r="K39" s="365" t="s">
        <v>27</v>
      </c>
      <c r="L39" s="365" t="s">
        <v>28</v>
      </c>
      <c r="M39" s="365" t="s">
        <v>29</v>
      </c>
      <c r="N39" s="365" t="s">
        <v>30</v>
      </c>
    </row>
    <row r="40" spans="1:14" ht="3" customHeight="1">
      <c r="A40" s="366"/>
      <c r="B40" s="366"/>
      <c r="C40" s="366"/>
      <c r="D40" s="366"/>
      <c r="E40" s="366"/>
      <c r="F40" s="366"/>
      <c r="G40" s="366"/>
      <c r="H40" s="366"/>
      <c r="I40" s="366"/>
      <c r="J40" s="366"/>
      <c r="K40" s="366"/>
      <c r="L40" s="366"/>
      <c r="M40" s="366"/>
      <c r="N40" s="366"/>
    </row>
    <row r="41" spans="1:14" ht="24.95" customHeight="1">
      <c r="A41" s="884" t="s">
        <v>155</v>
      </c>
      <c r="B41" s="885" t="s">
        <v>411</v>
      </c>
      <c r="C41" s="892">
        <v>135.15442100000001</v>
      </c>
      <c r="D41" s="892">
        <v>134.18026499999999</v>
      </c>
      <c r="E41" s="892">
        <v>134.96368699999999</v>
      </c>
      <c r="F41" s="892">
        <v>134.92547400000001</v>
      </c>
      <c r="G41" s="892">
        <v>131.41422600000001</v>
      </c>
      <c r="H41" s="892">
        <v>131.70378299999999</v>
      </c>
      <c r="I41" s="892">
        <v>131.88566700000001</v>
      </c>
      <c r="J41" s="892">
        <v>133.04180299999999</v>
      </c>
      <c r="K41" s="892">
        <v>133.52725699999999</v>
      </c>
      <c r="L41" s="892">
        <v>133.64408499999999</v>
      </c>
      <c r="M41" s="892">
        <v>134.15607900000001</v>
      </c>
      <c r="N41" s="893">
        <v>135.65039200000001</v>
      </c>
    </row>
    <row r="42" spans="1:14" ht="20.100000000000001" customHeight="1">
      <c r="A42" s="886" t="s">
        <v>156</v>
      </c>
      <c r="B42" s="887" t="s">
        <v>319</v>
      </c>
      <c r="C42" s="894">
        <v>125.704758</v>
      </c>
      <c r="D42" s="894">
        <v>126.25868699999999</v>
      </c>
      <c r="E42" s="894">
        <v>127.91854600000001</v>
      </c>
      <c r="F42" s="894">
        <v>127.945798</v>
      </c>
      <c r="G42" s="894">
        <v>128.34679600000001</v>
      </c>
      <c r="H42" s="894">
        <v>128.43425999999999</v>
      </c>
      <c r="I42" s="894">
        <v>128.44434799999999</v>
      </c>
      <c r="J42" s="894">
        <v>129.03025700000001</v>
      </c>
      <c r="K42" s="894">
        <v>129.554587</v>
      </c>
      <c r="L42" s="894">
        <v>129.60198</v>
      </c>
      <c r="M42" s="894">
        <v>129.988756</v>
      </c>
      <c r="N42" s="895">
        <v>129.99390500000001</v>
      </c>
    </row>
    <row r="43" spans="1:14" ht="20.100000000000001" customHeight="1">
      <c r="A43" s="886" t="s">
        <v>157</v>
      </c>
      <c r="B43" s="887" t="s">
        <v>320</v>
      </c>
      <c r="C43" s="894">
        <v>137.89499900000001</v>
      </c>
      <c r="D43" s="894">
        <v>138.84255200000001</v>
      </c>
      <c r="E43" s="894">
        <v>139.08114800000001</v>
      </c>
      <c r="F43" s="894">
        <v>139.12776400000001</v>
      </c>
      <c r="G43" s="894">
        <v>139.81371300000001</v>
      </c>
      <c r="H43" s="894">
        <v>139.96333000000001</v>
      </c>
      <c r="I43" s="894">
        <v>139.98058599999999</v>
      </c>
      <c r="J43" s="894">
        <v>140.982845</v>
      </c>
      <c r="K43" s="894">
        <v>141.87976699999999</v>
      </c>
      <c r="L43" s="894">
        <v>141.960837</v>
      </c>
      <c r="M43" s="894">
        <v>142.62245899999999</v>
      </c>
      <c r="N43" s="895">
        <v>142.63126700000001</v>
      </c>
    </row>
    <row r="44" spans="1:14" ht="20.100000000000001" customHeight="1">
      <c r="A44" s="886" t="s">
        <v>158</v>
      </c>
      <c r="B44" s="887" t="s">
        <v>321</v>
      </c>
      <c r="C44" s="894">
        <v>108.550023</v>
      </c>
      <c r="D44" s="894">
        <v>108.550023</v>
      </c>
      <c r="E44" s="894">
        <v>112.209958</v>
      </c>
      <c r="F44" s="894">
        <v>112.209958</v>
      </c>
      <c r="G44" s="894">
        <v>112.209958</v>
      </c>
      <c r="H44" s="894">
        <v>112.209958</v>
      </c>
      <c r="I44" s="894">
        <v>112.209958</v>
      </c>
      <c r="J44" s="894">
        <v>112.209958</v>
      </c>
      <c r="K44" s="894">
        <v>112.209958</v>
      </c>
      <c r="L44" s="894">
        <v>112.209958</v>
      </c>
      <c r="M44" s="894">
        <v>112.209958</v>
      </c>
      <c r="N44" s="895">
        <v>112.209958</v>
      </c>
    </row>
    <row r="45" spans="1:14" ht="20.100000000000001" customHeight="1">
      <c r="A45" s="886" t="s">
        <v>159</v>
      </c>
      <c r="B45" s="887" t="s">
        <v>322</v>
      </c>
      <c r="C45" s="894">
        <v>141.27227500000001</v>
      </c>
      <c r="D45" s="894">
        <v>139.30881299999999</v>
      </c>
      <c r="E45" s="894">
        <v>139.52481599999999</v>
      </c>
      <c r="F45" s="894">
        <v>139.44422</v>
      </c>
      <c r="G45" s="894">
        <v>133.400126</v>
      </c>
      <c r="H45" s="894">
        <v>133.82052100000001</v>
      </c>
      <c r="I45" s="894">
        <v>134.11362800000001</v>
      </c>
      <c r="J45" s="894">
        <v>135.638938</v>
      </c>
      <c r="K45" s="894">
        <v>136.09922299999999</v>
      </c>
      <c r="L45" s="894">
        <v>136.26100400000001</v>
      </c>
      <c r="M45" s="894">
        <v>136.85406599999999</v>
      </c>
      <c r="N45" s="895">
        <v>139.312487</v>
      </c>
    </row>
    <row r="46" spans="1:14" ht="20.100000000000001" customHeight="1">
      <c r="A46" s="886" t="s">
        <v>160</v>
      </c>
      <c r="B46" s="887" t="s">
        <v>323</v>
      </c>
      <c r="C46" s="894">
        <v>158.82868300000001</v>
      </c>
      <c r="D46" s="894">
        <v>155.47999200000001</v>
      </c>
      <c r="E46" s="894">
        <v>155.16016400000001</v>
      </c>
      <c r="F46" s="894">
        <v>155.16016400000001</v>
      </c>
      <c r="G46" s="894">
        <v>144.82241400000001</v>
      </c>
      <c r="H46" s="894">
        <v>145.01055700000001</v>
      </c>
      <c r="I46" s="894">
        <v>145.38680500000001</v>
      </c>
      <c r="J46" s="894">
        <v>147.97361699999999</v>
      </c>
      <c r="K46" s="894">
        <v>148.52858499999999</v>
      </c>
      <c r="L46" s="894">
        <v>148.585005</v>
      </c>
      <c r="M46" s="894">
        <v>149.10239799999999</v>
      </c>
      <c r="N46" s="895">
        <v>152.79914600000001</v>
      </c>
    </row>
    <row r="47" spans="1:14" ht="20.100000000000001" customHeight="1">
      <c r="A47" s="886" t="s">
        <v>161</v>
      </c>
      <c r="B47" s="887" t="s">
        <v>108</v>
      </c>
      <c r="C47" s="894">
        <v>116.04484100000001</v>
      </c>
      <c r="D47" s="894">
        <v>116.071865</v>
      </c>
      <c r="E47" s="894">
        <v>117.057822</v>
      </c>
      <c r="F47" s="894">
        <v>116.86141600000001</v>
      </c>
      <c r="G47" s="894">
        <v>116.98703</v>
      </c>
      <c r="H47" s="894">
        <v>117.741156</v>
      </c>
      <c r="I47" s="894">
        <v>117.914795</v>
      </c>
      <c r="J47" s="894">
        <v>117.914795</v>
      </c>
      <c r="K47" s="894">
        <v>118.239026</v>
      </c>
      <c r="L47" s="894">
        <v>118.552205</v>
      </c>
      <c r="M47" s="894">
        <v>119.253997</v>
      </c>
      <c r="N47" s="895">
        <v>119.933021</v>
      </c>
    </row>
    <row r="48" spans="1:14" ht="24.95" customHeight="1">
      <c r="A48" s="884" t="s">
        <v>162</v>
      </c>
      <c r="B48" s="885" t="s">
        <v>399</v>
      </c>
      <c r="C48" s="892">
        <v>147.381179</v>
      </c>
      <c r="D48" s="892">
        <v>148.93303399999999</v>
      </c>
      <c r="E48" s="892">
        <v>149.17447899999999</v>
      </c>
      <c r="F48" s="892">
        <v>149.65186499999999</v>
      </c>
      <c r="G48" s="892">
        <v>149.670796</v>
      </c>
      <c r="H48" s="892">
        <v>149.92507599999999</v>
      </c>
      <c r="I48" s="892">
        <v>149.57487399999999</v>
      </c>
      <c r="J48" s="892">
        <v>149.93221399999999</v>
      </c>
      <c r="K48" s="892">
        <v>150.25711100000001</v>
      </c>
      <c r="L48" s="892">
        <v>150.34844799999999</v>
      </c>
      <c r="M48" s="892">
        <v>150.98441800000001</v>
      </c>
      <c r="N48" s="893">
        <v>151.14413099999999</v>
      </c>
    </row>
    <row r="49" spans="1:14" ht="20.100000000000001" customHeight="1">
      <c r="A49" s="886" t="s">
        <v>163</v>
      </c>
      <c r="B49" s="887" t="s">
        <v>324</v>
      </c>
      <c r="C49" s="894">
        <v>126.388527</v>
      </c>
      <c r="D49" s="894">
        <v>126.657428</v>
      </c>
      <c r="E49" s="894">
        <v>127.345279</v>
      </c>
      <c r="F49" s="894">
        <v>127.57460500000001</v>
      </c>
      <c r="G49" s="894">
        <v>127.674122</v>
      </c>
      <c r="H49" s="894">
        <v>128.22507300000001</v>
      </c>
      <c r="I49" s="894">
        <v>127.87805299999999</v>
      </c>
      <c r="J49" s="894">
        <v>128.56822399999999</v>
      </c>
      <c r="K49" s="894">
        <v>128.67715100000001</v>
      </c>
      <c r="L49" s="894">
        <v>129.01836900000001</v>
      </c>
      <c r="M49" s="894">
        <v>128.19877500000001</v>
      </c>
      <c r="N49" s="895">
        <v>128.28668999999999</v>
      </c>
    </row>
    <row r="50" spans="1:14" ht="20.100000000000001" customHeight="1">
      <c r="A50" s="886" t="s">
        <v>164</v>
      </c>
      <c r="B50" s="887" t="s">
        <v>123</v>
      </c>
      <c r="C50" s="894">
        <v>130.135389</v>
      </c>
      <c r="D50" s="894">
        <v>131.29787200000001</v>
      </c>
      <c r="E50" s="894">
        <v>130.29168200000001</v>
      </c>
      <c r="F50" s="894">
        <v>130.76350199999999</v>
      </c>
      <c r="G50" s="894">
        <v>130.682334</v>
      </c>
      <c r="H50" s="894">
        <v>129.95900800000001</v>
      </c>
      <c r="I50" s="894">
        <v>128.69771800000001</v>
      </c>
      <c r="J50" s="894">
        <v>131.07919200000001</v>
      </c>
      <c r="K50" s="894">
        <v>133.88398000000001</v>
      </c>
      <c r="L50" s="894">
        <v>135.246689</v>
      </c>
      <c r="M50" s="894">
        <v>136.94827799999999</v>
      </c>
      <c r="N50" s="895">
        <v>137.165651</v>
      </c>
    </row>
    <row r="51" spans="1:14" ht="20.100000000000001" customHeight="1">
      <c r="A51" s="886" t="s">
        <v>165</v>
      </c>
      <c r="B51" s="887" t="s">
        <v>325</v>
      </c>
      <c r="C51" s="894">
        <v>103.621965</v>
      </c>
      <c r="D51" s="894">
        <v>102.998132</v>
      </c>
      <c r="E51" s="894">
        <v>103.331892</v>
      </c>
      <c r="F51" s="894">
        <v>103.77773000000001</v>
      </c>
      <c r="G51" s="894">
        <v>102.407645</v>
      </c>
      <c r="H51" s="894">
        <v>101.637927</v>
      </c>
      <c r="I51" s="894">
        <v>100.489062</v>
      </c>
      <c r="J51" s="894">
        <v>100.063603</v>
      </c>
      <c r="K51" s="894">
        <v>99.737560999999999</v>
      </c>
      <c r="L51" s="894">
        <v>98.653226000000004</v>
      </c>
      <c r="M51" s="894">
        <v>99.717184000000003</v>
      </c>
      <c r="N51" s="895">
        <v>100.271238</v>
      </c>
    </row>
    <row r="52" spans="1:14" ht="20.100000000000001" customHeight="1">
      <c r="A52" s="886" t="s">
        <v>166</v>
      </c>
      <c r="B52" s="887" t="s">
        <v>326</v>
      </c>
      <c r="C52" s="894">
        <v>118.840217</v>
      </c>
      <c r="D52" s="894">
        <v>119.369253</v>
      </c>
      <c r="E52" s="894">
        <v>120.126959</v>
      </c>
      <c r="F52" s="894">
        <v>120.136011</v>
      </c>
      <c r="G52" s="894">
        <v>120.549521</v>
      </c>
      <c r="H52" s="894">
        <v>120.946358</v>
      </c>
      <c r="I52" s="894">
        <v>120.26392300000001</v>
      </c>
      <c r="J52" s="894">
        <v>121.216712</v>
      </c>
      <c r="K52" s="894">
        <v>122.258825</v>
      </c>
      <c r="L52" s="894">
        <v>122.674003</v>
      </c>
      <c r="M52" s="894">
        <v>122.686628</v>
      </c>
      <c r="N52" s="895">
        <v>122.049212</v>
      </c>
    </row>
    <row r="53" spans="1:14" ht="20.100000000000001" customHeight="1">
      <c r="A53" s="886" t="s">
        <v>167</v>
      </c>
      <c r="B53" s="887" t="s">
        <v>266</v>
      </c>
      <c r="C53" s="894">
        <v>125.626341</v>
      </c>
      <c r="D53" s="894">
        <v>125.909856</v>
      </c>
      <c r="E53" s="894">
        <v>126.415846</v>
      </c>
      <c r="F53" s="894">
        <v>127.488488</v>
      </c>
      <c r="G53" s="894">
        <v>127.917372</v>
      </c>
      <c r="H53" s="894">
        <v>128.89419699999999</v>
      </c>
      <c r="I53" s="894">
        <v>128.924285</v>
      </c>
      <c r="J53" s="894">
        <v>128.89166299999999</v>
      </c>
      <c r="K53" s="894">
        <v>128.806738</v>
      </c>
      <c r="L53" s="894">
        <v>128.78242</v>
      </c>
      <c r="M53" s="894">
        <v>130.163433</v>
      </c>
      <c r="N53" s="895">
        <v>130.50151500000001</v>
      </c>
    </row>
    <row r="54" spans="1:14" ht="20.100000000000001" customHeight="1">
      <c r="A54" s="886" t="s">
        <v>168</v>
      </c>
      <c r="B54" s="887" t="s">
        <v>109</v>
      </c>
      <c r="C54" s="894">
        <v>126.428264</v>
      </c>
      <c r="D54" s="894">
        <v>126.725683</v>
      </c>
      <c r="E54" s="894">
        <v>127.256488</v>
      </c>
      <c r="F54" s="894">
        <v>128.33043000000001</v>
      </c>
      <c r="G54" s="894">
        <v>128.728477</v>
      </c>
      <c r="H54" s="894">
        <v>129.753207</v>
      </c>
      <c r="I54" s="894">
        <v>129.69703799999999</v>
      </c>
      <c r="J54" s="894">
        <v>129.66281599999999</v>
      </c>
      <c r="K54" s="894">
        <v>129.53107700000001</v>
      </c>
      <c r="L54" s="894">
        <v>129.50556599999999</v>
      </c>
      <c r="M54" s="894">
        <v>130.954307</v>
      </c>
      <c r="N54" s="895">
        <v>131.30891199999999</v>
      </c>
    </row>
    <row r="55" spans="1:14" ht="20.100000000000001" customHeight="1">
      <c r="A55" s="886" t="s">
        <v>169</v>
      </c>
      <c r="B55" s="887" t="s">
        <v>110</v>
      </c>
      <c r="C55" s="894">
        <v>109.27451000000001</v>
      </c>
      <c r="D55" s="894">
        <v>109.27451000000001</v>
      </c>
      <c r="E55" s="894">
        <v>109.27451000000001</v>
      </c>
      <c r="F55" s="894">
        <v>110.320646</v>
      </c>
      <c r="G55" s="894">
        <v>111.378316</v>
      </c>
      <c r="H55" s="894">
        <v>111.378316</v>
      </c>
      <c r="I55" s="894">
        <v>113.167243</v>
      </c>
      <c r="J55" s="894">
        <v>113.167243</v>
      </c>
      <c r="K55" s="894">
        <v>114.03690899999999</v>
      </c>
      <c r="L55" s="894">
        <v>114.03690899999999</v>
      </c>
      <c r="M55" s="894">
        <v>114.03690899999999</v>
      </c>
      <c r="N55" s="895">
        <v>114.038062</v>
      </c>
    </row>
    <row r="56" spans="1:14" ht="20.100000000000001" customHeight="1">
      <c r="A56" s="886" t="s">
        <v>172</v>
      </c>
      <c r="B56" s="887" t="s">
        <v>327</v>
      </c>
      <c r="C56" s="894">
        <v>221.65557899999999</v>
      </c>
      <c r="D56" s="894">
        <v>226.954801</v>
      </c>
      <c r="E56" s="894">
        <v>226.954801</v>
      </c>
      <c r="F56" s="894">
        <v>226.954801</v>
      </c>
      <c r="G56" s="894">
        <v>226.954801</v>
      </c>
      <c r="H56" s="894">
        <v>226.954801</v>
      </c>
      <c r="I56" s="894">
        <v>226.954801</v>
      </c>
      <c r="J56" s="894">
        <v>226.954801</v>
      </c>
      <c r="K56" s="894">
        <v>226.954801</v>
      </c>
      <c r="L56" s="894">
        <v>226.954801</v>
      </c>
      <c r="M56" s="894">
        <v>226.954801</v>
      </c>
      <c r="N56" s="895">
        <v>226.954801</v>
      </c>
    </row>
    <row r="57" spans="1:14" ht="24.95" customHeight="1">
      <c r="A57" s="884" t="s">
        <v>173</v>
      </c>
      <c r="B57" s="885" t="s">
        <v>412</v>
      </c>
      <c r="C57" s="892">
        <v>128.61687800000001</v>
      </c>
      <c r="D57" s="892">
        <v>128.917531</v>
      </c>
      <c r="E57" s="892">
        <v>129.03973099999999</v>
      </c>
      <c r="F57" s="892">
        <v>129.34173200000001</v>
      </c>
      <c r="G57" s="892">
        <v>129.52131</v>
      </c>
      <c r="H57" s="892">
        <v>129.13061099999999</v>
      </c>
      <c r="I57" s="892">
        <v>128.525452</v>
      </c>
      <c r="J57" s="892">
        <v>128.65926899999999</v>
      </c>
      <c r="K57" s="892">
        <v>128.92577800000001</v>
      </c>
      <c r="L57" s="892">
        <v>128.827358</v>
      </c>
      <c r="M57" s="892">
        <v>128.70166</v>
      </c>
      <c r="N57" s="893">
        <v>128.63301899999999</v>
      </c>
    </row>
    <row r="58" spans="1:14" ht="20.100000000000001" customHeight="1">
      <c r="A58" s="886" t="s">
        <v>174</v>
      </c>
      <c r="B58" s="887" t="s">
        <v>328</v>
      </c>
      <c r="C58" s="894">
        <v>122.296586</v>
      </c>
      <c r="D58" s="894">
        <v>122.221491</v>
      </c>
      <c r="E58" s="894">
        <v>121.987053</v>
      </c>
      <c r="F58" s="894">
        <v>122.374683</v>
      </c>
      <c r="G58" s="894">
        <v>122.490934</v>
      </c>
      <c r="H58" s="894">
        <v>121.940718</v>
      </c>
      <c r="I58" s="894">
        <v>121.301946</v>
      </c>
      <c r="J58" s="894">
        <v>121.50384699999999</v>
      </c>
      <c r="K58" s="894">
        <v>121.479348</v>
      </c>
      <c r="L58" s="894">
        <v>121.330851</v>
      </c>
      <c r="M58" s="894">
        <v>120.70181100000001</v>
      </c>
      <c r="N58" s="895">
        <v>119.894014</v>
      </c>
    </row>
    <row r="59" spans="1:14" ht="20.100000000000001" customHeight="1">
      <c r="A59" s="886" t="s">
        <v>175</v>
      </c>
      <c r="B59" s="887" t="s">
        <v>329</v>
      </c>
      <c r="C59" s="894">
        <v>138.025407</v>
      </c>
      <c r="D59" s="894">
        <v>138.025407</v>
      </c>
      <c r="E59" s="894">
        <v>138.025407</v>
      </c>
      <c r="F59" s="894">
        <v>139.140929</v>
      </c>
      <c r="G59" s="894">
        <v>139.52123900000001</v>
      </c>
      <c r="H59" s="894">
        <v>138.877332</v>
      </c>
      <c r="I59" s="894">
        <v>138.877332</v>
      </c>
      <c r="J59" s="894">
        <v>138.877332</v>
      </c>
      <c r="K59" s="894">
        <v>139.97221099999999</v>
      </c>
      <c r="L59" s="894">
        <v>139.97221099999999</v>
      </c>
      <c r="M59" s="894">
        <v>139.97221099999999</v>
      </c>
      <c r="N59" s="895">
        <v>142.29456099999999</v>
      </c>
    </row>
    <row r="60" spans="1:14" ht="20.100000000000001" customHeight="1">
      <c r="A60" s="886" t="s">
        <v>176</v>
      </c>
      <c r="B60" s="887" t="s">
        <v>330</v>
      </c>
      <c r="C60" s="894">
        <v>154.283751</v>
      </c>
      <c r="D60" s="894">
        <v>155.932626</v>
      </c>
      <c r="E60" s="894">
        <v>157.23873900000001</v>
      </c>
      <c r="F60" s="894">
        <v>157.23873900000001</v>
      </c>
      <c r="G60" s="894">
        <v>157.23873900000001</v>
      </c>
      <c r="H60" s="894">
        <v>157.23873900000001</v>
      </c>
      <c r="I60" s="894">
        <v>156.38334800000001</v>
      </c>
      <c r="J60" s="894">
        <v>156.38334800000001</v>
      </c>
      <c r="K60" s="894">
        <v>157.505549</v>
      </c>
      <c r="L60" s="894">
        <v>157.505549</v>
      </c>
      <c r="M60" s="894">
        <v>158.87583599999999</v>
      </c>
      <c r="N60" s="895">
        <v>160.63040799999999</v>
      </c>
    </row>
    <row r="61" spans="1:14" ht="18" customHeight="1">
      <c r="A61" s="888" t="s">
        <v>177</v>
      </c>
      <c r="B61" s="889" t="s">
        <v>331</v>
      </c>
      <c r="C61" s="896">
        <v>109.084228</v>
      </c>
      <c r="D61" s="896">
        <v>109.084228</v>
      </c>
      <c r="E61" s="896">
        <v>109.084228</v>
      </c>
      <c r="F61" s="896">
        <v>109.084228</v>
      </c>
      <c r="G61" s="896">
        <v>110.118422</v>
      </c>
      <c r="H61" s="896">
        <v>110.118422</v>
      </c>
      <c r="I61" s="896">
        <v>110.118422</v>
      </c>
      <c r="J61" s="896">
        <v>110.118422</v>
      </c>
      <c r="K61" s="896">
        <v>110.118422</v>
      </c>
      <c r="L61" s="896">
        <v>110.118422</v>
      </c>
      <c r="M61" s="896">
        <v>110.118422</v>
      </c>
      <c r="N61" s="897">
        <v>110.118422</v>
      </c>
    </row>
    <row r="62" spans="1:14" s="51" customFormat="1" ht="12" customHeight="1">
      <c r="A62" s="355"/>
      <c r="B62" s="353"/>
      <c r="C62" s="354"/>
      <c r="D62" s="354"/>
      <c r="E62" s="354"/>
      <c r="F62" s="354"/>
      <c r="G62" s="354"/>
      <c r="H62" s="354"/>
      <c r="I62" s="354"/>
      <c r="J62" s="354"/>
      <c r="K62" s="354"/>
      <c r="L62" s="354"/>
      <c r="M62" s="354"/>
      <c r="N62" s="172" t="s">
        <v>262</v>
      </c>
    </row>
    <row r="63" spans="1:14" ht="15.75">
      <c r="A63" s="1212" t="s">
        <v>250</v>
      </c>
      <c r="B63" s="1212"/>
      <c r="C63" s="1212"/>
      <c r="D63" s="1212"/>
      <c r="E63" s="1212"/>
      <c r="F63" s="1212"/>
      <c r="G63" s="1212"/>
      <c r="H63" s="1212"/>
      <c r="I63" s="1212"/>
      <c r="J63" s="1212"/>
      <c r="K63" s="1212"/>
      <c r="L63" s="1212"/>
      <c r="M63" s="1212"/>
      <c r="N63" s="1212"/>
    </row>
    <row r="64" spans="1:14" ht="15.75">
      <c r="A64" s="358" t="str">
        <f>+A2</f>
        <v>GRAN GRUPO, GRUPO Y SUB-GRUPO DE CONSUMO: 2017</v>
      </c>
      <c r="B64" s="359"/>
      <c r="C64" s="359"/>
      <c r="D64" s="359"/>
      <c r="E64" s="359"/>
      <c r="F64" s="359"/>
      <c r="G64" s="359"/>
      <c r="H64" s="359"/>
      <c r="I64" s="359"/>
      <c r="J64" s="359"/>
      <c r="K64" s="359"/>
      <c r="L64" s="359"/>
      <c r="M64" s="359"/>
      <c r="N64" s="359"/>
    </row>
    <row r="65" spans="1:14">
      <c r="A65" s="360" t="s">
        <v>418</v>
      </c>
      <c r="B65" s="359"/>
      <c r="C65" s="359"/>
      <c r="D65" s="359"/>
      <c r="E65" s="359"/>
      <c r="F65" s="359"/>
      <c r="G65" s="359"/>
      <c r="H65" s="359"/>
      <c r="I65" s="359"/>
      <c r="J65" s="359"/>
      <c r="K65" s="359"/>
      <c r="L65" s="359"/>
      <c r="M65" s="359"/>
      <c r="N65" s="359"/>
    </row>
    <row r="66" spans="1:14">
      <c r="A66" s="361"/>
      <c r="B66" s="361"/>
      <c r="C66" s="361"/>
      <c r="D66" s="361"/>
      <c r="E66" s="361"/>
      <c r="F66" s="361"/>
      <c r="G66" s="361"/>
      <c r="H66" s="361"/>
      <c r="I66" s="361"/>
      <c r="J66" s="361"/>
      <c r="K66" s="361"/>
      <c r="L66" s="361"/>
      <c r="M66" s="361"/>
      <c r="N66" s="172" t="s">
        <v>171</v>
      </c>
    </row>
    <row r="67" spans="1:14">
      <c r="A67" s="1208" t="s">
        <v>423</v>
      </c>
      <c r="B67" s="1209"/>
      <c r="C67" s="362" t="s">
        <v>420</v>
      </c>
      <c r="D67" s="363"/>
      <c r="E67" s="363"/>
      <c r="F67" s="363"/>
      <c r="G67" s="363"/>
      <c r="H67" s="363"/>
      <c r="I67" s="363"/>
      <c r="J67" s="363"/>
      <c r="K67" s="363"/>
      <c r="L67" s="363"/>
      <c r="M67" s="363"/>
      <c r="N67" s="364"/>
    </row>
    <row r="68" spans="1:14">
      <c r="A68" s="1210"/>
      <c r="B68" s="1211"/>
      <c r="C68" s="365" t="s">
        <v>19</v>
      </c>
      <c r="D68" s="365" t="s">
        <v>20</v>
      </c>
      <c r="E68" s="365" t="s">
        <v>21</v>
      </c>
      <c r="F68" s="365" t="s">
        <v>22</v>
      </c>
      <c r="G68" s="365" t="s">
        <v>23</v>
      </c>
      <c r="H68" s="365" t="s">
        <v>24</v>
      </c>
      <c r="I68" s="365" t="s">
        <v>25</v>
      </c>
      <c r="J68" s="365" t="s">
        <v>26</v>
      </c>
      <c r="K68" s="365" t="s">
        <v>27</v>
      </c>
      <c r="L68" s="365" t="s">
        <v>28</v>
      </c>
      <c r="M68" s="365" t="s">
        <v>29</v>
      </c>
      <c r="N68" s="365" t="s">
        <v>30</v>
      </c>
    </row>
    <row r="69" spans="1:14" ht="3" customHeight="1">
      <c r="A69" s="366"/>
      <c r="B69" s="366"/>
      <c r="C69" s="366"/>
      <c r="D69" s="366"/>
      <c r="E69" s="366"/>
      <c r="F69" s="366"/>
      <c r="G69" s="366"/>
      <c r="H69" s="366"/>
      <c r="I69" s="366"/>
      <c r="J69" s="366"/>
      <c r="K69" s="366"/>
      <c r="L69" s="366"/>
      <c r="M69" s="366"/>
      <c r="N69" s="366"/>
    </row>
    <row r="70" spans="1:14" ht="24.95" customHeight="1">
      <c r="A70" s="884" t="s">
        <v>179</v>
      </c>
      <c r="B70" s="885" t="s">
        <v>102</v>
      </c>
      <c r="C70" s="892">
        <v>130.340093</v>
      </c>
      <c r="D70" s="892">
        <v>130.37917999999999</v>
      </c>
      <c r="E70" s="892">
        <v>130.41913500000001</v>
      </c>
      <c r="F70" s="892">
        <v>130.71680499999999</v>
      </c>
      <c r="G70" s="892">
        <v>130.62996100000001</v>
      </c>
      <c r="H70" s="892">
        <v>130.52689000000001</v>
      </c>
      <c r="I70" s="892">
        <v>130.65584100000001</v>
      </c>
      <c r="J70" s="892">
        <v>130.31735599999999</v>
      </c>
      <c r="K70" s="892">
        <v>130.82863</v>
      </c>
      <c r="L70" s="892">
        <v>130.829025</v>
      </c>
      <c r="M70" s="892">
        <v>130.85273900000001</v>
      </c>
      <c r="N70" s="893">
        <v>131.493887</v>
      </c>
    </row>
    <row r="71" spans="1:14" ht="18" customHeight="1">
      <c r="A71" s="886" t="s">
        <v>180</v>
      </c>
      <c r="B71" s="887" t="s">
        <v>125</v>
      </c>
      <c r="C71" s="894">
        <v>107.122603</v>
      </c>
      <c r="D71" s="894">
        <v>107.106195</v>
      </c>
      <c r="E71" s="894">
        <v>107.121681</v>
      </c>
      <c r="F71" s="894">
        <v>106.94008100000001</v>
      </c>
      <c r="G71" s="894">
        <v>107.491519</v>
      </c>
      <c r="H71" s="894">
        <v>107.657633</v>
      </c>
      <c r="I71" s="894">
        <v>107.657633</v>
      </c>
      <c r="J71" s="894">
        <v>107.69635</v>
      </c>
      <c r="K71" s="894">
        <v>106.84457999999999</v>
      </c>
      <c r="L71" s="894">
        <v>107.048304</v>
      </c>
      <c r="M71" s="894">
        <v>107.447087</v>
      </c>
      <c r="N71" s="895">
        <v>108.917957</v>
      </c>
    </row>
    <row r="72" spans="1:14" ht="18" customHeight="1">
      <c r="A72" s="886" t="s">
        <v>181</v>
      </c>
      <c r="B72" s="887" t="s">
        <v>332</v>
      </c>
      <c r="C72" s="894">
        <v>115.39931900000001</v>
      </c>
      <c r="D72" s="894">
        <v>114.736527</v>
      </c>
      <c r="E72" s="894">
        <v>114.852861</v>
      </c>
      <c r="F72" s="894">
        <v>112.66603000000001</v>
      </c>
      <c r="G72" s="894">
        <v>109.898779</v>
      </c>
      <c r="H72" s="894">
        <v>111.780038</v>
      </c>
      <c r="I72" s="894">
        <v>110.039027</v>
      </c>
      <c r="J72" s="894">
        <v>110.034792</v>
      </c>
      <c r="K72" s="894">
        <v>114.381051</v>
      </c>
      <c r="L72" s="894">
        <v>114.29469400000001</v>
      </c>
      <c r="M72" s="894">
        <v>114.439674</v>
      </c>
      <c r="N72" s="895">
        <v>113.903429</v>
      </c>
    </row>
    <row r="73" spans="1:14" ht="18" customHeight="1">
      <c r="A73" s="886" t="s">
        <v>182</v>
      </c>
      <c r="B73" s="887" t="s">
        <v>333</v>
      </c>
      <c r="C73" s="894">
        <v>115.39931900000001</v>
      </c>
      <c r="D73" s="894">
        <v>114.736527</v>
      </c>
      <c r="E73" s="894">
        <v>114.852861</v>
      </c>
      <c r="F73" s="894">
        <v>112.66603000000001</v>
      </c>
      <c r="G73" s="894">
        <v>109.898779</v>
      </c>
      <c r="H73" s="894">
        <v>111.780038</v>
      </c>
      <c r="I73" s="894">
        <v>110.039027</v>
      </c>
      <c r="J73" s="894">
        <v>110.034792</v>
      </c>
      <c r="K73" s="894">
        <v>114.381051</v>
      </c>
      <c r="L73" s="894">
        <v>114.29469400000001</v>
      </c>
      <c r="M73" s="894">
        <v>114.439674</v>
      </c>
      <c r="N73" s="895">
        <v>113.903429</v>
      </c>
    </row>
    <row r="74" spans="1:14" ht="18" customHeight="1">
      <c r="A74" s="886" t="s">
        <v>183</v>
      </c>
      <c r="B74" s="887" t="s">
        <v>111</v>
      </c>
      <c r="C74" s="894">
        <v>146.75536600000001</v>
      </c>
      <c r="D74" s="894">
        <v>146.88530299999999</v>
      </c>
      <c r="E74" s="894">
        <v>146.93097</v>
      </c>
      <c r="F74" s="894">
        <v>147.02268900000001</v>
      </c>
      <c r="G74" s="894">
        <v>147.16611</v>
      </c>
      <c r="H74" s="894">
        <v>146.79214300000001</v>
      </c>
      <c r="I74" s="894">
        <v>147.17014699999999</v>
      </c>
      <c r="J74" s="894">
        <v>146.66921500000001</v>
      </c>
      <c r="K74" s="894">
        <v>146.996476</v>
      </c>
      <c r="L74" s="894">
        <v>146.996476</v>
      </c>
      <c r="M74" s="894">
        <v>146.996476</v>
      </c>
      <c r="N74" s="895">
        <v>147.92902000000001</v>
      </c>
    </row>
    <row r="75" spans="1:14" ht="18" customHeight="1">
      <c r="A75" s="886" t="s">
        <v>184</v>
      </c>
      <c r="B75" s="887" t="s">
        <v>112</v>
      </c>
      <c r="C75" s="894">
        <v>150.72336799999999</v>
      </c>
      <c r="D75" s="894">
        <v>150.72336799999999</v>
      </c>
      <c r="E75" s="894">
        <v>151.17632</v>
      </c>
      <c r="F75" s="894">
        <v>151.28153499999999</v>
      </c>
      <c r="G75" s="894">
        <v>151.48611099999999</v>
      </c>
      <c r="H75" s="894">
        <v>151.37667500000001</v>
      </c>
      <c r="I75" s="894">
        <v>151.37667500000001</v>
      </c>
      <c r="J75" s="894">
        <v>151.37667500000001</v>
      </c>
      <c r="K75" s="894">
        <v>151.75209000000001</v>
      </c>
      <c r="L75" s="894">
        <v>151.75209000000001</v>
      </c>
      <c r="M75" s="894">
        <v>151.75209000000001</v>
      </c>
      <c r="N75" s="895">
        <v>151.75209000000001</v>
      </c>
    </row>
    <row r="76" spans="1:14" ht="18" customHeight="1">
      <c r="A76" s="886" t="s">
        <v>185</v>
      </c>
      <c r="B76" s="887" t="s">
        <v>113</v>
      </c>
      <c r="C76" s="894">
        <v>87.511206999999999</v>
      </c>
      <c r="D76" s="894">
        <v>87.511206999999999</v>
      </c>
      <c r="E76" s="894">
        <v>87.511206999999999</v>
      </c>
      <c r="F76" s="894">
        <v>89.365494999999996</v>
      </c>
      <c r="G76" s="894">
        <v>89.365494999999996</v>
      </c>
      <c r="H76" s="894">
        <v>89.399837000000005</v>
      </c>
      <c r="I76" s="894">
        <v>89.399837000000005</v>
      </c>
      <c r="J76" s="894">
        <v>89.399837000000005</v>
      </c>
      <c r="K76" s="894">
        <v>89.399837000000005</v>
      </c>
      <c r="L76" s="894">
        <v>89.399837000000005</v>
      </c>
      <c r="M76" s="894">
        <v>89.399837000000005</v>
      </c>
      <c r="N76" s="895">
        <v>89.399837000000005</v>
      </c>
    </row>
    <row r="77" spans="1:14" ht="18" customHeight="1">
      <c r="A77" s="886" t="s">
        <v>186</v>
      </c>
      <c r="B77" s="887" t="s">
        <v>398</v>
      </c>
      <c r="C77" s="894">
        <v>87.511206999999999</v>
      </c>
      <c r="D77" s="894">
        <v>87.511206999999999</v>
      </c>
      <c r="E77" s="894">
        <v>87.511206999999999</v>
      </c>
      <c r="F77" s="894">
        <v>89.365494999999996</v>
      </c>
      <c r="G77" s="894">
        <v>89.365494999999996</v>
      </c>
      <c r="H77" s="894">
        <v>89.399837000000005</v>
      </c>
      <c r="I77" s="894">
        <v>89.399837000000005</v>
      </c>
      <c r="J77" s="894">
        <v>89.399837000000005</v>
      </c>
      <c r="K77" s="894">
        <v>89.399837000000005</v>
      </c>
      <c r="L77" s="894">
        <v>89.399837000000005</v>
      </c>
      <c r="M77" s="894">
        <v>89.399837000000005</v>
      </c>
      <c r="N77" s="895">
        <v>89.399837000000005</v>
      </c>
    </row>
    <row r="78" spans="1:14" ht="24.95" customHeight="1">
      <c r="A78" s="884" t="s">
        <v>187</v>
      </c>
      <c r="B78" s="885" t="s">
        <v>413</v>
      </c>
      <c r="C78" s="892">
        <v>133.47183699999999</v>
      </c>
      <c r="D78" s="892">
        <v>134.30042499999999</v>
      </c>
      <c r="E78" s="892">
        <v>136.67304799999999</v>
      </c>
      <c r="F78" s="892">
        <v>138.21399600000001</v>
      </c>
      <c r="G78" s="892">
        <v>138.39179999999999</v>
      </c>
      <c r="H78" s="892">
        <v>138.381553</v>
      </c>
      <c r="I78" s="892">
        <v>138.752118</v>
      </c>
      <c r="J78" s="892">
        <v>139.013059</v>
      </c>
      <c r="K78" s="892">
        <v>139.039017</v>
      </c>
      <c r="L78" s="892">
        <v>139.11006</v>
      </c>
      <c r="M78" s="892">
        <v>139.41594699999999</v>
      </c>
      <c r="N78" s="893">
        <v>139.96443300000001</v>
      </c>
    </row>
    <row r="79" spans="1:14" ht="18" customHeight="1">
      <c r="A79" s="886" t="s">
        <v>188</v>
      </c>
      <c r="B79" s="887" t="s">
        <v>334</v>
      </c>
      <c r="C79" s="894">
        <v>101.39867</v>
      </c>
      <c r="D79" s="894">
        <v>101.666076</v>
      </c>
      <c r="E79" s="894">
        <v>101.842844</v>
      </c>
      <c r="F79" s="894">
        <v>101.922881</v>
      </c>
      <c r="G79" s="894">
        <v>101.533592</v>
      </c>
      <c r="H79" s="894">
        <v>101.42688800000001</v>
      </c>
      <c r="I79" s="894">
        <v>101.944524</v>
      </c>
      <c r="J79" s="894">
        <v>102.214035</v>
      </c>
      <c r="K79" s="894">
        <v>102.03874399999999</v>
      </c>
      <c r="L79" s="894">
        <v>102.065337</v>
      </c>
      <c r="M79" s="894">
        <v>102.791653</v>
      </c>
      <c r="N79" s="895">
        <v>104.58434</v>
      </c>
    </row>
    <row r="80" spans="1:14" ht="18" customHeight="1">
      <c r="A80" s="886" t="s">
        <v>189</v>
      </c>
      <c r="B80" s="887" t="s">
        <v>335</v>
      </c>
      <c r="C80" s="894">
        <v>126.58649699999999</v>
      </c>
      <c r="D80" s="894">
        <v>128.62735900000001</v>
      </c>
      <c r="E80" s="894">
        <v>129.06941399999999</v>
      </c>
      <c r="F80" s="894">
        <v>129.92593299999999</v>
      </c>
      <c r="G80" s="894">
        <v>130.87696500000001</v>
      </c>
      <c r="H80" s="894">
        <v>130.86997600000001</v>
      </c>
      <c r="I80" s="894">
        <v>131.99125799999999</v>
      </c>
      <c r="J80" s="894">
        <v>133.07310699999999</v>
      </c>
      <c r="K80" s="894">
        <v>132.90682100000001</v>
      </c>
      <c r="L80" s="894">
        <v>133.31695500000001</v>
      </c>
      <c r="M80" s="894">
        <v>134.45028600000001</v>
      </c>
      <c r="N80" s="895">
        <v>135.544602</v>
      </c>
    </row>
    <row r="81" spans="1:14" ht="18" customHeight="1">
      <c r="A81" s="886" t="s">
        <v>190</v>
      </c>
      <c r="B81" s="887" t="s">
        <v>336</v>
      </c>
      <c r="C81" s="894">
        <v>110.667824</v>
      </c>
      <c r="D81" s="894">
        <v>110.667824</v>
      </c>
      <c r="E81" s="894">
        <v>110.667824</v>
      </c>
      <c r="F81" s="894">
        <v>110.667824</v>
      </c>
      <c r="G81" s="894">
        <v>110.667824</v>
      </c>
      <c r="H81" s="894">
        <v>110.667824</v>
      </c>
      <c r="I81" s="894">
        <v>110.667824</v>
      </c>
      <c r="J81" s="894">
        <v>110.667824</v>
      </c>
      <c r="K81" s="894">
        <v>110.667824</v>
      </c>
      <c r="L81" s="894">
        <v>110.667824</v>
      </c>
      <c r="M81" s="894">
        <v>110.667824</v>
      </c>
      <c r="N81" s="895">
        <v>110.667824</v>
      </c>
    </row>
    <row r="82" spans="1:14" ht="18" customHeight="1">
      <c r="A82" s="886" t="s">
        <v>191</v>
      </c>
      <c r="B82" s="887" t="s">
        <v>263</v>
      </c>
      <c r="C82" s="894">
        <v>147.65978999999999</v>
      </c>
      <c r="D82" s="894">
        <v>148.39581100000001</v>
      </c>
      <c r="E82" s="894">
        <v>152.140252</v>
      </c>
      <c r="F82" s="894">
        <v>154.43552299999999</v>
      </c>
      <c r="G82" s="894">
        <v>154.62437399999999</v>
      </c>
      <c r="H82" s="894">
        <v>154.64882299999999</v>
      </c>
      <c r="I82" s="894">
        <v>154.77561299999999</v>
      </c>
      <c r="J82" s="894">
        <v>154.823374</v>
      </c>
      <c r="K82" s="894">
        <v>154.974997</v>
      </c>
      <c r="L82" s="894">
        <v>154.974997</v>
      </c>
      <c r="M82" s="894">
        <v>154.91421</v>
      </c>
      <c r="N82" s="895">
        <v>154.86965499999999</v>
      </c>
    </row>
    <row r="83" spans="1:14" ht="24.95" customHeight="1">
      <c r="A83" s="884" t="s">
        <v>192</v>
      </c>
      <c r="B83" s="885" t="s">
        <v>103</v>
      </c>
      <c r="C83" s="892">
        <v>128.16799700000001</v>
      </c>
      <c r="D83" s="892">
        <v>128.70362700000001</v>
      </c>
      <c r="E83" s="892">
        <v>128.72919400000001</v>
      </c>
      <c r="F83" s="892">
        <v>128.97708700000001</v>
      </c>
      <c r="G83" s="892">
        <v>129.22505200000001</v>
      </c>
      <c r="H83" s="892">
        <v>129.267439</v>
      </c>
      <c r="I83" s="892">
        <v>129.538512</v>
      </c>
      <c r="J83" s="892">
        <v>129.836524</v>
      </c>
      <c r="K83" s="892">
        <v>130.15119999999999</v>
      </c>
      <c r="L83" s="892">
        <v>130.16044600000001</v>
      </c>
      <c r="M83" s="892">
        <v>130.02661000000001</v>
      </c>
      <c r="N83" s="893">
        <v>130.01219</v>
      </c>
    </row>
    <row r="84" spans="1:14" ht="18" customHeight="1">
      <c r="A84" s="886" t="s">
        <v>193</v>
      </c>
      <c r="B84" s="887" t="s">
        <v>117</v>
      </c>
      <c r="C84" s="894">
        <v>128.40300999999999</v>
      </c>
      <c r="D84" s="894">
        <v>128.980324</v>
      </c>
      <c r="E84" s="894">
        <v>129.06814600000001</v>
      </c>
      <c r="F84" s="894">
        <v>129.252903</v>
      </c>
      <c r="G84" s="894">
        <v>129.52323799999999</v>
      </c>
      <c r="H84" s="894">
        <v>129.53407300000001</v>
      </c>
      <c r="I84" s="894">
        <v>129.737201</v>
      </c>
      <c r="J84" s="894">
        <v>130.12081499999999</v>
      </c>
      <c r="K84" s="894">
        <v>130.43424099999999</v>
      </c>
      <c r="L84" s="894">
        <v>130.52295100000001</v>
      </c>
      <c r="M84" s="894">
        <v>130.38502099999999</v>
      </c>
      <c r="N84" s="895">
        <v>130.30913899999999</v>
      </c>
    </row>
    <row r="85" spans="1:14" ht="18" customHeight="1">
      <c r="A85" s="886" t="s">
        <v>194</v>
      </c>
      <c r="B85" s="887" t="s">
        <v>117</v>
      </c>
      <c r="C85" s="894">
        <v>125.55587800000001</v>
      </c>
      <c r="D85" s="894">
        <v>125.89089800000001</v>
      </c>
      <c r="E85" s="894">
        <v>125.98669099999999</v>
      </c>
      <c r="F85" s="894">
        <v>125.873982</v>
      </c>
      <c r="G85" s="894">
        <v>126.09729799999999</v>
      </c>
      <c r="H85" s="894">
        <v>126.109117</v>
      </c>
      <c r="I85" s="894">
        <v>126.330679</v>
      </c>
      <c r="J85" s="894">
        <v>126.403401</v>
      </c>
      <c r="K85" s="894">
        <v>126.42563199999999</v>
      </c>
      <c r="L85" s="894">
        <v>126.52239299999999</v>
      </c>
      <c r="M85" s="894">
        <v>126.436026</v>
      </c>
      <c r="N85" s="895">
        <v>126.099508</v>
      </c>
    </row>
    <row r="86" spans="1:14" ht="18" customHeight="1">
      <c r="A86" s="886" t="s">
        <v>195</v>
      </c>
      <c r="B86" s="887" t="s">
        <v>118</v>
      </c>
      <c r="C86" s="894">
        <v>159.77596600000001</v>
      </c>
      <c r="D86" s="894">
        <v>163.02314799999999</v>
      </c>
      <c r="E86" s="894">
        <v>163.02314799999999</v>
      </c>
      <c r="F86" s="894">
        <v>166.48570900000001</v>
      </c>
      <c r="G86" s="894">
        <v>167.27415500000001</v>
      </c>
      <c r="H86" s="894">
        <v>167.27415500000001</v>
      </c>
      <c r="I86" s="894">
        <v>167.27415500000001</v>
      </c>
      <c r="J86" s="894">
        <v>171.08353500000001</v>
      </c>
      <c r="K86" s="894">
        <v>174.60567599999999</v>
      </c>
      <c r="L86" s="894">
        <v>174.60567599999999</v>
      </c>
      <c r="M86" s="894">
        <v>173.89955699999999</v>
      </c>
      <c r="N86" s="895">
        <v>176.695652</v>
      </c>
    </row>
    <row r="87" spans="1:14" ht="18" customHeight="1">
      <c r="A87" s="886" t="s">
        <v>197</v>
      </c>
      <c r="B87" s="887" t="s">
        <v>126</v>
      </c>
      <c r="C87" s="894">
        <v>126.01982700000001</v>
      </c>
      <c r="D87" s="894">
        <v>126.685298</v>
      </c>
      <c r="E87" s="894">
        <v>126.685298</v>
      </c>
      <c r="F87" s="894">
        <v>126.685298</v>
      </c>
      <c r="G87" s="894">
        <v>126.685298</v>
      </c>
      <c r="H87" s="894">
        <v>126.685298</v>
      </c>
      <c r="I87" s="894">
        <v>135.45349100000001</v>
      </c>
      <c r="J87" s="894">
        <v>132.35393400000001</v>
      </c>
      <c r="K87" s="894">
        <v>131.124235</v>
      </c>
      <c r="L87" s="894">
        <v>131.124235</v>
      </c>
      <c r="M87" s="894">
        <v>129.933558</v>
      </c>
      <c r="N87" s="895">
        <v>129.933558</v>
      </c>
    </row>
    <row r="88" spans="1:14" ht="18" customHeight="1">
      <c r="A88" s="886" t="s">
        <v>198</v>
      </c>
      <c r="B88" s="887" t="s">
        <v>119</v>
      </c>
      <c r="C88" s="894">
        <v>106.85839199999999</v>
      </c>
      <c r="D88" s="894">
        <v>106.85839199999999</v>
      </c>
      <c r="E88" s="894">
        <v>105.73718599999999</v>
      </c>
      <c r="F88" s="894">
        <v>106.53728700000001</v>
      </c>
      <c r="G88" s="894">
        <v>106.69049</v>
      </c>
      <c r="H88" s="894">
        <v>106.69049</v>
      </c>
      <c r="I88" s="894">
        <v>106.69049</v>
      </c>
      <c r="J88" s="894">
        <v>106.802762</v>
      </c>
      <c r="K88" s="894">
        <v>106.902743</v>
      </c>
      <c r="L88" s="894">
        <v>106.902743</v>
      </c>
      <c r="M88" s="894">
        <v>106.902743</v>
      </c>
      <c r="N88" s="895">
        <v>107.374517</v>
      </c>
    </row>
    <row r="89" spans="1:14" ht="18" customHeight="1">
      <c r="A89" s="888" t="s">
        <v>199</v>
      </c>
      <c r="B89" s="889" t="s">
        <v>114</v>
      </c>
      <c r="C89" s="896">
        <v>237.92185000000001</v>
      </c>
      <c r="D89" s="896">
        <v>239.59238199999999</v>
      </c>
      <c r="E89" s="896">
        <v>243.38252900000001</v>
      </c>
      <c r="F89" s="896">
        <v>243.38252900000001</v>
      </c>
      <c r="G89" s="896">
        <v>243.38252900000001</v>
      </c>
      <c r="H89" s="896">
        <v>245.01229900000001</v>
      </c>
      <c r="I89" s="896">
        <v>243.975683</v>
      </c>
      <c r="J89" s="896">
        <v>243.975683</v>
      </c>
      <c r="K89" s="896">
        <v>246.56265400000001</v>
      </c>
      <c r="L89" s="896">
        <v>243.29468</v>
      </c>
      <c r="M89" s="896">
        <v>243.29468</v>
      </c>
      <c r="N89" s="897">
        <v>243.15341900000001</v>
      </c>
    </row>
    <row r="90" spans="1:14">
      <c r="A90" s="524" t="s">
        <v>415</v>
      </c>
      <c r="B90" s="369"/>
      <c r="C90" s="369"/>
      <c r="D90" s="369"/>
      <c r="E90" s="369"/>
      <c r="F90" s="369"/>
      <c r="G90" s="369"/>
      <c r="H90" s="369"/>
      <c r="I90" s="369"/>
      <c r="J90" s="369"/>
      <c r="K90" s="369"/>
      <c r="L90" s="369"/>
      <c r="M90" s="369"/>
      <c r="N90" s="369"/>
    </row>
    <row r="91" spans="1:1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</row>
    <row r="92" spans="1:1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</row>
    <row r="93" spans="1:1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</row>
    <row r="94" spans="1:1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</row>
    <row r="95" spans="1:1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</row>
    <row r="96" spans="1:1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</row>
    <row r="97" spans="1:1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</row>
    <row r="98" spans="1:1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</row>
    <row r="99" spans="1:1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</row>
    <row r="100" spans="1:1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</row>
    <row r="101" spans="1:1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</row>
    <row r="102" spans="1:1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</row>
    <row r="103" spans="1:1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</row>
    <row r="104" spans="1:1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</row>
    <row r="105" spans="1:1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</row>
    <row r="106" spans="1:1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  <row r="114" spans="1:1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</row>
  </sheetData>
  <mergeCells count="6">
    <mergeCell ref="A67:B68"/>
    <mergeCell ref="A1:N1"/>
    <mergeCell ref="A34:N34"/>
    <mergeCell ref="A63:N63"/>
    <mergeCell ref="A5:B6"/>
    <mergeCell ref="A38:B39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90" fitToHeight="0" orientation="landscape" r:id="rId1"/>
  <headerFooter alignWithMargins="0"/>
  <rowBreaks count="2" manualBreakCount="2">
    <brk id="33" max="16383" man="1"/>
    <brk id="62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tabColor theme="8" tint="-0.249977111117893"/>
    <pageSetUpPr fitToPage="1"/>
  </sheetPr>
  <dimension ref="A1:N36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22.28515625" style="31" customWidth="1"/>
    <col min="2" max="4" width="15.7109375" style="31" customWidth="1"/>
    <col min="5" max="13" width="14.5703125" style="31" customWidth="1"/>
    <col min="14" max="16384" width="11" style="31"/>
  </cols>
  <sheetData>
    <row r="1" spans="1:14" ht="20.25">
      <c r="A1" s="1105" t="s">
        <v>459</v>
      </c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3"/>
    </row>
    <row r="2" spans="1:14" ht="18">
      <c r="A2" s="1106" t="s">
        <v>418</v>
      </c>
      <c r="B2" s="1106"/>
      <c r="C2" s="1106"/>
      <c r="D2" s="1106"/>
      <c r="E2" s="1106"/>
      <c r="F2" s="1106"/>
      <c r="G2" s="1106"/>
      <c r="H2" s="1106"/>
      <c r="I2" s="1106"/>
      <c r="J2" s="1106"/>
      <c r="K2" s="1106"/>
      <c r="L2" s="1106"/>
      <c r="M2" s="1106"/>
      <c r="N2" s="113"/>
    </row>
    <row r="3" spans="1:14" ht="22.5" customHeight="1" thickBo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5"/>
      <c r="M3" s="115"/>
      <c r="N3" s="113"/>
    </row>
    <row r="4" spans="1:14" ht="21.95" customHeight="1" thickBot="1">
      <c r="A4" s="487"/>
      <c r="B4" s="1167" t="s">
        <v>414</v>
      </c>
      <c r="C4" s="1168"/>
      <c r="D4" s="1169"/>
      <c r="E4" s="748" t="s">
        <v>233</v>
      </c>
      <c r="F4" s="674"/>
      <c r="G4" s="674"/>
      <c r="H4" s="674"/>
      <c r="I4" s="674"/>
      <c r="J4" s="674"/>
      <c r="K4" s="674"/>
      <c r="L4" s="675"/>
      <c r="M4" s="675"/>
      <c r="N4" s="113"/>
    </row>
    <row r="5" spans="1:14" ht="21.95" customHeight="1" thickBot="1">
      <c r="A5" s="490" t="s">
        <v>0</v>
      </c>
      <c r="B5" s="1170"/>
      <c r="C5" s="1171"/>
      <c r="D5" s="1172"/>
      <c r="E5" s="747" t="s">
        <v>1</v>
      </c>
      <c r="F5" s="620"/>
      <c r="G5" s="620"/>
      <c r="H5" s="747" t="s">
        <v>2</v>
      </c>
      <c r="I5" s="755"/>
      <c r="J5" s="755"/>
      <c r="K5" s="784" t="s">
        <v>3</v>
      </c>
      <c r="L5" s="622"/>
      <c r="M5" s="622"/>
      <c r="N5" s="113"/>
    </row>
    <row r="6" spans="1:14" ht="21.95" customHeight="1" thickBot="1">
      <c r="A6" s="493"/>
      <c r="B6" s="545">
        <v>2015</v>
      </c>
      <c r="C6" s="545">
        <v>2016</v>
      </c>
      <c r="D6" s="545">
        <v>2017</v>
      </c>
      <c r="E6" s="545">
        <v>2015</v>
      </c>
      <c r="F6" s="545">
        <v>2016</v>
      </c>
      <c r="G6" s="545">
        <v>2017</v>
      </c>
      <c r="H6" s="546">
        <v>2015</v>
      </c>
      <c r="I6" s="546">
        <v>2016</v>
      </c>
      <c r="J6" s="546">
        <v>2017</v>
      </c>
      <c r="K6" s="545">
        <v>2015</v>
      </c>
      <c r="L6" s="545">
        <v>2016</v>
      </c>
      <c r="M6" s="545">
        <v>2017</v>
      </c>
      <c r="N6" s="113"/>
    </row>
    <row r="7" spans="1:14" ht="39.950000000000003" customHeight="1">
      <c r="A7" s="496" t="s">
        <v>5</v>
      </c>
      <c r="B7" s="623">
        <v>118.468794</v>
      </c>
      <c r="C7" s="623">
        <v>121.24850000000001</v>
      </c>
      <c r="D7" s="623">
        <v>124.785354</v>
      </c>
      <c r="E7" s="624">
        <v>0.74</v>
      </c>
      <c r="F7" s="624">
        <v>0.09</v>
      </c>
      <c r="G7" s="624">
        <v>-0.137159</v>
      </c>
      <c r="H7" s="624">
        <v>0.74</v>
      </c>
      <c r="I7" s="624">
        <v>0.09</v>
      </c>
      <c r="J7" s="624">
        <v>-0.137159</v>
      </c>
      <c r="K7" s="624">
        <v>3.83</v>
      </c>
      <c r="L7" s="900">
        <v>2.35</v>
      </c>
      <c r="M7" s="625">
        <v>2.9170609999999999</v>
      </c>
      <c r="N7" s="113"/>
    </row>
    <row r="8" spans="1:14" ht="39.950000000000003" customHeight="1">
      <c r="A8" s="496" t="s">
        <v>6</v>
      </c>
      <c r="B8" s="623">
        <v>118.57011199999999</v>
      </c>
      <c r="C8" s="623">
        <v>121.48350000000001</v>
      </c>
      <c r="D8" s="623">
        <v>125.51727700000001</v>
      </c>
      <c r="E8" s="624">
        <v>0.09</v>
      </c>
      <c r="F8" s="624">
        <v>0.19</v>
      </c>
      <c r="G8" s="624">
        <v>0.58654600000000001</v>
      </c>
      <c r="H8" s="624">
        <v>0.82</v>
      </c>
      <c r="I8" s="624">
        <v>0.28000000000000003</v>
      </c>
      <c r="J8" s="624">
        <v>0.44858199999999998</v>
      </c>
      <c r="K8" s="624">
        <v>3.62</v>
      </c>
      <c r="L8" s="624">
        <v>2.46</v>
      </c>
      <c r="M8" s="625">
        <v>3.3203969999999998</v>
      </c>
      <c r="N8" s="113"/>
    </row>
    <row r="9" spans="1:14" ht="39.950000000000003" customHeight="1">
      <c r="A9" s="496" t="s">
        <v>7</v>
      </c>
      <c r="B9" s="623">
        <v>119.316782</v>
      </c>
      <c r="C9" s="623">
        <v>122.4027</v>
      </c>
      <c r="D9" s="623">
        <v>126.055981</v>
      </c>
      <c r="E9" s="624">
        <v>0.63</v>
      </c>
      <c r="F9" s="624">
        <v>0.76</v>
      </c>
      <c r="G9" s="624">
        <v>0.42918699999999999</v>
      </c>
      <c r="H9" s="624">
        <v>1.46</v>
      </c>
      <c r="I9" s="624">
        <v>1.04</v>
      </c>
      <c r="J9" s="624">
        <v>0.879695</v>
      </c>
      <c r="K9" s="624">
        <v>3.35</v>
      </c>
      <c r="L9" s="624">
        <v>2.59</v>
      </c>
      <c r="M9" s="625">
        <v>2.9846430000000002</v>
      </c>
      <c r="N9" s="113"/>
    </row>
    <row r="10" spans="1:14" ht="39.950000000000003" customHeight="1">
      <c r="A10" s="496" t="s">
        <v>8</v>
      </c>
      <c r="B10" s="623">
        <v>119.475965</v>
      </c>
      <c r="C10" s="623">
        <v>122.8073</v>
      </c>
      <c r="D10" s="623">
        <v>127.153218</v>
      </c>
      <c r="E10" s="624">
        <v>0.13</v>
      </c>
      <c r="F10" s="624">
        <v>0.33</v>
      </c>
      <c r="G10" s="624">
        <v>0.87043599999999999</v>
      </c>
      <c r="H10" s="624">
        <v>1.59</v>
      </c>
      <c r="I10" s="624">
        <v>1.37</v>
      </c>
      <c r="J10" s="624">
        <v>1.7577879999999999</v>
      </c>
      <c r="K10" s="624">
        <v>2.41</v>
      </c>
      <c r="L10" s="624">
        <v>2.79</v>
      </c>
      <c r="M10" s="625">
        <v>3.5387749999999998</v>
      </c>
      <c r="N10" s="113"/>
    </row>
    <row r="11" spans="1:14" ht="39.950000000000003" customHeight="1">
      <c r="A11" s="496" t="s">
        <v>9</v>
      </c>
      <c r="B11" s="623">
        <v>119.025457</v>
      </c>
      <c r="C11" s="623">
        <v>123.2312</v>
      </c>
      <c r="D11" s="623">
        <v>126.208949</v>
      </c>
      <c r="E11" s="624">
        <v>-0.38</v>
      </c>
      <c r="F11" s="624">
        <v>0.35</v>
      </c>
      <c r="G11" s="624">
        <v>-0.74262300000000003</v>
      </c>
      <c r="H11" s="624">
        <v>1.21</v>
      </c>
      <c r="I11" s="624">
        <v>1.72</v>
      </c>
      <c r="J11" s="624">
        <v>1.0021119999999999</v>
      </c>
      <c r="K11" s="624">
        <v>1.53</v>
      </c>
      <c r="L11" s="624">
        <v>3.53</v>
      </c>
      <c r="M11" s="625">
        <v>2.4164189999999999</v>
      </c>
      <c r="N11" s="113"/>
    </row>
    <row r="12" spans="1:14" ht="39.950000000000003" customHeight="1">
      <c r="A12" s="496" t="s">
        <v>10</v>
      </c>
      <c r="B12" s="623">
        <v>119.02425700000001</v>
      </c>
      <c r="C12" s="623">
        <v>123.54049999999999</v>
      </c>
      <c r="D12" s="623">
        <v>126.52229</v>
      </c>
      <c r="E12" s="624">
        <v>0</v>
      </c>
      <c r="F12" s="624">
        <v>0.25</v>
      </c>
      <c r="G12" s="624">
        <v>0.24827199999999999</v>
      </c>
      <c r="H12" s="624">
        <v>1.21</v>
      </c>
      <c r="I12" s="624">
        <v>1.98</v>
      </c>
      <c r="J12" s="624">
        <v>1.2528710000000001</v>
      </c>
      <c r="K12" s="624">
        <v>1.81</v>
      </c>
      <c r="L12" s="624">
        <v>3.79</v>
      </c>
      <c r="M12" s="625">
        <v>2.4135939999999998</v>
      </c>
      <c r="N12" s="113"/>
    </row>
    <row r="13" spans="1:14" ht="39.950000000000003" customHeight="1">
      <c r="A13" s="496" t="s">
        <v>11</v>
      </c>
      <c r="B13" s="623">
        <v>119.32859999999999</v>
      </c>
      <c r="C13" s="623">
        <v>123.467</v>
      </c>
      <c r="D13" s="623">
        <v>126.15665</v>
      </c>
      <c r="E13" s="624">
        <v>0.26</v>
      </c>
      <c r="F13" s="624">
        <v>-0.06</v>
      </c>
      <c r="G13" s="624">
        <v>-0.288993</v>
      </c>
      <c r="H13" s="624">
        <v>1.47</v>
      </c>
      <c r="I13" s="624">
        <v>1.92</v>
      </c>
      <c r="J13" s="624">
        <v>0.96025799999999994</v>
      </c>
      <c r="K13" s="624">
        <v>2.02</v>
      </c>
      <c r="L13" s="624">
        <v>3.47</v>
      </c>
      <c r="M13" s="625">
        <v>2.1784379999999999</v>
      </c>
      <c r="N13" s="113"/>
    </row>
    <row r="14" spans="1:14" ht="39.950000000000003" customHeight="1">
      <c r="A14" s="496" t="s">
        <v>12</v>
      </c>
      <c r="B14" s="623">
        <v>119.770505</v>
      </c>
      <c r="C14" s="623">
        <v>123.49420000000001</v>
      </c>
      <c r="D14" s="623">
        <v>126.293611</v>
      </c>
      <c r="E14" s="624">
        <v>0.37</v>
      </c>
      <c r="F14" s="624">
        <v>0.02</v>
      </c>
      <c r="G14" s="624">
        <v>0.10856399999999999</v>
      </c>
      <c r="H14" s="624">
        <v>1.84</v>
      </c>
      <c r="I14" s="624">
        <v>1.94</v>
      </c>
      <c r="J14" s="624">
        <v>1.0698650000000001</v>
      </c>
      <c r="K14" s="624">
        <v>2.67</v>
      </c>
      <c r="L14" s="624">
        <v>3.11</v>
      </c>
      <c r="M14" s="625">
        <v>2.2668759999999999</v>
      </c>
      <c r="N14" s="113"/>
    </row>
    <row r="15" spans="1:14" ht="39.950000000000003" customHeight="1">
      <c r="A15" s="496" t="s">
        <v>13</v>
      </c>
      <c r="B15" s="623">
        <v>119.806074</v>
      </c>
      <c r="C15" s="623">
        <v>123.9462</v>
      </c>
      <c r="D15" s="623">
        <v>126.435395</v>
      </c>
      <c r="E15" s="624">
        <v>0.03</v>
      </c>
      <c r="F15" s="624">
        <v>0.37</v>
      </c>
      <c r="G15" s="624">
        <v>0.112265</v>
      </c>
      <c r="H15" s="624">
        <v>1.87</v>
      </c>
      <c r="I15" s="624">
        <v>2.31</v>
      </c>
      <c r="J15" s="624">
        <v>1.1833309999999999</v>
      </c>
      <c r="K15" s="624">
        <v>2.73</v>
      </c>
      <c r="L15" s="624">
        <v>3.46</v>
      </c>
      <c r="M15" s="625">
        <v>2.0082469999999999</v>
      </c>
      <c r="N15" s="113"/>
    </row>
    <row r="16" spans="1:14" ht="39.950000000000003" customHeight="1">
      <c r="A16" s="496" t="s">
        <v>14</v>
      </c>
      <c r="B16" s="623">
        <v>119.897492</v>
      </c>
      <c r="C16" s="623">
        <v>124.0125</v>
      </c>
      <c r="D16" s="623">
        <v>125.678181</v>
      </c>
      <c r="E16" s="624">
        <v>0.08</v>
      </c>
      <c r="F16" s="624">
        <v>0.05</v>
      </c>
      <c r="G16" s="624">
        <v>-0.59889400000000004</v>
      </c>
      <c r="H16" s="624">
        <v>1.95</v>
      </c>
      <c r="I16" s="624">
        <v>2.37</v>
      </c>
      <c r="J16" s="624">
        <v>0.57735000000000003</v>
      </c>
      <c r="K16" s="624">
        <v>2.46</v>
      </c>
      <c r="L16" s="624">
        <v>3.43</v>
      </c>
      <c r="M16" s="625">
        <v>1.3431519999999999</v>
      </c>
      <c r="N16" s="113"/>
    </row>
    <row r="17" spans="1:14" ht="39.950000000000003" customHeight="1">
      <c r="A17" s="496" t="s">
        <v>15</v>
      </c>
      <c r="B17" s="623">
        <v>120.21043</v>
      </c>
      <c r="C17" s="623">
        <v>124.89919999999999</v>
      </c>
      <c r="D17" s="623">
        <v>125.32119899999999</v>
      </c>
      <c r="E17" s="624">
        <v>0.26</v>
      </c>
      <c r="F17" s="624">
        <v>0.72</v>
      </c>
      <c r="G17" s="624">
        <v>-0.28404499999999999</v>
      </c>
      <c r="H17" s="624">
        <v>2.2200000000000002</v>
      </c>
      <c r="I17" s="624">
        <v>3.1</v>
      </c>
      <c r="J17" s="624">
        <v>0.29166599999999998</v>
      </c>
      <c r="K17" s="624">
        <v>2.46</v>
      </c>
      <c r="L17" s="624">
        <v>3.9</v>
      </c>
      <c r="M17" s="625">
        <v>0.33784799999999998</v>
      </c>
      <c r="N17" s="113"/>
    </row>
    <row r="18" spans="1:14" ht="39.950000000000003" customHeight="1">
      <c r="A18" s="496" t="s">
        <v>16</v>
      </c>
      <c r="B18" s="623">
        <v>121.143981</v>
      </c>
      <c r="C18" s="623">
        <v>124.9567</v>
      </c>
      <c r="D18" s="623">
        <v>125.23660700000001</v>
      </c>
      <c r="E18" s="624">
        <v>0.78</v>
      </c>
      <c r="F18" s="624">
        <v>0.05</v>
      </c>
      <c r="G18" s="624">
        <v>-6.7500000000000004E-2</v>
      </c>
      <c r="H18" s="624">
        <v>3.01</v>
      </c>
      <c r="I18" s="624">
        <v>3.15</v>
      </c>
      <c r="J18" s="624">
        <v>0.223969</v>
      </c>
      <c r="K18" s="624">
        <v>3.01</v>
      </c>
      <c r="L18" s="624">
        <v>3.15</v>
      </c>
      <c r="M18" s="625">
        <v>0.223969</v>
      </c>
      <c r="N18" s="113"/>
    </row>
    <row r="19" spans="1:14" ht="12.75" customHeight="1" thickBot="1">
      <c r="A19" s="498"/>
      <c r="B19" s="499"/>
      <c r="C19" s="499"/>
      <c r="D19" s="499"/>
      <c r="E19" s="500"/>
      <c r="F19" s="500"/>
      <c r="G19" s="500"/>
      <c r="H19" s="500"/>
      <c r="I19" s="500"/>
      <c r="J19" s="500"/>
      <c r="K19" s="501"/>
      <c r="L19" s="500"/>
      <c r="M19" s="502"/>
      <c r="N19" s="113"/>
    </row>
    <row r="20" spans="1:14" ht="15.75">
      <c r="A20" s="526" t="s">
        <v>17</v>
      </c>
      <c r="B20" s="129"/>
      <c r="C20" s="129"/>
      <c r="D20" s="129"/>
      <c r="E20" s="130"/>
      <c r="F20" s="130"/>
      <c r="G20" s="130"/>
      <c r="H20" s="130"/>
      <c r="I20" s="130"/>
      <c r="J20" s="130"/>
      <c r="K20" s="114"/>
      <c r="L20" s="130"/>
      <c r="M20" s="130"/>
      <c r="N20" s="113"/>
    </row>
    <row r="21" spans="1:14" ht="15.75">
      <c r="A21" s="524" t="s">
        <v>415</v>
      </c>
      <c r="B21" s="129"/>
      <c r="C21" s="129"/>
      <c r="D21" s="129"/>
      <c r="E21" s="114"/>
      <c r="F21" s="114"/>
      <c r="G21" s="114"/>
      <c r="H21" s="114"/>
      <c r="I21" s="114"/>
      <c r="J21" s="114"/>
      <c r="K21" s="114"/>
      <c r="L21" s="114"/>
      <c r="M21" s="114"/>
      <c r="N21" s="113"/>
    </row>
    <row r="22" spans="1:14" ht="1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</row>
    <row r="23" spans="1:14" ht="1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</row>
    <row r="24" spans="1:14" ht="1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</row>
    <row r="25" spans="1:14" ht="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</row>
    <row r="36" spans="1:1">
      <c r="A36" s="113"/>
    </row>
  </sheetData>
  <mergeCells count="3">
    <mergeCell ref="B4:D5"/>
    <mergeCell ref="A1:M1"/>
    <mergeCell ref="A2:M2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68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tabColor theme="0"/>
    <pageSetUpPr fitToPage="1"/>
  </sheetPr>
  <dimension ref="A1:AA42"/>
  <sheetViews>
    <sheetView showGridLines="0" zoomScaleNormal="100" workbookViewId="0">
      <selection sqref="A1:M1"/>
    </sheetView>
  </sheetViews>
  <sheetFormatPr baseColWidth="10" defaultColWidth="11" defaultRowHeight="12.75"/>
  <cols>
    <col min="1" max="13" width="9.7109375" style="36" customWidth="1"/>
    <col min="14" max="14" width="13.42578125" style="36" customWidth="1"/>
    <col min="15" max="16384" width="11" style="36"/>
  </cols>
  <sheetData>
    <row r="1" spans="1:27" ht="18.75" customHeight="1">
      <c r="A1" s="1110" t="s">
        <v>227</v>
      </c>
      <c r="B1" s="1110"/>
      <c r="C1" s="1110"/>
      <c r="D1" s="1110"/>
      <c r="E1" s="1110"/>
      <c r="F1" s="1110"/>
      <c r="G1" s="1110"/>
      <c r="H1" s="1110"/>
      <c r="I1" s="1110"/>
      <c r="J1" s="1110"/>
      <c r="K1" s="1110"/>
      <c r="L1" s="1110"/>
      <c r="M1" s="1110"/>
      <c r="N1" s="1110"/>
    </row>
    <row r="2" spans="1:27" ht="18.75" customHeight="1">
      <c r="A2" s="131" t="s">
        <v>477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</row>
    <row r="3" spans="1:27" ht="14.25" customHeight="1">
      <c r="A3" s="133"/>
      <c r="B3" s="133"/>
      <c r="C3" s="133"/>
      <c r="D3" s="133"/>
      <c r="E3" s="133"/>
      <c r="F3" s="133" t="s">
        <v>267</v>
      </c>
      <c r="G3" s="133"/>
      <c r="H3" s="133"/>
      <c r="I3" s="133"/>
      <c r="J3" s="133"/>
      <c r="K3" s="133"/>
      <c r="L3" s="133"/>
      <c r="M3" s="133"/>
      <c r="N3" s="133"/>
    </row>
    <row r="4" spans="1:27" ht="24.75" customHeight="1">
      <c r="A4" s="1111" t="s">
        <v>408</v>
      </c>
      <c r="B4" s="1113" t="s">
        <v>234</v>
      </c>
      <c r="C4" s="1114"/>
      <c r="D4" s="1114"/>
      <c r="E4" s="1114"/>
      <c r="F4" s="1114"/>
      <c r="G4" s="1114"/>
      <c r="H4" s="1114"/>
      <c r="I4" s="1114"/>
      <c r="J4" s="1114"/>
      <c r="K4" s="1114"/>
      <c r="L4" s="1114"/>
      <c r="M4" s="1115"/>
      <c r="N4" s="574" t="s">
        <v>416</v>
      </c>
    </row>
    <row r="5" spans="1:27" ht="20.25" customHeight="1">
      <c r="A5" s="1112"/>
      <c r="B5" s="547" t="s">
        <v>19</v>
      </c>
      <c r="C5" s="547" t="s">
        <v>20</v>
      </c>
      <c r="D5" s="547" t="s">
        <v>21</v>
      </c>
      <c r="E5" s="547" t="s">
        <v>22</v>
      </c>
      <c r="F5" s="547" t="s">
        <v>23</v>
      </c>
      <c r="G5" s="547" t="s">
        <v>24</v>
      </c>
      <c r="H5" s="547" t="s">
        <v>25</v>
      </c>
      <c r="I5" s="547" t="s">
        <v>26</v>
      </c>
      <c r="J5" s="547" t="s">
        <v>27</v>
      </c>
      <c r="K5" s="547" t="s">
        <v>28</v>
      </c>
      <c r="L5" s="547" t="s">
        <v>29</v>
      </c>
      <c r="M5" s="547" t="s">
        <v>30</v>
      </c>
      <c r="N5" s="138" t="s">
        <v>43</v>
      </c>
    </row>
    <row r="6" spans="1:27" ht="15.95" hidden="1" customHeight="1">
      <c r="A6" s="290">
        <v>1983</v>
      </c>
      <c r="B6" s="291">
        <v>7.2</v>
      </c>
      <c r="C6" s="291">
        <v>10.4</v>
      </c>
      <c r="D6" s="291">
        <v>9.6</v>
      </c>
      <c r="E6" s="291">
        <v>10.7</v>
      </c>
      <c r="F6" s="291">
        <v>5.5</v>
      </c>
      <c r="G6" s="291">
        <v>8.6</v>
      </c>
      <c r="H6" s="291">
        <v>8.4</v>
      </c>
      <c r="I6" s="291">
        <v>7.5</v>
      </c>
      <c r="J6" s="291">
        <v>7</v>
      </c>
      <c r="K6" s="291">
        <v>7.5</v>
      </c>
      <c r="L6" s="291">
        <v>5.7</v>
      </c>
      <c r="M6" s="291">
        <v>5</v>
      </c>
      <c r="N6" s="144">
        <v>144.9</v>
      </c>
    </row>
    <row r="7" spans="1:27" ht="15.95" hidden="1" customHeight="1">
      <c r="A7" s="290">
        <v>1984</v>
      </c>
      <c r="B7" s="291">
        <v>4.3</v>
      </c>
      <c r="C7" s="291">
        <v>9.4</v>
      </c>
      <c r="D7" s="291">
        <v>8.6</v>
      </c>
      <c r="E7" s="291">
        <v>3.6</v>
      </c>
      <c r="F7" s="291">
        <v>11.7</v>
      </c>
      <c r="G7" s="291">
        <v>5.5</v>
      </c>
      <c r="H7" s="291">
        <v>6.8</v>
      </c>
      <c r="I7" s="291">
        <v>6.9</v>
      </c>
      <c r="J7" s="291">
        <v>7</v>
      </c>
      <c r="K7" s="291">
        <v>6.4</v>
      </c>
      <c r="L7" s="291">
        <v>5.6</v>
      </c>
      <c r="M7" s="291">
        <v>4.4000000000000004</v>
      </c>
      <c r="N7" s="144">
        <v>116.9</v>
      </c>
    </row>
    <row r="8" spans="1:27" ht="15.95" hidden="1" customHeight="1">
      <c r="A8" s="290">
        <v>1985</v>
      </c>
      <c r="B8" s="291">
        <v>17.2</v>
      </c>
      <c r="C8" s="291">
        <v>16.399999999999999</v>
      </c>
      <c r="D8" s="291">
        <v>7.6</v>
      </c>
      <c r="E8" s="291">
        <v>8.4</v>
      </c>
      <c r="F8" s="291">
        <v>5.7</v>
      </c>
      <c r="G8" s="291">
        <v>11.9</v>
      </c>
      <c r="H8" s="291">
        <v>6.9</v>
      </c>
      <c r="I8" s="291">
        <v>12.9</v>
      </c>
      <c r="J8" s="291">
        <v>4.2</v>
      </c>
      <c r="K8" s="291">
        <v>0.4</v>
      </c>
      <c r="L8" s="291">
        <v>2.8</v>
      </c>
      <c r="M8" s="291">
        <v>2.2000000000000002</v>
      </c>
      <c r="N8" s="144">
        <v>149.6</v>
      </c>
    </row>
    <row r="9" spans="1:27" ht="15.95" hidden="1" customHeight="1">
      <c r="A9" s="139" t="s">
        <v>35</v>
      </c>
      <c r="B9" s="291">
        <v>4.7</v>
      </c>
      <c r="C9" s="291">
        <v>4.4000000000000004</v>
      </c>
      <c r="D9" s="291">
        <v>4.0999999999999996</v>
      </c>
      <c r="E9" s="291">
        <v>5.3</v>
      </c>
      <c r="F9" s="291">
        <v>3.9</v>
      </c>
      <c r="G9" s="291">
        <v>5.0999999999999996</v>
      </c>
      <c r="H9" s="291">
        <v>3.2</v>
      </c>
      <c r="I9" s="291">
        <v>4.3</v>
      </c>
      <c r="J9" s="291">
        <v>3.9</v>
      </c>
      <c r="K9" s="291">
        <v>3.6</v>
      </c>
      <c r="L9" s="291">
        <v>7.2</v>
      </c>
      <c r="M9" s="291">
        <v>8.1</v>
      </c>
      <c r="N9" s="292">
        <v>75.599999999999994</v>
      </c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</row>
    <row r="10" spans="1:27" ht="15.95" hidden="1" customHeight="1">
      <c r="A10" s="139" t="s">
        <v>36</v>
      </c>
      <c r="B10" s="291">
        <v>5.8</v>
      </c>
      <c r="C10" s="291">
        <v>7.1</v>
      </c>
      <c r="D10" s="291">
        <v>5.6</v>
      </c>
      <c r="E10" s="291">
        <v>8.6999999999999993</v>
      </c>
      <c r="F10" s="291">
        <v>6.6</v>
      </c>
      <c r="G10" s="291">
        <v>2.2999999999999998</v>
      </c>
      <c r="H10" s="291">
        <v>9</v>
      </c>
      <c r="I10" s="291">
        <v>8.5</v>
      </c>
      <c r="J10" s="291">
        <v>8.3000000000000007</v>
      </c>
      <c r="K10" s="291">
        <v>6.6</v>
      </c>
      <c r="L10" s="291">
        <v>6.6</v>
      </c>
      <c r="M10" s="291">
        <v>9.3000000000000007</v>
      </c>
      <c r="N10" s="292">
        <v>125.6</v>
      </c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</row>
    <row r="11" spans="1:27" ht="15.95" hidden="1" customHeight="1">
      <c r="A11" s="139" t="s">
        <v>37</v>
      </c>
      <c r="B11" s="291">
        <v>13.7</v>
      </c>
      <c r="C11" s="291">
        <v>15</v>
      </c>
      <c r="D11" s="291">
        <v>21.6</v>
      </c>
      <c r="E11" s="291">
        <v>16.100000000000001</v>
      </c>
      <c r="F11" s="291">
        <v>12.9</v>
      </c>
      <c r="G11" s="291">
        <v>7.8</v>
      </c>
      <c r="H11" s="291">
        <v>23.8</v>
      </c>
      <c r="I11" s="291">
        <v>26.1</v>
      </c>
      <c r="J11" s="291">
        <v>123.7</v>
      </c>
      <c r="K11" s="291">
        <v>45.2</v>
      </c>
      <c r="L11" s="291">
        <v>27.3</v>
      </c>
      <c r="M11" s="291">
        <v>35.5</v>
      </c>
      <c r="N11" s="292">
        <v>1868.8</v>
      </c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</row>
    <row r="12" spans="1:27" ht="15.95" hidden="1" customHeight="1">
      <c r="A12" s="139" t="s">
        <v>38</v>
      </c>
      <c r="B12" s="291">
        <v>52.9</v>
      </c>
      <c r="C12" s="291">
        <v>45.7</v>
      </c>
      <c r="D12" s="291">
        <v>35.200000000000003</v>
      </c>
      <c r="E12" s="291">
        <v>33.9</v>
      </c>
      <c r="F12" s="291">
        <v>25.6</v>
      </c>
      <c r="G12" s="291">
        <v>27.2</v>
      </c>
      <c r="H12" s="291">
        <v>28</v>
      </c>
      <c r="I12" s="291">
        <v>32.200000000000003</v>
      </c>
      <c r="J12" s="291">
        <v>31.9</v>
      </c>
      <c r="K12" s="291">
        <v>24</v>
      </c>
      <c r="L12" s="291">
        <v>32.9</v>
      </c>
      <c r="M12" s="291">
        <v>36</v>
      </c>
      <c r="N12" s="292">
        <v>3118.8</v>
      </c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</row>
    <row r="13" spans="1:27" ht="15.95" hidden="1" customHeight="1">
      <c r="A13" s="142" t="s">
        <v>39</v>
      </c>
      <c r="B13" s="628">
        <v>28.8</v>
      </c>
      <c r="C13" s="628">
        <v>29</v>
      </c>
      <c r="D13" s="628">
        <v>30.8</v>
      </c>
      <c r="E13" s="628">
        <v>35.299999999999997</v>
      </c>
      <c r="F13" s="628">
        <v>39</v>
      </c>
      <c r="G13" s="628">
        <v>42.3</v>
      </c>
      <c r="H13" s="628">
        <v>59</v>
      </c>
      <c r="I13" s="628">
        <v>467.1</v>
      </c>
      <c r="J13" s="628">
        <v>24</v>
      </c>
      <c r="K13" s="628">
        <v>10.199999999999999</v>
      </c>
      <c r="L13" s="628">
        <v>7.4</v>
      </c>
      <c r="M13" s="628">
        <v>18.8</v>
      </c>
      <c r="N13" s="635">
        <v>9038.6</v>
      </c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</row>
    <row r="14" spans="1:27" ht="15.95" hidden="1" customHeight="1">
      <c r="A14" s="142" t="s">
        <v>40</v>
      </c>
      <c r="B14" s="628">
        <v>12.5</v>
      </c>
      <c r="C14" s="628">
        <v>4.8</v>
      </c>
      <c r="D14" s="628">
        <v>5.9</v>
      </c>
      <c r="E14" s="628">
        <v>4.3</v>
      </c>
      <c r="F14" s="628">
        <v>6</v>
      </c>
      <c r="G14" s="628">
        <v>5.3</v>
      </c>
      <c r="H14" s="628">
        <v>7.2</v>
      </c>
      <c r="I14" s="628">
        <v>6</v>
      </c>
      <c r="J14" s="628">
        <v>4.0999999999999996</v>
      </c>
      <c r="K14" s="628">
        <v>3.1</v>
      </c>
      <c r="L14" s="628">
        <v>4</v>
      </c>
      <c r="M14" s="628">
        <v>3</v>
      </c>
      <c r="N14" s="635">
        <v>90</v>
      </c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</row>
    <row r="15" spans="1:27" ht="15.95" hidden="1" customHeight="1">
      <c r="A15" s="142" t="s">
        <v>41</v>
      </c>
      <c r="B15" s="628">
        <v>4.3</v>
      </c>
      <c r="C15" s="628">
        <v>3.2</v>
      </c>
      <c r="D15" s="628">
        <v>4.3</v>
      </c>
      <c r="E15" s="628">
        <v>3.1</v>
      </c>
      <c r="F15" s="628">
        <v>2.2999999999999998</v>
      </c>
      <c r="G15" s="628">
        <v>3.9</v>
      </c>
      <c r="H15" s="628">
        <v>3.5</v>
      </c>
      <c r="I15" s="628">
        <v>3.2</v>
      </c>
      <c r="J15" s="628">
        <v>3</v>
      </c>
      <c r="K15" s="628">
        <v>5.6</v>
      </c>
      <c r="L15" s="628">
        <v>3.5</v>
      </c>
      <c r="M15" s="628">
        <v>3.1</v>
      </c>
      <c r="N15" s="635">
        <v>52.3</v>
      </c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</row>
    <row r="16" spans="1:27" ht="15.95" customHeight="1">
      <c r="A16" s="142" t="s">
        <v>42</v>
      </c>
      <c r="B16" s="628">
        <v>3</v>
      </c>
      <c r="C16" s="628">
        <v>1.2</v>
      </c>
      <c r="D16" s="628">
        <v>3.1</v>
      </c>
      <c r="E16" s="628">
        <v>4.3</v>
      </c>
      <c r="F16" s="628">
        <v>3.1</v>
      </c>
      <c r="G16" s="628">
        <v>1.5</v>
      </c>
      <c r="H16" s="628">
        <v>2.4</v>
      </c>
      <c r="I16" s="628">
        <v>2.9</v>
      </c>
      <c r="J16" s="628">
        <v>2</v>
      </c>
      <c r="K16" s="628">
        <v>2.1</v>
      </c>
      <c r="L16" s="628">
        <v>2.2999999999999998</v>
      </c>
      <c r="M16" s="628">
        <v>3.4</v>
      </c>
      <c r="N16" s="635">
        <v>36.1</v>
      </c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</row>
    <row r="17" spans="1:14" ht="15.95" customHeight="1">
      <c r="A17" s="142" t="s">
        <v>4</v>
      </c>
      <c r="B17" s="628">
        <v>1.3</v>
      </c>
      <c r="C17" s="628">
        <v>1.6</v>
      </c>
      <c r="D17" s="628">
        <v>2.2000000000000002</v>
      </c>
      <c r="E17" s="628">
        <v>1.6</v>
      </c>
      <c r="F17" s="628">
        <v>0.6</v>
      </c>
      <c r="G17" s="628">
        <v>0.9</v>
      </c>
      <c r="H17" s="628">
        <v>1.1000000000000001</v>
      </c>
      <c r="I17" s="628">
        <v>1.6</v>
      </c>
      <c r="J17" s="628">
        <v>0.8</v>
      </c>
      <c r="K17" s="628">
        <v>0.3</v>
      </c>
      <c r="L17" s="628">
        <v>1.2</v>
      </c>
      <c r="M17" s="628">
        <v>0.5</v>
      </c>
      <c r="N17" s="635">
        <v>14.6</v>
      </c>
    </row>
    <row r="18" spans="1:14" ht="15.95" customHeight="1">
      <c r="A18" s="145">
        <v>1995</v>
      </c>
      <c r="B18" s="628">
        <v>0.4</v>
      </c>
      <c r="C18" s="628">
        <v>1</v>
      </c>
      <c r="D18" s="628">
        <v>1.4</v>
      </c>
      <c r="E18" s="628">
        <v>0.9</v>
      </c>
      <c r="F18" s="628">
        <v>0.7</v>
      </c>
      <c r="G18" s="628">
        <v>0.9</v>
      </c>
      <c r="H18" s="629">
        <v>0.5</v>
      </c>
      <c r="I18" s="629">
        <v>0.5</v>
      </c>
      <c r="J18" s="629">
        <v>0.5</v>
      </c>
      <c r="K18" s="629">
        <v>0.6</v>
      </c>
      <c r="L18" s="629">
        <v>0.9</v>
      </c>
      <c r="M18" s="629">
        <v>0.7</v>
      </c>
      <c r="N18" s="634">
        <v>9.4</v>
      </c>
    </row>
    <row r="19" spans="1:14" ht="15.95" customHeight="1">
      <c r="A19" s="145">
        <v>1996</v>
      </c>
      <c r="B19" s="628">
        <v>1</v>
      </c>
      <c r="C19" s="628">
        <v>1.1000000000000001</v>
      </c>
      <c r="D19" s="628">
        <v>1.4</v>
      </c>
      <c r="E19" s="628">
        <v>0.8</v>
      </c>
      <c r="F19" s="628">
        <v>0.8</v>
      </c>
      <c r="G19" s="628">
        <v>0.7</v>
      </c>
      <c r="H19" s="629">
        <v>0.6</v>
      </c>
      <c r="I19" s="629">
        <v>0.9</v>
      </c>
      <c r="J19" s="629">
        <v>0.5</v>
      </c>
      <c r="K19" s="629">
        <v>0.8</v>
      </c>
      <c r="L19" s="629">
        <v>0.5</v>
      </c>
      <c r="M19" s="629">
        <v>1</v>
      </c>
      <c r="N19" s="634">
        <v>10.6</v>
      </c>
    </row>
    <row r="20" spans="1:14" ht="15.95" customHeight="1">
      <c r="A20" s="145">
        <v>1997</v>
      </c>
      <c r="B20" s="628">
        <v>0.7</v>
      </c>
      <c r="C20" s="628">
        <v>0.2</v>
      </c>
      <c r="D20" s="628">
        <v>1.3</v>
      </c>
      <c r="E20" s="628">
        <v>0.5</v>
      </c>
      <c r="F20" s="628">
        <v>0.9</v>
      </c>
      <c r="G20" s="628">
        <v>0.9</v>
      </c>
      <c r="H20" s="629">
        <v>0.3</v>
      </c>
      <c r="I20" s="629">
        <v>0.3</v>
      </c>
      <c r="J20" s="629">
        <v>0.3</v>
      </c>
      <c r="K20" s="629">
        <v>0.1</v>
      </c>
      <c r="L20" s="629">
        <v>0.1</v>
      </c>
      <c r="M20" s="629">
        <v>0.5</v>
      </c>
      <c r="N20" s="634">
        <v>6.4</v>
      </c>
    </row>
    <row r="21" spans="1:14" ht="15.95" customHeight="1">
      <c r="A21" s="145">
        <v>1998</v>
      </c>
      <c r="B21" s="628">
        <v>1.0621825784827177</v>
      </c>
      <c r="C21" s="628">
        <v>1.2037186710300407</v>
      </c>
      <c r="D21" s="628">
        <v>0.64505980634887994</v>
      </c>
      <c r="E21" s="628">
        <v>0.85287418633053225</v>
      </c>
      <c r="F21" s="628">
        <v>0.7874005785073912</v>
      </c>
      <c r="G21" s="628">
        <v>0.72638687421751058</v>
      </c>
      <c r="H21" s="629">
        <v>0.66491683258329548</v>
      </c>
      <c r="I21" s="629">
        <v>0.11381634699585419</v>
      </c>
      <c r="J21" s="629">
        <v>-7.5944849228037903E-2</v>
      </c>
      <c r="K21" s="629">
        <v>-0.14591350204377074</v>
      </c>
      <c r="L21" s="629">
        <v>0.13697695816143884</v>
      </c>
      <c r="M21" s="629">
        <v>0.21020326145742008</v>
      </c>
      <c r="N21" s="634">
        <v>6.3481292547303836</v>
      </c>
    </row>
    <row r="22" spans="1:14" ht="15.95" customHeight="1">
      <c r="A22" s="145">
        <v>1999</v>
      </c>
      <c r="B22" s="628">
        <v>-1.5000907124062102</v>
      </c>
      <c r="C22" s="628">
        <v>0.54982505329521647</v>
      </c>
      <c r="D22" s="628">
        <v>0.72755392078769354</v>
      </c>
      <c r="E22" s="628">
        <v>0.6836054830363425</v>
      </c>
      <c r="F22" s="628">
        <v>0.17260130412053432</v>
      </c>
      <c r="G22" s="628">
        <v>0.28752812044576803</v>
      </c>
      <c r="H22" s="629">
        <v>0.18689834487755075</v>
      </c>
      <c r="I22" s="629">
        <v>0.32394217857527607</v>
      </c>
      <c r="J22" s="629">
        <v>0.91628421278886485</v>
      </c>
      <c r="K22" s="629">
        <v>0.1280762006987235</v>
      </c>
      <c r="L22" s="629">
        <v>0.54783393411972359</v>
      </c>
      <c r="M22" s="629">
        <v>0.31055664089429946</v>
      </c>
      <c r="N22" s="634">
        <v>3.3646596747739066</v>
      </c>
    </row>
    <row r="23" spans="1:14" ht="15.95" customHeight="1">
      <c r="A23" s="145">
        <v>2000</v>
      </c>
      <c r="B23" s="628">
        <v>0.5</v>
      </c>
      <c r="C23" s="628">
        <v>0.4</v>
      </c>
      <c r="D23" s="628">
        <v>0.4</v>
      </c>
      <c r="E23" s="628">
        <v>0.6</v>
      </c>
      <c r="F23" s="628">
        <v>0.5</v>
      </c>
      <c r="G23" s="628">
        <v>0.2</v>
      </c>
      <c r="H23" s="629">
        <v>0</v>
      </c>
      <c r="I23" s="629">
        <v>0.1</v>
      </c>
      <c r="J23" s="629">
        <v>0.4</v>
      </c>
      <c r="K23" s="629">
        <v>0.1</v>
      </c>
      <c r="L23" s="629">
        <v>0.7</v>
      </c>
      <c r="M23" s="629">
        <v>0.6</v>
      </c>
      <c r="N23" s="634">
        <v>4.5</v>
      </c>
    </row>
    <row r="24" spans="1:14" ht="15.95" customHeight="1">
      <c r="A24" s="145">
        <v>2001</v>
      </c>
      <c r="B24" s="628">
        <v>0.1</v>
      </c>
      <c r="C24" s="628">
        <v>0.3</v>
      </c>
      <c r="D24" s="628">
        <v>0.7</v>
      </c>
      <c r="E24" s="628">
        <v>0.3</v>
      </c>
      <c r="F24" s="628">
        <v>0.4</v>
      </c>
      <c r="G24" s="628">
        <v>0.2</v>
      </c>
      <c r="H24" s="629">
        <v>0</v>
      </c>
      <c r="I24" s="629">
        <v>-0.2</v>
      </c>
      <c r="J24" s="629">
        <v>-0.1</v>
      </c>
      <c r="K24" s="629">
        <v>0</v>
      </c>
      <c r="L24" s="629">
        <v>-0.5</v>
      </c>
      <c r="M24" s="629">
        <v>-0.1</v>
      </c>
      <c r="N24" s="634">
        <v>1.1000000000000001</v>
      </c>
    </row>
    <row r="25" spans="1:14" ht="15.95" customHeight="1">
      <c r="A25" s="145">
        <v>2002</v>
      </c>
      <c r="B25" s="628">
        <v>0</v>
      </c>
      <c r="C25" s="628">
        <v>-1</v>
      </c>
      <c r="D25" s="628">
        <v>0</v>
      </c>
      <c r="E25" s="628">
        <v>0.2</v>
      </c>
      <c r="F25" s="628">
        <v>0.1</v>
      </c>
      <c r="G25" s="628">
        <v>-0.1</v>
      </c>
      <c r="H25" s="629">
        <v>0</v>
      </c>
      <c r="I25" s="629">
        <v>-0.5</v>
      </c>
      <c r="J25" s="629">
        <v>0.2</v>
      </c>
      <c r="K25" s="629">
        <v>0.9</v>
      </c>
      <c r="L25" s="629">
        <v>0.2</v>
      </c>
      <c r="M25" s="629">
        <v>0.2</v>
      </c>
      <c r="N25" s="634">
        <v>0.20000219203448744</v>
      </c>
    </row>
    <row r="26" spans="1:14" ht="15.95" customHeight="1">
      <c r="A26" s="145">
        <v>2003</v>
      </c>
      <c r="B26" s="628">
        <v>6.9058923039500009E-2</v>
      </c>
      <c r="C26" s="628">
        <v>-0.1363987496466823</v>
      </c>
      <c r="D26" s="628">
        <v>0.6316238902623228</v>
      </c>
      <c r="E26" s="628">
        <v>-0.19288040470261114</v>
      </c>
      <c r="F26" s="628">
        <v>-0.46164122558299825</v>
      </c>
      <c r="G26" s="628">
        <v>-0.34436387775047539</v>
      </c>
      <c r="H26" s="629">
        <v>-0.53324256358558975</v>
      </c>
      <c r="I26" s="629">
        <v>-0.15846377939400247</v>
      </c>
      <c r="J26" s="629">
        <v>0.18104086192567426</v>
      </c>
      <c r="K26" s="629">
        <v>-0.21121065604605693</v>
      </c>
      <c r="L26" s="629">
        <v>0.23396958231296505</v>
      </c>
      <c r="M26" s="629">
        <v>5.6740106058739137E-2</v>
      </c>
      <c r="N26" s="634">
        <v>-0.86815908788963059</v>
      </c>
    </row>
    <row r="27" spans="1:14" ht="15.95" customHeight="1">
      <c r="A27" s="145">
        <v>2004</v>
      </c>
      <c r="B27" s="628">
        <v>0.3</v>
      </c>
      <c r="C27" s="628">
        <v>0.1</v>
      </c>
      <c r="D27" s="628">
        <v>0.7</v>
      </c>
      <c r="E27" s="628">
        <v>0.5</v>
      </c>
      <c r="F27" s="628">
        <v>0.1</v>
      </c>
      <c r="G27" s="628">
        <v>0.2</v>
      </c>
      <c r="H27" s="629">
        <v>-0.2</v>
      </c>
      <c r="I27" s="629">
        <v>-0.2</v>
      </c>
      <c r="J27" s="629">
        <v>-0.1</v>
      </c>
      <c r="K27" s="629">
        <v>0.2</v>
      </c>
      <c r="L27" s="629">
        <v>0.7</v>
      </c>
      <c r="M27" s="629">
        <v>0</v>
      </c>
      <c r="N27" s="634">
        <v>2.4</v>
      </c>
    </row>
    <row r="28" spans="1:14" ht="15.95" customHeight="1">
      <c r="A28" s="145">
        <v>2005</v>
      </c>
      <c r="B28" s="628">
        <v>-0.1</v>
      </c>
      <c r="C28" s="628">
        <v>-0.4</v>
      </c>
      <c r="D28" s="628">
        <v>0.6</v>
      </c>
      <c r="E28" s="628">
        <v>0.4</v>
      </c>
      <c r="F28" s="628">
        <v>-0.3</v>
      </c>
      <c r="G28" s="628">
        <v>0.1</v>
      </c>
      <c r="H28" s="629">
        <v>0</v>
      </c>
      <c r="I28" s="629">
        <v>0.4</v>
      </c>
      <c r="J28" s="629">
        <v>0</v>
      </c>
      <c r="K28" s="629">
        <v>0.1</v>
      </c>
      <c r="L28" s="629">
        <v>0.1</v>
      </c>
      <c r="M28" s="629">
        <v>0.9</v>
      </c>
      <c r="N28" s="634">
        <v>1.6</v>
      </c>
    </row>
    <row r="29" spans="1:14" ht="15.95" customHeight="1">
      <c r="A29" s="145">
        <v>2006</v>
      </c>
      <c r="B29" s="628">
        <v>0.42833599999999999</v>
      </c>
      <c r="C29" s="628">
        <v>0.25994099999999998</v>
      </c>
      <c r="D29" s="628">
        <v>0.61793200000000004</v>
      </c>
      <c r="E29" s="628">
        <v>0.89996500000000001</v>
      </c>
      <c r="F29" s="628">
        <v>-0.63550200000000001</v>
      </c>
      <c r="G29" s="628">
        <v>-0.74441599999999997</v>
      </c>
      <c r="H29" s="629">
        <v>-0.14596700000000001</v>
      </c>
      <c r="I29" s="629">
        <v>-0.25103799999999998</v>
      </c>
      <c r="J29" s="629">
        <v>0.29443900000000001</v>
      </c>
      <c r="K29" s="629">
        <v>-0.19336100000000001</v>
      </c>
      <c r="L29" s="629">
        <v>6.2077E-2</v>
      </c>
      <c r="M29" s="629">
        <v>0.72131999999999996</v>
      </c>
      <c r="N29" s="634">
        <v>1.31</v>
      </c>
    </row>
    <row r="30" spans="1:14" ht="15.95" customHeight="1">
      <c r="A30" s="145">
        <v>2007</v>
      </c>
      <c r="B30" s="628">
        <v>0.44301000000000001</v>
      </c>
      <c r="C30" s="628">
        <v>0.94496400000000003</v>
      </c>
      <c r="D30" s="628">
        <v>-6.8380999999999997E-2</v>
      </c>
      <c r="E30" s="628">
        <v>0.17484</v>
      </c>
      <c r="F30" s="628">
        <v>0.33311099999999999</v>
      </c>
      <c r="G30" s="628">
        <v>0.74270199999999997</v>
      </c>
      <c r="H30" s="629">
        <v>-0.174038</v>
      </c>
      <c r="I30" s="629">
        <v>1.5173000000000001E-2</v>
      </c>
      <c r="J30" s="629">
        <v>0.13646900000000001</v>
      </c>
      <c r="K30" s="629">
        <v>0.90480400000000005</v>
      </c>
      <c r="L30" s="629">
        <v>0.700434</v>
      </c>
      <c r="M30" s="629">
        <v>1.4775990000000001</v>
      </c>
      <c r="N30" s="634">
        <v>5.76</v>
      </c>
    </row>
    <row r="31" spans="1:14" ht="15.95" customHeight="1">
      <c r="A31" s="145">
        <v>2008</v>
      </c>
      <c r="B31" s="628">
        <v>1.05</v>
      </c>
      <c r="C31" s="628">
        <v>0.49</v>
      </c>
      <c r="D31" s="628">
        <v>1.27</v>
      </c>
      <c r="E31" s="628">
        <v>0.42</v>
      </c>
      <c r="F31" s="628">
        <v>0.28000000000000003</v>
      </c>
      <c r="G31" s="628">
        <v>0.22</v>
      </c>
      <c r="H31" s="629">
        <v>0.02</v>
      </c>
      <c r="I31" s="629">
        <v>-0.72</v>
      </c>
      <c r="J31" s="629">
        <v>0.7</v>
      </c>
      <c r="K31" s="629">
        <v>1.79</v>
      </c>
      <c r="L31" s="629">
        <v>0.89</v>
      </c>
      <c r="M31" s="629">
        <v>0.02</v>
      </c>
      <c r="N31" s="634">
        <v>6.59</v>
      </c>
    </row>
    <row r="32" spans="1:14" ht="15.95" customHeight="1">
      <c r="A32" s="145">
        <v>2009</v>
      </c>
      <c r="B32" s="628">
        <v>-0.09</v>
      </c>
      <c r="C32" s="628">
        <v>-0.42</v>
      </c>
      <c r="D32" s="628">
        <v>0.06</v>
      </c>
      <c r="E32" s="628">
        <v>0.68</v>
      </c>
      <c r="F32" s="628">
        <v>-0.56999999999999995</v>
      </c>
      <c r="G32" s="628">
        <v>0.09</v>
      </c>
      <c r="H32" s="629">
        <v>-0.81</v>
      </c>
      <c r="I32" s="629">
        <v>-0.92</v>
      </c>
      <c r="J32" s="629">
        <v>-0.67</v>
      </c>
      <c r="K32" s="629">
        <v>-0.32</v>
      </c>
      <c r="L32" s="629">
        <v>-0.31</v>
      </c>
      <c r="M32" s="629">
        <v>0.78</v>
      </c>
      <c r="N32" s="634">
        <v>-2.4900000000000002</v>
      </c>
    </row>
    <row r="33" spans="1:27" ht="15.95" customHeight="1">
      <c r="A33" s="145">
        <v>2010</v>
      </c>
      <c r="B33" s="628">
        <v>0.56999999999999995</v>
      </c>
      <c r="C33" s="628">
        <v>0.39</v>
      </c>
      <c r="D33" s="628">
        <v>0.5</v>
      </c>
      <c r="E33" s="628">
        <v>0.2</v>
      </c>
      <c r="F33" s="628">
        <v>0.67</v>
      </c>
      <c r="G33" s="628">
        <v>-7.0000000000000007E-2</v>
      </c>
      <c r="H33" s="629">
        <v>-0.83</v>
      </c>
      <c r="I33" s="629">
        <v>-0.22</v>
      </c>
      <c r="J33" s="629">
        <v>0.46</v>
      </c>
      <c r="K33" s="629">
        <v>0.79</v>
      </c>
      <c r="L33" s="629">
        <v>0.24</v>
      </c>
      <c r="M33" s="629">
        <v>0.44</v>
      </c>
      <c r="N33" s="634">
        <v>3.18</v>
      </c>
    </row>
    <row r="34" spans="1:27" ht="15.95" customHeight="1">
      <c r="A34" s="145">
        <v>2011</v>
      </c>
      <c r="B34" s="628">
        <v>0.18</v>
      </c>
      <c r="C34" s="628">
        <v>0.74</v>
      </c>
      <c r="D34" s="628">
        <v>0.94</v>
      </c>
      <c r="E34" s="628">
        <v>0.61</v>
      </c>
      <c r="F34" s="628">
        <v>0.01</v>
      </c>
      <c r="G34" s="628">
        <v>0.43</v>
      </c>
      <c r="H34" s="629">
        <v>0.68</v>
      </c>
      <c r="I34" s="629">
        <v>-0.25</v>
      </c>
      <c r="J34" s="629">
        <v>0.14000000000000001</v>
      </c>
      <c r="K34" s="629">
        <v>0.37</v>
      </c>
      <c r="L34" s="629">
        <v>0.51</v>
      </c>
      <c r="M34" s="629">
        <v>0.18</v>
      </c>
      <c r="N34" s="634">
        <v>4.63</v>
      </c>
    </row>
    <row r="35" spans="1:27" ht="15.95" customHeight="1">
      <c r="A35" s="145">
        <v>2012</v>
      </c>
      <c r="B35" s="628">
        <v>0.57999999999999996</v>
      </c>
      <c r="C35" s="628">
        <v>0.68</v>
      </c>
      <c r="D35" s="628">
        <v>0.11</v>
      </c>
      <c r="E35" s="628">
        <v>0.14000000000000001</v>
      </c>
      <c r="F35" s="628">
        <v>0.17</v>
      </c>
      <c r="G35" s="628">
        <v>0.22</v>
      </c>
      <c r="H35" s="629">
        <v>-0.05</v>
      </c>
      <c r="I35" s="629">
        <v>0.51</v>
      </c>
      <c r="J35" s="629">
        <v>0.31</v>
      </c>
      <c r="K35" s="629">
        <v>0.05</v>
      </c>
      <c r="L35" s="629">
        <v>-0.4</v>
      </c>
      <c r="M35" s="629">
        <v>-7.0000000000000007E-2</v>
      </c>
      <c r="N35" s="634">
        <v>2.2599999999999998</v>
      </c>
    </row>
    <row r="36" spans="1:27" ht="15.95" customHeight="1">
      <c r="A36" s="145">
        <v>2013</v>
      </c>
      <c r="B36" s="628">
        <v>-0.08</v>
      </c>
      <c r="C36" s="628">
        <v>0.28000000000000003</v>
      </c>
      <c r="D36" s="628">
        <v>0.44</v>
      </c>
      <c r="E36" s="628">
        <v>0.34</v>
      </c>
      <c r="F36" s="628">
        <v>0.5</v>
      </c>
      <c r="G36" s="628">
        <v>0.05</v>
      </c>
      <c r="H36" s="629">
        <v>0.21</v>
      </c>
      <c r="I36" s="629">
        <v>0.22</v>
      </c>
      <c r="J36" s="629">
        <v>0.17</v>
      </c>
      <c r="K36" s="629">
        <v>0.04</v>
      </c>
      <c r="L36" s="629">
        <v>0.67</v>
      </c>
      <c r="M36" s="629">
        <v>0.28000000000000003</v>
      </c>
      <c r="N36" s="634">
        <v>3.16</v>
      </c>
    </row>
    <row r="37" spans="1:27" ht="15.95" customHeight="1">
      <c r="A37" s="145">
        <v>2014</v>
      </c>
      <c r="B37" s="628">
        <v>0.56999999999999995</v>
      </c>
      <c r="C37" s="628">
        <v>0.28999999999999998</v>
      </c>
      <c r="D37" s="628">
        <v>0.89</v>
      </c>
      <c r="E37" s="628">
        <v>1.05</v>
      </c>
      <c r="F37" s="628">
        <v>0.48</v>
      </c>
      <c r="G37" s="628">
        <v>-0.27</v>
      </c>
      <c r="H37" s="629">
        <v>0.04</v>
      </c>
      <c r="I37" s="629">
        <v>-0.26</v>
      </c>
      <c r="J37" s="629">
        <v>-0.04</v>
      </c>
      <c r="K37" s="629">
        <v>0.34</v>
      </c>
      <c r="L37" s="629">
        <v>0.26</v>
      </c>
      <c r="M37" s="629">
        <v>0.24</v>
      </c>
      <c r="N37" s="634">
        <v>3.65</v>
      </c>
    </row>
    <row r="38" spans="1:27" ht="15.95" customHeight="1">
      <c r="A38" s="145">
        <v>2015</v>
      </c>
      <c r="B38" s="628">
        <v>0.74</v>
      </c>
      <c r="C38" s="628">
        <v>0.09</v>
      </c>
      <c r="D38" s="628">
        <v>0.63</v>
      </c>
      <c r="E38" s="628">
        <v>0.13</v>
      </c>
      <c r="F38" s="628">
        <v>-0.38</v>
      </c>
      <c r="G38" s="628">
        <v>0</v>
      </c>
      <c r="H38" s="629">
        <v>0.26</v>
      </c>
      <c r="I38" s="629">
        <v>0.37</v>
      </c>
      <c r="J38" s="629">
        <v>0.03</v>
      </c>
      <c r="K38" s="629">
        <v>0.08</v>
      </c>
      <c r="L38" s="629">
        <v>0.26</v>
      </c>
      <c r="M38" s="629">
        <v>0.78</v>
      </c>
      <c r="N38" s="634">
        <v>3.01</v>
      </c>
    </row>
    <row r="39" spans="1:27" ht="15.95" customHeight="1">
      <c r="A39" s="145">
        <v>2016</v>
      </c>
      <c r="B39" s="628">
        <v>0.09</v>
      </c>
      <c r="C39" s="628">
        <v>0.19</v>
      </c>
      <c r="D39" s="628">
        <v>0.76</v>
      </c>
      <c r="E39" s="628">
        <v>0.33</v>
      </c>
      <c r="F39" s="628">
        <v>0.3</v>
      </c>
      <c r="G39" s="628">
        <v>0.25</v>
      </c>
      <c r="H39" s="629">
        <v>-0.06</v>
      </c>
      <c r="I39" s="629">
        <v>0.02</v>
      </c>
      <c r="J39" s="629">
        <v>0.37</v>
      </c>
      <c r="K39" s="629">
        <v>0.05</v>
      </c>
      <c r="L39" s="629">
        <v>0.72</v>
      </c>
      <c r="M39" s="629">
        <v>0</v>
      </c>
      <c r="N39" s="634">
        <v>3.15</v>
      </c>
    </row>
    <row r="40" spans="1:27" ht="15.95" customHeight="1">
      <c r="A40" s="149">
        <v>2017</v>
      </c>
      <c r="B40" s="630">
        <v>-0.137159</v>
      </c>
      <c r="C40" s="630">
        <v>0.58654600000000001</v>
      </c>
      <c r="D40" s="630">
        <v>0.42918699999999999</v>
      </c>
      <c r="E40" s="630">
        <v>0.87043599999999999</v>
      </c>
      <c r="F40" s="630">
        <v>-0.74262300000000003</v>
      </c>
      <c r="G40" s="630">
        <v>0.24827199999999999</v>
      </c>
      <c r="H40" s="728">
        <v>-0.288993</v>
      </c>
      <c r="I40" s="728">
        <v>0.10856399999999999</v>
      </c>
      <c r="J40" s="728">
        <v>0.112265</v>
      </c>
      <c r="K40" s="728">
        <v>-0.59889400000000004</v>
      </c>
      <c r="L40" s="728">
        <v>-0.28404499999999999</v>
      </c>
      <c r="M40" s="728">
        <v>-6.7500000000000004E-2</v>
      </c>
      <c r="N40" s="729">
        <v>0.223969</v>
      </c>
    </row>
    <row r="41" spans="1:27">
      <c r="A41" s="524" t="s">
        <v>415</v>
      </c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</row>
    <row r="42" spans="1:27">
      <c r="A42" s="15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</row>
  </sheetData>
  <mergeCells count="3">
    <mergeCell ref="A1:N1"/>
    <mergeCell ref="A4:A5"/>
    <mergeCell ref="B4:M4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97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theme="0"/>
    <pageSetUpPr fitToPage="1"/>
  </sheetPr>
  <dimension ref="A1:N36"/>
  <sheetViews>
    <sheetView showGridLines="0" zoomScaleNormal="100" workbookViewId="0">
      <selection sqref="A1:M1"/>
    </sheetView>
  </sheetViews>
  <sheetFormatPr baseColWidth="10" defaultRowHeight="12.75"/>
  <cols>
    <col min="1" max="1" width="13.5703125" style="39" customWidth="1"/>
    <col min="2" max="2" width="12" style="39" customWidth="1"/>
    <col min="3" max="3" width="15.85546875" style="39" customWidth="1"/>
    <col min="4" max="4" width="13.5703125" style="39" customWidth="1"/>
    <col min="5" max="5" width="19" style="39" customWidth="1"/>
    <col min="6" max="6" width="20.28515625" style="39" customWidth="1"/>
    <col min="7" max="7" width="20.140625" style="39" customWidth="1"/>
    <col min="8" max="8" width="21.7109375" style="39" customWidth="1"/>
    <col min="9" max="9" width="20.7109375" style="39" customWidth="1"/>
    <col min="10" max="10" width="16.28515625" style="39" customWidth="1"/>
    <col min="11" max="16384" width="11.42578125" style="39"/>
  </cols>
  <sheetData>
    <row r="1" spans="1:14" ht="16.5">
      <c r="A1" s="1116" t="s">
        <v>227</v>
      </c>
      <c r="B1" s="1116"/>
      <c r="C1" s="1116"/>
      <c r="D1" s="1116"/>
      <c r="E1" s="1116"/>
      <c r="F1" s="1116"/>
      <c r="G1" s="1116"/>
      <c r="H1" s="1116"/>
      <c r="I1" s="1116"/>
      <c r="J1" s="1116"/>
      <c r="K1" s="94"/>
      <c r="L1" s="94"/>
      <c r="M1" s="94"/>
      <c r="N1" s="94"/>
    </row>
    <row r="2" spans="1:14" ht="16.5">
      <c r="A2" s="152" t="s">
        <v>436</v>
      </c>
      <c r="B2" s="153"/>
      <c r="C2" s="153"/>
      <c r="D2" s="153"/>
      <c r="E2" s="153"/>
      <c r="F2" s="153"/>
      <c r="G2" s="153"/>
      <c r="H2" s="153"/>
      <c r="I2" s="153"/>
      <c r="J2" s="153"/>
      <c r="K2" s="94"/>
      <c r="L2" s="94"/>
      <c r="M2" s="94"/>
      <c r="N2" s="94"/>
    </row>
    <row r="3" spans="1:14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4" ht="19.5">
      <c r="A4" s="154" t="s">
        <v>55</v>
      </c>
      <c r="B4" s="153"/>
      <c r="C4" s="153"/>
      <c r="D4" s="153"/>
      <c r="E4" s="153"/>
      <c r="F4" s="153"/>
      <c r="G4" s="153"/>
      <c r="H4" s="153"/>
      <c r="I4" s="153"/>
      <c r="J4" s="153"/>
      <c r="K4" s="94"/>
      <c r="L4" s="94"/>
      <c r="M4" s="94"/>
      <c r="N4" s="94"/>
    </row>
    <row r="5" spans="1:14" ht="9" customHeight="1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 ht="31.5" customHeight="1">
      <c r="A6" s="1133" t="s">
        <v>409</v>
      </c>
      <c r="B6" s="1119" t="s">
        <v>414</v>
      </c>
      <c r="C6" s="1119" t="s">
        <v>97</v>
      </c>
      <c r="D6" s="1119" t="s">
        <v>98</v>
      </c>
      <c r="E6" s="1119" t="s">
        <v>411</v>
      </c>
      <c r="F6" s="1119" t="s">
        <v>399</v>
      </c>
      <c r="G6" s="1119" t="s">
        <v>412</v>
      </c>
      <c r="H6" s="1119" t="s">
        <v>102</v>
      </c>
      <c r="I6" s="1119" t="s">
        <v>413</v>
      </c>
      <c r="J6" s="1119" t="s">
        <v>87</v>
      </c>
      <c r="K6" s="94"/>
      <c r="L6" s="94"/>
      <c r="M6" s="94"/>
      <c r="N6" s="94"/>
    </row>
    <row r="7" spans="1:14" ht="31.5" customHeight="1">
      <c r="A7" s="1134"/>
      <c r="B7" s="1120"/>
      <c r="C7" s="1120"/>
      <c r="D7" s="1120"/>
      <c r="E7" s="1120"/>
      <c r="F7" s="1120"/>
      <c r="G7" s="1120"/>
      <c r="H7" s="1120"/>
      <c r="I7" s="1120"/>
      <c r="J7" s="1120" t="s">
        <v>95</v>
      </c>
      <c r="K7" s="94"/>
      <c r="L7" s="94"/>
      <c r="M7" s="94"/>
      <c r="N7" s="94"/>
    </row>
    <row r="8" spans="1:14">
      <c r="A8" s="95"/>
      <c r="B8" s="155"/>
      <c r="C8" s="155"/>
      <c r="D8" s="155"/>
      <c r="E8" s="155"/>
      <c r="F8" s="155"/>
      <c r="G8" s="155"/>
      <c r="H8" s="155"/>
      <c r="I8" s="155"/>
      <c r="J8" s="156"/>
      <c r="K8" s="94"/>
      <c r="L8" s="94"/>
      <c r="M8" s="94"/>
      <c r="N8" s="94"/>
    </row>
    <row r="9" spans="1:14" ht="17.100000000000001" customHeight="1">
      <c r="A9" s="655">
        <v>2016</v>
      </c>
      <c r="B9" s="96"/>
      <c r="C9" s="96"/>
      <c r="D9" s="96"/>
      <c r="E9" s="96"/>
      <c r="F9" s="96"/>
      <c r="G9" s="96"/>
      <c r="H9" s="96"/>
      <c r="I9" s="96"/>
      <c r="J9" s="97"/>
      <c r="K9" s="94"/>
      <c r="L9" s="94"/>
      <c r="M9" s="94"/>
      <c r="N9" s="94"/>
    </row>
    <row r="10" spans="1:14" ht="17.100000000000001" customHeight="1">
      <c r="A10" s="276" t="s">
        <v>5</v>
      </c>
      <c r="B10" s="584">
        <v>0.09</v>
      </c>
      <c r="C10" s="648">
        <v>0.04</v>
      </c>
      <c r="D10" s="648">
        <v>-0.11</v>
      </c>
      <c r="E10" s="648">
        <v>0.57999999999999996</v>
      </c>
      <c r="F10" s="648">
        <v>0.44</v>
      </c>
      <c r="G10" s="648">
        <v>-0.98</v>
      </c>
      <c r="H10" s="648">
        <v>-0.04</v>
      </c>
      <c r="I10" s="648">
        <v>0.4</v>
      </c>
      <c r="J10" s="760">
        <v>0.14000000000000001</v>
      </c>
      <c r="K10" s="94"/>
      <c r="L10" s="94"/>
      <c r="M10" s="94"/>
      <c r="N10" s="94"/>
    </row>
    <row r="11" spans="1:14" ht="17.100000000000001" customHeight="1">
      <c r="A11" s="276" t="s">
        <v>6</v>
      </c>
      <c r="B11" s="584">
        <v>0.19</v>
      </c>
      <c r="C11" s="648">
        <v>-0.44</v>
      </c>
      <c r="D11" s="648">
        <v>0.53</v>
      </c>
      <c r="E11" s="648">
        <v>0.66</v>
      </c>
      <c r="F11" s="648">
        <v>2.17</v>
      </c>
      <c r="G11" s="648">
        <v>0.92</v>
      </c>
      <c r="H11" s="648">
        <v>1.69</v>
      </c>
      <c r="I11" s="648">
        <v>0.65</v>
      </c>
      <c r="J11" s="760">
        <v>-0.35</v>
      </c>
      <c r="K11" s="94"/>
      <c r="L11" s="94"/>
      <c r="M11" s="94"/>
      <c r="N11" s="94"/>
    </row>
    <row r="12" spans="1:14" ht="17.100000000000001" customHeight="1">
      <c r="A12" s="276" t="s">
        <v>7</v>
      </c>
      <c r="B12" s="584">
        <v>0.76</v>
      </c>
      <c r="C12" s="648">
        <v>1.1100000000000001</v>
      </c>
      <c r="D12" s="648">
        <v>-0.23</v>
      </c>
      <c r="E12" s="648">
        <v>0.84</v>
      </c>
      <c r="F12" s="648">
        <v>0.31</v>
      </c>
      <c r="G12" s="648">
        <v>1.04</v>
      </c>
      <c r="H12" s="648">
        <v>-0.65</v>
      </c>
      <c r="I12" s="648">
        <v>1.39</v>
      </c>
      <c r="J12" s="760">
        <v>0.82</v>
      </c>
      <c r="K12" s="94"/>
      <c r="L12" s="94"/>
      <c r="M12" s="94"/>
      <c r="N12" s="94"/>
    </row>
    <row r="13" spans="1:14" ht="17.100000000000001" customHeight="1">
      <c r="A13" s="276" t="s">
        <v>8</v>
      </c>
      <c r="B13" s="584">
        <v>0.33</v>
      </c>
      <c r="C13" s="648">
        <v>0.87</v>
      </c>
      <c r="D13" s="648">
        <v>-0.05</v>
      </c>
      <c r="E13" s="648">
        <v>-0.46</v>
      </c>
      <c r="F13" s="648">
        <v>0.24</v>
      </c>
      <c r="G13" s="648">
        <v>-0.28999999999999998</v>
      </c>
      <c r="H13" s="648">
        <v>-0.86</v>
      </c>
      <c r="I13" s="648">
        <v>-0.13</v>
      </c>
      <c r="J13" s="760">
        <v>0.21</v>
      </c>
      <c r="K13" s="94"/>
      <c r="L13" s="94"/>
      <c r="M13" s="94"/>
      <c r="N13" s="94"/>
    </row>
    <row r="14" spans="1:14" ht="17.100000000000001" customHeight="1">
      <c r="A14" s="276" t="s">
        <v>9</v>
      </c>
      <c r="B14" s="584">
        <v>0.35</v>
      </c>
      <c r="C14" s="648">
        <v>0.24</v>
      </c>
      <c r="D14" s="648">
        <v>0.5</v>
      </c>
      <c r="E14" s="648">
        <v>1.27</v>
      </c>
      <c r="F14" s="648">
        <v>0.3</v>
      </c>
      <c r="G14" s="648">
        <v>0.95</v>
      </c>
      <c r="H14" s="648">
        <v>0.61</v>
      </c>
      <c r="I14" s="648">
        <v>-0.26</v>
      </c>
      <c r="J14" s="760">
        <v>0.33</v>
      </c>
      <c r="K14" s="94"/>
      <c r="L14" s="94"/>
      <c r="M14" s="94"/>
      <c r="N14" s="94"/>
    </row>
    <row r="15" spans="1:14" ht="17.100000000000001" customHeight="1">
      <c r="A15" s="276" t="s">
        <v>10</v>
      </c>
      <c r="B15" s="584">
        <v>0.25</v>
      </c>
      <c r="C15" s="648">
        <v>0.11</v>
      </c>
      <c r="D15" s="648">
        <v>0.14000000000000001</v>
      </c>
      <c r="E15" s="648">
        <v>0.28999999999999998</v>
      </c>
      <c r="F15" s="648">
        <v>-0.62</v>
      </c>
      <c r="G15" s="648">
        <v>1.41</v>
      </c>
      <c r="H15" s="648">
        <v>0.7</v>
      </c>
      <c r="I15" s="648">
        <v>0.47</v>
      </c>
      <c r="J15" s="760">
        <v>0.49</v>
      </c>
      <c r="K15" s="94"/>
      <c r="L15" s="94"/>
      <c r="M15" s="94"/>
      <c r="N15" s="94"/>
    </row>
    <row r="16" spans="1:14" ht="17.100000000000001" customHeight="1">
      <c r="A16" s="276" t="s">
        <v>11</v>
      </c>
      <c r="B16" s="584">
        <v>-0.06</v>
      </c>
      <c r="C16" s="648">
        <v>-0.88</v>
      </c>
      <c r="D16" s="648">
        <v>0.24</v>
      </c>
      <c r="E16" s="648">
        <v>1.84</v>
      </c>
      <c r="F16" s="648">
        <v>0.57999999999999996</v>
      </c>
      <c r="G16" s="648">
        <v>-0.06</v>
      </c>
      <c r="H16" s="648">
        <v>1.4</v>
      </c>
      <c r="I16" s="648">
        <v>0.6</v>
      </c>
      <c r="J16" s="760">
        <v>0.32</v>
      </c>
      <c r="K16" s="94"/>
      <c r="L16" s="94"/>
      <c r="M16" s="94"/>
      <c r="N16" s="94"/>
    </row>
    <row r="17" spans="1:14" ht="17.100000000000001" customHeight="1">
      <c r="A17" s="276" t="s">
        <v>12</v>
      </c>
      <c r="B17" s="584">
        <v>0.02</v>
      </c>
      <c r="C17" s="648">
        <v>-0.26</v>
      </c>
      <c r="D17" s="648">
        <v>-7.0000000000000007E-2</v>
      </c>
      <c r="E17" s="648">
        <v>2.2400000000000002</v>
      </c>
      <c r="F17" s="648">
        <v>0.28999999999999998</v>
      </c>
      <c r="G17" s="648">
        <v>-0.17</v>
      </c>
      <c r="H17" s="648">
        <v>-0.09</v>
      </c>
      <c r="I17" s="648">
        <v>-0.03</v>
      </c>
      <c r="J17" s="760">
        <v>0.34</v>
      </c>
      <c r="K17" s="94"/>
      <c r="L17" s="94"/>
      <c r="M17" s="94"/>
      <c r="N17" s="94"/>
    </row>
    <row r="18" spans="1:14" ht="17.100000000000001" customHeight="1">
      <c r="A18" s="276" t="s">
        <v>13</v>
      </c>
      <c r="B18" s="584">
        <v>0.37</v>
      </c>
      <c r="C18" s="648">
        <v>0.71</v>
      </c>
      <c r="D18" s="648">
        <v>0.84</v>
      </c>
      <c r="E18" s="648">
        <v>-1.24</v>
      </c>
      <c r="F18" s="648">
        <v>0.68</v>
      </c>
      <c r="G18" s="648">
        <v>-0.11</v>
      </c>
      <c r="H18" s="648">
        <v>0.48</v>
      </c>
      <c r="I18" s="648">
        <v>-0.05</v>
      </c>
      <c r="J18" s="760">
        <v>-0.61</v>
      </c>
      <c r="K18" s="94"/>
      <c r="L18" s="94"/>
      <c r="M18" s="94"/>
      <c r="N18" s="94"/>
    </row>
    <row r="19" spans="1:14" ht="17.100000000000001" customHeight="1">
      <c r="A19" s="276" t="s">
        <v>14</v>
      </c>
      <c r="B19" s="584">
        <v>0.05</v>
      </c>
      <c r="C19" s="648">
        <v>0.09</v>
      </c>
      <c r="D19" s="648">
        <v>0.53</v>
      </c>
      <c r="E19" s="648">
        <v>-2.13</v>
      </c>
      <c r="F19" s="648">
        <v>-0.37</v>
      </c>
      <c r="G19" s="648">
        <v>-0.28000000000000003</v>
      </c>
      <c r="H19" s="648">
        <v>0.85</v>
      </c>
      <c r="I19" s="648">
        <v>0.18</v>
      </c>
      <c r="J19" s="760">
        <v>0.14000000000000001</v>
      </c>
      <c r="K19" s="94"/>
      <c r="L19" s="94"/>
      <c r="M19" s="94"/>
      <c r="N19" s="94"/>
    </row>
    <row r="20" spans="1:14" ht="17.100000000000001" customHeight="1">
      <c r="A20" s="276" t="s">
        <v>15</v>
      </c>
      <c r="B20" s="584">
        <v>0.72</v>
      </c>
      <c r="C20" s="648">
        <v>1.07</v>
      </c>
      <c r="D20" s="648">
        <v>-0.24</v>
      </c>
      <c r="E20" s="648">
        <v>0.91</v>
      </c>
      <c r="F20" s="648">
        <v>0.03</v>
      </c>
      <c r="G20" s="648">
        <v>0.63</v>
      </c>
      <c r="H20" s="648">
        <v>-0.06</v>
      </c>
      <c r="I20" s="648">
        <v>0.51</v>
      </c>
      <c r="J20" s="760">
        <v>0.76</v>
      </c>
      <c r="K20" s="94"/>
      <c r="L20" s="94"/>
      <c r="M20" s="94"/>
      <c r="N20" s="94"/>
    </row>
    <row r="21" spans="1:14" ht="17.100000000000001" customHeight="1">
      <c r="A21" s="276" t="s">
        <v>16</v>
      </c>
      <c r="B21" s="584">
        <v>0.05</v>
      </c>
      <c r="C21" s="648">
        <v>-0.14000000000000001</v>
      </c>
      <c r="D21" s="648">
        <v>0.1</v>
      </c>
      <c r="E21" s="648">
        <v>0.46</v>
      </c>
      <c r="F21" s="648">
        <v>0.31</v>
      </c>
      <c r="G21" s="648">
        <v>-0.05</v>
      </c>
      <c r="H21" s="648">
        <v>0.21</v>
      </c>
      <c r="I21" s="648">
        <v>0.23</v>
      </c>
      <c r="J21" s="760">
        <v>0.28000000000000003</v>
      </c>
      <c r="K21" s="94"/>
      <c r="L21" s="94"/>
      <c r="M21" s="94"/>
      <c r="N21" s="94"/>
    </row>
    <row r="22" spans="1:14" ht="17.100000000000001" customHeight="1">
      <c r="A22" s="276"/>
      <c r="B22" s="584"/>
      <c r="C22" s="648"/>
      <c r="D22" s="648"/>
      <c r="E22" s="648"/>
      <c r="F22" s="648"/>
      <c r="G22" s="648"/>
      <c r="H22" s="648"/>
      <c r="I22" s="648"/>
      <c r="J22" s="760"/>
    </row>
    <row r="23" spans="1:14" ht="17.100000000000001" customHeight="1">
      <c r="A23" s="655">
        <v>2017</v>
      </c>
      <c r="B23" s="584"/>
      <c r="C23" s="648"/>
      <c r="D23" s="648"/>
      <c r="E23" s="648"/>
      <c r="F23" s="648"/>
      <c r="G23" s="648"/>
      <c r="H23" s="648"/>
      <c r="I23" s="648"/>
      <c r="J23" s="760"/>
    </row>
    <row r="24" spans="1:14" ht="17.100000000000001" customHeight="1">
      <c r="A24" s="276" t="s">
        <v>5</v>
      </c>
      <c r="B24" s="584">
        <v>-0.137159</v>
      </c>
      <c r="C24" s="648">
        <v>-0.55121299999999995</v>
      </c>
      <c r="D24" s="648">
        <v>0.38063000000000002</v>
      </c>
      <c r="E24" s="648">
        <v>3.1805620000000001</v>
      </c>
      <c r="F24" s="648">
        <v>-3.3092000000000003E-2</v>
      </c>
      <c r="G24" s="648">
        <v>0.60475100000000004</v>
      </c>
      <c r="H24" s="648">
        <v>0.35498499999999999</v>
      </c>
      <c r="I24" s="648">
        <v>-0.213919</v>
      </c>
      <c r="J24" s="760">
        <v>-1.1285829999999999</v>
      </c>
    </row>
    <row r="25" spans="1:14" ht="17.100000000000001" customHeight="1">
      <c r="A25" s="276" t="s">
        <v>6</v>
      </c>
      <c r="B25" s="584">
        <v>0.58654600000000001</v>
      </c>
      <c r="C25" s="648">
        <v>1.091558</v>
      </c>
      <c r="D25" s="648">
        <v>-0.22409100000000001</v>
      </c>
      <c r="E25" s="648">
        <v>1.0237149999999999</v>
      </c>
      <c r="F25" s="648">
        <v>-0.29336600000000002</v>
      </c>
      <c r="G25" s="648">
        <v>1.2961320000000001</v>
      </c>
      <c r="H25" s="648">
        <v>-0.69254000000000004</v>
      </c>
      <c r="I25" s="648">
        <v>0.39226499999999997</v>
      </c>
      <c r="J25" s="760">
        <v>0.13034999999999999</v>
      </c>
    </row>
    <row r="26" spans="1:14" ht="17.100000000000001" customHeight="1">
      <c r="A26" s="276" t="s">
        <v>7</v>
      </c>
      <c r="B26" s="584">
        <v>0.42918699999999999</v>
      </c>
      <c r="C26" s="648">
        <v>0.47649799999999998</v>
      </c>
      <c r="D26" s="648">
        <v>0.15916</v>
      </c>
      <c r="E26" s="648">
        <v>0.35688599999999998</v>
      </c>
      <c r="F26" s="648">
        <v>0.58893600000000002</v>
      </c>
      <c r="G26" s="648">
        <v>1.0396989999999999</v>
      </c>
      <c r="H26" s="648">
        <v>-0.37527300000000002</v>
      </c>
      <c r="I26" s="648">
        <v>1.014</v>
      </c>
      <c r="J26" s="760">
        <v>0.71427700000000005</v>
      </c>
    </row>
    <row r="27" spans="1:14" ht="17.100000000000001" customHeight="1">
      <c r="A27" s="276" t="s">
        <v>8</v>
      </c>
      <c r="B27" s="584">
        <v>0.87043599999999999</v>
      </c>
      <c r="C27" s="648">
        <v>1.866482</v>
      </c>
      <c r="D27" s="648">
        <v>-0.21293000000000001</v>
      </c>
      <c r="E27" s="648">
        <v>-1.9526999999999999E-2</v>
      </c>
      <c r="F27" s="648">
        <v>-0.41214899999999999</v>
      </c>
      <c r="G27" s="648">
        <v>1.5367280000000001</v>
      </c>
      <c r="H27" s="648">
        <v>-0.44179800000000002</v>
      </c>
      <c r="I27" s="648">
        <v>0.199319</v>
      </c>
      <c r="J27" s="760">
        <v>-0.72274700000000003</v>
      </c>
    </row>
    <row r="28" spans="1:14" ht="17.100000000000001" customHeight="1">
      <c r="A28" s="276" t="s">
        <v>9</v>
      </c>
      <c r="B28" s="584">
        <v>-0.74262300000000003</v>
      </c>
      <c r="C28" s="648">
        <v>-1.3978919999999999</v>
      </c>
      <c r="D28" s="648">
        <v>2.7077E-2</v>
      </c>
      <c r="E28" s="648">
        <v>0.56079100000000004</v>
      </c>
      <c r="F28" s="648">
        <v>-8.1387000000000001E-2</v>
      </c>
      <c r="G28" s="648">
        <v>-0.78418200000000005</v>
      </c>
      <c r="H28" s="648">
        <v>-0.207675</v>
      </c>
      <c r="I28" s="648">
        <v>-7.3692999999999995E-2</v>
      </c>
      <c r="J28" s="760">
        <v>9.5482999999999998E-2</v>
      </c>
    </row>
    <row r="29" spans="1:14" ht="17.100000000000001" customHeight="1">
      <c r="A29" s="276" t="s">
        <v>10</v>
      </c>
      <c r="B29" s="584">
        <v>0.24827199999999999</v>
      </c>
      <c r="C29" s="648">
        <v>0.47923399999999999</v>
      </c>
      <c r="D29" s="648">
        <v>-0.24715899999999999</v>
      </c>
      <c r="E29" s="648">
        <v>-0.31210399999999999</v>
      </c>
      <c r="F29" s="648">
        <v>0.63570499999999996</v>
      </c>
      <c r="G29" s="648">
        <v>-0.104591</v>
      </c>
      <c r="H29" s="648">
        <v>8.1437999999999997E-2</v>
      </c>
      <c r="I29" s="648">
        <v>0.29322199999999998</v>
      </c>
      <c r="J29" s="760">
        <v>-0.361593</v>
      </c>
    </row>
    <row r="30" spans="1:14" ht="17.100000000000001" customHeight="1">
      <c r="A30" s="276" t="s">
        <v>11</v>
      </c>
      <c r="B30" s="584">
        <v>-0.288993</v>
      </c>
      <c r="C30" s="648">
        <v>-0.65146899999999996</v>
      </c>
      <c r="D30" s="648">
        <v>9.4560000000000009E-3</v>
      </c>
      <c r="E30" s="648">
        <v>0.27928500000000001</v>
      </c>
      <c r="F30" s="648">
        <v>0.25834200000000002</v>
      </c>
      <c r="G30" s="648">
        <v>-9.1790999999999998E-2</v>
      </c>
      <c r="H30" s="648">
        <v>-8.0876000000000003E-2</v>
      </c>
      <c r="I30" s="648">
        <v>-0.30225400000000002</v>
      </c>
      <c r="J30" s="760">
        <v>0.66676999999999997</v>
      </c>
    </row>
    <row r="31" spans="1:14" ht="17.100000000000001" customHeight="1">
      <c r="A31" s="276" t="s">
        <v>12</v>
      </c>
      <c r="B31" s="584">
        <v>0.10856399999999999</v>
      </c>
      <c r="C31" s="648">
        <v>0.17771600000000001</v>
      </c>
      <c r="D31" s="648">
        <v>-0.62649999999999995</v>
      </c>
      <c r="E31" s="648">
        <v>0.16325300000000001</v>
      </c>
      <c r="F31" s="648">
        <v>-4.0374E-2</v>
      </c>
      <c r="G31" s="648">
        <v>0.105457</v>
      </c>
      <c r="H31" s="648">
        <v>0.30130499999999999</v>
      </c>
      <c r="I31" s="648">
        <v>-0.16563800000000001</v>
      </c>
      <c r="J31" s="760">
        <v>0.167298</v>
      </c>
    </row>
    <row r="32" spans="1:14" ht="17.100000000000001" customHeight="1">
      <c r="A32" s="276" t="s">
        <v>13</v>
      </c>
      <c r="B32" s="584">
        <v>0.112265</v>
      </c>
      <c r="C32" s="648">
        <v>4.1399999999999998E-4</v>
      </c>
      <c r="D32" s="648">
        <v>-0.35533399999999998</v>
      </c>
      <c r="E32" s="648">
        <v>-7.6954999999999996E-2</v>
      </c>
      <c r="F32" s="648">
        <v>2.6720000000000001E-2</v>
      </c>
      <c r="G32" s="648">
        <v>-6.7320000000000001E-3</v>
      </c>
      <c r="H32" s="648">
        <v>0.77385999999999999</v>
      </c>
      <c r="I32" s="648">
        <v>2.4667999999999999E-2</v>
      </c>
      <c r="J32" s="760">
        <v>0.41816399999999998</v>
      </c>
    </row>
    <row r="33" spans="1:10" ht="17.100000000000001" customHeight="1">
      <c r="A33" s="276" t="s">
        <v>14</v>
      </c>
      <c r="B33" s="584">
        <v>-0.59889400000000004</v>
      </c>
      <c r="C33" s="648">
        <v>-0.90478199999999998</v>
      </c>
      <c r="D33" s="648">
        <v>-8.5124000000000005E-2</v>
      </c>
      <c r="E33" s="648">
        <v>3.5754000000000001E-2</v>
      </c>
      <c r="F33" s="648">
        <v>-0.133826</v>
      </c>
      <c r="G33" s="648">
        <v>-0.18624099999999999</v>
      </c>
      <c r="H33" s="648">
        <v>-0.50854699999999997</v>
      </c>
      <c r="I33" s="648">
        <v>-0.35991899999999999</v>
      </c>
      <c r="J33" s="760">
        <v>-0.25517699999999999</v>
      </c>
    </row>
    <row r="34" spans="1:10" ht="17.100000000000001" customHeight="1">
      <c r="A34" s="276" t="s">
        <v>15</v>
      </c>
      <c r="B34" s="584">
        <v>-0.28404499999999999</v>
      </c>
      <c r="C34" s="648">
        <v>-0.50831400000000004</v>
      </c>
      <c r="D34" s="648">
        <v>-0.298842</v>
      </c>
      <c r="E34" s="648">
        <v>0.16953599999999999</v>
      </c>
      <c r="F34" s="648">
        <v>0.13115399999999999</v>
      </c>
      <c r="G34" s="648">
        <v>-0.72309800000000002</v>
      </c>
      <c r="H34" s="648">
        <v>-0.21638399999999999</v>
      </c>
      <c r="I34" s="648">
        <v>-1.6123999999999999E-2</v>
      </c>
      <c r="J34" s="760">
        <v>0.25816</v>
      </c>
    </row>
    <row r="35" spans="1:10" ht="17.100000000000001" customHeight="1">
      <c r="A35" s="819" t="s">
        <v>16</v>
      </c>
      <c r="B35" s="586">
        <v>-6.7500000000000004E-2</v>
      </c>
      <c r="C35" s="649">
        <v>-0.456534</v>
      </c>
      <c r="D35" s="649">
        <v>0.304454</v>
      </c>
      <c r="E35" s="649">
        <v>7.3020000000000002E-2</v>
      </c>
      <c r="F35" s="649">
        <v>0.11194800000000001</v>
      </c>
      <c r="G35" s="649">
        <v>0.313247</v>
      </c>
      <c r="H35" s="649">
        <v>0.74105399999999999</v>
      </c>
      <c r="I35" s="649">
        <v>-5.1063999999999998E-2</v>
      </c>
      <c r="J35" s="761">
        <v>0.53983599999999998</v>
      </c>
    </row>
    <row r="36" spans="1:10">
      <c r="A36" s="524" t="s">
        <v>415</v>
      </c>
      <c r="B36" s="94"/>
      <c r="C36" s="94"/>
      <c r="D36" s="94"/>
      <c r="E36" s="94"/>
      <c r="F36" s="94"/>
      <c r="G36" s="94"/>
      <c r="H36" s="94"/>
      <c r="I36" s="94"/>
      <c r="J36" s="94"/>
    </row>
  </sheetData>
  <mergeCells count="11">
    <mergeCell ref="A1:J1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79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>
    <tabColor theme="0"/>
  </sheetPr>
  <dimension ref="A1:N79"/>
  <sheetViews>
    <sheetView showGridLines="0" zoomScaleNormal="100" workbookViewId="0">
      <selection sqref="A1:M1"/>
    </sheetView>
  </sheetViews>
  <sheetFormatPr baseColWidth="10" defaultRowHeight="12.75"/>
  <cols>
    <col min="1" max="1" width="13.42578125" style="85" customWidth="1"/>
    <col min="2" max="2" width="69.140625" style="27" customWidth="1"/>
    <col min="3" max="3" width="16" style="27" customWidth="1"/>
    <col min="4" max="16384" width="11.42578125" style="27"/>
  </cols>
  <sheetData>
    <row r="1" spans="1:14" ht="15.75">
      <c r="A1" s="1123" t="s">
        <v>235</v>
      </c>
      <c r="B1" s="1123"/>
      <c r="C1" s="1123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4" ht="15.75">
      <c r="A2" s="211" t="s">
        <v>213</v>
      </c>
      <c r="B2" s="212"/>
      <c r="C2" s="212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</row>
    <row r="3" spans="1:14">
      <c r="A3" s="213" t="s">
        <v>418</v>
      </c>
      <c r="B3" s="214"/>
      <c r="C3" s="214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1:14" ht="13.5" thickBot="1">
      <c r="A4" s="215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1:14" ht="18.75" customHeight="1" thickBot="1">
      <c r="A5" s="537" t="s">
        <v>128</v>
      </c>
      <c r="B5" s="538" t="s">
        <v>236</v>
      </c>
      <c r="C5" s="539" t="s">
        <v>392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</row>
    <row r="6" spans="1:14" ht="3" customHeight="1">
      <c r="A6" s="250"/>
      <c r="B6" s="251"/>
      <c r="C6" s="252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</row>
    <row r="7" spans="1:14" s="79" customFormat="1" ht="24.95" customHeight="1">
      <c r="A7" s="528" t="s">
        <v>130</v>
      </c>
      <c r="B7" s="529" t="s">
        <v>305</v>
      </c>
      <c r="C7" s="530">
        <v>100</v>
      </c>
      <c r="D7" s="519"/>
      <c r="E7" s="519"/>
      <c r="F7" s="519"/>
      <c r="G7" s="519"/>
      <c r="H7" s="519"/>
      <c r="I7" s="519"/>
      <c r="J7" s="519"/>
      <c r="K7" s="519"/>
      <c r="L7" s="519"/>
      <c r="M7" s="519"/>
      <c r="N7" s="519"/>
    </row>
    <row r="8" spans="1:14" s="79" customFormat="1" ht="24.95" customHeight="1">
      <c r="A8" s="216" t="s">
        <v>131</v>
      </c>
      <c r="B8" s="217" t="s">
        <v>97</v>
      </c>
      <c r="C8" s="218">
        <v>48.356999999999999</v>
      </c>
      <c r="D8" s="519"/>
      <c r="E8" s="519"/>
      <c r="F8" s="519"/>
      <c r="G8" s="519"/>
      <c r="H8" s="519"/>
      <c r="I8" s="519"/>
      <c r="J8" s="519"/>
      <c r="K8" s="519"/>
      <c r="L8" s="519"/>
      <c r="M8" s="519"/>
      <c r="N8" s="519"/>
    </row>
    <row r="9" spans="1:14" s="61" customFormat="1" ht="21.95" customHeight="1">
      <c r="A9" s="219" t="s">
        <v>132</v>
      </c>
      <c r="B9" s="220" t="s">
        <v>306</v>
      </c>
      <c r="C9" s="221">
        <v>31.295999999999999</v>
      </c>
      <c r="D9" s="520"/>
      <c r="E9" s="520"/>
      <c r="F9" s="520"/>
      <c r="G9" s="520"/>
      <c r="H9" s="520"/>
      <c r="I9" s="520"/>
      <c r="J9" s="520"/>
      <c r="K9" s="520"/>
      <c r="L9" s="520"/>
      <c r="M9" s="520"/>
      <c r="N9" s="520"/>
    </row>
    <row r="10" spans="1:14" s="61" customFormat="1" ht="21.95" customHeight="1">
      <c r="A10" s="219" t="s">
        <v>133</v>
      </c>
      <c r="B10" s="220" t="s">
        <v>104</v>
      </c>
      <c r="C10" s="221">
        <v>5.75</v>
      </c>
      <c r="D10" s="520"/>
      <c r="E10" s="520"/>
      <c r="F10" s="520"/>
      <c r="G10" s="520"/>
      <c r="H10" s="520"/>
      <c r="I10" s="520"/>
      <c r="J10" s="520"/>
      <c r="K10" s="520"/>
      <c r="L10" s="520"/>
      <c r="M10" s="520"/>
      <c r="N10" s="520"/>
    </row>
    <row r="11" spans="1:14" s="61" customFormat="1" ht="21.95" customHeight="1">
      <c r="A11" s="219" t="s">
        <v>134</v>
      </c>
      <c r="B11" s="220" t="s">
        <v>121</v>
      </c>
      <c r="C11" s="221">
        <v>6.36</v>
      </c>
      <c r="D11" s="520"/>
      <c r="E11" s="520"/>
      <c r="F11" s="520"/>
      <c r="G11" s="520"/>
      <c r="H11" s="520"/>
      <c r="I11" s="520"/>
      <c r="J11" s="520"/>
      <c r="K11" s="520"/>
      <c r="L11" s="520"/>
      <c r="M11" s="520"/>
      <c r="N11" s="520"/>
    </row>
    <row r="12" spans="1:14" s="61" customFormat="1" ht="21.95" customHeight="1">
      <c r="A12" s="219" t="s">
        <v>135</v>
      </c>
      <c r="B12" s="220" t="s">
        <v>105</v>
      </c>
      <c r="C12" s="221">
        <v>2.3820000000000001</v>
      </c>
      <c r="D12" s="520"/>
      <c r="E12" s="520"/>
      <c r="F12" s="520"/>
      <c r="G12" s="520"/>
      <c r="H12" s="520"/>
      <c r="I12" s="520"/>
      <c r="J12" s="520"/>
      <c r="K12" s="520"/>
      <c r="L12" s="520"/>
      <c r="M12" s="520"/>
      <c r="N12" s="520"/>
    </row>
    <row r="13" spans="1:14" s="61" customFormat="1" ht="21.95" customHeight="1">
      <c r="A13" s="219" t="s">
        <v>136</v>
      </c>
      <c r="B13" s="220" t="s">
        <v>307</v>
      </c>
      <c r="C13" s="221">
        <v>2.9140000000000001</v>
      </c>
      <c r="D13" s="520"/>
      <c r="E13" s="520"/>
      <c r="F13" s="520"/>
      <c r="G13" s="520"/>
      <c r="H13" s="520"/>
      <c r="I13" s="520"/>
      <c r="J13" s="520"/>
      <c r="K13" s="520"/>
      <c r="L13" s="520"/>
      <c r="M13" s="520"/>
      <c r="N13" s="520"/>
    </row>
    <row r="14" spans="1:14" s="61" customFormat="1" ht="21.95" customHeight="1">
      <c r="A14" s="219" t="s">
        <v>137</v>
      </c>
      <c r="B14" s="220" t="s">
        <v>115</v>
      </c>
      <c r="C14" s="221">
        <v>1.0649999999999999</v>
      </c>
      <c r="D14" s="520"/>
      <c r="E14" s="520"/>
      <c r="F14" s="520"/>
      <c r="G14" s="520"/>
      <c r="H14" s="520"/>
      <c r="I14" s="520"/>
      <c r="J14" s="520"/>
      <c r="K14" s="520"/>
      <c r="L14" s="520"/>
      <c r="M14" s="520"/>
      <c r="N14" s="520"/>
    </row>
    <row r="15" spans="1:14" s="61" customFormat="1" ht="21.95" customHeight="1">
      <c r="A15" s="219" t="s">
        <v>138</v>
      </c>
      <c r="B15" s="220" t="s">
        <v>116</v>
      </c>
      <c r="C15" s="221">
        <v>2.6970000000000001</v>
      </c>
      <c r="D15" s="520"/>
      <c r="E15" s="520"/>
      <c r="F15" s="520"/>
      <c r="G15" s="520"/>
      <c r="H15" s="520"/>
      <c r="I15" s="520"/>
      <c r="J15" s="520"/>
      <c r="K15" s="520"/>
      <c r="L15" s="520"/>
      <c r="M15" s="520"/>
      <c r="N15" s="520"/>
    </row>
    <row r="16" spans="1:14" s="61" customFormat="1" ht="21.95" customHeight="1">
      <c r="A16" s="219" t="s">
        <v>139</v>
      </c>
      <c r="B16" s="220" t="s">
        <v>106</v>
      </c>
      <c r="C16" s="221">
        <v>1.492</v>
      </c>
      <c r="D16" s="520"/>
      <c r="E16" s="520"/>
      <c r="F16" s="520"/>
      <c r="G16" s="520"/>
      <c r="H16" s="520"/>
      <c r="I16" s="520"/>
      <c r="J16" s="520"/>
      <c r="K16" s="520"/>
      <c r="L16" s="520"/>
      <c r="M16" s="520"/>
      <c r="N16" s="520"/>
    </row>
    <row r="17" spans="1:14" s="61" customFormat="1" ht="21.95" customHeight="1">
      <c r="A17" s="219" t="s">
        <v>140</v>
      </c>
      <c r="B17" s="220" t="s">
        <v>107</v>
      </c>
      <c r="C17" s="221">
        <v>0.249</v>
      </c>
      <c r="D17" s="520"/>
      <c r="E17" s="520"/>
      <c r="F17" s="520"/>
      <c r="G17" s="520"/>
      <c r="H17" s="520"/>
      <c r="I17" s="520"/>
      <c r="J17" s="520"/>
      <c r="K17" s="520"/>
      <c r="L17" s="520"/>
      <c r="M17" s="520"/>
      <c r="N17" s="520"/>
    </row>
    <row r="18" spans="1:14" s="61" customFormat="1" ht="21.95" customHeight="1">
      <c r="A18" s="219" t="s">
        <v>141</v>
      </c>
      <c r="B18" s="220" t="s">
        <v>308</v>
      </c>
      <c r="C18" s="221">
        <v>0.60799999999999998</v>
      </c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</row>
    <row r="19" spans="1:14" s="61" customFormat="1" ht="21.95" customHeight="1">
      <c r="A19" s="219" t="s">
        <v>142</v>
      </c>
      <c r="B19" s="220" t="s">
        <v>309</v>
      </c>
      <c r="C19" s="221">
        <v>1.149</v>
      </c>
      <c r="D19" s="520"/>
      <c r="E19" s="520"/>
      <c r="F19" s="520"/>
      <c r="G19" s="520"/>
      <c r="H19" s="520"/>
      <c r="I19" s="520"/>
      <c r="J19" s="520"/>
      <c r="K19" s="520"/>
      <c r="L19" s="520"/>
      <c r="M19" s="520"/>
      <c r="N19" s="520"/>
    </row>
    <row r="20" spans="1:14" s="61" customFormat="1" ht="21.95" customHeight="1">
      <c r="A20" s="219" t="s">
        <v>143</v>
      </c>
      <c r="B20" s="220" t="s">
        <v>310</v>
      </c>
      <c r="C20" s="221">
        <v>0.48299999999999998</v>
      </c>
      <c r="D20" s="520"/>
      <c r="E20" s="520"/>
      <c r="F20" s="520"/>
      <c r="G20" s="520"/>
      <c r="H20" s="520"/>
      <c r="I20" s="520"/>
      <c r="J20" s="520"/>
      <c r="K20" s="520"/>
      <c r="L20" s="520"/>
      <c r="M20" s="520"/>
      <c r="N20" s="520"/>
    </row>
    <row r="21" spans="1:14" s="61" customFormat="1" ht="21.95" customHeight="1">
      <c r="A21" s="219" t="s">
        <v>144</v>
      </c>
      <c r="B21" s="220" t="s">
        <v>311</v>
      </c>
      <c r="C21" s="221">
        <v>1.536</v>
      </c>
      <c r="D21" s="520"/>
      <c r="E21" s="520"/>
      <c r="F21" s="520"/>
      <c r="G21" s="520"/>
      <c r="H21" s="520"/>
      <c r="I21" s="520"/>
      <c r="J21" s="520"/>
      <c r="K21" s="520"/>
      <c r="L21" s="520"/>
      <c r="M21" s="520"/>
      <c r="N21" s="520"/>
    </row>
    <row r="22" spans="1:14" s="61" customFormat="1" ht="21.95" customHeight="1">
      <c r="A22" s="219" t="s">
        <v>145</v>
      </c>
      <c r="B22" s="220" t="s">
        <v>312</v>
      </c>
      <c r="C22" s="221">
        <v>2.5009999999999999</v>
      </c>
    </row>
    <row r="23" spans="1:14" s="61" customFormat="1" ht="21.95" customHeight="1">
      <c r="A23" s="219" t="s">
        <v>146</v>
      </c>
      <c r="B23" s="220" t="s">
        <v>313</v>
      </c>
      <c r="C23" s="221">
        <v>2.11</v>
      </c>
    </row>
    <row r="24" spans="1:14" s="61" customFormat="1" ht="21.95" customHeight="1">
      <c r="A24" s="219" t="s">
        <v>147</v>
      </c>
      <c r="B24" s="220" t="s">
        <v>410</v>
      </c>
      <c r="C24" s="221">
        <v>17.061</v>
      </c>
    </row>
    <row r="25" spans="1:14" s="79" customFormat="1" ht="24.95" customHeight="1">
      <c r="A25" s="216" t="s">
        <v>148</v>
      </c>
      <c r="B25" s="217" t="s">
        <v>98</v>
      </c>
      <c r="C25" s="218">
        <v>6.0439999999999996</v>
      </c>
    </row>
    <row r="26" spans="1:14" s="61" customFormat="1" ht="21.95" customHeight="1">
      <c r="A26" s="219" t="s">
        <v>149</v>
      </c>
      <c r="B26" s="220" t="s">
        <v>122</v>
      </c>
      <c r="C26" s="221">
        <v>4.1470000000000002</v>
      </c>
    </row>
    <row r="27" spans="1:14" s="61" customFormat="1" ht="21.95" customHeight="1">
      <c r="A27" s="219" t="s">
        <v>152</v>
      </c>
      <c r="B27" s="220" t="s">
        <v>317</v>
      </c>
      <c r="C27" s="221">
        <v>1.897</v>
      </c>
    </row>
    <row r="28" spans="1:14" s="61" customFormat="1" ht="21.95" customHeight="1">
      <c r="A28" s="219" t="s">
        <v>153</v>
      </c>
      <c r="B28" s="220" t="s">
        <v>90</v>
      </c>
      <c r="C28" s="221">
        <v>1.782</v>
      </c>
    </row>
    <row r="29" spans="1:14" s="61" customFormat="1" ht="21.95" customHeight="1">
      <c r="A29" s="219" t="s">
        <v>154</v>
      </c>
      <c r="B29" s="220" t="s">
        <v>318</v>
      </c>
      <c r="C29" s="221">
        <v>0.115</v>
      </c>
    </row>
    <row r="30" spans="1:14" s="79" customFormat="1" ht="24.95" customHeight="1">
      <c r="A30" s="216" t="s">
        <v>155</v>
      </c>
      <c r="B30" s="217" t="s">
        <v>411</v>
      </c>
      <c r="C30" s="218">
        <v>6.1429999999999998</v>
      </c>
    </row>
    <row r="31" spans="1:14" s="61" customFormat="1" ht="21.95" customHeight="1">
      <c r="A31" s="219" t="s">
        <v>156</v>
      </c>
      <c r="B31" s="220" t="s">
        <v>319</v>
      </c>
      <c r="C31" s="221">
        <v>2.528</v>
      </c>
      <c r="N31" s="61" t="s">
        <v>267</v>
      </c>
    </row>
    <row r="32" spans="1:14" s="61" customFormat="1" ht="21.95" customHeight="1">
      <c r="A32" s="219" t="s">
        <v>157</v>
      </c>
      <c r="B32" s="220" t="s">
        <v>320</v>
      </c>
      <c r="C32" s="221">
        <v>1.4239999999999999</v>
      </c>
    </row>
    <row r="33" spans="1:3" s="61" customFormat="1" ht="21.95" customHeight="1">
      <c r="A33" s="219" t="s">
        <v>158</v>
      </c>
      <c r="B33" s="220" t="s">
        <v>321</v>
      </c>
      <c r="C33" s="221">
        <v>1.103</v>
      </c>
    </row>
    <row r="34" spans="1:3" s="61" customFormat="1" ht="21.95" customHeight="1">
      <c r="A34" s="219" t="s">
        <v>159</v>
      </c>
      <c r="B34" s="220" t="s">
        <v>322</v>
      </c>
      <c r="C34" s="221">
        <v>3.6160000000000001</v>
      </c>
    </row>
    <row r="35" spans="1:3" s="61" customFormat="1" ht="21.95" customHeight="1">
      <c r="A35" s="219" t="s">
        <v>160</v>
      </c>
      <c r="B35" s="220" t="s">
        <v>323</v>
      </c>
      <c r="C35" s="221">
        <v>2.036</v>
      </c>
    </row>
    <row r="36" spans="1:3" s="61" customFormat="1" ht="21.95" customHeight="1">
      <c r="A36" s="219" t="s">
        <v>161</v>
      </c>
      <c r="B36" s="220" t="s">
        <v>108</v>
      </c>
      <c r="C36" s="221">
        <v>1.58</v>
      </c>
    </row>
    <row r="37" spans="1:3" ht="4.5" customHeight="1" thickBot="1">
      <c r="A37" s="222"/>
      <c r="B37" s="223"/>
      <c r="C37" s="224"/>
    </row>
    <row r="38" spans="1:3">
      <c r="A38" s="215"/>
      <c r="B38" s="159"/>
      <c r="C38" s="172" t="s">
        <v>262</v>
      </c>
    </row>
    <row r="39" spans="1:3" ht="15.75">
      <c r="A39" s="1123" t="s">
        <v>235</v>
      </c>
      <c r="B39" s="1123"/>
      <c r="C39" s="1123"/>
    </row>
    <row r="40" spans="1:3" ht="15.75">
      <c r="A40" s="211" t="s">
        <v>213</v>
      </c>
      <c r="B40" s="212"/>
      <c r="C40" s="212"/>
    </row>
    <row r="41" spans="1:3">
      <c r="A41" s="213" t="s">
        <v>418</v>
      </c>
      <c r="B41" s="214"/>
      <c r="C41" s="214"/>
    </row>
    <row r="42" spans="1:3" ht="13.5" thickBot="1">
      <c r="A42" s="225"/>
      <c r="B42" s="159"/>
      <c r="C42" s="172" t="s">
        <v>171</v>
      </c>
    </row>
    <row r="43" spans="1:3" ht="18.75" customHeight="1" thickBot="1">
      <c r="A43" s="86" t="s">
        <v>128</v>
      </c>
      <c r="B43" s="71" t="s">
        <v>236</v>
      </c>
      <c r="C43" s="72" t="s">
        <v>129</v>
      </c>
    </row>
    <row r="44" spans="1:3" s="79" customFormat="1" ht="24.95" customHeight="1">
      <c r="A44" s="216" t="s">
        <v>162</v>
      </c>
      <c r="B44" s="217" t="s">
        <v>399</v>
      </c>
      <c r="C44" s="218">
        <v>5.3490000000000002</v>
      </c>
    </row>
    <row r="45" spans="1:3" s="61" customFormat="1" ht="21.95" customHeight="1">
      <c r="A45" s="219" t="s">
        <v>163</v>
      </c>
      <c r="B45" s="220" t="s">
        <v>324</v>
      </c>
      <c r="C45" s="221">
        <v>0.48699999999999999</v>
      </c>
    </row>
    <row r="46" spans="1:3" s="61" customFormat="1" ht="21.95" customHeight="1">
      <c r="A46" s="219" t="s">
        <v>164</v>
      </c>
      <c r="B46" s="220" t="s">
        <v>123</v>
      </c>
      <c r="C46" s="221">
        <v>0.34699999999999998</v>
      </c>
    </row>
    <row r="47" spans="1:3" s="61" customFormat="1" ht="21.95" customHeight="1">
      <c r="A47" s="219" t="s">
        <v>165</v>
      </c>
      <c r="B47" s="220" t="s">
        <v>325</v>
      </c>
      <c r="C47" s="221">
        <v>0.83099999999999996</v>
      </c>
    </row>
    <row r="48" spans="1:3" s="61" customFormat="1" ht="21.95" customHeight="1">
      <c r="A48" s="219" t="s">
        <v>166</v>
      </c>
      <c r="B48" s="220" t="s">
        <v>326</v>
      </c>
      <c r="C48" s="221">
        <v>0.44400000000000001</v>
      </c>
    </row>
    <row r="49" spans="1:3" s="61" customFormat="1" ht="21.95" customHeight="1">
      <c r="A49" s="219" t="s">
        <v>167</v>
      </c>
      <c r="B49" s="220" t="s">
        <v>266</v>
      </c>
      <c r="C49" s="221">
        <v>2.0609999999999999</v>
      </c>
    </row>
    <row r="50" spans="1:3" s="61" customFormat="1" ht="21.95" customHeight="1">
      <c r="A50" s="219" t="s">
        <v>168</v>
      </c>
      <c r="B50" s="220" t="s">
        <v>109</v>
      </c>
      <c r="C50" s="221">
        <v>1.9159999999999999</v>
      </c>
    </row>
    <row r="51" spans="1:3" s="61" customFormat="1" ht="21.95" customHeight="1">
      <c r="A51" s="219" t="s">
        <v>169</v>
      </c>
      <c r="B51" s="220" t="s">
        <v>110</v>
      </c>
      <c r="C51" s="221">
        <v>0.14499999999999999</v>
      </c>
    </row>
    <row r="52" spans="1:3" s="61" customFormat="1" ht="21.95" customHeight="1">
      <c r="A52" s="219" t="s">
        <v>172</v>
      </c>
      <c r="B52" s="220" t="s">
        <v>327</v>
      </c>
      <c r="C52" s="221">
        <v>1.179</v>
      </c>
    </row>
    <row r="53" spans="1:3" s="79" customFormat="1" ht="24.95" customHeight="1">
      <c r="A53" s="216" t="s">
        <v>173</v>
      </c>
      <c r="B53" s="217" t="s">
        <v>395</v>
      </c>
      <c r="C53" s="218">
        <v>2.4319999999999999</v>
      </c>
    </row>
    <row r="54" spans="1:3" s="61" customFormat="1" ht="21.95" customHeight="1">
      <c r="A54" s="219" t="s">
        <v>174</v>
      </c>
      <c r="B54" s="220" t="s">
        <v>328</v>
      </c>
      <c r="C54" s="221">
        <v>1.8420000000000001</v>
      </c>
    </row>
    <row r="55" spans="1:3" s="61" customFormat="1" ht="21.95" customHeight="1">
      <c r="A55" s="219" t="s">
        <v>175</v>
      </c>
      <c r="B55" s="220" t="s">
        <v>329</v>
      </c>
      <c r="C55" s="221">
        <v>0.114</v>
      </c>
    </row>
    <row r="56" spans="1:3" s="61" customFormat="1" ht="21.95" customHeight="1">
      <c r="A56" s="219" t="s">
        <v>176</v>
      </c>
      <c r="B56" s="220" t="s">
        <v>330</v>
      </c>
      <c r="C56" s="221">
        <v>0.35399999999999998</v>
      </c>
    </row>
    <row r="57" spans="1:3" s="61" customFormat="1" ht="21.95" customHeight="1">
      <c r="A57" s="219" t="s">
        <v>177</v>
      </c>
      <c r="B57" s="220" t="s">
        <v>331</v>
      </c>
      <c r="C57" s="221">
        <v>0.122</v>
      </c>
    </row>
    <row r="58" spans="1:3" s="79" customFormat="1" ht="24.95" customHeight="1">
      <c r="A58" s="216" t="s">
        <v>179</v>
      </c>
      <c r="B58" s="217" t="s">
        <v>102</v>
      </c>
      <c r="C58" s="218">
        <v>13.414</v>
      </c>
    </row>
    <row r="59" spans="1:3" s="61" customFormat="1" ht="21.95" customHeight="1">
      <c r="A59" s="219" t="s">
        <v>180</v>
      </c>
      <c r="B59" s="220" t="s">
        <v>125</v>
      </c>
      <c r="C59" s="221">
        <v>1.268</v>
      </c>
    </row>
    <row r="60" spans="1:3" s="61" customFormat="1" ht="21.95" customHeight="1">
      <c r="A60" s="219" t="s">
        <v>181</v>
      </c>
      <c r="B60" s="220" t="s">
        <v>332</v>
      </c>
      <c r="C60" s="221">
        <v>1.669</v>
      </c>
    </row>
    <row r="61" spans="1:3" s="61" customFormat="1" ht="21.95" customHeight="1">
      <c r="A61" s="219" t="s">
        <v>183</v>
      </c>
      <c r="B61" s="220" t="s">
        <v>111</v>
      </c>
      <c r="C61" s="221">
        <v>7.4870000000000001</v>
      </c>
    </row>
    <row r="62" spans="1:3" s="61" customFormat="1" ht="21.95" customHeight="1">
      <c r="A62" s="219" t="s">
        <v>184</v>
      </c>
      <c r="B62" s="220" t="s">
        <v>112</v>
      </c>
      <c r="C62" s="221">
        <v>6.673</v>
      </c>
    </row>
    <row r="63" spans="1:3" s="61" customFormat="1" ht="21.95" customHeight="1">
      <c r="A63" s="219" t="s">
        <v>185</v>
      </c>
      <c r="B63" s="220" t="s">
        <v>113</v>
      </c>
      <c r="C63" s="221">
        <v>2.9889999999999999</v>
      </c>
    </row>
    <row r="64" spans="1:3" s="79" customFormat="1" ht="24.95" customHeight="1">
      <c r="A64" s="216" t="s">
        <v>187</v>
      </c>
      <c r="B64" s="217" t="s">
        <v>413</v>
      </c>
      <c r="C64" s="218">
        <v>9.1959999999999997</v>
      </c>
    </row>
    <row r="65" spans="1:3" s="61" customFormat="1" ht="21.95" customHeight="1">
      <c r="A65" s="219" t="s">
        <v>188</v>
      </c>
      <c r="B65" s="220" t="s">
        <v>334</v>
      </c>
      <c r="C65" s="221">
        <v>2.6869999999999998</v>
      </c>
    </row>
    <row r="66" spans="1:3" s="79" customFormat="1" ht="21.95" customHeight="1">
      <c r="A66" s="219" t="s">
        <v>189</v>
      </c>
      <c r="B66" s="220" t="s">
        <v>335</v>
      </c>
      <c r="C66" s="221">
        <v>1.8560000000000001</v>
      </c>
    </row>
    <row r="67" spans="1:3" s="61" customFormat="1" ht="21.95" customHeight="1">
      <c r="A67" s="219" t="s">
        <v>190</v>
      </c>
      <c r="B67" s="220" t="s">
        <v>336</v>
      </c>
      <c r="C67" s="221">
        <v>0.13900000000000001</v>
      </c>
    </row>
    <row r="68" spans="1:3" s="61" customFormat="1" ht="21.95" customHeight="1">
      <c r="A68" s="219" t="s">
        <v>191</v>
      </c>
      <c r="B68" s="220" t="s">
        <v>263</v>
      </c>
      <c r="C68" s="221">
        <v>4.5140000000000002</v>
      </c>
    </row>
    <row r="69" spans="1:3" s="79" customFormat="1" ht="24.95" customHeight="1">
      <c r="A69" s="216" t="s">
        <v>192</v>
      </c>
      <c r="B69" s="217" t="s">
        <v>103</v>
      </c>
      <c r="C69" s="218">
        <v>9.0649999999999995</v>
      </c>
    </row>
    <row r="70" spans="1:3" s="61" customFormat="1" ht="21.95" customHeight="1">
      <c r="A70" s="219" t="s">
        <v>193</v>
      </c>
      <c r="B70" s="220" t="s">
        <v>117</v>
      </c>
      <c r="C70" s="221">
        <v>7.976</v>
      </c>
    </row>
    <row r="71" spans="1:3" s="79" customFormat="1" ht="21.95" customHeight="1">
      <c r="A71" s="219" t="s">
        <v>194</v>
      </c>
      <c r="B71" s="220" t="s">
        <v>117</v>
      </c>
      <c r="C71" s="221">
        <v>7.4779999999999998</v>
      </c>
    </row>
    <row r="72" spans="1:3" s="61" customFormat="1" ht="21.95" customHeight="1">
      <c r="A72" s="219" t="s">
        <v>195</v>
      </c>
      <c r="B72" s="220" t="s">
        <v>118</v>
      </c>
      <c r="C72" s="221">
        <v>0.498</v>
      </c>
    </row>
    <row r="73" spans="1:3" s="61" customFormat="1" ht="21.95" customHeight="1">
      <c r="A73" s="219" t="s">
        <v>196</v>
      </c>
      <c r="B73" s="220" t="s">
        <v>337</v>
      </c>
      <c r="C73" s="221">
        <v>0.13500000000000001</v>
      </c>
    </row>
    <row r="74" spans="1:3" s="61" customFormat="1" ht="21.95" customHeight="1">
      <c r="A74" s="219" t="s">
        <v>197</v>
      </c>
      <c r="B74" s="220" t="s">
        <v>126</v>
      </c>
      <c r="C74" s="221">
        <v>0.187</v>
      </c>
    </row>
    <row r="75" spans="1:3" s="61" customFormat="1" ht="21.95" customHeight="1">
      <c r="A75" s="219" t="s">
        <v>198</v>
      </c>
      <c r="B75" s="220" t="s">
        <v>119</v>
      </c>
      <c r="C75" s="221">
        <v>0.56299999999999994</v>
      </c>
    </row>
    <row r="76" spans="1:3" s="61" customFormat="1" ht="21.95" customHeight="1">
      <c r="A76" s="219" t="s">
        <v>199</v>
      </c>
      <c r="B76" s="220" t="s">
        <v>114</v>
      </c>
      <c r="C76" s="221">
        <v>0.20399999999999999</v>
      </c>
    </row>
    <row r="77" spans="1:3" ht="4.5" customHeight="1" thickBot="1">
      <c r="A77" s="222"/>
      <c r="B77" s="223"/>
      <c r="C77" s="224"/>
    </row>
    <row r="78" spans="1:3">
      <c r="A78" s="564" t="s">
        <v>393</v>
      </c>
      <c r="B78" s="159"/>
      <c r="C78" s="159"/>
    </row>
    <row r="79" spans="1:3">
      <c r="A79" s="565" t="s">
        <v>415</v>
      </c>
      <c r="B79" s="159"/>
      <c r="C79" s="159"/>
    </row>
  </sheetData>
  <mergeCells count="2">
    <mergeCell ref="A1:C1"/>
    <mergeCell ref="A39:C39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portrait" r:id="rId1"/>
  <headerFooter alignWithMargins="0"/>
  <rowBreaks count="1" manualBreakCount="1">
    <brk id="38" max="2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tabColor theme="0"/>
    <pageSetUpPr fitToPage="1"/>
  </sheetPr>
  <dimension ref="A1:N116"/>
  <sheetViews>
    <sheetView showGridLines="0" zoomScaleNormal="100" workbookViewId="0">
      <selection sqref="A1:M1"/>
    </sheetView>
  </sheetViews>
  <sheetFormatPr baseColWidth="10" defaultRowHeight="12.75"/>
  <cols>
    <col min="1" max="1" width="5.140625" style="52" customWidth="1"/>
    <col min="2" max="2" width="64.85546875" style="52" customWidth="1"/>
    <col min="3" max="14" width="7.28515625" style="52" customWidth="1"/>
    <col min="15" max="16384" width="11.42578125" style="52"/>
  </cols>
  <sheetData>
    <row r="1" spans="1:14" ht="15.75">
      <c r="A1" s="1212" t="s">
        <v>251</v>
      </c>
      <c r="B1" s="1212"/>
      <c r="C1" s="1212"/>
      <c r="D1" s="1212"/>
      <c r="E1" s="1212"/>
      <c r="F1" s="1212"/>
      <c r="G1" s="1212"/>
      <c r="H1" s="1212"/>
      <c r="I1" s="1212"/>
      <c r="J1" s="1212"/>
      <c r="K1" s="1212"/>
      <c r="L1" s="1212"/>
      <c r="M1" s="1212"/>
      <c r="N1" s="1212"/>
    </row>
    <row r="2" spans="1:14" ht="15.75">
      <c r="A2" s="358" t="s">
        <v>437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59"/>
      <c r="N2" s="359"/>
    </row>
    <row r="3" spans="1:14">
      <c r="A3" s="360" t="s">
        <v>418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</row>
    <row r="4" spans="1:14">
      <c r="A4" s="361"/>
      <c r="B4" s="361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</row>
    <row r="5" spans="1:14">
      <c r="A5" s="1208" t="s">
        <v>423</v>
      </c>
      <c r="B5" s="1209"/>
      <c r="C5" s="903" t="s">
        <v>420</v>
      </c>
      <c r="D5" s="904"/>
      <c r="E5" s="904"/>
      <c r="F5" s="904"/>
      <c r="G5" s="904"/>
      <c r="H5" s="904"/>
      <c r="I5" s="904"/>
      <c r="J5" s="904"/>
      <c r="K5" s="904"/>
      <c r="L5" s="904"/>
      <c r="M5" s="904"/>
      <c r="N5" s="905"/>
    </row>
    <row r="6" spans="1:14">
      <c r="A6" s="1210"/>
      <c r="B6" s="1211"/>
      <c r="C6" s="906" t="s">
        <v>19</v>
      </c>
      <c r="D6" s="906" t="s">
        <v>20</v>
      </c>
      <c r="E6" s="906" t="s">
        <v>21</v>
      </c>
      <c r="F6" s="906" t="s">
        <v>22</v>
      </c>
      <c r="G6" s="906" t="s">
        <v>23</v>
      </c>
      <c r="H6" s="906" t="s">
        <v>24</v>
      </c>
      <c r="I6" s="906" t="s">
        <v>25</v>
      </c>
      <c r="J6" s="906" t="s">
        <v>26</v>
      </c>
      <c r="K6" s="906" t="s">
        <v>27</v>
      </c>
      <c r="L6" s="906" t="s">
        <v>28</v>
      </c>
      <c r="M6" s="906" t="s">
        <v>29</v>
      </c>
      <c r="N6" s="906" t="s">
        <v>30</v>
      </c>
    </row>
    <row r="7" spans="1:14" ht="3" customHeight="1">
      <c r="A7" s="371"/>
      <c r="B7" s="372"/>
      <c r="C7" s="372"/>
      <c r="D7" s="372"/>
      <c r="E7" s="372"/>
      <c r="F7" s="372"/>
      <c r="G7" s="372"/>
      <c r="H7" s="372"/>
      <c r="I7" s="372"/>
      <c r="J7" s="372"/>
      <c r="K7" s="372"/>
      <c r="L7" s="372"/>
      <c r="M7" s="372"/>
      <c r="N7" s="373"/>
    </row>
    <row r="8" spans="1:14" ht="20.100000000000001" customHeight="1">
      <c r="A8" s="907" t="s">
        <v>130</v>
      </c>
      <c r="B8" s="885" t="s">
        <v>305</v>
      </c>
      <c r="C8" s="1056">
        <v>124.785354</v>
      </c>
      <c r="D8" s="1056">
        <v>125.51727700000001</v>
      </c>
      <c r="E8" s="1056">
        <v>126.055981</v>
      </c>
      <c r="F8" s="1056">
        <v>127.153218</v>
      </c>
      <c r="G8" s="1056">
        <v>126.208949</v>
      </c>
      <c r="H8" s="1056">
        <v>126.52229</v>
      </c>
      <c r="I8" s="1056">
        <v>126.15665</v>
      </c>
      <c r="J8" s="1056">
        <v>126.293611</v>
      </c>
      <c r="K8" s="1056">
        <v>126.435395</v>
      </c>
      <c r="L8" s="1056">
        <v>125.678181</v>
      </c>
      <c r="M8" s="1056">
        <v>125.32119899999999</v>
      </c>
      <c r="N8" s="1060">
        <v>125.23660700000001</v>
      </c>
    </row>
    <row r="9" spans="1:14" ht="24.95" customHeight="1">
      <c r="A9" s="907" t="s">
        <v>131</v>
      </c>
      <c r="B9" s="885" t="s">
        <v>97</v>
      </c>
      <c r="C9" s="1056">
        <v>133.367727</v>
      </c>
      <c r="D9" s="1056">
        <v>134.82351299999999</v>
      </c>
      <c r="E9" s="1056">
        <v>135.46594400000001</v>
      </c>
      <c r="F9" s="1056">
        <v>137.994392</v>
      </c>
      <c r="G9" s="1056">
        <v>136.06538</v>
      </c>
      <c r="H9" s="1056">
        <v>136.71745200000001</v>
      </c>
      <c r="I9" s="1056">
        <v>135.82678000000001</v>
      </c>
      <c r="J9" s="1056">
        <v>136.06816599999999</v>
      </c>
      <c r="K9" s="1056">
        <v>136.06872999999999</v>
      </c>
      <c r="L9" s="1056">
        <v>134.837604</v>
      </c>
      <c r="M9" s="1056">
        <v>134.15220500000001</v>
      </c>
      <c r="N9" s="1060">
        <v>133.53975500000001</v>
      </c>
    </row>
    <row r="10" spans="1:14" ht="17.100000000000001" customHeight="1">
      <c r="A10" s="908" t="s">
        <v>132</v>
      </c>
      <c r="B10" s="887" t="s">
        <v>306</v>
      </c>
      <c r="C10" s="1057">
        <v>130.45996400000001</v>
      </c>
      <c r="D10" s="1057">
        <v>132.661843</v>
      </c>
      <c r="E10" s="1057">
        <v>133.36334299999999</v>
      </c>
      <c r="F10" s="1057">
        <v>136.611695</v>
      </c>
      <c r="G10" s="1057">
        <v>133.79231300000001</v>
      </c>
      <c r="H10" s="1057">
        <v>135.114857</v>
      </c>
      <c r="I10" s="1057">
        <v>133.483172</v>
      </c>
      <c r="J10" s="1057">
        <v>133.68399700000001</v>
      </c>
      <c r="K10" s="1057">
        <v>133.51317499999999</v>
      </c>
      <c r="L10" s="1057">
        <v>131.47907900000001</v>
      </c>
      <c r="M10" s="1057">
        <v>130.42004600000001</v>
      </c>
      <c r="N10" s="1061">
        <v>129.47372799999999</v>
      </c>
    </row>
    <row r="11" spans="1:14" ht="17.100000000000001" customHeight="1">
      <c r="A11" s="908" t="s">
        <v>133</v>
      </c>
      <c r="B11" s="887" t="s">
        <v>104</v>
      </c>
      <c r="C11" s="1057">
        <v>115.32520100000001</v>
      </c>
      <c r="D11" s="1057">
        <v>115.709536</v>
      </c>
      <c r="E11" s="1057">
        <v>115.163439</v>
      </c>
      <c r="F11" s="1057">
        <v>115.52289</v>
      </c>
      <c r="G11" s="1057">
        <v>114.98293200000001</v>
      </c>
      <c r="H11" s="1057">
        <v>113.952404</v>
      </c>
      <c r="I11" s="1057">
        <v>112.834456</v>
      </c>
      <c r="J11" s="1057">
        <v>113.230199</v>
      </c>
      <c r="K11" s="1057">
        <v>114.61268200000001</v>
      </c>
      <c r="L11" s="1057">
        <v>114.817258</v>
      </c>
      <c r="M11" s="1057">
        <v>115.37938800000001</v>
      </c>
      <c r="N11" s="1061">
        <v>117.13730200000001</v>
      </c>
    </row>
    <row r="12" spans="1:14" ht="17.100000000000001" customHeight="1">
      <c r="A12" s="908" t="s">
        <v>134</v>
      </c>
      <c r="B12" s="887" t="s">
        <v>121</v>
      </c>
      <c r="C12" s="1057">
        <v>134.279946</v>
      </c>
      <c r="D12" s="1057">
        <v>136.59012000000001</v>
      </c>
      <c r="E12" s="1057">
        <v>133.21376100000001</v>
      </c>
      <c r="F12" s="1057">
        <v>140.00478000000001</v>
      </c>
      <c r="G12" s="1057">
        <v>125.74987900000001</v>
      </c>
      <c r="H12" s="1057">
        <v>141.41869299999999</v>
      </c>
      <c r="I12" s="1057">
        <v>137.484981</v>
      </c>
      <c r="J12" s="1057">
        <v>131.01761999999999</v>
      </c>
      <c r="K12" s="1057">
        <v>123.46283200000001</v>
      </c>
      <c r="L12" s="1057">
        <v>126.835717</v>
      </c>
      <c r="M12" s="1057">
        <v>125.730918</v>
      </c>
      <c r="N12" s="1061">
        <v>126.869331</v>
      </c>
    </row>
    <row r="13" spans="1:14" ht="17.100000000000001" customHeight="1">
      <c r="A13" s="908" t="s">
        <v>135</v>
      </c>
      <c r="B13" s="887" t="s">
        <v>105</v>
      </c>
      <c r="C13" s="1057">
        <v>139.716643</v>
      </c>
      <c r="D13" s="1057">
        <v>152.86749499999999</v>
      </c>
      <c r="E13" s="1057">
        <v>162.20429899999999</v>
      </c>
      <c r="F13" s="1057">
        <v>166.69166200000001</v>
      </c>
      <c r="G13" s="1057">
        <v>170.98950400000001</v>
      </c>
      <c r="H13" s="1057">
        <v>169.78936100000001</v>
      </c>
      <c r="I13" s="1057">
        <v>166.34431900000001</v>
      </c>
      <c r="J13" s="1057">
        <v>148.65081000000001</v>
      </c>
      <c r="K13" s="1057">
        <v>143.871904</v>
      </c>
      <c r="L13" s="1057">
        <v>141.45490799999999</v>
      </c>
      <c r="M13" s="1057">
        <v>137.89633900000001</v>
      </c>
      <c r="N13" s="1061">
        <v>138.256235</v>
      </c>
    </row>
    <row r="14" spans="1:14" ht="17.100000000000001" customHeight="1">
      <c r="A14" s="908" t="s">
        <v>136</v>
      </c>
      <c r="B14" s="887" t="s">
        <v>307</v>
      </c>
      <c r="C14" s="1057">
        <v>117.438901</v>
      </c>
      <c r="D14" s="1057">
        <v>118.309701</v>
      </c>
      <c r="E14" s="1057">
        <v>118.91005800000001</v>
      </c>
      <c r="F14" s="1057">
        <v>122.30033299999999</v>
      </c>
      <c r="G14" s="1057">
        <v>124.982327</v>
      </c>
      <c r="H14" s="1057">
        <v>125.933015</v>
      </c>
      <c r="I14" s="1057">
        <v>125.08040200000001</v>
      </c>
      <c r="J14" s="1057">
        <v>125.13342</v>
      </c>
      <c r="K14" s="1057">
        <v>124.425826</v>
      </c>
      <c r="L14" s="1057">
        <v>122.98352800000001</v>
      </c>
      <c r="M14" s="1057">
        <v>122.04872899999999</v>
      </c>
      <c r="N14" s="1061">
        <v>120.664734</v>
      </c>
    </row>
    <row r="15" spans="1:14" ht="17.100000000000001" customHeight="1">
      <c r="A15" s="908" t="s">
        <v>137</v>
      </c>
      <c r="B15" s="887" t="s">
        <v>115</v>
      </c>
      <c r="C15" s="1057">
        <v>103.21735200000001</v>
      </c>
      <c r="D15" s="1057">
        <v>105.426475</v>
      </c>
      <c r="E15" s="1057">
        <v>100.37218</v>
      </c>
      <c r="F15" s="1057">
        <v>102.305691</v>
      </c>
      <c r="G15" s="1057">
        <v>103.838184</v>
      </c>
      <c r="H15" s="1057">
        <v>103.838184</v>
      </c>
      <c r="I15" s="1057">
        <v>104.252729</v>
      </c>
      <c r="J15" s="1057">
        <v>104.252729</v>
      </c>
      <c r="K15" s="1057">
        <v>103.31899199999999</v>
      </c>
      <c r="L15" s="1057">
        <v>103.530069</v>
      </c>
      <c r="M15" s="1057">
        <v>103.258591</v>
      </c>
      <c r="N15" s="1061">
        <v>104.087587</v>
      </c>
    </row>
    <row r="16" spans="1:14" ht="17.100000000000001" customHeight="1">
      <c r="A16" s="908" t="s">
        <v>138</v>
      </c>
      <c r="B16" s="887" t="s">
        <v>116</v>
      </c>
      <c r="C16" s="1057">
        <v>157.832718</v>
      </c>
      <c r="D16" s="1057">
        <v>163.52663100000001</v>
      </c>
      <c r="E16" s="1057">
        <v>172.34993800000001</v>
      </c>
      <c r="F16" s="1057">
        <v>181.214922</v>
      </c>
      <c r="G16" s="1057">
        <v>179.94267400000001</v>
      </c>
      <c r="H16" s="1057">
        <v>167.81992500000001</v>
      </c>
      <c r="I16" s="1057">
        <v>161.21154799999999</v>
      </c>
      <c r="J16" s="1057">
        <v>162.762303</v>
      </c>
      <c r="K16" s="1057">
        <v>170.03530000000001</v>
      </c>
      <c r="L16" s="1057">
        <v>149.880009</v>
      </c>
      <c r="M16" s="1057">
        <v>144.77207000000001</v>
      </c>
      <c r="N16" s="1061">
        <v>149.61173700000001</v>
      </c>
    </row>
    <row r="17" spans="1:14" ht="17.100000000000001" customHeight="1">
      <c r="A17" s="908" t="s">
        <v>139</v>
      </c>
      <c r="B17" s="887" t="s">
        <v>106</v>
      </c>
      <c r="C17" s="1057">
        <v>163.36626699999999</v>
      </c>
      <c r="D17" s="1057">
        <v>170.23708199999999</v>
      </c>
      <c r="E17" s="1057">
        <v>171.94210000000001</v>
      </c>
      <c r="F17" s="1057">
        <v>177.02853400000001</v>
      </c>
      <c r="G17" s="1057">
        <v>167.50839500000001</v>
      </c>
      <c r="H17" s="1057">
        <v>157.42380499999999</v>
      </c>
      <c r="I17" s="1057">
        <v>166.03127599999999</v>
      </c>
      <c r="J17" s="1057">
        <v>224.751892</v>
      </c>
      <c r="K17" s="1057">
        <v>245.311317</v>
      </c>
      <c r="L17" s="1057">
        <v>233.27075099999999</v>
      </c>
      <c r="M17" s="1057">
        <v>233.61682200000001</v>
      </c>
      <c r="N17" s="1061">
        <v>195.02825300000001</v>
      </c>
    </row>
    <row r="18" spans="1:14" ht="17.100000000000001" customHeight="1">
      <c r="A18" s="908" t="s">
        <v>140</v>
      </c>
      <c r="B18" s="887" t="s">
        <v>107</v>
      </c>
      <c r="C18" s="1057">
        <v>172.26907600000001</v>
      </c>
      <c r="D18" s="1057">
        <v>171.582731</v>
      </c>
      <c r="E18" s="1057">
        <v>173.295582</v>
      </c>
      <c r="F18" s="1057">
        <v>176.62811199999999</v>
      </c>
      <c r="G18" s="1057">
        <v>176.26706799999999</v>
      </c>
      <c r="H18" s="1057">
        <v>175.54056199999999</v>
      </c>
      <c r="I18" s="1057">
        <v>176.43855400000001</v>
      </c>
      <c r="J18" s="1057">
        <v>174.31847400000001</v>
      </c>
      <c r="K18" s="1057">
        <v>169.923293</v>
      </c>
      <c r="L18" s="1057">
        <v>172.63293200000001</v>
      </c>
      <c r="M18" s="1057">
        <v>172.63293200000001</v>
      </c>
      <c r="N18" s="1061">
        <v>172.26907600000001</v>
      </c>
    </row>
    <row r="19" spans="1:14" ht="17.100000000000001" customHeight="1">
      <c r="A19" s="908" t="s">
        <v>141</v>
      </c>
      <c r="B19" s="887" t="s">
        <v>308</v>
      </c>
      <c r="C19" s="1057">
        <v>185.79146399999999</v>
      </c>
      <c r="D19" s="1057">
        <v>162.82881800000001</v>
      </c>
      <c r="E19" s="1057">
        <v>147.440155</v>
      </c>
      <c r="F19" s="1057">
        <v>132.138136</v>
      </c>
      <c r="G19" s="1057">
        <v>137.909707</v>
      </c>
      <c r="H19" s="1057">
        <v>136.56040400000001</v>
      </c>
      <c r="I19" s="1057">
        <v>137.762396</v>
      </c>
      <c r="J19" s="1057">
        <v>140.60633999999999</v>
      </c>
      <c r="K19" s="1057">
        <v>141.024102</v>
      </c>
      <c r="L19" s="1057">
        <v>140.405925</v>
      </c>
      <c r="M19" s="1057">
        <v>140.45771400000001</v>
      </c>
      <c r="N19" s="1061">
        <v>139.67167599999999</v>
      </c>
    </row>
    <row r="20" spans="1:14" ht="17.100000000000001" customHeight="1">
      <c r="A20" s="908" t="s">
        <v>142</v>
      </c>
      <c r="B20" s="887" t="s">
        <v>309</v>
      </c>
      <c r="C20" s="1057">
        <v>147.360885</v>
      </c>
      <c r="D20" s="1057">
        <v>148.405912</v>
      </c>
      <c r="E20" s="1057">
        <v>146.31585799999999</v>
      </c>
      <c r="F20" s="1057">
        <v>155.72205700000001</v>
      </c>
      <c r="G20" s="1057">
        <v>155.72205700000001</v>
      </c>
      <c r="H20" s="1057">
        <v>153.63095899999999</v>
      </c>
      <c r="I20" s="1057">
        <v>148.405912</v>
      </c>
      <c r="J20" s="1057">
        <v>148.92781600000001</v>
      </c>
      <c r="K20" s="1057">
        <v>148.92781600000001</v>
      </c>
      <c r="L20" s="1057">
        <v>138.99971300000001</v>
      </c>
      <c r="M20" s="1057">
        <v>130.638453</v>
      </c>
      <c r="N20" s="1061">
        <v>130.638453</v>
      </c>
    </row>
    <row r="21" spans="1:14" ht="17.100000000000001" customHeight="1">
      <c r="A21" s="908" t="s">
        <v>143</v>
      </c>
      <c r="B21" s="887" t="s">
        <v>310</v>
      </c>
      <c r="C21" s="1057">
        <v>119.013192</v>
      </c>
      <c r="D21" s="1057">
        <v>119.08049800000001</v>
      </c>
      <c r="E21" s="1057">
        <v>119.137242</v>
      </c>
      <c r="F21" s="1057">
        <v>119.069315</v>
      </c>
      <c r="G21" s="1057">
        <v>119.069315</v>
      </c>
      <c r="H21" s="1057">
        <v>117.27690699999999</v>
      </c>
      <c r="I21" s="1057">
        <v>117.27690699999999</v>
      </c>
      <c r="J21" s="1057">
        <v>117.27690699999999</v>
      </c>
      <c r="K21" s="1057">
        <v>117.27690699999999</v>
      </c>
      <c r="L21" s="1057">
        <v>117.27690699999999</v>
      </c>
      <c r="M21" s="1057">
        <v>116.954874</v>
      </c>
      <c r="N21" s="1061">
        <v>117.031913</v>
      </c>
    </row>
    <row r="22" spans="1:14" ht="17.100000000000001" customHeight="1">
      <c r="A22" s="908" t="s">
        <v>144</v>
      </c>
      <c r="B22" s="887" t="s">
        <v>311</v>
      </c>
      <c r="C22" s="1057">
        <v>118.004947</v>
      </c>
      <c r="D22" s="1057">
        <v>118.265573</v>
      </c>
      <c r="E22" s="1057">
        <v>117.442752</v>
      </c>
      <c r="F22" s="1057">
        <v>116.86259200000001</v>
      </c>
      <c r="G22" s="1057">
        <v>117.047972</v>
      </c>
      <c r="H22" s="1057">
        <v>117.31627899999999</v>
      </c>
      <c r="I22" s="1057">
        <v>117.746013</v>
      </c>
      <c r="J22" s="1057">
        <v>116.812276</v>
      </c>
      <c r="K22" s="1057">
        <v>116.784352</v>
      </c>
      <c r="L22" s="1057">
        <v>117.91831000000001</v>
      </c>
      <c r="M22" s="1057">
        <v>116.96446</v>
      </c>
      <c r="N22" s="1061">
        <v>117.262384</v>
      </c>
    </row>
    <row r="23" spans="1:14" ht="17.100000000000001" customHeight="1">
      <c r="A23" s="908" t="s">
        <v>145</v>
      </c>
      <c r="B23" s="887" t="s">
        <v>312</v>
      </c>
      <c r="C23" s="1057">
        <v>112.96443499999999</v>
      </c>
      <c r="D23" s="1057">
        <v>112.96447499999999</v>
      </c>
      <c r="E23" s="1057">
        <v>113.00917099999999</v>
      </c>
      <c r="F23" s="1057">
        <v>113.29278100000001</v>
      </c>
      <c r="G23" s="1057">
        <v>113.214263</v>
      </c>
      <c r="H23" s="1057">
        <v>113.269514</v>
      </c>
      <c r="I23" s="1057">
        <v>113.27247199999999</v>
      </c>
      <c r="J23" s="1057">
        <v>113.172765</v>
      </c>
      <c r="K23" s="1057">
        <v>113.172765</v>
      </c>
      <c r="L23" s="1057">
        <v>113.172765</v>
      </c>
      <c r="M23" s="1057">
        <v>112.493723</v>
      </c>
      <c r="N23" s="1061">
        <v>112.493723</v>
      </c>
    </row>
    <row r="24" spans="1:14" ht="17.100000000000001" customHeight="1">
      <c r="A24" s="908" t="s">
        <v>146</v>
      </c>
      <c r="B24" s="887" t="s">
        <v>313</v>
      </c>
      <c r="C24" s="1057">
        <v>125.559163</v>
      </c>
      <c r="D24" s="1057">
        <v>126.835571</v>
      </c>
      <c r="E24" s="1057">
        <v>133.510976</v>
      </c>
      <c r="F24" s="1057">
        <v>133.58890299999999</v>
      </c>
      <c r="G24" s="1057">
        <v>133.57819000000001</v>
      </c>
      <c r="H24" s="1057">
        <v>133.200074</v>
      </c>
      <c r="I24" s="1057">
        <v>133.196708</v>
      </c>
      <c r="J24" s="1057">
        <v>130.934743</v>
      </c>
      <c r="K24" s="1057">
        <v>130.83543900000001</v>
      </c>
      <c r="L24" s="1057">
        <v>133.26747800000001</v>
      </c>
      <c r="M24" s="1057">
        <v>137.19823500000001</v>
      </c>
      <c r="N24" s="1061">
        <v>137.15993499999999</v>
      </c>
    </row>
    <row r="25" spans="1:14" ht="17.100000000000001" customHeight="1">
      <c r="A25" s="908" t="s">
        <v>147</v>
      </c>
      <c r="B25" s="887" t="s">
        <v>314</v>
      </c>
      <c r="C25" s="1057">
        <v>138.70175</v>
      </c>
      <c r="D25" s="1057">
        <v>138.78889799999999</v>
      </c>
      <c r="E25" s="1057">
        <v>139.32297199999999</v>
      </c>
      <c r="F25" s="1057">
        <v>140.530821</v>
      </c>
      <c r="G25" s="1057">
        <v>140.23511300000001</v>
      </c>
      <c r="H25" s="1057">
        <v>139.65726599999999</v>
      </c>
      <c r="I25" s="1057">
        <v>140.12591499999999</v>
      </c>
      <c r="J25" s="1057">
        <v>140.44170399999999</v>
      </c>
      <c r="K25" s="1057">
        <v>140.75666100000001</v>
      </c>
      <c r="L25" s="1057">
        <v>140.99850900000001</v>
      </c>
      <c r="M25" s="1057">
        <v>140.99850900000001</v>
      </c>
      <c r="N25" s="1061">
        <v>140.99850900000001</v>
      </c>
    </row>
    <row r="26" spans="1:14" ht="24.95" customHeight="1">
      <c r="A26" s="907" t="s">
        <v>148</v>
      </c>
      <c r="B26" s="885" t="s">
        <v>98</v>
      </c>
      <c r="C26" s="1056">
        <v>109.376276</v>
      </c>
      <c r="D26" s="1056">
        <v>109.131174</v>
      </c>
      <c r="E26" s="1056">
        <v>109.304867</v>
      </c>
      <c r="F26" s="1056">
        <v>109.072124</v>
      </c>
      <c r="G26" s="1056">
        <v>109.101658</v>
      </c>
      <c r="H26" s="1056">
        <v>108.832003</v>
      </c>
      <c r="I26" s="1056">
        <v>108.842294</v>
      </c>
      <c r="J26" s="1056">
        <v>108.160397</v>
      </c>
      <c r="K26" s="1056">
        <v>107.776066</v>
      </c>
      <c r="L26" s="1056">
        <v>107.68432300000001</v>
      </c>
      <c r="M26" s="1056">
        <v>107.362517</v>
      </c>
      <c r="N26" s="1060">
        <v>107.689386</v>
      </c>
    </row>
    <row r="27" spans="1:14" ht="15.95" customHeight="1">
      <c r="A27" s="908" t="s">
        <v>149</v>
      </c>
      <c r="B27" s="887" t="s">
        <v>122</v>
      </c>
      <c r="C27" s="1057">
        <v>110.943563</v>
      </c>
      <c r="D27" s="1057">
        <v>110.777224</v>
      </c>
      <c r="E27" s="1057">
        <v>111.19476</v>
      </c>
      <c r="F27" s="1057">
        <v>111.197799</v>
      </c>
      <c r="G27" s="1057">
        <v>111.197799</v>
      </c>
      <c r="H27" s="1057">
        <v>110.85754799999999</v>
      </c>
      <c r="I27" s="1057">
        <v>110.853183</v>
      </c>
      <c r="J27" s="1057">
        <v>110.843176</v>
      </c>
      <c r="K27" s="1057">
        <v>110.482235</v>
      </c>
      <c r="L27" s="1057">
        <v>110.310687</v>
      </c>
      <c r="M27" s="1057">
        <v>109.677087</v>
      </c>
      <c r="N27" s="1061">
        <v>109.865925</v>
      </c>
    </row>
    <row r="28" spans="1:14" ht="15.95" customHeight="1">
      <c r="A28" s="908" t="s">
        <v>152</v>
      </c>
      <c r="B28" s="887" t="s">
        <v>317</v>
      </c>
      <c r="C28" s="1057">
        <v>105.95025</v>
      </c>
      <c r="D28" s="1057">
        <v>105.532977</v>
      </c>
      <c r="E28" s="1057">
        <v>105.173635</v>
      </c>
      <c r="F28" s="1057">
        <v>104.42548499999999</v>
      </c>
      <c r="G28" s="1057">
        <v>104.519577</v>
      </c>
      <c r="H28" s="1057">
        <v>104.404242</v>
      </c>
      <c r="I28" s="1057">
        <v>104.44657100000001</v>
      </c>
      <c r="J28" s="1057">
        <v>102.29595</v>
      </c>
      <c r="K28" s="1057">
        <v>101.860491</v>
      </c>
      <c r="L28" s="1057">
        <v>101.943197</v>
      </c>
      <c r="M28" s="1057">
        <v>102.30296</v>
      </c>
      <c r="N28" s="1061">
        <v>102.931558</v>
      </c>
    </row>
    <row r="29" spans="1:14" ht="15.95" customHeight="1">
      <c r="A29" s="908" t="s">
        <v>153</v>
      </c>
      <c r="B29" s="887" t="s">
        <v>90</v>
      </c>
      <c r="C29" s="1057">
        <v>104.49979500000001</v>
      </c>
      <c r="D29" s="1057">
        <v>104.05556799999999</v>
      </c>
      <c r="E29" s="1057">
        <v>103.67301399999999</v>
      </c>
      <c r="F29" s="1057">
        <v>102.876536</v>
      </c>
      <c r="G29" s="1057">
        <v>102.97670599999999</v>
      </c>
      <c r="H29" s="1057">
        <v>102.97670599999999</v>
      </c>
      <c r="I29" s="1057">
        <v>103.02176799999999</v>
      </c>
      <c r="J29" s="1057">
        <v>100.732223</v>
      </c>
      <c r="K29" s="1057">
        <v>100.268635</v>
      </c>
      <c r="L29" s="1057">
        <v>100.356684</v>
      </c>
      <c r="M29" s="1057">
        <v>100.356684</v>
      </c>
      <c r="N29" s="1061">
        <v>101.025887</v>
      </c>
    </row>
    <row r="30" spans="1:14" ht="15.95" customHeight="1">
      <c r="A30" s="909" t="s">
        <v>154</v>
      </c>
      <c r="B30" s="889" t="s">
        <v>318</v>
      </c>
      <c r="C30" s="1058">
        <v>128.404135</v>
      </c>
      <c r="D30" s="1058">
        <v>128.404135</v>
      </c>
      <c r="E30" s="1058">
        <v>128.404135</v>
      </c>
      <c r="F30" s="1058">
        <v>128.404135</v>
      </c>
      <c r="G30" s="1058">
        <v>128.404135</v>
      </c>
      <c r="H30" s="1058">
        <v>126.503345</v>
      </c>
      <c r="I30" s="1058">
        <v>126.503345</v>
      </c>
      <c r="J30" s="1058">
        <v>126.503345</v>
      </c>
      <c r="K30" s="1058">
        <v>126.503345</v>
      </c>
      <c r="L30" s="1058">
        <v>126.503345</v>
      </c>
      <c r="M30" s="1058">
        <v>132.432456</v>
      </c>
      <c r="N30" s="1062">
        <v>132.432456</v>
      </c>
    </row>
    <row r="31" spans="1:14" ht="11.25" customHeight="1">
      <c r="A31" s="374"/>
      <c r="B31" s="367"/>
      <c r="C31" s="368"/>
      <c r="D31" s="368"/>
      <c r="E31" s="368"/>
      <c r="F31" s="368"/>
      <c r="G31" s="368"/>
      <c r="H31" s="368"/>
      <c r="I31" s="368"/>
      <c r="J31" s="368"/>
      <c r="K31" s="368"/>
      <c r="L31" s="368"/>
      <c r="M31" s="368"/>
      <c r="N31" s="172" t="s">
        <v>262</v>
      </c>
    </row>
    <row r="32" spans="1:14" ht="15.75">
      <c r="A32" s="1212" t="s">
        <v>251</v>
      </c>
      <c r="B32" s="1212"/>
      <c r="C32" s="1212"/>
      <c r="D32" s="1212"/>
      <c r="E32" s="1212"/>
      <c r="F32" s="1212"/>
      <c r="G32" s="1212"/>
      <c r="H32" s="1212"/>
      <c r="I32" s="1212"/>
      <c r="J32" s="1212"/>
      <c r="K32" s="1212"/>
      <c r="L32" s="1212"/>
      <c r="M32" s="1212"/>
      <c r="N32" s="1212"/>
    </row>
    <row r="33" spans="1:14" ht="15.75">
      <c r="A33" s="358" t="str">
        <f>+A2</f>
        <v>GRAN GRUPO, GRUPO Y SUB-GRUPO DE CONSUMO: 2017</v>
      </c>
      <c r="B33" s="359"/>
      <c r="C33" s="359"/>
      <c r="D33" s="359"/>
      <c r="E33" s="359"/>
      <c r="F33" s="359"/>
      <c r="G33" s="359"/>
      <c r="H33" s="359"/>
      <c r="I33" s="359"/>
      <c r="J33" s="359"/>
      <c r="K33" s="359"/>
      <c r="L33" s="359"/>
      <c r="M33" s="359"/>
      <c r="N33" s="359"/>
    </row>
    <row r="34" spans="1:14">
      <c r="A34" s="360" t="s">
        <v>418</v>
      </c>
      <c r="B34" s="359"/>
      <c r="C34" s="359"/>
      <c r="D34" s="359"/>
      <c r="E34" s="359"/>
      <c r="F34" s="359"/>
      <c r="G34" s="359"/>
      <c r="H34" s="359"/>
      <c r="I34" s="359"/>
      <c r="J34" s="359"/>
      <c r="K34" s="359"/>
      <c r="L34" s="359"/>
      <c r="M34" s="359"/>
      <c r="N34" s="359"/>
    </row>
    <row r="35" spans="1:14">
      <c r="A35" s="361"/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1"/>
      <c r="N35" s="361"/>
    </row>
    <row r="36" spans="1:14">
      <c r="A36" s="1208" t="s">
        <v>423</v>
      </c>
      <c r="B36" s="1209"/>
      <c r="C36" s="903" t="s">
        <v>420</v>
      </c>
      <c r="D36" s="904"/>
      <c r="E36" s="904"/>
      <c r="F36" s="904"/>
      <c r="G36" s="904"/>
      <c r="H36" s="904"/>
      <c r="I36" s="904"/>
      <c r="J36" s="904"/>
      <c r="K36" s="904"/>
      <c r="L36" s="904"/>
      <c r="M36" s="904"/>
      <c r="N36" s="905"/>
    </row>
    <row r="37" spans="1:14">
      <c r="A37" s="1210"/>
      <c r="B37" s="1211"/>
      <c r="C37" s="906" t="s">
        <v>19</v>
      </c>
      <c r="D37" s="906" t="s">
        <v>20</v>
      </c>
      <c r="E37" s="906" t="s">
        <v>21</v>
      </c>
      <c r="F37" s="906" t="s">
        <v>22</v>
      </c>
      <c r="G37" s="906" t="s">
        <v>23</v>
      </c>
      <c r="H37" s="906" t="s">
        <v>24</v>
      </c>
      <c r="I37" s="906" t="s">
        <v>25</v>
      </c>
      <c r="J37" s="906" t="s">
        <v>26</v>
      </c>
      <c r="K37" s="906" t="s">
        <v>27</v>
      </c>
      <c r="L37" s="906" t="s">
        <v>28</v>
      </c>
      <c r="M37" s="906" t="s">
        <v>29</v>
      </c>
      <c r="N37" s="906" t="s">
        <v>30</v>
      </c>
    </row>
    <row r="38" spans="1:14" ht="3" customHeight="1">
      <c r="A38" s="366"/>
      <c r="B38" s="366"/>
      <c r="C38" s="366"/>
      <c r="D38" s="366"/>
      <c r="E38" s="366"/>
      <c r="F38" s="366"/>
      <c r="G38" s="366"/>
      <c r="H38" s="366"/>
      <c r="I38" s="366"/>
      <c r="J38" s="366"/>
      <c r="K38" s="366"/>
      <c r="L38" s="366"/>
      <c r="M38" s="366"/>
      <c r="N38" s="366"/>
    </row>
    <row r="39" spans="1:14" ht="27" customHeight="1">
      <c r="A39" s="907" t="s">
        <v>155</v>
      </c>
      <c r="B39" s="885" t="s">
        <v>411</v>
      </c>
      <c r="C39" s="1056">
        <v>125.79413599999999</v>
      </c>
      <c r="D39" s="1056">
        <v>127.08190999999999</v>
      </c>
      <c r="E39" s="1056">
        <v>127.535448</v>
      </c>
      <c r="F39" s="1056">
        <v>127.510544</v>
      </c>
      <c r="G39" s="1056">
        <v>128.22561200000001</v>
      </c>
      <c r="H39" s="1056">
        <v>127.82541500000001</v>
      </c>
      <c r="I39" s="1056">
        <v>128.182412</v>
      </c>
      <c r="J39" s="1056">
        <v>128.39167399999999</v>
      </c>
      <c r="K39" s="1056">
        <v>128.29286999999999</v>
      </c>
      <c r="L39" s="1056">
        <v>128.33874</v>
      </c>
      <c r="M39" s="1056">
        <v>128.556321</v>
      </c>
      <c r="N39" s="1060">
        <v>128.650193</v>
      </c>
    </row>
    <row r="40" spans="1:14" ht="21" customHeight="1">
      <c r="A40" s="908" t="s">
        <v>156</v>
      </c>
      <c r="B40" s="887" t="s">
        <v>319</v>
      </c>
      <c r="C40" s="1057">
        <v>136.45776799999999</v>
      </c>
      <c r="D40" s="1057">
        <v>136.88012800000001</v>
      </c>
      <c r="E40" s="1057">
        <v>137.68777900000001</v>
      </c>
      <c r="F40" s="1057">
        <v>137.62725</v>
      </c>
      <c r="G40" s="1057">
        <v>137.76456899999999</v>
      </c>
      <c r="H40" s="1057">
        <v>137.76927599999999</v>
      </c>
      <c r="I40" s="1057">
        <v>138.206828</v>
      </c>
      <c r="J40" s="1057">
        <v>138.230842</v>
      </c>
      <c r="K40" s="1057">
        <v>138.20595800000001</v>
      </c>
      <c r="L40" s="1057">
        <v>138.20595800000001</v>
      </c>
      <c r="M40" s="1057">
        <v>138.21102200000001</v>
      </c>
      <c r="N40" s="1061">
        <v>138.10677699999999</v>
      </c>
    </row>
    <row r="41" spans="1:14" ht="21" customHeight="1">
      <c r="A41" s="908" t="s">
        <v>157</v>
      </c>
      <c r="B41" s="887" t="s">
        <v>320</v>
      </c>
      <c r="C41" s="1057">
        <v>129.34930800000001</v>
      </c>
      <c r="D41" s="1057">
        <v>130.09885299999999</v>
      </c>
      <c r="E41" s="1057">
        <v>131.53215900000001</v>
      </c>
      <c r="F41" s="1057">
        <v>131.42474000000001</v>
      </c>
      <c r="G41" s="1057">
        <v>131.66843399999999</v>
      </c>
      <c r="H41" s="1057">
        <v>131.67678799999999</v>
      </c>
      <c r="I41" s="1057">
        <v>132.453294</v>
      </c>
      <c r="J41" s="1057">
        <v>132.49591000000001</v>
      </c>
      <c r="K41" s="1057">
        <v>132.45174900000001</v>
      </c>
      <c r="L41" s="1057">
        <v>132.45174900000001</v>
      </c>
      <c r="M41" s="1057">
        <v>132.460736</v>
      </c>
      <c r="N41" s="1061">
        <v>132.27573699999999</v>
      </c>
    </row>
    <row r="42" spans="1:14" ht="21" customHeight="1">
      <c r="A42" s="908" t="s">
        <v>158</v>
      </c>
      <c r="B42" s="887" t="s">
        <v>321</v>
      </c>
      <c r="C42" s="1057">
        <v>145.63401200000001</v>
      </c>
      <c r="D42" s="1057">
        <v>145.63401200000001</v>
      </c>
      <c r="E42" s="1057">
        <v>145.63401200000001</v>
      </c>
      <c r="F42" s="1057">
        <v>145.63401200000001</v>
      </c>
      <c r="G42" s="1057">
        <v>145.63401200000001</v>
      </c>
      <c r="H42" s="1057">
        <v>145.63401200000001</v>
      </c>
      <c r="I42" s="1057">
        <v>145.63401200000001</v>
      </c>
      <c r="J42" s="1057">
        <v>145.63401200000001</v>
      </c>
      <c r="K42" s="1057">
        <v>145.63401200000001</v>
      </c>
      <c r="L42" s="1057">
        <v>145.63401200000001</v>
      </c>
      <c r="M42" s="1057">
        <v>145.63401200000001</v>
      </c>
      <c r="N42" s="1061">
        <v>145.63401200000001</v>
      </c>
    </row>
    <row r="43" spans="1:14" ht="21" customHeight="1">
      <c r="A43" s="908" t="s">
        <v>159</v>
      </c>
      <c r="B43" s="887" t="s">
        <v>322</v>
      </c>
      <c r="C43" s="1057">
        <v>118.33944099999999</v>
      </c>
      <c r="D43" s="1057">
        <v>120.23220499999999</v>
      </c>
      <c r="E43" s="1057">
        <v>120.438192</v>
      </c>
      <c r="F43" s="1057">
        <v>120.438192</v>
      </c>
      <c r="G43" s="1057">
        <v>121.557151</v>
      </c>
      <c r="H43" s="1057">
        <v>120.87389400000001</v>
      </c>
      <c r="I43" s="1057">
        <v>121.174577</v>
      </c>
      <c r="J43" s="1057">
        <v>121.51334300000001</v>
      </c>
      <c r="K43" s="1057">
        <v>121.362863</v>
      </c>
      <c r="L43" s="1057">
        <v>121.4408</v>
      </c>
      <c r="M43" s="1057">
        <v>121.806946</v>
      </c>
      <c r="N43" s="1061">
        <v>122.039317</v>
      </c>
    </row>
    <row r="44" spans="1:14" ht="21" customHeight="1">
      <c r="A44" s="908" t="s">
        <v>160</v>
      </c>
      <c r="B44" s="887" t="s">
        <v>323</v>
      </c>
      <c r="C44" s="1057">
        <v>113.58931</v>
      </c>
      <c r="D44" s="1057">
        <v>116.95136599999999</v>
      </c>
      <c r="E44" s="1057">
        <v>117.31725299999999</v>
      </c>
      <c r="F44" s="1057">
        <v>117.31725299999999</v>
      </c>
      <c r="G44" s="1057">
        <v>119.304824</v>
      </c>
      <c r="H44" s="1057">
        <v>119.304824</v>
      </c>
      <c r="I44" s="1057">
        <v>119.304824</v>
      </c>
      <c r="J44" s="1057">
        <v>119.354294</v>
      </c>
      <c r="K44" s="1057">
        <v>119.354294</v>
      </c>
      <c r="L44" s="1057">
        <v>119.492729</v>
      </c>
      <c r="M44" s="1057">
        <v>120.016801</v>
      </c>
      <c r="N44" s="1061">
        <v>120.016801</v>
      </c>
    </row>
    <row r="45" spans="1:14" ht="21" customHeight="1">
      <c r="A45" s="908" t="s">
        <v>161</v>
      </c>
      <c r="B45" s="887" t="s">
        <v>108</v>
      </c>
      <c r="C45" s="1057">
        <v>124.458634</v>
      </c>
      <c r="D45" s="1057">
        <v>124.458634</v>
      </c>
      <c r="E45" s="1057">
        <v>124.458634</v>
      </c>
      <c r="F45" s="1057">
        <v>124.458634</v>
      </c>
      <c r="G45" s="1057">
        <v>124.458634</v>
      </c>
      <c r="H45" s="1057">
        <v>122.895195</v>
      </c>
      <c r="I45" s="1057">
        <v>123.58322200000001</v>
      </c>
      <c r="J45" s="1057">
        <v>124.294664</v>
      </c>
      <c r="K45" s="1057">
        <v>123.950334</v>
      </c>
      <c r="L45" s="1057">
        <v>123.950334</v>
      </c>
      <c r="M45" s="1057">
        <v>124.113038</v>
      </c>
      <c r="N45" s="1061">
        <v>124.64475299999999</v>
      </c>
    </row>
    <row r="46" spans="1:14" ht="27" customHeight="1">
      <c r="A46" s="907" t="s">
        <v>162</v>
      </c>
      <c r="B46" s="885" t="s">
        <v>399</v>
      </c>
      <c r="C46" s="1056">
        <v>114.145043</v>
      </c>
      <c r="D46" s="1056">
        <v>113.81018</v>
      </c>
      <c r="E46" s="1056">
        <v>114.48044899999999</v>
      </c>
      <c r="F46" s="1056">
        <v>114.008619</v>
      </c>
      <c r="G46" s="1056">
        <v>113.915831</v>
      </c>
      <c r="H46" s="1056">
        <v>114.64</v>
      </c>
      <c r="I46" s="1056">
        <v>114.93616299999999</v>
      </c>
      <c r="J46" s="1056">
        <v>114.889759</v>
      </c>
      <c r="K46" s="1056">
        <v>114.920458</v>
      </c>
      <c r="L46" s="1056">
        <v>114.766665</v>
      </c>
      <c r="M46" s="1056">
        <v>114.917186</v>
      </c>
      <c r="N46" s="1060">
        <v>115.045833</v>
      </c>
    </row>
    <row r="47" spans="1:14" ht="21" customHeight="1">
      <c r="A47" s="908" t="s">
        <v>163</v>
      </c>
      <c r="B47" s="887" t="s">
        <v>324</v>
      </c>
      <c r="C47" s="1057">
        <v>109.85221</v>
      </c>
      <c r="D47" s="1057">
        <v>109.39198399999999</v>
      </c>
      <c r="E47" s="1057">
        <v>110.89763600000001</v>
      </c>
      <c r="F47" s="1057">
        <v>109.699281</v>
      </c>
      <c r="G47" s="1057">
        <v>108.95889</v>
      </c>
      <c r="H47" s="1057">
        <v>108.993422</v>
      </c>
      <c r="I47" s="1057">
        <v>108.946146</v>
      </c>
      <c r="J47" s="1057">
        <v>109.25652599999999</v>
      </c>
      <c r="K47" s="1057">
        <v>109.71531299999999</v>
      </c>
      <c r="L47" s="1057">
        <v>109.80452200000001</v>
      </c>
      <c r="M47" s="1057">
        <v>109.24707100000001</v>
      </c>
      <c r="N47" s="1061">
        <v>109.58417300000001</v>
      </c>
    </row>
    <row r="48" spans="1:14" ht="21" customHeight="1">
      <c r="A48" s="908" t="s">
        <v>164</v>
      </c>
      <c r="B48" s="887" t="s">
        <v>123</v>
      </c>
      <c r="C48" s="1057">
        <v>100.85570300000001</v>
      </c>
      <c r="D48" s="1057">
        <v>100.85570300000001</v>
      </c>
      <c r="E48" s="1057">
        <v>100.872696</v>
      </c>
      <c r="F48" s="1057">
        <v>100.287154</v>
      </c>
      <c r="G48" s="1057">
        <v>100.436924</v>
      </c>
      <c r="H48" s="1057">
        <v>99.538882000000001</v>
      </c>
      <c r="I48" s="1057">
        <v>99.538882000000001</v>
      </c>
      <c r="J48" s="1057">
        <v>100.33179699999999</v>
      </c>
      <c r="K48" s="1057">
        <v>100.43490799999999</v>
      </c>
      <c r="L48" s="1057">
        <v>100.479839</v>
      </c>
      <c r="M48" s="1057">
        <v>100.479839</v>
      </c>
      <c r="N48" s="1061">
        <v>100.993376</v>
      </c>
    </row>
    <row r="49" spans="1:14" ht="21" customHeight="1">
      <c r="A49" s="908" t="s">
        <v>165</v>
      </c>
      <c r="B49" s="887" t="s">
        <v>325</v>
      </c>
      <c r="C49" s="1057">
        <v>96.036632999999995</v>
      </c>
      <c r="D49" s="1057">
        <v>95.431094000000002</v>
      </c>
      <c r="E49" s="1057">
        <v>96.678132000000005</v>
      </c>
      <c r="F49" s="1057">
        <v>95.129345999999998</v>
      </c>
      <c r="G49" s="1057">
        <v>93.952904000000004</v>
      </c>
      <c r="H49" s="1057">
        <v>94.050078999999997</v>
      </c>
      <c r="I49" s="1057">
        <v>92.981876</v>
      </c>
      <c r="J49" s="1057">
        <v>92.003631999999996</v>
      </c>
      <c r="K49" s="1057">
        <v>91.783063999999996</v>
      </c>
      <c r="L49" s="1057">
        <v>90.930257999999995</v>
      </c>
      <c r="M49" s="1057">
        <v>90.400366000000005</v>
      </c>
      <c r="N49" s="1061">
        <v>90.593753000000007</v>
      </c>
    </row>
    <row r="50" spans="1:14" ht="21" customHeight="1">
      <c r="A50" s="908" t="s">
        <v>166</v>
      </c>
      <c r="B50" s="887" t="s">
        <v>326</v>
      </c>
      <c r="C50" s="1057">
        <v>104.07022600000001</v>
      </c>
      <c r="D50" s="1057">
        <v>104.07022600000001</v>
      </c>
      <c r="E50" s="1057">
        <v>103.90187299999999</v>
      </c>
      <c r="F50" s="1057">
        <v>99.810011000000003</v>
      </c>
      <c r="G50" s="1057">
        <v>99.810011000000003</v>
      </c>
      <c r="H50" s="1057">
        <v>99.810011000000003</v>
      </c>
      <c r="I50" s="1057">
        <v>101.43089000000001</v>
      </c>
      <c r="J50" s="1057">
        <v>101.993644</v>
      </c>
      <c r="K50" s="1057">
        <v>101.92468100000001</v>
      </c>
      <c r="L50" s="1057">
        <v>101.85909700000001</v>
      </c>
      <c r="M50" s="1057">
        <v>101.912285</v>
      </c>
      <c r="N50" s="1061">
        <v>101.955557</v>
      </c>
    </row>
    <row r="51" spans="1:14" ht="21" customHeight="1">
      <c r="A51" s="908" t="s">
        <v>167</v>
      </c>
      <c r="B51" s="887" t="s">
        <v>266</v>
      </c>
      <c r="C51" s="1057">
        <v>120.102474</v>
      </c>
      <c r="D51" s="1057">
        <v>119.58637</v>
      </c>
      <c r="E51" s="1057">
        <v>120.50072299999999</v>
      </c>
      <c r="F51" s="1057">
        <v>121.16350199999999</v>
      </c>
      <c r="G51" s="1057">
        <v>121.54685499999999</v>
      </c>
      <c r="H51" s="1057">
        <v>121.27373799999999</v>
      </c>
      <c r="I51" s="1057">
        <v>122.135496</v>
      </c>
      <c r="J51" s="1057">
        <v>122.08173600000001</v>
      </c>
      <c r="K51" s="1057">
        <v>122.139572</v>
      </c>
      <c r="L51" s="1057">
        <v>122.06999399999999</v>
      </c>
      <c r="M51" s="1057">
        <v>122.794539</v>
      </c>
      <c r="N51" s="1061">
        <v>122.874984</v>
      </c>
    </row>
    <row r="52" spans="1:14" ht="21" customHeight="1">
      <c r="A52" s="908" t="s">
        <v>168</v>
      </c>
      <c r="B52" s="887" t="s">
        <v>109</v>
      </c>
      <c r="C52" s="1057">
        <v>118.759349</v>
      </c>
      <c r="D52" s="1057">
        <v>118.204185</v>
      </c>
      <c r="E52" s="1057">
        <v>119.18773899999999</v>
      </c>
      <c r="F52" s="1057">
        <v>119.900679</v>
      </c>
      <c r="G52" s="1057">
        <v>120.313046</v>
      </c>
      <c r="H52" s="1057">
        <v>120.01925900000001</v>
      </c>
      <c r="I52" s="1057">
        <v>120.946237</v>
      </c>
      <c r="J52" s="1057">
        <v>120.888409</v>
      </c>
      <c r="K52" s="1057">
        <v>120.950621</v>
      </c>
      <c r="L52" s="1057">
        <v>120.875778</v>
      </c>
      <c r="M52" s="1057">
        <v>121.655158</v>
      </c>
      <c r="N52" s="1061">
        <v>121.741692</v>
      </c>
    </row>
    <row r="53" spans="1:14" ht="21" customHeight="1">
      <c r="A53" s="908" t="s">
        <v>169</v>
      </c>
      <c r="B53" s="887" t="s">
        <v>110</v>
      </c>
      <c r="C53" s="1057">
        <v>137.84911399999999</v>
      </c>
      <c r="D53" s="1057">
        <v>137.84911399999999</v>
      </c>
      <c r="E53" s="1057">
        <v>137.84911399999999</v>
      </c>
      <c r="F53" s="1057">
        <v>137.84911399999999</v>
      </c>
      <c r="G53" s="1057">
        <v>137.84911399999999</v>
      </c>
      <c r="H53" s="1057">
        <v>137.84911399999999</v>
      </c>
      <c r="I53" s="1057">
        <v>137.84911399999999</v>
      </c>
      <c r="J53" s="1057">
        <v>137.84911399999999</v>
      </c>
      <c r="K53" s="1057">
        <v>137.84911399999999</v>
      </c>
      <c r="L53" s="1057">
        <v>137.84911399999999</v>
      </c>
      <c r="M53" s="1057">
        <v>137.84911399999999</v>
      </c>
      <c r="N53" s="1061">
        <v>137.84911399999999</v>
      </c>
    </row>
    <row r="54" spans="1:14" ht="21" customHeight="1">
      <c r="A54" s="908" t="s">
        <v>172</v>
      </c>
      <c r="B54" s="887" t="s">
        <v>327</v>
      </c>
      <c r="C54" s="1057">
        <v>125.979997</v>
      </c>
      <c r="D54" s="1057">
        <v>125.979997</v>
      </c>
      <c r="E54" s="1057">
        <v>125.979997</v>
      </c>
      <c r="F54" s="1057">
        <v>125.979997</v>
      </c>
      <c r="G54" s="1057">
        <v>125.979997</v>
      </c>
      <c r="H54" s="1057">
        <v>129.92500999999999</v>
      </c>
      <c r="I54" s="1057">
        <v>129.92500999999999</v>
      </c>
      <c r="J54" s="1057">
        <v>129.92500999999999</v>
      </c>
      <c r="K54" s="1057">
        <v>129.92500999999999</v>
      </c>
      <c r="L54" s="1057">
        <v>129.92500999999999</v>
      </c>
      <c r="M54" s="1057">
        <v>129.92500999999999</v>
      </c>
      <c r="N54" s="1061">
        <v>129.92500999999999</v>
      </c>
    </row>
    <row r="55" spans="1:14" ht="27" customHeight="1">
      <c r="A55" s="907" t="s">
        <v>173</v>
      </c>
      <c r="B55" s="885" t="s">
        <v>412</v>
      </c>
      <c r="C55" s="1056">
        <v>115.01533499999999</v>
      </c>
      <c r="D55" s="1056">
        <v>116.506085</v>
      </c>
      <c r="E55" s="1056">
        <v>117.717398</v>
      </c>
      <c r="F55" s="1056">
        <v>119.526394</v>
      </c>
      <c r="G55" s="1056">
        <v>118.589089</v>
      </c>
      <c r="H55" s="1056">
        <v>118.46505500000001</v>
      </c>
      <c r="I55" s="1056">
        <v>118.356315</v>
      </c>
      <c r="J55" s="1056">
        <v>118.48112999999999</v>
      </c>
      <c r="K55" s="1056">
        <v>118.47315399999999</v>
      </c>
      <c r="L55" s="1056">
        <v>118.25250800000001</v>
      </c>
      <c r="M55" s="1056">
        <v>117.397426</v>
      </c>
      <c r="N55" s="1060">
        <v>117.76517</v>
      </c>
    </row>
    <row r="56" spans="1:14" ht="21" customHeight="1">
      <c r="A56" s="908" t="s">
        <v>174</v>
      </c>
      <c r="B56" s="887" t="s">
        <v>328</v>
      </c>
      <c r="C56" s="1057">
        <v>113.392533</v>
      </c>
      <c r="D56" s="1057">
        <v>112.964219</v>
      </c>
      <c r="E56" s="1057">
        <v>112.16990300000001</v>
      </c>
      <c r="F56" s="1057">
        <v>114.27939499999999</v>
      </c>
      <c r="G56" s="1057">
        <v>113.49718300000001</v>
      </c>
      <c r="H56" s="1057">
        <v>113.22047000000001</v>
      </c>
      <c r="I56" s="1057">
        <v>113.076902</v>
      </c>
      <c r="J56" s="1057">
        <v>113.241693</v>
      </c>
      <c r="K56" s="1057">
        <v>113.310844</v>
      </c>
      <c r="L56" s="1057">
        <v>113.01953</v>
      </c>
      <c r="M56" s="1057">
        <v>112.084469</v>
      </c>
      <c r="N56" s="1061">
        <v>112.569993</v>
      </c>
    </row>
    <row r="57" spans="1:14" ht="21" customHeight="1">
      <c r="A57" s="908" t="s">
        <v>175</v>
      </c>
      <c r="B57" s="887" t="s">
        <v>329</v>
      </c>
      <c r="C57" s="1057">
        <v>121.26864399999999</v>
      </c>
      <c r="D57" s="1057">
        <v>118.19266500000001</v>
      </c>
      <c r="E57" s="1057">
        <v>118.19266500000001</v>
      </c>
      <c r="F57" s="1057">
        <v>118.19266500000001</v>
      </c>
      <c r="G57" s="1057">
        <v>112.659238</v>
      </c>
      <c r="H57" s="1057">
        <v>112.659238</v>
      </c>
      <c r="I57" s="1057">
        <v>112.659238</v>
      </c>
      <c r="J57" s="1057">
        <v>112.659238</v>
      </c>
      <c r="K57" s="1057">
        <v>111.37129299999999</v>
      </c>
      <c r="L57" s="1057">
        <v>111.37129299999999</v>
      </c>
      <c r="M57" s="1057">
        <v>111.37129299999999</v>
      </c>
      <c r="N57" s="1061">
        <v>111.37129299999999</v>
      </c>
    </row>
    <row r="58" spans="1:14" ht="21" customHeight="1">
      <c r="A58" s="908" t="s">
        <v>176</v>
      </c>
      <c r="B58" s="887" t="s">
        <v>330</v>
      </c>
      <c r="C58" s="1057">
        <v>113.28560899999999</v>
      </c>
      <c r="D58" s="1057">
        <v>122.415283</v>
      </c>
      <c r="E58" s="1057">
        <v>127.445781</v>
      </c>
      <c r="F58" s="1057">
        <v>128.896702</v>
      </c>
      <c r="G58" s="1057">
        <v>128.30904799999999</v>
      </c>
      <c r="H58" s="1057">
        <v>128.896702</v>
      </c>
      <c r="I58" s="1057">
        <v>128.896702</v>
      </c>
      <c r="J58" s="1057">
        <v>128.896702</v>
      </c>
      <c r="K58" s="1057">
        <v>128.896702</v>
      </c>
      <c r="L58" s="1057">
        <v>128.896702</v>
      </c>
      <c r="M58" s="1057">
        <v>127.888004</v>
      </c>
      <c r="N58" s="1061">
        <v>127.888004</v>
      </c>
    </row>
    <row r="59" spans="1:14" ht="21" customHeight="1">
      <c r="A59" s="909" t="s">
        <v>177</v>
      </c>
      <c r="B59" s="889" t="s">
        <v>331</v>
      </c>
      <c r="C59" s="1058">
        <v>138.707773</v>
      </c>
      <c r="D59" s="1058">
        <v>151.27582799999999</v>
      </c>
      <c r="E59" s="1058">
        <v>172.827156</v>
      </c>
      <c r="F59" s="1058">
        <v>172.827156</v>
      </c>
      <c r="G59" s="1058">
        <v>172.827156</v>
      </c>
      <c r="H59" s="1058">
        <v>172.827156</v>
      </c>
      <c r="I59" s="1058">
        <v>172.827156</v>
      </c>
      <c r="J59" s="1058">
        <v>172.827156</v>
      </c>
      <c r="K59" s="1058">
        <v>172.827156</v>
      </c>
      <c r="L59" s="1058">
        <v>172.827156</v>
      </c>
      <c r="M59" s="1058">
        <v>172.827156</v>
      </c>
      <c r="N59" s="1062">
        <v>172.827156</v>
      </c>
    </row>
    <row r="60" spans="1:14" ht="11.25" customHeight="1">
      <c r="A60" s="374"/>
      <c r="B60" s="367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172" t="s">
        <v>262</v>
      </c>
    </row>
    <row r="61" spans="1:14" ht="15.75">
      <c r="A61" s="1212" t="s">
        <v>251</v>
      </c>
      <c r="B61" s="1212"/>
      <c r="C61" s="1212"/>
      <c r="D61" s="1212"/>
      <c r="E61" s="1212"/>
      <c r="F61" s="1212"/>
      <c r="G61" s="1212"/>
      <c r="H61" s="1212"/>
      <c r="I61" s="1212"/>
      <c r="J61" s="1212"/>
      <c r="K61" s="1212"/>
      <c r="L61" s="1212"/>
      <c r="M61" s="1212"/>
      <c r="N61" s="1212"/>
    </row>
    <row r="62" spans="1:14" ht="15.75">
      <c r="A62" s="358" t="str">
        <f>+A2</f>
        <v>GRAN GRUPO, GRUPO Y SUB-GRUPO DE CONSUMO: 2017</v>
      </c>
      <c r="B62" s="359"/>
      <c r="C62" s="359"/>
      <c r="D62" s="359"/>
      <c r="E62" s="359"/>
      <c r="F62" s="359"/>
      <c r="G62" s="359"/>
      <c r="H62" s="359"/>
      <c r="I62" s="359"/>
      <c r="J62" s="359"/>
      <c r="K62" s="359"/>
      <c r="L62" s="359"/>
      <c r="M62" s="359"/>
      <c r="N62" s="359"/>
    </row>
    <row r="63" spans="1:14">
      <c r="A63" s="360" t="s">
        <v>418</v>
      </c>
      <c r="B63" s="359"/>
      <c r="C63" s="359"/>
      <c r="D63" s="359"/>
      <c r="E63" s="359"/>
      <c r="F63" s="359"/>
      <c r="G63" s="359"/>
      <c r="H63" s="359"/>
      <c r="I63" s="359"/>
      <c r="J63" s="359"/>
      <c r="K63" s="359"/>
      <c r="L63" s="359"/>
      <c r="M63" s="359"/>
      <c r="N63" s="359"/>
    </row>
    <row r="64" spans="1:14">
      <c r="A64" s="361"/>
      <c r="B64" s="361"/>
      <c r="C64" s="361"/>
      <c r="D64" s="361"/>
      <c r="E64" s="361"/>
      <c r="F64" s="361"/>
      <c r="G64" s="361"/>
      <c r="H64" s="361"/>
      <c r="I64" s="361"/>
      <c r="J64" s="361"/>
      <c r="K64" s="361"/>
      <c r="L64" s="361"/>
      <c r="M64" s="361"/>
      <c r="N64" s="172" t="s">
        <v>171</v>
      </c>
    </row>
    <row r="65" spans="1:14">
      <c r="A65" s="1208" t="s">
        <v>423</v>
      </c>
      <c r="B65" s="1209"/>
      <c r="C65" s="362" t="s">
        <v>420</v>
      </c>
      <c r="D65" s="363"/>
      <c r="E65" s="363"/>
      <c r="F65" s="363"/>
      <c r="G65" s="363"/>
      <c r="H65" s="363"/>
      <c r="I65" s="363"/>
      <c r="J65" s="363"/>
      <c r="K65" s="363"/>
      <c r="L65" s="363"/>
      <c r="M65" s="363"/>
      <c r="N65" s="364"/>
    </row>
    <row r="66" spans="1:14">
      <c r="A66" s="1210"/>
      <c r="B66" s="1211"/>
      <c r="C66" s="365" t="s">
        <v>19</v>
      </c>
      <c r="D66" s="365" t="s">
        <v>20</v>
      </c>
      <c r="E66" s="365" t="s">
        <v>21</v>
      </c>
      <c r="F66" s="365" t="s">
        <v>22</v>
      </c>
      <c r="G66" s="365" t="s">
        <v>23</v>
      </c>
      <c r="H66" s="365" t="s">
        <v>24</v>
      </c>
      <c r="I66" s="365" t="s">
        <v>25</v>
      </c>
      <c r="J66" s="365" t="s">
        <v>26</v>
      </c>
      <c r="K66" s="365" t="s">
        <v>27</v>
      </c>
      <c r="L66" s="365" t="s">
        <v>28</v>
      </c>
      <c r="M66" s="365" t="s">
        <v>29</v>
      </c>
      <c r="N66" s="365" t="s">
        <v>30</v>
      </c>
    </row>
    <row r="67" spans="1:14" ht="3" customHeight="1">
      <c r="A67" s="366"/>
      <c r="B67" s="366"/>
      <c r="C67" s="366"/>
      <c r="D67" s="366"/>
      <c r="E67" s="366"/>
      <c r="F67" s="366"/>
      <c r="G67" s="366"/>
      <c r="H67" s="366"/>
      <c r="I67" s="366"/>
      <c r="J67" s="366"/>
      <c r="K67" s="366"/>
      <c r="L67" s="366"/>
      <c r="M67" s="366"/>
      <c r="N67" s="366"/>
    </row>
    <row r="68" spans="1:14" ht="24.95" customHeight="1">
      <c r="A68" s="907" t="s">
        <v>179</v>
      </c>
      <c r="B68" s="885" t="s">
        <v>102</v>
      </c>
      <c r="C68" s="1056">
        <v>117.628355</v>
      </c>
      <c r="D68" s="1056">
        <v>116.813732</v>
      </c>
      <c r="E68" s="1056">
        <v>116.375362</v>
      </c>
      <c r="F68" s="1056">
        <v>115.86121799999999</v>
      </c>
      <c r="G68" s="1056">
        <v>115.620603</v>
      </c>
      <c r="H68" s="1056">
        <v>115.71476199999999</v>
      </c>
      <c r="I68" s="1056">
        <v>115.621177</v>
      </c>
      <c r="J68" s="1056">
        <v>115.969549</v>
      </c>
      <c r="K68" s="1056">
        <v>116.866991</v>
      </c>
      <c r="L68" s="1056">
        <v>116.272667</v>
      </c>
      <c r="M68" s="1056">
        <v>116.02107100000001</v>
      </c>
      <c r="N68" s="1060">
        <v>116.88085</v>
      </c>
    </row>
    <row r="69" spans="1:14" ht="17.100000000000001" customHeight="1">
      <c r="A69" s="908" t="s">
        <v>180</v>
      </c>
      <c r="B69" s="887" t="s">
        <v>125</v>
      </c>
      <c r="C69" s="1057">
        <v>93.050404999999998</v>
      </c>
      <c r="D69" s="1057">
        <v>91.835195999999996</v>
      </c>
      <c r="E69" s="1057">
        <v>89.233868999999999</v>
      </c>
      <c r="F69" s="1057">
        <v>89.483172999999994</v>
      </c>
      <c r="G69" s="1057">
        <v>87.614536999999999</v>
      </c>
      <c r="H69" s="1057">
        <v>89.881381000000005</v>
      </c>
      <c r="I69" s="1057">
        <v>89.746043</v>
      </c>
      <c r="J69" s="1057">
        <v>90.344892999999999</v>
      </c>
      <c r="K69" s="1057">
        <v>90.622432000000003</v>
      </c>
      <c r="L69" s="1057">
        <v>90.147011000000006</v>
      </c>
      <c r="M69" s="1057">
        <v>89.658182999999994</v>
      </c>
      <c r="N69" s="1061">
        <v>90.296941000000004</v>
      </c>
    </row>
    <row r="70" spans="1:14" ht="17.100000000000001" customHeight="1">
      <c r="A70" s="908" t="s">
        <v>181</v>
      </c>
      <c r="B70" s="887" t="s">
        <v>332</v>
      </c>
      <c r="C70" s="1057">
        <v>137.92885899999999</v>
      </c>
      <c r="D70" s="1057">
        <v>136.445605</v>
      </c>
      <c r="E70" s="1057">
        <v>136.03041899999999</v>
      </c>
      <c r="F70" s="1057">
        <v>134.98008200000001</v>
      </c>
      <c r="G70" s="1057">
        <v>135.20603600000001</v>
      </c>
      <c r="H70" s="1057">
        <v>133.915549</v>
      </c>
      <c r="I70" s="1057">
        <v>132.29979</v>
      </c>
      <c r="J70" s="1057">
        <v>134.73873399999999</v>
      </c>
      <c r="K70" s="1057">
        <v>141.87855300000001</v>
      </c>
      <c r="L70" s="1057">
        <v>140.644375</v>
      </c>
      <c r="M70" s="1057">
        <v>140.835465</v>
      </c>
      <c r="N70" s="1061">
        <v>141.53459100000001</v>
      </c>
    </row>
    <row r="71" spans="1:14" ht="17.100000000000001" customHeight="1">
      <c r="A71" s="908" t="s">
        <v>182</v>
      </c>
      <c r="B71" s="887" t="s">
        <v>333</v>
      </c>
      <c r="C71" s="1057">
        <v>152.421378</v>
      </c>
      <c r="D71" s="1057">
        <v>150.33037400000001</v>
      </c>
      <c r="E71" s="1057">
        <v>149.417721</v>
      </c>
      <c r="F71" s="1057">
        <v>147.88726199999999</v>
      </c>
      <c r="G71" s="1057">
        <v>148.21650199999999</v>
      </c>
      <c r="H71" s="1057">
        <v>146.336118</v>
      </c>
      <c r="I71" s="1057">
        <v>143.981775</v>
      </c>
      <c r="J71" s="1057">
        <v>147.53559100000001</v>
      </c>
      <c r="K71" s="1059">
        <v>157.93911</v>
      </c>
      <c r="L71" s="1059">
        <v>155.11438699999999</v>
      </c>
      <c r="M71" s="1059">
        <v>155.39282700000001</v>
      </c>
      <c r="N71" s="1061">
        <v>156.41153199999999</v>
      </c>
    </row>
    <row r="72" spans="1:14" ht="17.100000000000001" customHeight="1">
      <c r="A72" s="908" t="s">
        <v>183</v>
      </c>
      <c r="B72" s="887" t="s">
        <v>111</v>
      </c>
      <c r="C72" s="1057">
        <v>128.794982</v>
      </c>
      <c r="D72" s="1057">
        <v>127.87208</v>
      </c>
      <c r="E72" s="1057">
        <v>127.619829</v>
      </c>
      <c r="F72" s="1057">
        <v>126.89070599999999</v>
      </c>
      <c r="G72" s="1057">
        <v>126.725708</v>
      </c>
      <c r="H72" s="1057">
        <v>126.798244</v>
      </c>
      <c r="I72" s="1057">
        <v>127.01375400000001</v>
      </c>
      <c r="J72" s="1057">
        <v>126.992665</v>
      </c>
      <c r="K72" s="1057">
        <v>126.961546</v>
      </c>
      <c r="L72" s="1057">
        <v>126.252498</v>
      </c>
      <c r="M72" s="1057">
        <v>125.841939</v>
      </c>
      <c r="N72" s="1061">
        <v>127.118183</v>
      </c>
    </row>
    <row r="73" spans="1:14" ht="17.100000000000001" customHeight="1">
      <c r="A73" s="886" t="s">
        <v>184</v>
      </c>
      <c r="B73" s="887" t="s">
        <v>112</v>
      </c>
      <c r="C73" s="1057">
        <v>132.50141600000001</v>
      </c>
      <c r="D73" s="1057">
        <v>132.50141600000001</v>
      </c>
      <c r="E73" s="1057">
        <v>132.50141600000001</v>
      </c>
      <c r="F73" s="1057">
        <v>132.50141600000001</v>
      </c>
      <c r="G73" s="1057">
        <v>132.50141600000001</v>
      </c>
      <c r="H73" s="1057">
        <v>132.50141600000001</v>
      </c>
      <c r="I73" s="1057">
        <v>132.50141600000001</v>
      </c>
      <c r="J73" s="1057">
        <v>132.50141600000001</v>
      </c>
      <c r="K73" s="1057">
        <v>132.50141600000001</v>
      </c>
      <c r="L73" s="1057">
        <v>132.50141600000001</v>
      </c>
      <c r="M73" s="1057">
        <v>132.50141600000001</v>
      </c>
      <c r="N73" s="1061">
        <v>132.50141600000001</v>
      </c>
    </row>
    <row r="74" spans="1:14" ht="17.100000000000001" customHeight="1">
      <c r="A74" s="886" t="s">
        <v>185</v>
      </c>
      <c r="B74" s="887" t="s">
        <v>113</v>
      </c>
      <c r="C74" s="1057">
        <v>88.743317000000005</v>
      </c>
      <c r="D74" s="1057">
        <v>88.743317000000005</v>
      </c>
      <c r="E74" s="1057">
        <v>88.743317000000005</v>
      </c>
      <c r="F74" s="1057">
        <v>88.743317000000005</v>
      </c>
      <c r="G74" s="1057">
        <v>88.743317000000005</v>
      </c>
      <c r="H74" s="1057">
        <v>88.743317000000005</v>
      </c>
      <c r="I74" s="1057">
        <v>88.743317000000005</v>
      </c>
      <c r="J74" s="1057">
        <v>88.743317000000005</v>
      </c>
      <c r="K74" s="1057">
        <v>88.743317000000005</v>
      </c>
      <c r="L74" s="1057">
        <v>88.743317000000005</v>
      </c>
      <c r="M74" s="1057">
        <v>88.743317000000005</v>
      </c>
      <c r="N74" s="1061">
        <v>88.743317000000005</v>
      </c>
    </row>
    <row r="75" spans="1:14" ht="17.100000000000001" customHeight="1">
      <c r="A75" s="908" t="s">
        <v>186</v>
      </c>
      <c r="B75" s="887" t="s">
        <v>398</v>
      </c>
      <c r="C75" s="1057">
        <v>88.743317000000005</v>
      </c>
      <c r="D75" s="1057">
        <v>88.743317000000005</v>
      </c>
      <c r="E75" s="1057">
        <v>88.743317000000005</v>
      </c>
      <c r="F75" s="1057">
        <v>88.743317000000005</v>
      </c>
      <c r="G75" s="1057">
        <v>88.743317000000005</v>
      </c>
      <c r="H75" s="1057">
        <v>88.743317000000005</v>
      </c>
      <c r="I75" s="1057">
        <v>88.743317000000005</v>
      </c>
      <c r="J75" s="1057">
        <v>88.743317000000005</v>
      </c>
      <c r="K75" s="1057">
        <v>88.743317000000005</v>
      </c>
      <c r="L75" s="1057">
        <v>88.743317000000005</v>
      </c>
      <c r="M75" s="1057">
        <v>88.743317000000005</v>
      </c>
      <c r="N75" s="1061">
        <v>88.743317000000005</v>
      </c>
    </row>
    <row r="76" spans="1:14" ht="24.95" customHeight="1">
      <c r="A76" s="907" t="s">
        <v>187</v>
      </c>
      <c r="B76" s="885" t="s">
        <v>413</v>
      </c>
      <c r="C76" s="1056">
        <v>111.426453</v>
      </c>
      <c r="D76" s="1056">
        <v>111.86354</v>
      </c>
      <c r="E76" s="1056">
        <v>112.99783600000001</v>
      </c>
      <c r="F76" s="1056">
        <v>113.223062</v>
      </c>
      <c r="G76" s="1056">
        <v>113.139624</v>
      </c>
      <c r="H76" s="1056">
        <v>113.471374</v>
      </c>
      <c r="I76" s="1056">
        <v>113.12840199999999</v>
      </c>
      <c r="J76" s="1056">
        <v>112.941018</v>
      </c>
      <c r="K76" s="1056">
        <v>112.968878</v>
      </c>
      <c r="L76" s="1056">
        <v>112.562282</v>
      </c>
      <c r="M76" s="1056">
        <v>112.544133</v>
      </c>
      <c r="N76" s="1060">
        <v>112.48666299999999</v>
      </c>
    </row>
    <row r="77" spans="1:14" ht="17.100000000000001" customHeight="1">
      <c r="A77" s="908" t="s">
        <v>188</v>
      </c>
      <c r="B77" s="887" t="s">
        <v>334</v>
      </c>
      <c r="C77" s="1057">
        <v>86.265123000000003</v>
      </c>
      <c r="D77" s="1057">
        <v>85.039055000000005</v>
      </c>
      <c r="E77" s="1057">
        <v>85.475679</v>
      </c>
      <c r="F77" s="1057">
        <v>84.855593999999996</v>
      </c>
      <c r="G77" s="1057">
        <v>84.570055999999994</v>
      </c>
      <c r="H77" s="1057">
        <v>85.772008999999997</v>
      </c>
      <c r="I77" s="1057">
        <v>84.480408999999995</v>
      </c>
      <c r="J77" s="1057">
        <v>83.475909999999999</v>
      </c>
      <c r="K77" s="1057">
        <v>83.571250000000006</v>
      </c>
      <c r="L77" s="1057">
        <v>82.522914</v>
      </c>
      <c r="M77" s="1057">
        <v>82.460804999999993</v>
      </c>
      <c r="N77" s="1061">
        <v>82.210694000000004</v>
      </c>
    </row>
    <row r="78" spans="1:14" ht="17.100000000000001" customHeight="1">
      <c r="A78" s="908" t="s">
        <v>189</v>
      </c>
      <c r="B78" s="887" t="s">
        <v>335</v>
      </c>
      <c r="C78" s="1057">
        <v>110.457536</v>
      </c>
      <c r="D78" s="1057">
        <v>112.61299699999999</v>
      </c>
      <c r="E78" s="1057">
        <v>112.39328</v>
      </c>
      <c r="F78" s="1057">
        <v>112.405834</v>
      </c>
      <c r="G78" s="1057">
        <v>112.405834</v>
      </c>
      <c r="H78" s="1057">
        <v>112.332667</v>
      </c>
      <c r="I78" s="1057">
        <v>112.41537</v>
      </c>
      <c r="J78" s="1057">
        <v>112.941278</v>
      </c>
      <c r="K78" s="1057">
        <v>112.941278</v>
      </c>
      <c r="L78" s="1057">
        <v>112.40049999999999</v>
      </c>
      <c r="M78" s="1057">
        <v>112.40049999999999</v>
      </c>
      <c r="N78" s="1061">
        <v>112.477869</v>
      </c>
    </row>
    <row r="79" spans="1:14" ht="17.100000000000001" customHeight="1">
      <c r="A79" s="908" t="s">
        <v>190</v>
      </c>
      <c r="B79" s="887" t="s">
        <v>336</v>
      </c>
      <c r="C79" s="1057">
        <v>130.048091</v>
      </c>
      <c r="D79" s="1057">
        <v>130.048091</v>
      </c>
      <c r="E79" s="1057">
        <v>130.048091</v>
      </c>
      <c r="F79" s="1057">
        <v>130.048091</v>
      </c>
      <c r="G79" s="1057">
        <v>130.048091</v>
      </c>
      <c r="H79" s="1057">
        <v>130.048091</v>
      </c>
      <c r="I79" s="1057">
        <v>130.048091</v>
      </c>
      <c r="J79" s="1057">
        <v>130.048091</v>
      </c>
      <c r="K79" s="1057">
        <v>130.048091</v>
      </c>
      <c r="L79" s="1057">
        <v>130.048091</v>
      </c>
      <c r="M79" s="1057">
        <v>130.048091</v>
      </c>
      <c r="N79" s="1061">
        <v>130.048091</v>
      </c>
    </row>
    <row r="80" spans="1:14" ht="17.100000000000001" customHeight="1">
      <c r="A80" s="908" t="s">
        <v>191</v>
      </c>
      <c r="B80" s="887" t="s">
        <v>263</v>
      </c>
      <c r="C80" s="1057">
        <v>126.230298</v>
      </c>
      <c r="D80" s="1057">
        <v>126.964445</v>
      </c>
      <c r="E80" s="1057">
        <v>129.10591199999999</v>
      </c>
      <c r="F80" s="1057">
        <v>129.92881399999999</v>
      </c>
      <c r="G80" s="1057">
        <v>129.92881399999999</v>
      </c>
      <c r="H80" s="1057">
        <v>129.91922099999999</v>
      </c>
      <c r="I80" s="1057">
        <v>129.95540099999999</v>
      </c>
      <c r="J80" s="1057">
        <v>129.95540099999999</v>
      </c>
      <c r="K80" s="1057">
        <v>129.95540099999999</v>
      </c>
      <c r="L80" s="1057">
        <v>129.973502</v>
      </c>
      <c r="M80" s="1057">
        <v>129.973502</v>
      </c>
      <c r="N80" s="1061">
        <v>129.973502</v>
      </c>
    </row>
    <row r="81" spans="1:14" ht="24.95" customHeight="1">
      <c r="A81" s="907" t="s">
        <v>192</v>
      </c>
      <c r="B81" s="885" t="s">
        <v>103</v>
      </c>
      <c r="C81" s="1056">
        <v>121.635108</v>
      </c>
      <c r="D81" s="1056">
        <v>121.79365900000001</v>
      </c>
      <c r="E81" s="1056">
        <v>122.66360299999999</v>
      </c>
      <c r="F81" s="1056">
        <v>121.777056</v>
      </c>
      <c r="G81" s="1056">
        <v>121.893332</v>
      </c>
      <c r="H81" s="1056">
        <v>121.452574</v>
      </c>
      <c r="I81" s="1056">
        <v>122.262383</v>
      </c>
      <c r="J81" s="1056">
        <v>122.466926</v>
      </c>
      <c r="K81" s="1056">
        <v>122.979039</v>
      </c>
      <c r="L81" s="1056">
        <v>122.66522500000001</v>
      </c>
      <c r="M81" s="1056">
        <v>122.981897</v>
      </c>
      <c r="N81" s="1060">
        <v>123.645798</v>
      </c>
    </row>
    <row r="82" spans="1:14" ht="17.100000000000001" customHeight="1">
      <c r="A82" s="908" t="s">
        <v>193</v>
      </c>
      <c r="B82" s="887" t="s">
        <v>117</v>
      </c>
      <c r="C82" s="1057">
        <v>121.888158</v>
      </c>
      <c r="D82" s="1057">
        <v>122.113229</v>
      </c>
      <c r="E82" s="1057">
        <v>123.140711</v>
      </c>
      <c r="F82" s="1057">
        <v>122.113843</v>
      </c>
      <c r="G82" s="1057">
        <v>122.253455</v>
      </c>
      <c r="H82" s="1057">
        <v>121.763893</v>
      </c>
      <c r="I82" s="1057">
        <v>122.673593</v>
      </c>
      <c r="J82" s="1057">
        <v>122.880371</v>
      </c>
      <c r="K82" s="1057">
        <v>123.43261</v>
      </c>
      <c r="L82" s="1057">
        <v>123.07593900000001</v>
      </c>
      <c r="M82" s="1057">
        <v>123.435845</v>
      </c>
      <c r="N82" s="1061">
        <v>123.95411799999999</v>
      </c>
    </row>
    <row r="83" spans="1:14" ht="17.100000000000001" customHeight="1">
      <c r="A83" s="908" t="s">
        <v>194</v>
      </c>
      <c r="B83" s="887" t="s">
        <v>117</v>
      </c>
      <c r="C83" s="1057">
        <v>120.99435800000001</v>
      </c>
      <c r="D83" s="1057">
        <v>121.234403</v>
      </c>
      <c r="E83" s="1057">
        <v>122.330243</v>
      </c>
      <c r="F83" s="1057">
        <v>121.235058</v>
      </c>
      <c r="G83" s="1057">
        <v>121.38395800000001</v>
      </c>
      <c r="H83" s="1057">
        <v>120.86182599999999</v>
      </c>
      <c r="I83" s="1057">
        <v>121.832048</v>
      </c>
      <c r="J83" s="1057">
        <v>122.052582</v>
      </c>
      <c r="K83" s="1057">
        <v>122.64156199999999</v>
      </c>
      <c r="L83" s="1057">
        <v>122.261162</v>
      </c>
      <c r="M83" s="1057">
        <v>122.64501199999999</v>
      </c>
      <c r="N83" s="1061">
        <v>123.197766</v>
      </c>
    </row>
    <row r="84" spans="1:14" ht="17.100000000000001" customHeight="1">
      <c r="A84" s="908" t="s">
        <v>195</v>
      </c>
      <c r="B84" s="887" t="s">
        <v>118</v>
      </c>
      <c r="C84" s="1057">
        <v>135.322801</v>
      </c>
      <c r="D84" s="1057">
        <v>135.322801</v>
      </c>
      <c r="E84" s="1057">
        <v>135.322801</v>
      </c>
      <c r="F84" s="1057">
        <v>135.322801</v>
      </c>
      <c r="G84" s="1057">
        <v>135.322801</v>
      </c>
      <c r="H84" s="1057">
        <v>135.322801</v>
      </c>
      <c r="I84" s="1057">
        <v>135.322801</v>
      </c>
      <c r="J84" s="1057">
        <v>135.322801</v>
      </c>
      <c r="K84" s="1057">
        <v>135.322801</v>
      </c>
      <c r="L84" s="1057">
        <v>135.322801</v>
      </c>
      <c r="M84" s="1057">
        <v>135.322801</v>
      </c>
      <c r="N84" s="1061">
        <v>135.322801</v>
      </c>
    </row>
    <row r="85" spans="1:14" ht="17.100000000000001" customHeight="1">
      <c r="A85" s="908" t="s">
        <v>196</v>
      </c>
      <c r="B85" s="887" t="s">
        <v>337</v>
      </c>
      <c r="C85" s="1057">
        <v>111.542743</v>
      </c>
      <c r="D85" s="1057">
        <v>111.542743</v>
      </c>
      <c r="E85" s="1057">
        <v>111.542743</v>
      </c>
      <c r="F85" s="1057">
        <v>111.542743</v>
      </c>
      <c r="G85" s="1057">
        <v>111.542743</v>
      </c>
      <c r="H85" s="1057">
        <v>111.542001</v>
      </c>
      <c r="I85" s="1057">
        <v>111.542001</v>
      </c>
      <c r="J85" s="1057">
        <v>111.542001</v>
      </c>
      <c r="K85" s="1057">
        <v>111.542001</v>
      </c>
      <c r="L85" s="1057">
        <v>111.542743</v>
      </c>
      <c r="M85" s="1057">
        <v>111.542743</v>
      </c>
      <c r="N85" s="1061">
        <v>111.542743</v>
      </c>
    </row>
    <row r="86" spans="1:14" ht="17.100000000000001" customHeight="1">
      <c r="A86" s="908" t="s">
        <v>197</v>
      </c>
      <c r="B86" s="887" t="s">
        <v>126</v>
      </c>
      <c r="C86" s="1057">
        <v>103.831951</v>
      </c>
      <c r="D86" s="1057">
        <v>103.461065</v>
      </c>
      <c r="E86" s="1057">
        <v>103.33957700000001</v>
      </c>
      <c r="F86" s="1057">
        <v>102.62938200000001</v>
      </c>
      <c r="G86" s="1057">
        <v>100.880385</v>
      </c>
      <c r="H86" s="1057">
        <v>100.464544</v>
      </c>
      <c r="I86" s="1057">
        <v>100.919989</v>
      </c>
      <c r="J86" s="1057">
        <v>102.01659100000001</v>
      </c>
      <c r="K86" s="1057">
        <v>102.01659100000001</v>
      </c>
      <c r="L86" s="1057">
        <v>102.01659100000001</v>
      </c>
      <c r="M86" s="1057">
        <v>102.01659100000001</v>
      </c>
      <c r="N86" s="1061">
        <v>101.941129</v>
      </c>
    </row>
    <row r="87" spans="1:14" ht="17.100000000000001" customHeight="1">
      <c r="A87" s="908" t="s">
        <v>198</v>
      </c>
      <c r="B87" s="887" t="s">
        <v>119</v>
      </c>
      <c r="C87" s="1057">
        <v>93.102995000000007</v>
      </c>
      <c r="D87" s="1057">
        <v>93.102995000000007</v>
      </c>
      <c r="E87" s="1057">
        <v>93.102995000000007</v>
      </c>
      <c r="F87" s="1057">
        <v>93.102995000000007</v>
      </c>
      <c r="G87" s="1057">
        <v>93.102995000000007</v>
      </c>
      <c r="H87" s="1057">
        <v>93.102995000000007</v>
      </c>
      <c r="I87" s="1057">
        <v>93.102995000000007</v>
      </c>
      <c r="J87" s="1057">
        <v>93.102995000000007</v>
      </c>
      <c r="K87" s="1057">
        <v>93.102995000000007</v>
      </c>
      <c r="L87" s="1057">
        <v>93.102995000000007</v>
      </c>
      <c r="M87" s="1057">
        <v>93.102995000000007</v>
      </c>
      <c r="N87" s="1061">
        <v>96.473731999999998</v>
      </c>
    </row>
    <row r="88" spans="1:14" ht="17.100000000000001" customHeight="1">
      <c r="A88" s="909" t="s">
        <v>199</v>
      </c>
      <c r="B88" s="889" t="s">
        <v>114</v>
      </c>
      <c r="C88" s="1058">
        <v>213.46777800000001</v>
      </c>
      <c r="D88" s="1058">
        <v>212.05341799999999</v>
      </c>
      <c r="E88" s="1058">
        <v>210.649351</v>
      </c>
      <c r="F88" s="1058">
        <v>212.05341799999999</v>
      </c>
      <c r="G88" s="1058">
        <v>213.36339100000001</v>
      </c>
      <c r="H88" s="1058">
        <v>213.300172</v>
      </c>
      <c r="I88" s="1058">
        <v>213.300172</v>
      </c>
      <c r="J88" s="1058">
        <v>213.300172</v>
      </c>
      <c r="K88" s="1058">
        <v>214.46459200000001</v>
      </c>
      <c r="L88" s="1058">
        <v>214.46459200000001</v>
      </c>
      <c r="M88" s="1058">
        <v>214.46459200000001</v>
      </c>
      <c r="N88" s="1062">
        <v>214.46459200000001</v>
      </c>
    </row>
    <row r="89" spans="1:14">
      <c r="A89" s="524" t="s">
        <v>415</v>
      </c>
      <c r="B89" s="369"/>
      <c r="C89" s="369"/>
      <c r="D89" s="369"/>
      <c r="E89" s="369"/>
      <c r="F89" s="369"/>
      <c r="G89" s="369"/>
      <c r="H89" s="369"/>
      <c r="I89" s="369"/>
      <c r="J89" s="369"/>
      <c r="K89" s="369"/>
      <c r="L89" s="369"/>
      <c r="M89" s="369"/>
      <c r="N89" s="369"/>
    </row>
    <row r="90" spans="1:14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</row>
    <row r="91" spans="1:1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</row>
    <row r="92" spans="1:1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</row>
    <row r="93" spans="1:14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</row>
    <row r="94" spans="1:14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</row>
    <row r="95" spans="1:14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</row>
    <row r="96" spans="1:14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</row>
    <row r="97" spans="1:14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</row>
    <row r="98" spans="1:1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</row>
    <row r="99" spans="1:1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</row>
    <row r="100" spans="1:14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</row>
    <row r="101" spans="1:14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</row>
    <row r="102" spans="1:14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</row>
    <row r="103" spans="1:14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</row>
    <row r="104" spans="1:14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</row>
    <row r="105" spans="1:1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</row>
    <row r="106" spans="1:1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  <row r="114" spans="1:14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</row>
    <row r="115" spans="1:14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</row>
    <row r="116" spans="1:14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</row>
  </sheetData>
  <mergeCells count="6">
    <mergeCell ref="A65:B66"/>
    <mergeCell ref="A1:N1"/>
    <mergeCell ref="A32:N32"/>
    <mergeCell ref="A61:N61"/>
    <mergeCell ref="A5:B6"/>
    <mergeCell ref="A36:B37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7" fitToHeight="0" orientation="landscape" r:id="rId1"/>
  <headerFooter alignWithMargins="0"/>
  <rowBreaks count="2" manualBreakCount="2">
    <brk id="31" max="16383" man="1"/>
    <brk id="60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>
    <tabColor theme="8" tint="-0.249977111117893"/>
    <pageSetUpPr fitToPage="1"/>
  </sheetPr>
  <dimension ref="A1:N36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24.7109375" style="31" customWidth="1"/>
    <col min="2" max="4" width="14.7109375" style="31" customWidth="1"/>
    <col min="5" max="13" width="14.5703125" style="31" customWidth="1"/>
    <col min="14" max="14" width="11" style="31" customWidth="1"/>
    <col min="15" max="16384" width="11" style="31"/>
  </cols>
  <sheetData>
    <row r="1" spans="1:14" ht="20.25">
      <c r="A1" s="1105" t="s">
        <v>460</v>
      </c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3"/>
    </row>
    <row r="2" spans="1:14" ht="18">
      <c r="A2" s="1106" t="s">
        <v>418</v>
      </c>
      <c r="B2" s="1106"/>
      <c r="C2" s="1106"/>
      <c r="D2" s="1106"/>
      <c r="E2" s="1106"/>
      <c r="F2" s="1106"/>
      <c r="G2" s="1106"/>
      <c r="H2" s="1106"/>
      <c r="I2" s="1106"/>
      <c r="J2" s="1106"/>
      <c r="K2" s="1106"/>
      <c r="L2" s="1106"/>
      <c r="M2" s="1106"/>
      <c r="N2" s="113"/>
    </row>
    <row r="3" spans="1:14" ht="22.5" customHeight="1" thickBo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3"/>
      <c r="M3" s="113"/>
      <c r="N3" s="113"/>
    </row>
    <row r="4" spans="1:14" ht="21.95" customHeight="1" thickBot="1">
      <c r="A4" s="1130" t="s">
        <v>0</v>
      </c>
      <c r="B4" s="1167" t="s">
        <v>414</v>
      </c>
      <c r="C4" s="1168"/>
      <c r="D4" s="1169"/>
      <c r="E4" s="747" t="s">
        <v>233</v>
      </c>
      <c r="F4" s="620"/>
      <c r="G4" s="620"/>
      <c r="H4" s="620"/>
      <c r="I4" s="620"/>
      <c r="J4" s="620"/>
      <c r="K4" s="620"/>
      <c r="L4" s="755"/>
      <c r="M4" s="755"/>
      <c r="N4" s="113"/>
    </row>
    <row r="5" spans="1:14" ht="21.95" customHeight="1" thickBot="1">
      <c r="A5" s="1131"/>
      <c r="B5" s="1170"/>
      <c r="C5" s="1171"/>
      <c r="D5" s="1172"/>
      <c r="E5" s="747" t="s">
        <v>1</v>
      </c>
      <c r="F5" s="620"/>
      <c r="G5" s="620"/>
      <c r="H5" s="747" t="s">
        <v>2</v>
      </c>
      <c r="I5" s="697"/>
      <c r="J5" s="697"/>
      <c r="K5" s="748" t="s">
        <v>3</v>
      </c>
      <c r="L5" s="756"/>
      <c r="M5" s="756"/>
      <c r="N5" s="113"/>
    </row>
    <row r="6" spans="1:14" ht="21.95" customHeight="1" thickBot="1">
      <c r="A6" s="1132"/>
      <c r="B6" s="545">
        <v>2015</v>
      </c>
      <c r="C6" s="545">
        <v>2016</v>
      </c>
      <c r="D6" s="545">
        <v>2017</v>
      </c>
      <c r="E6" s="545">
        <v>2015</v>
      </c>
      <c r="F6" s="545">
        <v>2016</v>
      </c>
      <c r="G6" s="545">
        <v>2017</v>
      </c>
      <c r="H6" s="545">
        <v>2015</v>
      </c>
      <c r="I6" s="545">
        <v>2016</v>
      </c>
      <c r="J6" s="545">
        <v>2017</v>
      </c>
      <c r="K6" s="545">
        <v>2015</v>
      </c>
      <c r="L6" s="545">
        <v>2016</v>
      </c>
      <c r="M6" s="545">
        <v>2017</v>
      </c>
      <c r="N6" s="113"/>
    </row>
    <row r="7" spans="1:14" ht="39.950000000000003" customHeight="1">
      <c r="A7" s="496" t="s">
        <v>5</v>
      </c>
      <c r="B7" s="757">
        <v>118.486783</v>
      </c>
      <c r="C7" s="757">
        <v>121.48399999999999</v>
      </c>
      <c r="D7" s="757">
        <v>126.69045699999999</v>
      </c>
      <c r="E7" s="676">
        <v>0.56999999999999995</v>
      </c>
      <c r="F7" s="676">
        <v>0.6</v>
      </c>
      <c r="G7" s="676">
        <v>0.60036599999999996</v>
      </c>
      <c r="H7" s="676">
        <v>0.56999999999999995</v>
      </c>
      <c r="I7" s="676">
        <v>0.6</v>
      </c>
      <c r="J7" s="676">
        <v>0.60036599999999996</v>
      </c>
      <c r="K7" s="676">
        <v>3.72</v>
      </c>
      <c r="L7" s="676">
        <v>2.5299999999999998</v>
      </c>
      <c r="M7" s="750">
        <v>4.2856759999999996</v>
      </c>
      <c r="N7" s="113"/>
    </row>
    <row r="8" spans="1:14" ht="39.950000000000003" customHeight="1">
      <c r="A8" s="496" t="s">
        <v>6</v>
      </c>
      <c r="B8" s="757">
        <v>119.59258800000001</v>
      </c>
      <c r="C8" s="757">
        <v>121.3366</v>
      </c>
      <c r="D8" s="757">
        <v>126.631381</v>
      </c>
      <c r="E8" s="676">
        <v>0.93</v>
      </c>
      <c r="F8" s="676">
        <v>-0.12</v>
      </c>
      <c r="G8" s="676">
        <v>-4.6629999999999998E-2</v>
      </c>
      <c r="H8" s="676">
        <v>1.51</v>
      </c>
      <c r="I8" s="676">
        <v>0.48</v>
      </c>
      <c r="J8" s="676">
        <v>0.55345599999999995</v>
      </c>
      <c r="K8" s="676">
        <v>4.09</v>
      </c>
      <c r="L8" s="676">
        <v>1.46</v>
      </c>
      <c r="M8" s="701">
        <v>4.3636819999999998</v>
      </c>
      <c r="N8" s="113"/>
    </row>
    <row r="9" spans="1:14" ht="39.950000000000003" customHeight="1">
      <c r="A9" s="496" t="s">
        <v>7</v>
      </c>
      <c r="B9" s="757">
        <v>119.43235199999999</v>
      </c>
      <c r="C9" s="757">
        <v>122.23220000000001</v>
      </c>
      <c r="D9" s="757">
        <v>127.670354</v>
      </c>
      <c r="E9" s="676">
        <v>-0.13</v>
      </c>
      <c r="F9" s="676">
        <v>0.74</v>
      </c>
      <c r="G9" s="676">
        <v>0.82047000000000003</v>
      </c>
      <c r="H9" s="676">
        <v>1.38</v>
      </c>
      <c r="I9" s="676">
        <v>1.22</v>
      </c>
      <c r="J9" s="676">
        <v>1.3784670000000001</v>
      </c>
      <c r="K9" s="676">
        <v>3.25</v>
      </c>
      <c r="L9" s="676">
        <v>2.34</v>
      </c>
      <c r="M9" s="701">
        <v>4.4490189999999998</v>
      </c>
      <c r="N9" s="113"/>
    </row>
    <row r="10" spans="1:14" ht="39.950000000000003" customHeight="1">
      <c r="A10" s="496" t="s">
        <v>8</v>
      </c>
      <c r="B10" s="757">
        <v>119.566542</v>
      </c>
      <c r="C10" s="757">
        <v>122.7521</v>
      </c>
      <c r="D10" s="757">
        <v>128.07962499999999</v>
      </c>
      <c r="E10" s="676">
        <v>0.11</v>
      </c>
      <c r="F10" s="676">
        <v>0.43</v>
      </c>
      <c r="G10" s="676">
        <v>0.32056899999999999</v>
      </c>
      <c r="H10" s="676">
        <v>1.49</v>
      </c>
      <c r="I10" s="676">
        <v>1.65</v>
      </c>
      <c r="J10" s="676">
        <v>1.703454</v>
      </c>
      <c r="K10" s="676">
        <v>2.78</v>
      </c>
      <c r="L10" s="676">
        <v>2.66</v>
      </c>
      <c r="M10" s="701">
        <v>4.3400590000000001</v>
      </c>
      <c r="N10" s="113"/>
    </row>
    <row r="11" spans="1:14" ht="39.950000000000003" customHeight="1">
      <c r="A11" s="496" t="s">
        <v>9</v>
      </c>
      <c r="B11" s="757">
        <v>119.492279</v>
      </c>
      <c r="C11" s="757">
        <v>123.152</v>
      </c>
      <c r="D11" s="757">
        <v>126.79602800000001</v>
      </c>
      <c r="E11" s="676">
        <v>-0.06</v>
      </c>
      <c r="F11" s="676">
        <v>0.33</v>
      </c>
      <c r="G11" s="676">
        <v>-1.0021869999999999</v>
      </c>
      <c r="H11" s="676">
        <v>1.43</v>
      </c>
      <c r="I11" s="676">
        <v>1.98</v>
      </c>
      <c r="J11" s="676">
        <v>0.68419600000000003</v>
      </c>
      <c r="K11" s="676">
        <v>2.58</v>
      </c>
      <c r="L11" s="676">
        <v>3.06</v>
      </c>
      <c r="M11" s="701">
        <v>2.95899</v>
      </c>
      <c r="N11" s="113"/>
    </row>
    <row r="12" spans="1:14" ht="39.950000000000003" customHeight="1">
      <c r="A12" s="496" t="s">
        <v>10</v>
      </c>
      <c r="B12" s="757">
        <v>119.056246</v>
      </c>
      <c r="C12" s="757">
        <v>123.5879</v>
      </c>
      <c r="D12" s="757">
        <v>126.548154</v>
      </c>
      <c r="E12" s="676">
        <v>-0.36</v>
      </c>
      <c r="F12" s="676">
        <v>0.35</v>
      </c>
      <c r="G12" s="676">
        <v>-0.19549</v>
      </c>
      <c r="H12" s="676">
        <v>1.06</v>
      </c>
      <c r="I12" s="676">
        <v>2.34</v>
      </c>
      <c r="J12" s="676">
        <v>0.48736800000000002</v>
      </c>
      <c r="K12" s="676">
        <v>2.12</v>
      </c>
      <c r="L12" s="676">
        <v>3.81</v>
      </c>
      <c r="M12" s="701">
        <v>2.3952369999999998</v>
      </c>
      <c r="N12" s="113"/>
    </row>
    <row r="13" spans="1:14" ht="39.950000000000003" customHeight="1">
      <c r="A13" s="496" t="s">
        <v>11</v>
      </c>
      <c r="B13" s="757">
        <v>119.377171</v>
      </c>
      <c r="C13" s="757">
        <v>123.87260000000001</v>
      </c>
      <c r="D13" s="757">
        <v>126.692286</v>
      </c>
      <c r="E13" s="676">
        <v>0.27</v>
      </c>
      <c r="F13" s="676">
        <v>0.23</v>
      </c>
      <c r="G13" s="676">
        <v>0.113895</v>
      </c>
      <c r="H13" s="676">
        <v>1.33</v>
      </c>
      <c r="I13" s="676">
        <v>2.58</v>
      </c>
      <c r="J13" s="676">
        <v>0.60181799999999996</v>
      </c>
      <c r="K13" s="676">
        <v>1.82</v>
      </c>
      <c r="L13" s="676">
        <v>3.77</v>
      </c>
      <c r="M13" s="701">
        <v>2.2762639999999998</v>
      </c>
      <c r="N13" s="113"/>
    </row>
    <row r="14" spans="1:14" ht="39.950000000000003" customHeight="1">
      <c r="A14" s="496" t="s">
        <v>12</v>
      </c>
      <c r="B14" s="757">
        <v>119.844762</v>
      </c>
      <c r="C14" s="757">
        <v>124.3005</v>
      </c>
      <c r="D14" s="757">
        <v>127.601652</v>
      </c>
      <c r="E14" s="676">
        <v>0.39</v>
      </c>
      <c r="F14" s="676">
        <v>0.35</v>
      </c>
      <c r="G14" s="676">
        <v>0.71777500000000005</v>
      </c>
      <c r="H14" s="676">
        <v>1.73</v>
      </c>
      <c r="I14" s="676">
        <v>2.93</v>
      </c>
      <c r="J14" s="676">
        <v>1.3239129999999999</v>
      </c>
      <c r="K14" s="676">
        <v>2.42</v>
      </c>
      <c r="L14" s="676">
        <v>3.72</v>
      </c>
      <c r="M14" s="701">
        <v>2.6557970000000002</v>
      </c>
      <c r="N14" s="113"/>
    </row>
    <row r="15" spans="1:14" ht="39.950000000000003" customHeight="1">
      <c r="A15" s="496" t="s">
        <v>13</v>
      </c>
      <c r="B15" s="757">
        <v>120.107437</v>
      </c>
      <c r="C15" s="757">
        <v>124.44670000000001</v>
      </c>
      <c r="D15" s="757">
        <v>127.65593699999999</v>
      </c>
      <c r="E15" s="676">
        <v>0.22</v>
      </c>
      <c r="F15" s="676">
        <v>0.12</v>
      </c>
      <c r="G15" s="676">
        <v>4.2542999999999997E-2</v>
      </c>
      <c r="H15" s="676">
        <v>1.95</v>
      </c>
      <c r="I15" s="676">
        <v>3.05</v>
      </c>
      <c r="J15" s="676">
        <v>1.367019</v>
      </c>
      <c r="K15" s="676">
        <v>3.13</v>
      </c>
      <c r="L15" s="676">
        <v>3.61</v>
      </c>
      <c r="M15" s="701">
        <v>2.5788180000000001</v>
      </c>
      <c r="N15" s="113"/>
    </row>
    <row r="16" spans="1:14" ht="39.950000000000003" customHeight="1">
      <c r="A16" s="496" t="s">
        <v>14</v>
      </c>
      <c r="B16" s="757">
        <v>119.814387</v>
      </c>
      <c r="C16" s="757">
        <v>125.08369999999999</v>
      </c>
      <c r="D16" s="757">
        <v>127.604663</v>
      </c>
      <c r="E16" s="676">
        <v>-0.24</v>
      </c>
      <c r="F16" s="676">
        <v>0.51</v>
      </c>
      <c r="G16" s="676">
        <v>-4.0166E-2</v>
      </c>
      <c r="H16" s="676">
        <v>1.7</v>
      </c>
      <c r="I16" s="676">
        <v>3.58</v>
      </c>
      <c r="J16" s="676">
        <v>1.3263039999999999</v>
      </c>
      <c r="K16" s="676">
        <v>1.68</v>
      </c>
      <c r="L16" s="676">
        <v>4.4000000000000004</v>
      </c>
      <c r="M16" s="701">
        <v>2.0154329999999998</v>
      </c>
      <c r="N16" s="113"/>
    </row>
    <row r="17" spans="1:14" ht="39.950000000000003" customHeight="1">
      <c r="A17" s="496" t="s">
        <v>15</v>
      </c>
      <c r="B17" s="757">
        <v>120.080434</v>
      </c>
      <c r="C17" s="757">
        <v>125.2242</v>
      </c>
      <c r="D17" s="757">
        <v>127.44700899999999</v>
      </c>
      <c r="E17" s="676">
        <v>0.22</v>
      </c>
      <c r="F17" s="676">
        <v>0.11</v>
      </c>
      <c r="G17" s="676">
        <v>-0.12354900000000001</v>
      </c>
      <c r="H17" s="676">
        <v>1.93</v>
      </c>
      <c r="I17" s="676">
        <v>3.7</v>
      </c>
      <c r="J17" s="676">
        <v>1.201117</v>
      </c>
      <c r="K17" s="676">
        <v>1.99</v>
      </c>
      <c r="L17" s="676">
        <v>4.28</v>
      </c>
      <c r="M17" s="701">
        <v>1.7750859999999999</v>
      </c>
      <c r="N17" s="113"/>
    </row>
    <row r="18" spans="1:14" ht="39.950000000000003" customHeight="1">
      <c r="A18" s="496" t="s">
        <v>16</v>
      </c>
      <c r="B18" s="757">
        <v>120.758674</v>
      </c>
      <c r="C18" s="757">
        <v>125.9344</v>
      </c>
      <c r="D18" s="757">
        <v>127.04519500000001</v>
      </c>
      <c r="E18" s="676">
        <v>0.56000000000000005</v>
      </c>
      <c r="F18" s="676">
        <v>0.56999999999999995</v>
      </c>
      <c r="G18" s="676">
        <v>-0.31527899999999998</v>
      </c>
      <c r="H18" s="676">
        <v>2.5</v>
      </c>
      <c r="I18" s="676">
        <v>4.29</v>
      </c>
      <c r="J18" s="676">
        <v>0.88205100000000003</v>
      </c>
      <c r="K18" s="676">
        <v>2.5</v>
      </c>
      <c r="L18" s="676">
        <v>4.29</v>
      </c>
      <c r="M18" s="701">
        <v>0.88205100000000003</v>
      </c>
      <c r="N18" s="113"/>
    </row>
    <row r="19" spans="1:14" ht="21.95" customHeight="1" thickBot="1">
      <c r="A19" s="498"/>
      <c r="B19" s="501"/>
      <c r="C19" s="499"/>
      <c r="D19" s="499"/>
      <c r="E19" s="500"/>
      <c r="F19" s="501"/>
      <c r="G19" s="501"/>
      <c r="H19" s="500"/>
      <c r="I19" s="500"/>
      <c r="J19" s="500"/>
      <c r="K19" s="501"/>
      <c r="L19" s="500"/>
      <c r="M19" s="502"/>
      <c r="N19" s="113"/>
    </row>
    <row r="20" spans="1:14" ht="15.75">
      <c r="A20" s="526" t="s">
        <v>17</v>
      </c>
      <c r="B20" s="114"/>
      <c r="C20" s="129"/>
      <c r="D20" s="129"/>
      <c r="E20" s="130"/>
      <c r="F20" s="114"/>
      <c r="G20" s="114"/>
      <c r="H20" s="130"/>
      <c r="I20" s="130"/>
      <c r="J20" s="130"/>
      <c r="K20" s="114"/>
      <c r="L20" s="130"/>
      <c r="M20" s="130"/>
      <c r="N20" s="113"/>
    </row>
    <row r="21" spans="1:14" ht="15.75">
      <c r="A21" s="524" t="s">
        <v>415</v>
      </c>
      <c r="B21" s="114"/>
      <c r="C21" s="129"/>
      <c r="D21" s="129"/>
      <c r="E21" s="114"/>
      <c r="F21" s="114"/>
      <c r="G21" s="114"/>
      <c r="H21" s="114"/>
      <c r="I21" s="114"/>
      <c r="J21" s="114"/>
      <c r="K21" s="114"/>
      <c r="L21" s="114"/>
      <c r="M21" s="114"/>
      <c r="N21" s="113"/>
    </row>
    <row r="22" spans="1:14" ht="1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</row>
    <row r="23" spans="1:14" ht="1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</row>
    <row r="24" spans="1:14" ht="1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</row>
    <row r="25" spans="1:14" ht="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</row>
    <row r="36" spans="1:1">
      <c r="A36" s="113"/>
    </row>
  </sheetData>
  <mergeCells count="4">
    <mergeCell ref="B4:D5"/>
    <mergeCell ref="A1:M1"/>
    <mergeCell ref="A2:M2"/>
    <mergeCell ref="A4:A6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68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>
    <tabColor theme="0"/>
    <pageSetUpPr fitToPage="1"/>
  </sheetPr>
  <dimension ref="A1:N36"/>
  <sheetViews>
    <sheetView showGridLines="0" zoomScaleNormal="100" workbookViewId="0">
      <selection sqref="A1:M1"/>
    </sheetView>
  </sheetViews>
  <sheetFormatPr baseColWidth="10" defaultRowHeight="12.75"/>
  <cols>
    <col min="1" max="1" width="12.42578125" style="39" customWidth="1"/>
    <col min="2" max="2" width="11.42578125" style="39" customWidth="1"/>
    <col min="3" max="3" width="15.140625" style="39" customWidth="1"/>
    <col min="4" max="4" width="12.7109375" style="39" customWidth="1"/>
    <col min="5" max="5" width="17.42578125" style="39" customWidth="1"/>
    <col min="6" max="6" width="14.28515625" style="39" customWidth="1"/>
    <col min="7" max="7" width="13" style="39" customWidth="1"/>
    <col min="8" max="8" width="17" style="39" customWidth="1"/>
    <col min="9" max="9" width="18.28515625" style="39" customWidth="1"/>
    <col min="10" max="10" width="17" style="39" customWidth="1"/>
    <col min="11" max="16384" width="11.42578125" style="39"/>
  </cols>
  <sheetData>
    <row r="1" spans="1:14" ht="16.5">
      <c r="A1" s="1116" t="s">
        <v>227</v>
      </c>
      <c r="B1" s="1116"/>
      <c r="C1" s="1116"/>
      <c r="D1" s="1116"/>
      <c r="E1" s="1116"/>
      <c r="F1" s="1116"/>
      <c r="G1" s="1116"/>
      <c r="H1" s="1116"/>
      <c r="I1" s="1116"/>
      <c r="J1" s="1116"/>
      <c r="K1" s="94"/>
      <c r="L1" s="94"/>
      <c r="M1" s="94"/>
      <c r="N1" s="94"/>
    </row>
    <row r="2" spans="1:14" ht="16.5">
      <c r="A2" s="152" t="s">
        <v>461</v>
      </c>
      <c r="B2" s="153"/>
      <c r="C2" s="153"/>
      <c r="D2" s="153"/>
      <c r="E2" s="153"/>
      <c r="F2" s="153"/>
      <c r="G2" s="153"/>
      <c r="H2" s="153"/>
      <c r="I2" s="153"/>
      <c r="J2" s="153"/>
      <c r="K2" s="94"/>
      <c r="L2" s="94"/>
      <c r="M2" s="94"/>
      <c r="N2" s="94"/>
    </row>
    <row r="3" spans="1:14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4" ht="19.5">
      <c r="A4" s="154" t="s">
        <v>77</v>
      </c>
      <c r="B4" s="153"/>
      <c r="C4" s="153"/>
      <c r="D4" s="153"/>
      <c r="E4" s="153"/>
      <c r="F4" s="153"/>
      <c r="G4" s="153"/>
      <c r="H4" s="153"/>
      <c r="I4" s="153"/>
      <c r="J4" s="153"/>
      <c r="K4" s="94"/>
      <c r="L4" s="94"/>
      <c r="M4" s="94"/>
      <c r="N4" s="94"/>
    </row>
    <row r="5" spans="1:14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 ht="17.25" customHeight="1">
      <c r="A6" s="1087" t="s">
        <v>409</v>
      </c>
      <c r="B6" s="786" t="s">
        <v>240</v>
      </c>
      <c r="C6" s="786" t="s">
        <v>80</v>
      </c>
      <c r="D6" s="786" t="s">
        <v>81</v>
      </c>
      <c r="E6" s="786" t="s">
        <v>82</v>
      </c>
      <c r="F6" s="786" t="s">
        <v>83</v>
      </c>
      <c r="G6" s="786" t="s">
        <v>84</v>
      </c>
      <c r="H6" s="786" t="s">
        <v>85</v>
      </c>
      <c r="I6" s="786" t="s">
        <v>86</v>
      </c>
      <c r="J6" s="910" t="s">
        <v>87</v>
      </c>
      <c r="K6" s="94"/>
      <c r="L6" s="94"/>
      <c r="M6" s="94"/>
      <c r="N6" s="94"/>
    </row>
    <row r="7" spans="1:14" ht="17.25" customHeight="1">
      <c r="A7" s="1089"/>
      <c r="B7" s="787" t="s">
        <v>88</v>
      </c>
      <c r="C7" s="787" t="s">
        <v>89</v>
      </c>
      <c r="D7" s="787" t="s">
        <v>90</v>
      </c>
      <c r="E7" s="787" t="s">
        <v>91</v>
      </c>
      <c r="F7" s="787" t="s">
        <v>92</v>
      </c>
      <c r="G7" s="787" t="s">
        <v>93</v>
      </c>
      <c r="H7" s="787" t="s">
        <v>94</v>
      </c>
      <c r="I7" s="787" t="s">
        <v>261</v>
      </c>
      <c r="J7" s="581" t="s">
        <v>95</v>
      </c>
      <c r="K7" s="94"/>
      <c r="L7" s="94"/>
      <c r="M7" s="94"/>
      <c r="N7" s="94"/>
    </row>
    <row r="8" spans="1:14">
      <c r="A8" s="95"/>
      <c r="B8" s="155"/>
      <c r="C8" s="155"/>
      <c r="D8" s="155"/>
      <c r="E8" s="155"/>
      <c r="F8" s="155"/>
      <c r="G8" s="155"/>
      <c r="H8" s="155"/>
      <c r="I8" s="155"/>
      <c r="J8" s="156"/>
      <c r="K8" s="94"/>
      <c r="L8" s="94"/>
      <c r="M8" s="94"/>
      <c r="N8" s="94"/>
    </row>
    <row r="9" spans="1:14" ht="17.100000000000001" customHeight="1">
      <c r="A9" s="655">
        <v>2016</v>
      </c>
      <c r="B9" s="96"/>
      <c r="C9" s="96"/>
      <c r="D9" s="96"/>
      <c r="E9" s="96"/>
      <c r="F9" s="96"/>
      <c r="G9" s="96"/>
      <c r="H9" s="96"/>
      <c r="I9" s="96"/>
      <c r="J9" s="97"/>
      <c r="K9" s="94"/>
      <c r="L9" s="94"/>
      <c r="M9" s="94"/>
      <c r="N9" s="94"/>
    </row>
    <row r="10" spans="1:14" ht="17.100000000000001" customHeight="1">
      <c r="A10" s="276" t="s">
        <v>5</v>
      </c>
      <c r="B10" s="584">
        <v>0.6</v>
      </c>
      <c r="C10" s="648">
        <v>1.22</v>
      </c>
      <c r="D10" s="584">
        <v>0.62</v>
      </c>
      <c r="E10" s="648">
        <v>1.1000000000000001</v>
      </c>
      <c r="F10" s="648">
        <v>0.16</v>
      </c>
      <c r="G10" s="584">
        <v>0.43</v>
      </c>
      <c r="H10" s="648">
        <v>-0.99</v>
      </c>
      <c r="I10" s="648">
        <v>-0.13</v>
      </c>
      <c r="J10" s="760">
        <v>0.21</v>
      </c>
      <c r="K10" s="94"/>
      <c r="L10" s="94"/>
      <c r="M10" s="94"/>
      <c r="N10" s="94"/>
    </row>
    <row r="11" spans="1:14" ht="17.100000000000001" customHeight="1">
      <c r="A11" s="276" t="s">
        <v>6</v>
      </c>
      <c r="B11" s="584">
        <v>-0.12</v>
      </c>
      <c r="C11" s="648">
        <v>-1.19</v>
      </c>
      <c r="D11" s="584">
        <v>-0.24</v>
      </c>
      <c r="E11" s="648">
        <v>0.05</v>
      </c>
      <c r="F11" s="648">
        <v>0.59</v>
      </c>
      <c r="G11" s="584">
        <v>1.04</v>
      </c>
      <c r="H11" s="648">
        <v>2.96</v>
      </c>
      <c r="I11" s="648">
        <v>0.06</v>
      </c>
      <c r="J11" s="760">
        <v>0.38</v>
      </c>
      <c r="K11" s="94"/>
      <c r="L11" s="94"/>
      <c r="M11" s="94"/>
      <c r="N11" s="94"/>
    </row>
    <row r="12" spans="1:14" ht="17.100000000000001" customHeight="1">
      <c r="A12" s="276" t="s">
        <v>7</v>
      </c>
      <c r="B12" s="584">
        <v>0.74</v>
      </c>
      <c r="C12" s="648">
        <v>-0.21</v>
      </c>
      <c r="D12" s="584">
        <v>0.21</v>
      </c>
      <c r="E12" s="648">
        <v>0.31</v>
      </c>
      <c r="F12" s="648">
        <v>1.0900000000000001</v>
      </c>
      <c r="G12" s="584">
        <v>0.37</v>
      </c>
      <c r="H12" s="648">
        <v>2.27</v>
      </c>
      <c r="I12" s="648">
        <v>4.1500000000000004</v>
      </c>
      <c r="J12" s="760">
        <v>0.23</v>
      </c>
      <c r="K12" s="94"/>
      <c r="L12" s="94"/>
      <c r="M12" s="94"/>
      <c r="N12" s="94"/>
    </row>
    <row r="13" spans="1:14" ht="17.100000000000001" customHeight="1">
      <c r="A13" s="276" t="s">
        <v>8</v>
      </c>
      <c r="B13" s="584">
        <v>0.43</v>
      </c>
      <c r="C13" s="648">
        <v>-0.48</v>
      </c>
      <c r="D13" s="584">
        <v>-0.31</v>
      </c>
      <c r="E13" s="648">
        <v>-1.21</v>
      </c>
      <c r="F13" s="648">
        <v>-0.02</v>
      </c>
      <c r="G13" s="584">
        <v>0.19</v>
      </c>
      <c r="H13" s="648">
        <v>5.14</v>
      </c>
      <c r="I13" s="648">
        <v>0.18</v>
      </c>
      <c r="J13" s="760">
        <v>0.2</v>
      </c>
      <c r="K13" s="94"/>
      <c r="L13" s="94"/>
      <c r="M13" s="94"/>
      <c r="N13" s="94"/>
    </row>
    <row r="14" spans="1:14" ht="17.100000000000001" customHeight="1">
      <c r="A14" s="276" t="s">
        <v>9</v>
      </c>
      <c r="B14" s="584">
        <v>0.33</v>
      </c>
      <c r="C14" s="648">
        <v>-0.1</v>
      </c>
      <c r="D14" s="584">
        <v>-0.28000000000000003</v>
      </c>
      <c r="E14" s="648">
        <v>-0.15</v>
      </c>
      <c r="F14" s="648">
        <v>0.83</v>
      </c>
      <c r="G14" s="584">
        <v>-0.5</v>
      </c>
      <c r="H14" s="648">
        <v>2.39</v>
      </c>
      <c r="I14" s="648">
        <v>7.0000000000000007E-2</v>
      </c>
      <c r="J14" s="760">
        <v>0.14000000000000001</v>
      </c>
      <c r="K14" s="94"/>
      <c r="L14" s="94"/>
      <c r="M14" s="94"/>
      <c r="N14" s="94"/>
    </row>
    <row r="15" spans="1:14" ht="17.100000000000001" customHeight="1">
      <c r="A15" s="276" t="s">
        <v>10</v>
      </c>
      <c r="B15" s="584">
        <v>0.35</v>
      </c>
      <c r="C15" s="648">
        <v>0.45</v>
      </c>
      <c r="D15" s="584">
        <v>0.67</v>
      </c>
      <c r="E15" s="648">
        <v>0.34</v>
      </c>
      <c r="F15" s="648">
        <v>0.3</v>
      </c>
      <c r="G15" s="584">
        <v>0.56000000000000005</v>
      </c>
      <c r="H15" s="648">
        <v>-0.17</v>
      </c>
      <c r="I15" s="648">
        <v>0.17</v>
      </c>
      <c r="J15" s="760">
        <v>0.88</v>
      </c>
      <c r="K15" s="94"/>
      <c r="L15" s="94"/>
      <c r="M15" s="94"/>
      <c r="N15" s="94"/>
    </row>
    <row r="16" spans="1:14" ht="17.100000000000001" customHeight="1">
      <c r="A16" s="276" t="s">
        <v>11</v>
      </c>
      <c r="B16" s="584">
        <v>0.23</v>
      </c>
      <c r="C16" s="648">
        <v>0.37</v>
      </c>
      <c r="D16" s="584">
        <v>0.15</v>
      </c>
      <c r="E16" s="648">
        <v>0.3</v>
      </c>
      <c r="F16" s="648">
        <v>0.03</v>
      </c>
      <c r="G16" s="584">
        <v>0.28000000000000003</v>
      </c>
      <c r="H16" s="648">
        <v>0.13</v>
      </c>
      <c r="I16" s="648">
        <v>-0.21</v>
      </c>
      <c r="J16" s="760">
        <v>0.23</v>
      </c>
      <c r="K16" s="94"/>
      <c r="L16" s="94"/>
      <c r="M16" s="94"/>
      <c r="N16" s="94"/>
    </row>
    <row r="17" spans="1:14" ht="17.100000000000001" customHeight="1">
      <c r="A17" s="276" t="s">
        <v>12</v>
      </c>
      <c r="B17" s="584">
        <v>0.35</v>
      </c>
      <c r="C17" s="648">
        <v>0.48</v>
      </c>
      <c r="D17" s="584">
        <v>0.26</v>
      </c>
      <c r="E17" s="648">
        <v>0.56999999999999995</v>
      </c>
      <c r="F17" s="648">
        <v>-0.08</v>
      </c>
      <c r="G17" s="584">
        <v>-0.15</v>
      </c>
      <c r="H17" s="648">
        <v>-0.23</v>
      </c>
      <c r="I17" s="648">
        <v>0.71</v>
      </c>
      <c r="J17" s="760">
        <v>0.36</v>
      </c>
      <c r="K17" s="94"/>
      <c r="L17" s="94"/>
      <c r="M17" s="94"/>
      <c r="N17" s="94"/>
    </row>
    <row r="18" spans="1:14" ht="17.100000000000001" customHeight="1">
      <c r="A18" s="276" t="s">
        <v>13</v>
      </c>
      <c r="B18" s="584">
        <v>0.12</v>
      </c>
      <c r="C18" s="648">
        <v>0.14000000000000001</v>
      </c>
      <c r="D18" s="584">
        <v>0.38</v>
      </c>
      <c r="E18" s="648">
        <v>0.23</v>
      </c>
      <c r="F18" s="648">
        <v>-0.16</v>
      </c>
      <c r="G18" s="584">
        <v>0.15</v>
      </c>
      <c r="H18" s="648">
        <v>0.03</v>
      </c>
      <c r="I18" s="648">
        <v>0.02</v>
      </c>
      <c r="J18" s="760">
        <v>0.14000000000000001</v>
      </c>
      <c r="K18" s="94"/>
      <c r="L18" s="94"/>
      <c r="M18" s="94"/>
      <c r="N18" s="94"/>
    </row>
    <row r="19" spans="1:14" ht="17.100000000000001" customHeight="1">
      <c r="A19" s="276" t="s">
        <v>14</v>
      </c>
      <c r="B19" s="584">
        <v>0.51</v>
      </c>
      <c r="C19" s="648">
        <v>1.21</v>
      </c>
      <c r="D19" s="584">
        <v>-0.92</v>
      </c>
      <c r="E19" s="648">
        <v>-0.36</v>
      </c>
      <c r="F19" s="648">
        <v>-7.0000000000000007E-2</v>
      </c>
      <c r="G19" s="584">
        <v>0.34</v>
      </c>
      <c r="H19" s="648">
        <v>-0.13</v>
      </c>
      <c r="I19" s="648">
        <v>0.03</v>
      </c>
      <c r="J19" s="760">
        <v>0.21</v>
      </c>
      <c r="K19" s="94"/>
      <c r="L19" s="94"/>
      <c r="M19" s="94"/>
      <c r="N19" s="94"/>
    </row>
    <row r="20" spans="1:14" ht="17.100000000000001" customHeight="1">
      <c r="A20" s="276" t="s">
        <v>15</v>
      </c>
      <c r="B20" s="584">
        <v>0.11</v>
      </c>
      <c r="C20" s="648">
        <v>0.05</v>
      </c>
      <c r="D20" s="584">
        <v>0.01</v>
      </c>
      <c r="E20" s="648">
        <v>0.94</v>
      </c>
      <c r="F20" s="648">
        <v>0.21</v>
      </c>
      <c r="G20" s="584">
        <v>7.0000000000000007E-2</v>
      </c>
      <c r="H20" s="648">
        <v>0.14000000000000001</v>
      </c>
      <c r="I20" s="648">
        <v>0.01</v>
      </c>
      <c r="J20" s="760">
        <v>-0.23</v>
      </c>
      <c r="K20" s="94"/>
      <c r="L20" s="94"/>
      <c r="M20" s="94"/>
      <c r="N20" s="94"/>
    </row>
    <row r="21" spans="1:14" ht="17.100000000000001" customHeight="1">
      <c r="A21" s="276" t="s">
        <v>16</v>
      </c>
      <c r="B21" s="584">
        <v>0.56999999999999995</v>
      </c>
      <c r="C21" s="648">
        <v>0.61</v>
      </c>
      <c r="D21" s="584">
        <v>0.11</v>
      </c>
      <c r="E21" s="648">
        <v>0.23</v>
      </c>
      <c r="F21" s="648">
        <v>-0.02</v>
      </c>
      <c r="G21" s="584">
        <v>0.41</v>
      </c>
      <c r="H21" s="648">
        <v>1.18</v>
      </c>
      <c r="I21" s="648">
        <v>0.24</v>
      </c>
      <c r="J21" s="760">
        <v>0.53</v>
      </c>
      <c r="K21" s="94"/>
      <c r="L21" s="94"/>
      <c r="M21" s="94"/>
      <c r="N21" s="94"/>
    </row>
    <row r="22" spans="1:14" ht="17.100000000000001" customHeight="1">
      <c r="A22" s="276"/>
      <c r="B22" s="584"/>
      <c r="C22" s="648"/>
      <c r="D22" s="584"/>
      <c r="E22" s="648"/>
      <c r="F22" s="648"/>
      <c r="G22" s="584"/>
      <c r="H22" s="648"/>
      <c r="I22" s="648"/>
      <c r="J22" s="760"/>
    </row>
    <row r="23" spans="1:14" ht="17.100000000000001" customHeight="1">
      <c r="A23" s="655">
        <v>2017</v>
      </c>
      <c r="B23" s="584"/>
      <c r="C23" s="648"/>
      <c r="D23" s="584"/>
      <c r="E23" s="648"/>
      <c r="F23" s="648"/>
      <c r="G23" s="584"/>
      <c r="H23" s="648"/>
      <c r="I23" s="648"/>
      <c r="J23" s="760"/>
    </row>
    <row r="24" spans="1:14" ht="17.100000000000001" customHeight="1">
      <c r="A24" s="276" t="s">
        <v>5</v>
      </c>
      <c r="B24" s="584">
        <v>0.60036599999999996</v>
      </c>
      <c r="C24" s="648">
        <v>1.183824</v>
      </c>
      <c r="D24" s="584">
        <v>3.0532E-2</v>
      </c>
      <c r="E24" s="648">
        <v>6.1945E-2</v>
      </c>
      <c r="F24" s="648">
        <v>0.166909</v>
      </c>
      <c r="G24" s="584">
        <v>0.37130299999999999</v>
      </c>
      <c r="H24" s="648">
        <v>-1.7256000000000001E-2</v>
      </c>
      <c r="I24" s="648">
        <v>-0.25196400000000002</v>
      </c>
      <c r="J24" s="760">
        <v>0.43083500000000002</v>
      </c>
      <c r="K24" s="94"/>
      <c r="L24" s="94"/>
      <c r="M24" s="94"/>
      <c r="N24" s="94"/>
    </row>
    <row r="25" spans="1:14" ht="17.100000000000001" customHeight="1">
      <c r="A25" s="276" t="s">
        <v>6</v>
      </c>
      <c r="B25" s="584">
        <v>-4.6629999999999998E-2</v>
      </c>
      <c r="C25" s="648">
        <v>-0.28118399999999999</v>
      </c>
      <c r="D25" s="584">
        <v>-0.224413</v>
      </c>
      <c r="E25" s="648">
        <v>-0.90798500000000004</v>
      </c>
      <c r="F25" s="648">
        <v>0.237682</v>
      </c>
      <c r="G25" s="584">
        <v>0.76228200000000002</v>
      </c>
      <c r="H25" s="648">
        <v>0.53102199999999999</v>
      </c>
      <c r="I25" s="648">
        <v>0.23433499999999999</v>
      </c>
      <c r="J25" s="760">
        <v>0.61160400000000004</v>
      </c>
      <c r="K25" s="94"/>
      <c r="L25" s="94"/>
      <c r="M25" s="94"/>
      <c r="N25" s="94"/>
    </row>
    <row r="26" spans="1:14" ht="17.100000000000001" customHeight="1">
      <c r="A26" s="276" t="s">
        <v>7</v>
      </c>
      <c r="B26" s="584">
        <v>0.82047000000000003</v>
      </c>
      <c r="C26" s="648">
        <v>6.0650999999999997E-2</v>
      </c>
      <c r="D26" s="584">
        <v>0.159056</v>
      </c>
      <c r="E26" s="648">
        <v>0.60743999999999998</v>
      </c>
      <c r="F26" s="648">
        <v>9.0260000000000007E-2</v>
      </c>
      <c r="G26" s="584">
        <v>0.42181800000000003</v>
      </c>
      <c r="H26" s="648">
        <v>3.0606999999999999E-2</v>
      </c>
      <c r="I26" s="648">
        <v>7.0885899999999999</v>
      </c>
      <c r="J26" s="760">
        <v>2.0254000000000001E-2</v>
      </c>
      <c r="K26" s="94"/>
      <c r="L26" s="94"/>
      <c r="M26" s="94"/>
      <c r="N26" s="94"/>
    </row>
    <row r="27" spans="1:14" ht="17.100000000000001" customHeight="1">
      <c r="A27" s="276" t="s">
        <v>8</v>
      </c>
      <c r="B27" s="584">
        <v>0.32056899999999999</v>
      </c>
      <c r="C27" s="648">
        <v>0.81659300000000001</v>
      </c>
      <c r="D27" s="584">
        <v>-0.40099400000000002</v>
      </c>
      <c r="E27" s="648">
        <v>-1.0000000000000001E-5</v>
      </c>
      <c r="F27" s="648">
        <v>0.47495199999999999</v>
      </c>
      <c r="G27" s="584">
        <v>-0.47159499999999999</v>
      </c>
      <c r="H27" s="648">
        <v>-0.50312400000000002</v>
      </c>
      <c r="I27" s="648">
        <v>3.2814000000000003E-2</v>
      </c>
      <c r="J27" s="760">
        <v>6.3556000000000001E-2</v>
      </c>
      <c r="K27" s="94"/>
      <c r="L27" s="94"/>
      <c r="M27" s="94"/>
      <c r="N27" s="94"/>
    </row>
    <row r="28" spans="1:14" ht="17.100000000000001" customHeight="1">
      <c r="A28" s="276" t="s">
        <v>9</v>
      </c>
      <c r="B28" s="584">
        <v>-1.0021869999999999</v>
      </c>
      <c r="C28" s="648">
        <v>-2.1036809999999999</v>
      </c>
      <c r="D28" s="584">
        <v>3.8878999999999997E-2</v>
      </c>
      <c r="E28" s="648">
        <v>-1.859011</v>
      </c>
      <c r="F28" s="648">
        <v>0.671736</v>
      </c>
      <c r="G28" s="584">
        <v>1.1590860000000001</v>
      </c>
      <c r="H28" s="648">
        <v>0.57122399999999995</v>
      </c>
      <c r="I28" s="648">
        <v>1.3325999999999999E-2</v>
      </c>
      <c r="J28" s="760">
        <v>0.33532299999999998</v>
      </c>
      <c r="K28" s="94"/>
      <c r="L28" s="94"/>
      <c r="M28" s="94"/>
      <c r="N28" s="94"/>
    </row>
    <row r="29" spans="1:14" ht="17.100000000000001" customHeight="1">
      <c r="A29" s="276" t="s">
        <v>10</v>
      </c>
      <c r="B29" s="584">
        <v>-0.19549</v>
      </c>
      <c r="C29" s="648">
        <v>-0.60467199999999999</v>
      </c>
      <c r="D29" s="584">
        <v>1.2187399999999999</v>
      </c>
      <c r="E29" s="648">
        <v>6.0303000000000002E-2</v>
      </c>
      <c r="F29" s="648">
        <v>0.32398500000000002</v>
      </c>
      <c r="G29" s="584">
        <v>0.23114100000000001</v>
      </c>
      <c r="H29" s="648">
        <v>-5.1929999999999997E-2</v>
      </c>
      <c r="I29" s="648">
        <v>-1.1272000000000001E-2</v>
      </c>
      <c r="J29" s="760">
        <v>0.26917400000000002</v>
      </c>
      <c r="K29" s="94"/>
      <c r="L29" s="94"/>
      <c r="M29" s="94"/>
      <c r="N29" s="94"/>
    </row>
    <row r="30" spans="1:14" ht="17.100000000000001" customHeight="1">
      <c r="A30" s="276" t="s">
        <v>11</v>
      </c>
      <c r="B30" s="584">
        <v>0.113895</v>
      </c>
      <c r="C30" s="648">
        <v>0.12692400000000001</v>
      </c>
      <c r="D30" s="584">
        <v>0.17375699999999999</v>
      </c>
      <c r="E30" s="648">
        <v>0.175236</v>
      </c>
      <c r="F30" s="648">
        <v>0.38044299999999998</v>
      </c>
      <c r="G30" s="584">
        <v>-3.8279000000000001E-2</v>
      </c>
      <c r="H30" s="648">
        <v>9.8429999999999993E-3</v>
      </c>
      <c r="I30" s="648">
        <v>-7.3257000000000003E-2</v>
      </c>
      <c r="J30" s="760">
        <v>0.30249900000000002</v>
      </c>
      <c r="K30" s="94"/>
      <c r="L30" s="94"/>
      <c r="M30" s="94"/>
      <c r="N30" s="94"/>
    </row>
    <row r="31" spans="1:14" ht="17.100000000000001" customHeight="1">
      <c r="A31" s="276" t="s">
        <v>12</v>
      </c>
      <c r="B31" s="584">
        <v>0.71777500000000005</v>
      </c>
      <c r="C31" s="648">
        <v>1.1825909999999999</v>
      </c>
      <c r="D31" s="584">
        <v>-5.4863000000000002E-2</v>
      </c>
      <c r="E31" s="648">
        <v>0.924794</v>
      </c>
      <c r="F31" s="648">
        <v>0.761243</v>
      </c>
      <c r="G31" s="584">
        <v>0.78644499999999995</v>
      </c>
      <c r="H31" s="648">
        <v>0.25378400000000001</v>
      </c>
      <c r="I31" s="648">
        <v>-0.19214700000000001</v>
      </c>
      <c r="J31" s="760">
        <v>0.27128400000000003</v>
      </c>
      <c r="K31" s="94"/>
      <c r="L31" s="94"/>
      <c r="M31" s="94"/>
      <c r="N31" s="94"/>
    </row>
    <row r="32" spans="1:14" ht="17.100000000000001" customHeight="1">
      <c r="A32" s="276" t="s">
        <v>13</v>
      </c>
      <c r="B32" s="584">
        <v>4.2542999999999997E-2</v>
      </c>
      <c r="C32" s="648">
        <v>-9.7198999999999994E-2</v>
      </c>
      <c r="D32" s="584">
        <v>-0.23363600000000001</v>
      </c>
      <c r="E32" s="648">
        <v>3.6240000000000001E-2</v>
      </c>
      <c r="F32" s="648">
        <v>-0.18906600000000001</v>
      </c>
      <c r="G32" s="584">
        <v>0.41117199999999998</v>
      </c>
      <c r="H32" s="648">
        <v>0.71455800000000003</v>
      </c>
      <c r="I32" s="648">
        <v>-3.8503999999999997E-2</v>
      </c>
      <c r="J32" s="760">
        <v>-4.3103000000000002E-2</v>
      </c>
      <c r="K32" s="94"/>
      <c r="L32" s="94"/>
      <c r="M32" s="94"/>
      <c r="N32" s="94"/>
    </row>
    <row r="33" spans="1:14" ht="17.100000000000001" customHeight="1">
      <c r="A33" s="276" t="s">
        <v>14</v>
      </c>
      <c r="B33" s="584">
        <v>-4.0166E-2</v>
      </c>
      <c r="C33" s="648">
        <v>-7.5160000000000005E-2</v>
      </c>
      <c r="D33" s="584">
        <v>-0.123441</v>
      </c>
      <c r="E33" s="648">
        <v>-3.9021E-2</v>
      </c>
      <c r="F33" s="648">
        <v>-0.35703600000000002</v>
      </c>
      <c r="G33" s="584">
        <v>-0.216142</v>
      </c>
      <c r="H33" s="648">
        <v>5.8034000000000002E-2</v>
      </c>
      <c r="I33" s="648">
        <v>2.3167E-2</v>
      </c>
      <c r="J33" s="760">
        <v>0.19477</v>
      </c>
      <c r="K33" s="94"/>
      <c r="L33" s="94"/>
      <c r="M33" s="94"/>
      <c r="N33" s="94"/>
    </row>
    <row r="34" spans="1:14" ht="17.100000000000001" customHeight="1">
      <c r="A34" s="276" t="s">
        <v>15</v>
      </c>
      <c r="B34" s="584">
        <v>-0.12354900000000001</v>
      </c>
      <c r="C34" s="648">
        <v>-0.30095499999999997</v>
      </c>
      <c r="D34" s="584">
        <v>0.33454800000000001</v>
      </c>
      <c r="E34" s="648">
        <v>0.49505300000000002</v>
      </c>
      <c r="F34" s="648">
        <v>-0.184666</v>
      </c>
      <c r="G34" s="584">
        <v>-0.656003</v>
      </c>
      <c r="H34" s="648">
        <v>-0.15873499999999999</v>
      </c>
      <c r="I34" s="648">
        <v>-3.5244999999999999E-2</v>
      </c>
      <c r="J34" s="760">
        <v>0.229714</v>
      </c>
    </row>
    <row r="35" spans="1:14" ht="17.100000000000001" customHeight="1">
      <c r="A35" s="819" t="s">
        <v>16</v>
      </c>
      <c r="B35" s="586">
        <v>-0.31527899999999998</v>
      </c>
      <c r="C35" s="649">
        <v>-0.980132</v>
      </c>
      <c r="D35" s="586">
        <v>0.76625299999999996</v>
      </c>
      <c r="E35" s="649">
        <v>0.53937299999999999</v>
      </c>
      <c r="F35" s="649">
        <v>-0.20996100000000001</v>
      </c>
      <c r="G35" s="586">
        <v>0.88907099999999994</v>
      </c>
      <c r="H35" s="649">
        <v>0.181147</v>
      </c>
      <c r="I35" s="649">
        <v>-1.1349999999999999E-3</v>
      </c>
      <c r="J35" s="761">
        <v>0.59749600000000003</v>
      </c>
    </row>
    <row r="36" spans="1:14">
      <c r="A36" s="524" t="s">
        <v>415</v>
      </c>
      <c r="B36" s="94"/>
      <c r="C36" s="94"/>
      <c r="D36" s="94"/>
      <c r="E36" s="94"/>
      <c r="F36" s="94"/>
      <c r="G36" s="94"/>
      <c r="H36" s="94"/>
      <c r="I36" s="94"/>
      <c r="J36" s="94"/>
    </row>
  </sheetData>
  <mergeCells count="2">
    <mergeCell ref="A1:J1"/>
    <mergeCell ref="A6:A7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92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tabColor theme="0"/>
  </sheetPr>
  <dimension ref="A1:N78"/>
  <sheetViews>
    <sheetView showGridLines="0" zoomScaleNormal="100" workbookViewId="0">
      <selection sqref="A1:M1"/>
    </sheetView>
  </sheetViews>
  <sheetFormatPr baseColWidth="10" defaultRowHeight="12.75"/>
  <cols>
    <col min="1" max="1" width="12.28515625" style="85" customWidth="1"/>
    <col min="2" max="2" width="73.85546875" style="27" customWidth="1"/>
    <col min="3" max="3" width="16.140625" style="27" customWidth="1"/>
    <col min="4" max="16384" width="11.42578125" style="27"/>
  </cols>
  <sheetData>
    <row r="1" spans="1:14" ht="15.75">
      <c r="A1" s="1123" t="s">
        <v>235</v>
      </c>
      <c r="B1" s="1123"/>
      <c r="C1" s="1123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4" ht="15.75">
      <c r="A2" s="211" t="s">
        <v>214</v>
      </c>
      <c r="B2" s="212"/>
      <c r="C2" s="212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</row>
    <row r="3" spans="1:14">
      <c r="A3" s="213" t="s">
        <v>418</v>
      </c>
      <c r="B3" s="214"/>
      <c r="C3" s="214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1:14" ht="13.5" thickBot="1">
      <c r="A4" s="215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1:14" ht="18.75" customHeight="1" thickBot="1">
      <c r="A5" s="537" t="s">
        <v>128</v>
      </c>
      <c r="B5" s="538" t="s">
        <v>236</v>
      </c>
      <c r="C5" s="539" t="s">
        <v>392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</row>
    <row r="6" spans="1:14" ht="3" customHeight="1">
      <c r="A6" s="250"/>
      <c r="B6" s="251"/>
      <c r="C6" s="252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</row>
    <row r="7" spans="1:14" s="82" customFormat="1" ht="24.95" customHeight="1">
      <c r="A7" s="552" t="s">
        <v>130</v>
      </c>
      <c r="B7" s="553" t="s">
        <v>305</v>
      </c>
      <c r="C7" s="554">
        <v>100</v>
      </c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</row>
    <row r="8" spans="1:14" s="82" customFormat="1" ht="24.95" customHeight="1">
      <c r="A8" s="216" t="s">
        <v>131</v>
      </c>
      <c r="B8" s="217" t="s">
        <v>97</v>
      </c>
      <c r="C8" s="218">
        <v>46.23</v>
      </c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</row>
    <row r="9" spans="1:14" s="83" customFormat="1" ht="21.95" customHeight="1">
      <c r="A9" s="219" t="s">
        <v>132</v>
      </c>
      <c r="B9" s="220" t="s">
        <v>306</v>
      </c>
      <c r="C9" s="221">
        <v>31.616</v>
      </c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</row>
    <row r="10" spans="1:14" s="83" customFormat="1" ht="21.95" customHeight="1">
      <c r="A10" s="219" t="s">
        <v>133</v>
      </c>
      <c r="B10" s="220" t="s">
        <v>104</v>
      </c>
      <c r="C10" s="221">
        <v>6.5590000000000002</v>
      </c>
      <c r="D10" s="518"/>
      <c r="E10" s="518"/>
      <c r="F10" s="518"/>
      <c r="G10" s="518"/>
      <c r="H10" s="518"/>
      <c r="I10" s="518"/>
      <c r="J10" s="518"/>
      <c r="K10" s="518"/>
      <c r="L10" s="518"/>
      <c r="M10" s="518"/>
      <c r="N10" s="518"/>
    </row>
    <row r="11" spans="1:14" s="83" customFormat="1" ht="21.95" customHeight="1">
      <c r="A11" s="219" t="s">
        <v>134</v>
      </c>
      <c r="B11" s="220" t="s">
        <v>121</v>
      </c>
      <c r="C11" s="221">
        <v>7.3819999999999997</v>
      </c>
      <c r="D11" s="518"/>
      <c r="E11" s="518"/>
      <c r="F11" s="518"/>
      <c r="G11" s="518"/>
      <c r="H11" s="518"/>
      <c r="I11" s="518"/>
      <c r="J11" s="518"/>
      <c r="K11" s="518"/>
      <c r="L11" s="518"/>
      <c r="M11" s="518"/>
      <c r="N11" s="518"/>
    </row>
    <row r="12" spans="1:14" s="83" customFormat="1" ht="21.95" customHeight="1">
      <c r="A12" s="219" t="s">
        <v>135</v>
      </c>
      <c r="B12" s="220" t="s">
        <v>105</v>
      </c>
      <c r="C12" s="221">
        <v>0.79100000000000004</v>
      </c>
      <c r="D12" s="518"/>
      <c r="E12" s="518"/>
      <c r="F12" s="518"/>
      <c r="G12" s="518"/>
      <c r="H12" s="518"/>
      <c r="I12" s="518"/>
      <c r="J12" s="518"/>
      <c r="K12" s="518"/>
      <c r="L12" s="518"/>
      <c r="M12" s="518"/>
      <c r="N12" s="518"/>
    </row>
    <row r="13" spans="1:14" s="83" customFormat="1" ht="21.95" customHeight="1">
      <c r="A13" s="219" t="s">
        <v>136</v>
      </c>
      <c r="B13" s="220" t="s">
        <v>307</v>
      </c>
      <c r="C13" s="221">
        <v>3.4510000000000001</v>
      </c>
      <c r="D13" s="518"/>
      <c r="E13" s="518"/>
      <c r="F13" s="518"/>
      <c r="G13" s="518"/>
      <c r="H13" s="518"/>
      <c r="I13" s="518"/>
      <c r="J13" s="518"/>
      <c r="K13" s="518"/>
      <c r="L13" s="518"/>
      <c r="M13" s="518"/>
      <c r="N13" s="518"/>
    </row>
    <row r="14" spans="1:14" s="83" customFormat="1" ht="21.95" customHeight="1">
      <c r="A14" s="219" t="s">
        <v>137</v>
      </c>
      <c r="B14" s="220" t="s">
        <v>115</v>
      </c>
      <c r="C14" s="221">
        <v>0.97399999999999998</v>
      </c>
      <c r="D14" s="518"/>
      <c r="E14" s="518"/>
      <c r="F14" s="518"/>
      <c r="G14" s="518"/>
      <c r="H14" s="518"/>
      <c r="I14" s="518"/>
      <c r="J14" s="518"/>
      <c r="K14" s="518"/>
      <c r="L14" s="518"/>
      <c r="M14" s="518"/>
      <c r="N14" s="518"/>
    </row>
    <row r="15" spans="1:14" s="83" customFormat="1" ht="21.95" customHeight="1">
      <c r="A15" s="219" t="s">
        <v>138</v>
      </c>
      <c r="B15" s="220" t="s">
        <v>116</v>
      </c>
      <c r="C15" s="221">
        <v>2.5350000000000001</v>
      </c>
      <c r="D15" s="518"/>
      <c r="E15" s="518"/>
      <c r="F15" s="518"/>
      <c r="G15" s="518"/>
      <c r="H15" s="518"/>
      <c r="I15" s="518"/>
      <c r="J15" s="518"/>
      <c r="K15" s="518"/>
      <c r="L15" s="518"/>
      <c r="M15" s="518"/>
      <c r="N15" s="518"/>
    </row>
    <row r="16" spans="1:14" s="83" customFormat="1" ht="21.95" customHeight="1">
      <c r="A16" s="219" t="s">
        <v>139</v>
      </c>
      <c r="B16" s="220" t="s">
        <v>106</v>
      </c>
      <c r="C16" s="221">
        <v>2.8420000000000001</v>
      </c>
      <c r="D16" s="518"/>
      <c r="E16" s="518"/>
      <c r="F16" s="518"/>
      <c r="G16" s="518"/>
      <c r="H16" s="518"/>
      <c r="I16" s="518"/>
      <c r="J16" s="518"/>
      <c r="K16" s="518"/>
      <c r="L16" s="518"/>
      <c r="M16" s="518"/>
      <c r="N16" s="518"/>
    </row>
    <row r="17" spans="1:14" s="83" customFormat="1" ht="21.95" customHeight="1">
      <c r="A17" s="219" t="s">
        <v>140</v>
      </c>
      <c r="B17" s="220" t="s">
        <v>107</v>
      </c>
      <c r="C17" s="221">
        <v>0.33</v>
      </c>
      <c r="D17" s="518"/>
      <c r="E17" s="518"/>
      <c r="F17" s="518"/>
      <c r="G17" s="518"/>
      <c r="H17" s="518"/>
      <c r="I17" s="518"/>
      <c r="J17" s="518"/>
      <c r="K17" s="518"/>
      <c r="L17" s="518"/>
      <c r="M17" s="518"/>
      <c r="N17" s="518"/>
    </row>
    <row r="18" spans="1:14" s="83" customFormat="1" ht="21.95" customHeight="1">
      <c r="A18" s="219" t="s">
        <v>141</v>
      </c>
      <c r="B18" s="220" t="s">
        <v>308</v>
      </c>
      <c r="C18" s="221">
        <v>1.7589999999999999</v>
      </c>
      <c r="D18" s="518"/>
      <c r="E18" s="518"/>
      <c r="F18" s="518"/>
      <c r="G18" s="518"/>
      <c r="H18" s="518"/>
      <c r="I18" s="518"/>
      <c r="J18" s="518"/>
      <c r="K18" s="518"/>
      <c r="L18" s="518"/>
      <c r="M18" s="518"/>
      <c r="N18" s="518"/>
    </row>
    <row r="19" spans="1:14" s="83" customFormat="1" ht="21.95" customHeight="1">
      <c r="A19" s="219" t="s">
        <v>142</v>
      </c>
      <c r="B19" s="220" t="s">
        <v>309</v>
      </c>
      <c r="C19" s="221">
        <v>0.94199999999999995</v>
      </c>
      <c r="D19" s="518"/>
      <c r="E19" s="518"/>
      <c r="F19" s="518"/>
      <c r="G19" s="518"/>
      <c r="H19" s="518"/>
      <c r="I19" s="518"/>
      <c r="J19" s="518"/>
      <c r="K19" s="518"/>
      <c r="L19" s="518"/>
      <c r="M19" s="518"/>
      <c r="N19" s="518"/>
    </row>
    <row r="20" spans="1:14" s="83" customFormat="1" ht="21.95" customHeight="1">
      <c r="A20" s="219" t="s">
        <v>143</v>
      </c>
      <c r="B20" s="220" t="s">
        <v>310</v>
      </c>
      <c r="C20" s="221">
        <v>0.21199999999999999</v>
      </c>
      <c r="D20" s="518"/>
      <c r="E20" s="518"/>
      <c r="F20" s="518"/>
      <c r="G20" s="518"/>
      <c r="H20" s="518"/>
      <c r="I20" s="518"/>
      <c r="J20" s="518"/>
      <c r="K20" s="518"/>
      <c r="L20" s="518"/>
      <c r="M20" s="518"/>
      <c r="N20" s="518"/>
    </row>
    <row r="21" spans="1:14" s="83" customFormat="1" ht="21.95" customHeight="1">
      <c r="A21" s="219" t="s">
        <v>144</v>
      </c>
      <c r="B21" s="220" t="s">
        <v>311</v>
      </c>
      <c r="C21" s="221">
        <v>1.679</v>
      </c>
      <c r="D21" s="518"/>
      <c r="E21" s="518"/>
      <c r="F21" s="518"/>
      <c r="G21" s="518"/>
      <c r="H21" s="518"/>
      <c r="I21" s="518"/>
      <c r="J21" s="518"/>
      <c r="K21" s="518"/>
      <c r="L21" s="518"/>
      <c r="M21" s="518"/>
      <c r="N21" s="518"/>
    </row>
    <row r="22" spans="1:14" s="83" customFormat="1" ht="21.95" customHeight="1">
      <c r="A22" s="219" t="s">
        <v>145</v>
      </c>
      <c r="B22" s="220" t="s">
        <v>312</v>
      </c>
      <c r="C22" s="221">
        <v>1.7190000000000001</v>
      </c>
    </row>
    <row r="23" spans="1:14" s="83" customFormat="1" ht="21.95" customHeight="1">
      <c r="A23" s="219" t="s">
        <v>146</v>
      </c>
      <c r="B23" s="220" t="s">
        <v>313</v>
      </c>
      <c r="C23" s="221">
        <v>0.44</v>
      </c>
    </row>
    <row r="24" spans="1:14" s="83" customFormat="1" ht="21.95" customHeight="1">
      <c r="A24" s="219" t="s">
        <v>147</v>
      </c>
      <c r="B24" s="220" t="s">
        <v>410</v>
      </c>
      <c r="C24" s="221">
        <v>14.614000000000001</v>
      </c>
    </row>
    <row r="25" spans="1:14" s="82" customFormat="1" ht="24.95" customHeight="1">
      <c r="A25" s="216" t="s">
        <v>148</v>
      </c>
      <c r="B25" s="217" t="s">
        <v>98</v>
      </c>
      <c r="C25" s="218">
        <v>5.7759999999999998</v>
      </c>
    </row>
    <row r="26" spans="1:14" s="83" customFormat="1" ht="21.95" customHeight="1">
      <c r="A26" s="219" t="s">
        <v>149</v>
      </c>
      <c r="B26" s="220" t="s">
        <v>122</v>
      </c>
      <c r="C26" s="221">
        <v>4.3719999999999999</v>
      </c>
    </row>
    <row r="27" spans="1:14" s="83" customFormat="1" ht="21.95" customHeight="1">
      <c r="A27" s="219" t="s">
        <v>150</v>
      </c>
      <c r="B27" s="220" t="s">
        <v>315</v>
      </c>
      <c r="C27" s="221">
        <v>4.2670000000000003</v>
      </c>
    </row>
    <row r="28" spans="1:14" s="83" customFormat="1" ht="21.95" customHeight="1">
      <c r="A28" s="219" t="s">
        <v>151</v>
      </c>
      <c r="B28" s="220" t="s">
        <v>316</v>
      </c>
      <c r="C28" s="221">
        <v>0.105</v>
      </c>
    </row>
    <row r="29" spans="1:14" s="83" customFormat="1" ht="21.95" customHeight="1">
      <c r="A29" s="219" t="s">
        <v>152</v>
      </c>
      <c r="B29" s="220" t="s">
        <v>317</v>
      </c>
      <c r="C29" s="221">
        <v>1.4039999999999999</v>
      </c>
    </row>
    <row r="30" spans="1:14" s="83" customFormat="1" ht="21.95" customHeight="1">
      <c r="A30" s="219" t="s">
        <v>153</v>
      </c>
      <c r="B30" s="220" t="s">
        <v>90</v>
      </c>
      <c r="C30" s="221">
        <v>1.329</v>
      </c>
    </row>
    <row r="31" spans="1:14" s="83" customFormat="1" ht="21.95" customHeight="1">
      <c r="A31" s="219" t="s">
        <v>154</v>
      </c>
      <c r="B31" s="220" t="s">
        <v>318</v>
      </c>
      <c r="C31" s="221">
        <v>7.5999999999999998E-2</v>
      </c>
    </row>
    <row r="32" spans="1:14" s="82" customFormat="1" ht="24.95" customHeight="1">
      <c r="A32" s="216" t="s">
        <v>155</v>
      </c>
      <c r="B32" s="217" t="s">
        <v>400</v>
      </c>
      <c r="C32" s="218">
        <v>7.431</v>
      </c>
    </row>
    <row r="33" spans="1:3" s="83" customFormat="1" ht="21.95" customHeight="1">
      <c r="A33" s="219" t="s">
        <v>156</v>
      </c>
      <c r="B33" s="220" t="s">
        <v>319</v>
      </c>
      <c r="C33" s="221">
        <v>2.6480000000000001</v>
      </c>
    </row>
    <row r="34" spans="1:3" s="83" customFormat="1" ht="21.95" customHeight="1">
      <c r="A34" s="219" t="s">
        <v>157</v>
      </c>
      <c r="B34" s="220" t="s">
        <v>320</v>
      </c>
      <c r="C34" s="221">
        <v>1.6850000000000001</v>
      </c>
    </row>
    <row r="35" spans="1:3" s="83" customFormat="1" ht="21.95" customHeight="1">
      <c r="A35" s="219" t="s">
        <v>158</v>
      </c>
      <c r="B35" s="220" t="s">
        <v>321</v>
      </c>
      <c r="C35" s="221">
        <v>0.96299999999999997</v>
      </c>
    </row>
    <row r="36" spans="1:3" s="83" customFormat="1" ht="21.95" customHeight="1">
      <c r="A36" s="219" t="s">
        <v>159</v>
      </c>
      <c r="B36" s="220" t="s">
        <v>322</v>
      </c>
      <c r="C36" s="221">
        <v>4.7839999999999998</v>
      </c>
    </row>
    <row r="37" spans="1:3" s="83" customFormat="1" ht="21.95" customHeight="1">
      <c r="A37" s="219" t="s">
        <v>160</v>
      </c>
      <c r="B37" s="220" t="s">
        <v>323</v>
      </c>
      <c r="C37" s="221">
        <v>2.7120000000000002</v>
      </c>
    </row>
    <row r="38" spans="1:3" s="83" customFormat="1" ht="21.95" customHeight="1">
      <c r="A38" s="219" t="s">
        <v>161</v>
      </c>
      <c r="B38" s="220" t="s">
        <v>108</v>
      </c>
      <c r="C38" s="221">
        <v>2.0720000000000001</v>
      </c>
    </row>
    <row r="39" spans="1:3" ht="5.25" customHeight="1" thickBot="1">
      <c r="A39" s="222"/>
      <c r="B39" s="223"/>
      <c r="C39" s="224"/>
    </row>
    <row r="40" spans="1:3">
      <c r="A40" s="215"/>
      <c r="B40" s="159"/>
      <c r="C40" s="172" t="s">
        <v>262</v>
      </c>
    </row>
    <row r="41" spans="1:3" ht="15.75">
      <c r="A41" s="1123" t="s">
        <v>235</v>
      </c>
      <c r="B41" s="1123"/>
      <c r="C41" s="1123"/>
    </row>
    <row r="42" spans="1:3" ht="15.75">
      <c r="A42" s="211" t="s">
        <v>214</v>
      </c>
      <c r="B42" s="212"/>
      <c r="C42" s="212"/>
    </row>
    <row r="43" spans="1:3">
      <c r="A43" s="213" t="s">
        <v>418</v>
      </c>
      <c r="B43" s="214"/>
      <c r="C43" s="214"/>
    </row>
    <row r="44" spans="1:3" ht="13.5" thickBot="1">
      <c r="A44" s="225"/>
      <c r="B44" s="159"/>
      <c r="C44" s="172" t="s">
        <v>171</v>
      </c>
    </row>
    <row r="45" spans="1:3" ht="18.75" customHeight="1" thickBot="1">
      <c r="A45" s="86" t="s">
        <v>128</v>
      </c>
      <c r="B45" s="71" t="s">
        <v>236</v>
      </c>
      <c r="C45" s="72" t="s">
        <v>392</v>
      </c>
    </row>
    <row r="46" spans="1:3" s="82" customFormat="1" ht="24.95" customHeight="1">
      <c r="A46" s="216" t="s">
        <v>361</v>
      </c>
      <c r="B46" s="217" t="s">
        <v>399</v>
      </c>
      <c r="C46" s="218">
        <v>4.8140000000000001</v>
      </c>
    </row>
    <row r="47" spans="1:3" s="83" customFormat="1" ht="21.95" customHeight="1">
      <c r="A47" s="219" t="s">
        <v>362</v>
      </c>
      <c r="B47" s="220" t="s">
        <v>324</v>
      </c>
      <c r="C47" s="221">
        <v>0.76700000000000002</v>
      </c>
    </row>
    <row r="48" spans="1:3" s="83" customFormat="1" ht="21.95" customHeight="1">
      <c r="A48" s="219" t="s">
        <v>363</v>
      </c>
      <c r="B48" s="220" t="s">
        <v>123</v>
      </c>
      <c r="C48" s="221">
        <v>0.53400000000000003</v>
      </c>
    </row>
    <row r="49" spans="1:3" s="83" customFormat="1" ht="21.95" customHeight="1">
      <c r="A49" s="219" t="s">
        <v>364</v>
      </c>
      <c r="B49" s="220" t="s">
        <v>325</v>
      </c>
      <c r="C49" s="221">
        <v>0.67700000000000005</v>
      </c>
    </row>
    <row r="50" spans="1:3" s="83" customFormat="1" ht="21.95" customHeight="1">
      <c r="A50" s="219" t="s">
        <v>365</v>
      </c>
      <c r="B50" s="220" t="s">
        <v>326</v>
      </c>
      <c r="C50" s="221">
        <v>0.502</v>
      </c>
    </row>
    <row r="51" spans="1:3" s="83" customFormat="1" ht="21.95" customHeight="1">
      <c r="A51" s="219" t="s">
        <v>366</v>
      </c>
      <c r="B51" s="220" t="s">
        <v>266</v>
      </c>
      <c r="C51" s="221">
        <v>1.5289999999999999</v>
      </c>
    </row>
    <row r="52" spans="1:3" s="83" customFormat="1" ht="21.95" customHeight="1">
      <c r="A52" s="219" t="s">
        <v>367</v>
      </c>
      <c r="B52" s="220" t="s">
        <v>327</v>
      </c>
      <c r="C52" s="221">
        <v>0.80600000000000005</v>
      </c>
    </row>
    <row r="53" spans="1:3" s="82" customFormat="1" ht="24.95" customHeight="1">
      <c r="A53" s="216" t="s">
        <v>368</v>
      </c>
      <c r="B53" s="217" t="s">
        <v>395</v>
      </c>
      <c r="C53" s="218">
        <v>1.79</v>
      </c>
    </row>
    <row r="54" spans="1:3" s="83" customFormat="1" ht="21.95" customHeight="1">
      <c r="A54" s="219" t="s">
        <v>369</v>
      </c>
      <c r="B54" s="220" t="s">
        <v>328</v>
      </c>
      <c r="C54" s="221">
        <v>1.1379999999999999</v>
      </c>
    </row>
    <row r="55" spans="1:3" s="83" customFormat="1" ht="21.95" customHeight="1">
      <c r="A55" s="219" t="s">
        <v>370</v>
      </c>
      <c r="B55" s="220" t="s">
        <v>329</v>
      </c>
      <c r="C55" s="221">
        <v>0.19600000000000001</v>
      </c>
    </row>
    <row r="56" spans="1:3" s="83" customFormat="1" ht="21.95" customHeight="1">
      <c r="A56" s="219" t="s">
        <v>371</v>
      </c>
      <c r="B56" s="220" t="s">
        <v>330</v>
      </c>
      <c r="C56" s="221">
        <v>0.36499999999999999</v>
      </c>
    </row>
    <row r="57" spans="1:3" s="83" customFormat="1" ht="21.95" customHeight="1">
      <c r="A57" s="219" t="s">
        <v>372</v>
      </c>
      <c r="B57" s="220" t="s">
        <v>331</v>
      </c>
      <c r="C57" s="221">
        <v>9.1999999999999998E-2</v>
      </c>
    </row>
    <row r="58" spans="1:3" s="82" customFormat="1" ht="24.95" customHeight="1">
      <c r="A58" s="216" t="s">
        <v>373</v>
      </c>
      <c r="B58" s="217" t="s">
        <v>102</v>
      </c>
      <c r="C58" s="218">
        <v>15.276999999999999</v>
      </c>
    </row>
    <row r="59" spans="1:3" s="83" customFormat="1" ht="21.95" customHeight="1">
      <c r="A59" s="219" t="s">
        <v>374</v>
      </c>
      <c r="B59" s="220" t="s">
        <v>332</v>
      </c>
      <c r="C59" s="221">
        <v>1.762</v>
      </c>
    </row>
    <row r="60" spans="1:3" s="83" customFormat="1" ht="21.95" customHeight="1">
      <c r="A60" s="219" t="s">
        <v>375</v>
      </c>
      <c r="B60" s="220" t="s">
        <v>111</v>
      </c>
      <c r="C60" s="221">
        <v>10.472</v>
      </c>
    </row>
    <row r="61" spans="1:3" s="83" customFormat="1" ht="21.95" customHeight="1">
      <c r="A61" s="219" t="s">
        <v>376</v>
      </c>
      <c r="B61" s="220" t="s">
        <v>112</v>
      </c>
      <c r="C61" s="221">
        <v>8.7889999999999997</v>
      </c>
    </row>
    <row r="62" spans="1:3" s="83" customFormat="1" ht="21.95" customHeight="1">
      <c r="A62" s="219" t="s">
        <v>377</v>
      </c>
      <c r="B62" s="220" t="s">
        <v>113</v>
      </c>
      <c r="C62" s="221">
        <v>3.0430000000000001</v>
      </c>
    </row>
    <row r="63" spans="1:3" s="82" customFormat="1" ht="24.95" customHeight="1">
      <c r="A63" s="216" t="s">
        <v>378</v>
      </c>
      <c r="B63" s="217" t="s">
        <v>413</v>
      </c>
      <c r="C63" s="218">
        <v>11.076000000000001</v>
      </c>
    </row>
    <row r="64" spans="1:3" s="83" customFormat="1" ht="21.95" customHeight="1">
      <c r="A64" s="219" t="s">
        <v>379</v>
      </c>
      <c r="B64" s="220" t="s">
        <v>334</v>
      </c>
      <c r="C64" s="221">
        <v>3.077</v>
      </c>
    </row>
    <row r="65" spans="1:3" s="83" customFormat="1" ht="21.95" customHeight="1">
      <c r="A65" s="219" t="s">
        <v>380</v>
      </c>
      <c r="B65" s="220" t="s">
        <v>335</v>
      </c>
      <c r="C65" s="221">
        <v>1.4450000000000001</v>
      </c>
    </row>
    <row r="66" spans="1:3" s="83" customFormat="1" ht="21.95" customHeight="1">
      <c r="A66" s="219" t="s">
        <v>381</v>
      </c>
      <c r="B66" s="220" t="s">
        <v>336</v>
      </c>
      <c r="C66" s="221">
        <v>6.5000000000000002E-2</v>
      </c>
    </row>
    <row r="67" spans="1:3" s="83" customFormat="1" ht="21.95" customHeight="1">
      <c r="A67" s="219" t="s">
        <v>382</v>
      </c>
      <c r="B67" s="220" t="s">
        <v>263</v>
      </c>
      <c r="C67" s="221">
        <v>6.4889999999999999</v>
      </c>
    </row>
    <row r="68" spans="1:3" s="82" customFormat="1" ht="24.95" customHeight="1">
      <c r="A68" s="216" t="s">
        <v>383</v>
      </c>
      <c r="B68" s="217" t="s">
        <v>103</v>
      </c>
      <c r="C68" s="218">
        <v>7.6050000000000004</v>
      </c>
    </row>
    <row r="69" spans="1:3" s="83" customFormat="1" ht="21.95" customHeight="1">
      <c r="A69" s="219" t="s">
        <v>384</v>
      </c>
      <c r="B69" s="220" t="s">
        <v>117</v>
      </c>
      <c r="C69" s="221">
        <v>5.87</v>
      </c>
    </row>
    <row r="70" spans="1:3" s="83" customFormat="1" ht="21.95" customHeight="1">
      <c r="A70" s="219" t="s">
        <v>385</v>
      </c>
      <c r="B70" s="220" t="s">
        <v>117</v>
      </c>
      <c r="C70" s="221">
        <v>5.4859999999999998</v>
      </c>
    </row>
    <row r="71" spans="1:3" s="83" customFormat="1" ht="21.95" customHeight="1">
      <c r="A71" s="219" t="s">
        <v>386</v>
      </c>
      <c r="B71" s="220" t="s">
        <v>118</v>
      </c>
      <c r="C71" s="221">
        <v>0.38400000000000001</v>
      </c>
    </row>
    <row r="72" spans="1:3" s="83" customFormat="1" ht="21.95" customHeight="1">
      <c r="A72" s="219" t="s">
        <v>387</v>
      </c>
      <c r="B72" s="220" t="s">
        <v>337</v>
      </c>
      <c r="C72" s="221">
        <v>0.112</v>
      </c>
    </row>
    <row r="73" spans="1:3" s="83" customFormat="1" ht="21.95" customHeight="1">
      <c r="A73" s="219" t="s">
        <v>388</v>
      </c>
      <c r="B73" s="220" t="s">
        <v>126</v>
      </c>
      <c r="C73" s="221">
        <v>5.7000000000000002E-2</v>
      </c>
    </row>
    <row r="74" spans="1:3" s="83" customFormat="1" ht="21.95" customHeight="1">
      <c r="A74" s="219" t="s">
        <v>389</v>
      </c>
      <c r="B74" s="220" t="s">
        <v>119</v>
      </c>
      <c r="C74" s="221">
        <v>1.4770000000000001</v>
      </c>
    </row>
    <row r="75" spans="1:3" s="83" customFormat="1" ht="21.95" customHeight="1">
      <c r="A75" s="219" t="s">
        <v>390</v>
      </c>
      <c r="B75" s="220" t="s">
        <v>114</v>
      </c>
      <c r="C75" s="221">
        <v>8.8999999999999996E-2</v>
      </c>
    </row>
    <row r="76" spans="1:3" ht="5.25" customHeight="1" thickBot="1">
      <c r="A76" s="222"/>
      <c r="B76" s="223"/>
      <c r="C76" s="224"/>
    </row>
    <row r="77" spans="1:3">
      <c r="A77" s="176" t="s">
        <v>393</v>
      </c>
      <c r="B77" s="159"/>
      <c r="C77" s="159"/>
    </row>
    <row r="78" spans="1:3">
      <c r="A78" s="176" t="s">
        <v>415</v>
      </c>
      <c r="B78" s="159"/>
      <c r="C78" s="159"/>
    </row>
  </sheetData>
  <mergeCells count="2">
    <mergeCell ref="A1:C1"/>
    <mergeCell ref="A41:C41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portrait" r:id="rId1"/>
  <headerFooter alignWithMargins="0"/>
  <rowBreaks count="1" manualBreakCount="1">
    <brk id="40" max="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0"/>
    <pageSetUpPr fitToPage="1"/>
  </sheetPr>
  <dimension ref="A1:N36"/>
  <sheetViews>
    <sheetView showGridLines="0" zoomScaleNormal="100" workbookViewId="0">
      <selection sqref="A1:M1"/>
    </sheetView>
  </sheetViews>
  <sheetFormatPr baseColWidth="10" defaultRowHeight="12.75"/>
  <cols>
    <col min="1" max="1" width="17.42578125" style="39" customWidth="1"/>
    <col min="2" max="2" width="11.42578125" style="39" customWidth="1"/>
    <col min="3" max="3" width="18.42578125" style="39" customWidth="1"/>
    <col min="4" max="4" width="12" style="39" customWidth="1"/>
    <col min="5" max="5" width="20.28515625" style="39" customWidth="1"/>
    <col min="6" max="6" width="21.5703125" style="39" customWidth="1"/>
    <col min="7" max="7" width="23" style="39" customWidth="1"/>
    <col min="8" max="8" width="22" style="39" customWidth="1"/>
    <col min="9" max="9" width="20.5703125" style="39" customWidth="1"/>
    <col min="10" max="10" width="11.7109375" style="39" customWidth="1"/>
    <col min="11" max="16384" width="11.42578125" style="39"/>
  </cols>
  <sheetData>
    <row r="1" spans="1:14" ht="16.5">
      <c r="A1" s="1116" t="s">
        <v>227</v>
      </c>
      <c r="B1" s="1116"/>
      <c r="C1" s="1116"/>
      <c r="D1" s="1116"/>
      <c r="E1" s="1116"/>
      <c r="F1" s="1116"/>
      <c r="G1" s="1116"/>
      <c r="H1" s="1116"/>
      <c r="I1" s="1116"/>
      <c r="J1" s="1116"/>
      <c r="K1" s="94"/>
      <c r="L1" s="94"/>
      <c r="M1" s="94"/>
      <c r="N1" s="94"/>
    </row>
    <row r="2" spans="1:14" ht="16.5">
      <c r="A2" s="152" t="s">
        <v>436</v>
      </c>
      <c r="B2" s="153"/>
      <c r="C2" s="153"/>
      <c r="D2" s="153"/>
      <c r="E2" s="153"/>
      <c r="F2" s="153"/>
      <c r="G2" s="153"/>
      <c r="H2" s="153"/>
      <c r="I2" s="153"/>
      <c r="J2" s="153"/>
      <c r="K2" s="94"/>
      <c r="L2" s="94"/>
      <c r="M2" s="94"/>
      <c r="N2" s="94"/>
    </row>
    <row r="3" spans="1:14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4" ht="19.5">
      <c r="A4" s="154" t="s">
        <v>46</v>
      </c>
      <c r="B4" s="153"/>
      <c r="C4" s="153"/>
      <c r="D4" s="153"/>
      <c r="E4" s="153"/>
      <c r="F4" s="153"/>
      <c r="G4" s="153"/>
      <c r="H4" s="153"/>
      <c r="I4" s="153"/>
      <c r="J4" s="153"/>
      <c r="K4" s="94"/>
      <c r="L4" s="94"/>
      <c r="M4" s="94"/>
      <c r="N4" s="94"/>
    </row>
    <row r="5" spans="1:14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 ht="30" customHeight="1">
      <c r="A6" s="1117" t="s">
        <v>409</v>
      </c>
      <c r="B6" s="1119" t="s">
        <v>414</v>
      </c>
      <c r="C6" s="1119" t="s">
        <v>97</v>
      </c>
      <c r="D6" s="1119" t="s">
        <v>98</v>
      </c>
      <c r="E6" s="1119" t="s">
        <v>411</v>
      </c>
      <c r="F6" s="1119" t="s">
        <v>399</v>
      </c>
      <c r="G6" s="1119" t="s">
        <v>412</v>
      </c>
      <c r="H6" s="1119" t="s">
        <v>102</v>
      </c>
      <c r="I6" s="1119" t="s">
        <v>413</v>
      </c>
      <c r="J6" s="1119" t="s">
        <v>87</v>
      </c>
      <c r="K6" s="94"/>
      <c r="L6" s="94"/>
      <c r="M6" s="94"/>
      <c r="N6" s="94"/>
    </row>
    <row r="7" spans="1:14" ht="29.25" customHeight="1">
      <c r="A7" s="1118"/>
      <c r="B7" s="1120"/>
      <c r="C7" s="1120"/>
      <c r="D7" s="1120"/>
      <c r="E7" s="1120"/>
      <c r="F7" s="1120"/>
      <c r="G7" s="1120"/>
      <c r="H7" s="1120"/>
      <c r="I7" s="1120"/>
      <c r="J7" s="1120" t="s">
        <v>95</v>
      </c>
      <c r="K7" s="94"/>
      <c r="L7" s="94"/>
      <c r="M7" s="94"/>
      <c r="N7" s="94"/>
    </row>
    <row r="8" spans="1:14">
      <c r="A8" s="654"/>
      <c r="B8" s="155"/>
      <c r="C8" s="155"/>
      <c r="D8" s="155"/>
      <c r="E8" s="155"/>
      <c r="F8" s="155"/>
      <c r="G8" s="155"/>
      <c r="H8" s="155"/>
      <c r="I8" s="155"/>
      <c r="J8" s="156"/>
      <c r="K8" s="94"/>
      <c r="L8" s="94"/>
      <c r="M8" s="94"/>
      <c r="N8" s="94"/>
    </row>
    <row r="9" spans="1:14" ht="16.5" customHeight="1">
      <c r="A9" s="655">
        <v>2016</v>
      </c>
      <c r="B9" s="96"/>
      <c r="C9" s="96"/>
      <c r="D9" s="96"/>
      <c r="E9" s="96"/>
      <c r="F9" s="96"/>
      <c r="G9" s="96"/>
      <c r="H9" s="96"/>
      <c r="I9" s="96"/>
      <c r="J9" s="97"/>
      <c r="K9" s="94"/>
      <c r="L9" s="94"/>
      <c r="M9" s="94"/>
      <c r="N9" s="94"/>
    </row>
    <row r="10" spans="1:14" ht="16.5" customHeight="1">
      <c r="A10" s="654" t="s">
        <v>5</v>
      </c>
      <c r="B10" s="584">
        <v>0.65</v>
      </c>
      <c r="C10" s="650">
        <v>1.43</v>
      </c>
      <c r="D10" s="584">
        <v>0</v>
      </c>
      <c r="E10" s="650">
        <v>0.34</v>
      </c>
      <c r="F10" s="650">
        <v>0.06</v>
      </c>
      <c r="G10" s="652">
        <v>0.27</v>
      </c>
      <c r="H10" s="652">
        <v>-1.35</v>
      </c>
      <c r="I10" s="650">
        <v>0.41</v>
      </c>
      <c r="J10" s="585">
        <v>-0.04</v>
      </c>
      <c r="K10" s="94"/>
      <c r="L10" s="94"/>
      <c r="M10" s="94"/>
      <c r="N10" s="94"/>
    </row>
    <row r="11" spans="1:14" ht="16.5" customHeight="1">
      <c r="A11" s="654" t="s">
        <v>6</v>
      </c>
      <c r="B11" s="584">
        <v>-0.54</v>
      </c>
      <c r="C11" s="650">
        <v>-0.83</v>
      </c>
      <c r="D11" s="584">
        <v>-0.17</v>
      </c>
      <c r="E11" s="650">
        <v>0.3</v>
      </c>
      <c r="F11" s="650">
        <v>-0.01</v>
      </c>
      <c r="G11" s="652">
        <v>-0.15</v>
      </c>
      <c r="H11" s="652">
        <v>-1.02</v>
      </c>
      <c r="I11" s="650">
        <v>0</v>
      </c>
      <c r="J11" s="585">
        <v>-0.26</v>
      </c>
      <c r="K11" s="94"/>
      <c r="L11" s="94"/>
      <c r="M11" s="94"/>
      <c r="N11" s="94"/>
    </row>
    <row r="12" spans="1:14" ht="16.5" customHeight="1">
      <c r="A12" s="654" t="s">
        <v>7</v>
      </c>
      <c r="B12" s="584">
        <v>0.04</v>
      </c>
      <c r="C12" s="650">
        <v>-0.54</v>
      </c>
      <c r="D12" s="584">
        <v>0.98</v>
      </c>
      <c r="E12" s="650">
        <v>0.08</v>
      </c>
      <c r="F12" s="650">
        <v>1.27</v>
      </c>
      <c r="G12" s="652">
        <v>0.27</v>
      </c>
      <c r="H12" s="652">
        <v>0.65</v>
      </c>
      <c r="I12" s="650">
        <v>0.66</v>
      </c>
      <c r="J12" s="585">
        <v>0.56999999999999995</v>
      </c>
      <c r="K12" s="94"/>
      <c r="L12" s="94"/>
      <c r="M12" s="94"/>
      <c r="N12" s="94"/>
    </row>
    <row r="13" spans="1:14" ht="16.5" customHeight="1">
      <c r="A13" s="654" t="s">
        <v>8</v>
      </c>
      <c r="B13" s="584">
        <v>-0.05</v>
      </c>
      <c r="C13" s="650">
        <v>0.08</v>
      </c>
      <c r="D13" s="584">
        <v>0.18</v>
      </c>
      <c r="E13" s="650">
        <v>-0.62</v>
      </c>
      <c r="F13" s="650">
        <v>0.27</v>
      </c>
      <c r="G13" s="652">
        <v>0.62</v>
      </c>
      <c r="H13" s="652">
        <v>-0.9</v>
      </c>
      <c r="I13" s="650">
        <v>-0.05</v>
      </c>
      <c r="J13" s="585">
        <v>0.48</v>
      </c>
      <c r="K13" s="94"/>
      <c r="L13" s="94"/>
      <c r="M13" s="94"/>
      <c r="N13" s="94"/>
    </row>
    <row r="14" spans="1:14" ht="16.5" customHeight="1">
      <c r="A14" s="654" t="s">
        <v>9</v>
      </c>
      <c r="B14" s="584">
        <v>-0.01</v>
      </c>
      <c r="C14" s="650">
        <v>-0.34</v>
      </c>
      <c r="D14" s="584">
        <v>0.32</v>
      </c>
      <c r="E14" s="650">
        <v>-0.33</v>
      </c>
      <c r="F14" s="650">
        <v>1.61</v>
      </c>
      <c r="G14" s="652">
        <v>0.62</v>
      </c>
      <c r="H14" s="652">
        <v>-0.12</v>
      </c>
      <c r="I14" s="650">
        <v>0.2</v>
      </c>
      <c r="J14" s="585">
        <v>1.1599999999999999</v>
      </c>
      <c r="K14" s="94"/>
      <c r="L14" s="94"/>
      <c r="M14" s="94"/>
      <c r="N14" s="94"/>
    </row>
    <row r="15" spans="1:14" ht="16.5" customHeight="1">
      <c r="A15" s="654" t="s">
        <v>10</v>
      </c>
      <c r="B15" s="584">
        <v>0.05</v>
      </c>
      <c r="C15" s="650">
        <v>-0.11</v>
      </c>
      <c r="D15" s="584">
        <v>0.69</v>
      </c>
      <c r="E15" s="650">
        <v>0.02</v>
      </c>
      <c r="F15" s="650">
        <v>0.13</v>
      </c>
      <c r="G15" s="652">
        <v>0.27</v>
      </c>
      <c r="H15" s="652">
        <v>0.08</v>
      </c>
      <c r="I15" s="650">
        <v>-0.03</v>
      </c>
      <c r="J15" s="585">
        <v>0.74</v>
      </c>
      <c r="K15" s="94"/>
      <c r="L15" s="94"/>
      <c r="M15" s="94"/>
      <c r="N15" s="94"/>
    </row>
    <row r="16" spans="1:14" ht="16.5" customHeight="1">
      <c r="A16" s="654" t="s">
        <v>11</v>
      </c>
      <c r="B16" s="584">
        <v>0.48</v>
      </c>
      <c r="C16" s="650">
        <v>0.59</v>
      </c>
      <c r="D16" s="584">
        <v>0</v>
      </c>
      <c r="E16" s="650">
        <v>0.06</v>
      </c>
      <c r="F16" s="650">
        <v>0.91</v>
      </c>
      <c r="G16" s="652">
        <v>0.52</v>
      </c>
      <c r="H16" s="652">
        <v>0.82</v>
      </c>
      <c r="I16" s="650">
        <v>-7.0000000000000007E-2</v>
      </c>
      <c r="J16" s="585">
        <v>0.76</v>
      </c>
      <c r="K16" s="94"/>
      <c r="L16" s="94"/>
      <c r="M16" s="94"/>
      <c r="N16" s="94"/>
    </row>
    <row r="17" spans="1:14" ht="16.5" customHeight="1">
      <c r="A17" s="654" t="s">
        <v>12</v>
      </c>
      <c r="B17" s="584">
        <v>0.4</v>
      </c>
      <c r="C17" s="650">
        <v>0.99</v>
      </c>
      <c r="D17" s="584">
        <v>0.11</v>
      </c>
      <c r="E17" s="650">
        <v>-1.18</v>
      </c>
      <c r="F17" s="650">
        <v>-0.06</v>
      </c>
      <c r="G17" s="652">
        <v>-0.14000000000000001</v>
      </c>
      <c r="H17" s="652">
        <v>-0.21</v>
      </c>
      <c r="I17" s="650">
        <v>-0.03</v>
      </c>
      <c r="J17" s="585">
        <v>0.31</v>
      </c>
      <c r="K17" s="94"/>
      <c r="L17" s="94"/>
      <c r="M17" s="94"/>
      <c r="N17" s="94"/>
    </row>
    <row r="18" spans="1:14" ht="16.5" customHeight="1">
      <c r="A18" s="654" t="s">
        <v>13</v>
      </c>
      <c r="B18" s="584">
        <v>0.19</v>
      </c>
      <c r="C18" s="650">
        <v>0.33</v>
      </c>
      <c r="D18" s="584">
        <v>0.08</v>
      </c>
      <c r="E18" s="650">
        <v>0.16</v>
      </c>
      <c r="F18" s="650">
        <v>0.65</v>
      </c>
      <c r="G18" s="652">
        <v>1.44</v>
      </c>
      <c r="H18" s="652">
        <v>-0.53</v>
      </c>
      <c r="I18" s="650">
        <v>0</v>
      </c>
      <c r="J18" s="585">
        <v>0.18</v>
      </c>
      <c r="K18" s="94"/>
      <c r="L18" s="94"/>
      <c r="M18" s="94"/>
      <c r="N18" s="94"/>
    </row>
    <row r="19" spans="1:14" ht="16.5" customHeight="1">
      <c r="A19" s="654" t="s">
        <v>14</v>
      </c>
      <c r="B19" s="584">
        <v>1.21</v>
      </c>
      <c r="C19" s="650">
        <v>2.3199999999999998</v>
      </c>
      <c r="D19" s="584">
        <v>0.04</v>
      </c>
      <c r="E19" s="650">
        <v>0.1</v>
      </c>
      <c r="F19" s="650">
        <v>0.41</v>
      </c>
      <c r="G19" s="652">
        <v>0.03</v>
      </c>
      <c r="H19" s="652">
        <v>0.16</v>
      </c>
      <c r="I19" s="650">
        <v>-0.09</v>
      </c>
      <c r="J19" s="585">
        <v>0.09</v>
      </c>
      <c r="K19" s="94"/>
      <c r="L19" s="94"/>
      <c r="M19" s="94"/>
      <c r="N19" s="94"/>
    </row>
    <row r="20" spans="1:14" ht="16.5" customHeight="1">
      <c r="A20" s="654" t="s">
        <v>15</v>
      </c>
      <c r="B20" s="584">
        <v>0.41</v>
      </c>
      <c r="C20" s="650">
        <v>0.54</v>
      </c>
      <c r="D20" s="584">
        <v>0.68</v>
      </c>
      <c r="E20" s="650">
        <v>0.75</v>
      </c>
      <c r="F20" s="650">
        <v>-0.11</v>
      </c>
      <c r="G20" s="652">
        <v>0.62</v>
      </c>
      <c r="H20" s="652">
        <v>0.09</v>
      </c>
      <c r="I20" s="650">
        <v>0.08</v>
      </c>
      <c r="J20" s="585">
        <v>0.26</v>
      </c>
      <c r="K20" s="94"/>
      <c r="L20" s="94"/>
      <c r="M20" s="94"/>
      <c r="N20" s="94"/>
    </row>
    <row r="21" spans="1:14" ht="16.5" customHeight="1">
      <c r="A21" s="654" t="s">
        <v>16</v>
      </c>
      <c r="B21" s="584">
        <v>0.32</v>
      </c>
      <c r="C21" s="650">
        <v>0.21</v>
      </c>
      <c r="D21" s="584">
        <v>7.0000000000000007E-2</v>
      </c>
      <c r="E21" s="650">
        <v>-0.01</v>
      </c>
      <c r="F21" s="650">
        <v>0.21</v>
      </c>
      <c r="G21" s="652">
        <v>1.22</v>
      </c>
      <c r="H21" s="652">
        <v>1.6</v>
      </c>
      <c r="I21" s="650">
        <v>-0.01</v>
      </c>
      <c r="J21" s="585">
        <v>0.15</v>
      </c>
      <c r="K21" s="94"/>
      <c r="L21" s="94"/>
      <c r="M21" s="94"/>
      <c r="N21" s="94"/>
    </row>
    <row r="22" spans="1:14" ht="16.5" customHeight="1">
      <c r="A22" s="654"/>
      <c r="B22" s="584"/>
      <c r="C22" s="650"/>
      <c r="D22" s="584"/>
      <c r="E22" s="650"/>
      <c r="F22" s="650"/>
      <c r="G22" s="652"/>
      <c r="H22" s="652"/>
      <c r="I22" s="650"/>
      <c r="J22" s="585"/>
    </row>
    <row r="23" spans="1:14" ht="16.5" customHeight="1">
      <c r="A23" s="655">
        <v>2017</v>
      </c>
      <c r="B23" s="584"/>
      <c r="C23" s="650"/>
      <c r="D23" s="584"/>
      <c r="E23" s="650"/>
      <c r="F23" s="650"/>
      <c r="G23" s="652"/>
      <c r="H23" s="652"/>
      <c r="I23" s="650"/>
      <c r="J23" s="585"/>
    </row>
    <row r="24" spans="1:14" ht="16.5" customHeight="1">
      <c r="A24" s="654" t="s">
        <v>5</v>
      </c>
      <c r="B24" s="584">
        <v>0.43522300000000003</v>
      </c>
      <c r="C24" s="650">
        <v>0.67095000000000005</v>
      </c>
      <c r="D24" s="584">
        <v>6.4840000000000002E-3</v>
      </c>
      <c r="E24" s="650">
        <v>0.14416499999999999</v>
      </c>
      <c r="F24" s="650">
        <v>7.9205999999999999E-2</v>
      </c>
      <c r="G24" s="652">
        <v>-0.122269</v>
      </c>
      <c r="H24" s="652">
        <v>0.81413899999999995</v>
      </c>
      <c r="I24" s="650">
        <v>-7.1053000000000005E-2</v>
      </c>
      <c r="J24" s="585">
        <v>4.0615999999999999E-2</v>
      </c>
    </row>
    <row r="25" spans="1:14" ht="16.5" customHeight="1">
      <c r="A25" s="654" t="s">
        <v>6</v>
      </c>
      <c r="B25" s="584">
        <v>-8.8149000000000005E-2</v>
      </c>
      <c r="C25" s="650">
        <v>1.4385E-2</v>
      </c>
      <c r="D25" s="584">
        <v>0.83382199999999995</v>
      </c>
      <c r="E25" s="650">
        <v>-0.76993100000000003</v>
      </c>
      <c r="F25" s="650">
        <v>0.44022899999999998</v>
      </c>
      <c r="G25" s="652">
        <v>0.96479599999999999</v>
      </c>
      <c r="H25" s="652">
        <v>-1.9106019999999999</v>
      </c>
      <c r="I25" s="650">
        <v>0.32030900000000001</v>
      </c>
      <c r="J25" s="585">
        <v>0.60789400000000005</v>
      </c>
    </row>
    <row r="26" spans="1:14" ht="16.5" customHeight="1">
      <c r="A26" s="654" t="s">
        <v>7</v>
      </c>
      <c r="B26" s="584">
        <v>-4.8252999999999997E-2</v>
      </c>
      <c r="C26" s="650">
        <v>-0.48398000000000002</v>
      </c>
      <c r="D26" s="584">
        <v>0.346613</v>
      </c>
      <c r="E26" s="650">
        <v>0</v>
      </c>
      <c r="F26" s="650">
        <v>0.37583100000000003</v>
      </c>
      <c r="G26" s="652">
        <v>-4.5295000000000002E-2</v>
      </c>
      <c r="H26" s="652">
        <v>-4.9320999999999997E-2</v>
      </c>
      <c r="I26" s="650">
        <v>1.236704</v>
      </c>
      <c r="J26" s="585">
        <v>0.213841</v>
      </c>
    </row>
    <row r="27" spans="1:14" ht="16.5" customHeight="1">
      <c r="A27" s="654" t="s">
        <v>8</v>
      </c>
      <c r="B27" s="584">
        <v>0.69496899999999995</v>
      </c>
      <c r="C27" s="650">
        <v>1.0556380000000001</v>
      </c>
      <c r="D27" s="584">
        <v>4.2132999999999997E-2</v>
      </c>
      <c r="E27" s="650">
        <v>1.830665</v>
      </c>
      <c r="F27" s="650">
        <v>0.20629</v>
      </c>
      <c r="G27" s="652">
        <v>-0.26293</v>
      </c>
      <c r="H27" s="652">
        <v>0.20008300000000001</v>
      </c>
      <c r="I27" s="650">
        <v>-5.1401000000000002E-2</v>
      </c>
      <c r="J27" s="585">
        <v>0.14044499999999999</v>
      </c>
    </row>
    <row r="28" spans="1:14" ht="16.5" customHeight="1">
      <c r="A28" s="654" t="s">
        <v>9</v>
      </c>
      <c r="B28" s="584">
        <v>-0.46171899999999999</v>
      </c>
      <c r="C28" s="650">
        <v>-0.91904600000000003</v>
      </c>
      <c r="D28" s="584">
        <v>0.47640700000000002</v>
      </c>
      <c r="E28" s="650">
        <v>-1.1075029999999999</v>
      </c>
      <c r="F28" s="650">
        <v>0.64112199999999997</v>
      </c>
      <c r="G28" s="652">
        <v>1.082551</v>
      </c>
      <c r="H28" s="652">
        <v>-0.139181</v>
      </c>
      <c r="I28" s="650">
        <v>3.1000000000000001E-5</v>
      </c>
      <c r="J28" s="585">
        <v>0.34971200000000002</v>
      </c>
    </row>
    <row r="29" spans="1:14" ht="16.5" customHeight="1">
      <c r="A29" s="654" t="s">
        <v>10</v>
      </c>
      <c r="B29" s="584">
        <v>-0.55587799999999998</v>
      </c>
      <c r="C29" s="650">
        <v>-1.141953</v>
      </c>
      <c r="D29" s="584">
        <v>0.104839</v>
      </c>
      <c r="E29" s="650">
        <v>5.3319999999999999E-3</v>
      </c>
      <c r="F29" s="650">
        <v>5.7453999999999998E-2</v>
      </c>
      <c r="G29" s="652">
        <v>0.20421600000000001</v>
      </c>
      <c r="H29" s="652">
        <v>-9.4083E-2</v>
      </c>
      <c r="I29" s="650">
        <v>4.3465999999999998E-2</v>
      </c>
      <c r="J29" s="585">
        <v>0.26186399999999999</v>
      </c>
    </row>
    <row r="30" spans="1:14" ht="16.5" customHeight="1">
      <c r="A30" s="654" t="s">
        <v>11</v>
      </c>
      <c r="B30" s="584">
        <v>0.42201</v>
      </c>
      <c r="C30" s="650">
        <v>0.54683499999999996</v>
      </c>
      <c r="D30" s="584">
        <v>2.5735999999999998E-2</v>
      </c>
      <c r="E30" s="650">
        <v>0.11239200000000001</v>
      </c>
      <c r="F30" s="650">
        <v>0.39648699999999998</v>
      </c>
      <c r="G30" s="652">
        <v>3.0731000000000001E-2</v>
      </c>
      <c r="H30" s="652">
        <v>1.1297349999999999</v>
      </c>
      <c r="I30" s="650">
        <v>-6.6784999999999997E-2</v>
      </c>
      <c r="J30" s="585">
        <v>8.3547999999999997E-2</v>
      </c>
    </row>
    <row r="31" spans="1:14" ht="16.5" customHeight="1">
      <c r="A31" s="654" t="s">
        <v>12</v>
      </c>
      <c r="B31" s="584">
        <v>0.66259500000000005</v>
      </c>
      <c r="C31" s="650">
        <v>1.275066</v>
      </c>
      <c r="D31" s="584">
        <v>0.15767900000000001</v>
      </c>
      <c r="E31" s="650">
        <v>0.45160800000000001</v>
      </c>
      <c r="F31" s="650">
        <v>0.47611500000000001</v>
      </c>
      <c r="G31" s="652">
        <v>0.67679400000000001</v>
      </c>
      <c r="H31" s="652">
        <v>-0.56580799999999998</v>
      </c>
      <c r="I31" s="650">
        <v>-0.110268</v>
      </c>
      <c r="J31" s="585">
        <v>0.243122</v>
      </c>
    </row>
    <row r="32" spans="1:14" ht="16.5" customHeight="1">
      <c r="A32" s="654" t="s">
        <v>13</v>
      </c>
      <c r="B32" s="584">
        <v>0.23949400000000001</v>
      </c>
      <c r="C32" s="650">
        <v>0.51829199999999997</v>
      </c>
      <c r="D32" s="584">
        <v>1.2999999999999999E-5</v>
      </c>
      <c r="E32" s="650">
        <v>4.9563000000000003E-2</v>
      </c>
      <c r="F32" s="650">
        <v>-7.7970000000000001E-3</v>
      </c>
      <c r="G32" s="652">
        <v>-8.5633000000000001E-2</v>
      </c>
      <c r="H32" s="652">
        <v>-0.36471700000000001</v>
      </c>
      <c r="I32" s="650">
        <v>0</v>
      </c>
      <c r="J32" s="585">
        <v>0.216969</v>
      </c>
    </row>
    <row r="33" spans="1:10" ht="16.5" customHeight="1">
      <c r="A33" s="654" t="s">
        <v>14</v>
      </c>
      <c r="B33" s="584">
        <v>-0.23338900000000001</v>
      </c>
      <c r="C33" s="650">
        <v>-0.58846299999999996</v>
      </c>
      <c r="D33" s="584">
        <v>0.190221</v>
      </c>
      <c r="E33" s="650">
        <v>0</v>
      </c>
      <c r="F33" s="650">
        <v>-3.0960999999999999E-2</v>
      </c>
      <c r="G33" s="652">
        <v>-2.1829999999999999E-2</v>
      </c>
      <c r="H33" s="652">
        <v>0.17860699999999999</v>
      </c>
      <c r="I33" s="650">
        <v>5.2102000000000002E-2</v>
      </c>
      <c r="J33" s="585">
        <v>0.528725</v>
      </c>
    </row>
    <row r="34" spans="1:10" ht="16.5" customHeight="1">
      <c r="A34" s="654" t="s">
        <v>15</v>
      </c>
      <c r="B34" s="584">
        <v>5.8376999999999998E-2</v>
      </c>
      <c r="C34" s="650">
        <v>-4.3293999999999999E-2</v>
      </c>
      <c r="D34" s="584">
        <v>0.33207599999999998</v>
      </c>
      <c r="E34" s="650">
        <v>0.34006999999999998</v>
      </c>
      <c r="F34" s="650">
        <v>0.26867000000000002</v>
      </c>
      <c r="G34" s="652">
        <v>-0.21199599999999999</v>
      </c>
      <c r="H34" s="652">
        <v>6.1918000000000001E-2</v>
      </c>
      <c r="I34" s="650">
        <v>3.9454000000000003E-2</v>
      </c>
      <c r="J34" s="585">
        <v>0.27796999999999999</v>
      </c>
    </row>
    <row r="35" spans="1:10" ht="16.5" customHeight="1">
      <c r="A35" s="656" t="s">
        <v>16</v>
      </c>
      <c r="B35" s="586">
        <v>7.2602E-2</v>
      </c>
      <c r="C35" s="651">
        <v>-1.1757200000000001</v>
      </c>
      <c r="D35" s="586">
        <v>0.59367599999999998</v>
      </c>
      <c r="E35" s="651">
        <v>0.24860199999999999</v>
      </c>
      <c r="F35" s="651">
        <v>0.47770000000000001</v>
      </c>
      <c r="G35" s="653">
        <v>4.9805000000000002E-2</v>
      </c>
      <c r="H35" s="653">
        <v>5.2335789999999998</v>
      </c>
      <c r="I35" s="651">
        <v>1.0874999999999999E-2</v>
      </c>
      <c r="J35" s="587">
        <v>0.58260699999999999</v>
      </c>
    </row>
    <row r="36" spans="1:10">
      <c r="A36" s="523" t="s">
        <v>415</v>
      </c>
      <c r="B36" s="94"/>
      <c r="C36" s="94"/>
      <c r="D36" s="94"/>
      <c r="E36" s="94"/>
      <c r="F36" s="94"/>
      <c r="G36" s="94"/>
      <c r="H36" s="94"/>
      <c r="I36" s="94"/>
      <c r="J36" s="94"/>
    </row>
  </sheetData>
  <mergeCells count="11">
    <mergeCell ref="A1:J1"/>
    <mergeCell ref="A6:A7"/>
    <mergeCell ref="C6:C7"/>
    <mergeCell ref="D6:D7"/>
    <mergeCell ref="E6:E7"/>
    <mergeCell ref="F6:F7"/>
    <mergeCell ref="G6:G7"/>
    <mergeCell ref="H6:H7"/>
    <mergeCell ref="I6:I7"/>
    <mergeCell ref="J6:J7"/>
    <mergeCell ref="B6:B7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76" fitToHeight="0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>
    <tabColor theme="0"/>
    <pageSetUpPr fitToPage="1"/>
  </sheetPr>
  <dimension ref="A1:N109"/>
  <sheetViews>
    <sheetView showGridLines="0" zoomScaleNormal="100" workbookViewId="0">
      <selection sqref="A1:M1"/>
    </sheetView>
  </sheetViews>
  <sheetFormatPr baseColWidth="10" defaultRowHeight="12.75"/>
  <cols>
    <col min="1" max="1" width="5.85546875" style="41" customWidth="1"/>
    <col min="2" max="2" width="58.140625" style="41" customWidth="1"/>
    <col min="3" max="14" width="7" style="41" customWidth="1"/>
    <col min="15" max="16384" width="11.42578125" style="41"/>
  </cols>
  <sheetData>
    <row r="1" spans="1:14" ht="15.75">
      <c r="A1" s="1166" t="s">
        <v>252</v>
      </c>
      <c r="B1" s="1166"/>
      <c r="C1" s="1166"/>
      <c r="D1" s="1166"/>
      <c r="E1" s="1166"/>
      <c r="F1" s="1166"/>
      <c r="G1" s="1166"/>
      <c r="H1" s="1166"/>
      <c r="I1" s="1166"/>
      <c r="J1" s="1166"/>
      <c r="K1" s="1166"/>
      <c r="L1" s="1166"/>
      <c r="M1" s="1166"/>
      <c r="N1" s="1166"/>
    </row>
    <row r="2" spans="1:14" ht="15.75">
      <c r="A2" s="253" t="s">
        <v>437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</row>
    <row r="3" spans="1:14">
      <c r="A3" s="255" t="s">
        <v>418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</row>
    <row r="4" spans="1:14">
      <c r="A4" s="256"/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</row>
    <row r="5" spans="1:14">
      <c r="A5" s="1162" t="s">
        <v>423</v>
      </c>
      <c r="B5" s="1163"/>
      <c r="C5" s="752" t="s">
        <v>420</v>
      </c>
      <c r="D5" s="753"/>
      <c r="E5" s="753"/>
      <c r="F5" s="753"/>
      <c r="G5" s="753"/>
      <c r="H5" s="753"/>
      <c r="I5" s="753"/>
      <c r="J5" s="753"/>
      <c r="K5" s="753"/>
      <c r="L5" s="753"/>
      <c r="M5" s="753"/>
      <c r="N5" s="754"/>
    </row>
    <row r="6" spans="1:14">
      <c r="A6" s="1164"/>
      <c r="B6" s="1165"/>
      <c r="C6" s="751" t="s">
        <v>19</v>
      </c>
      <c r="D6" s="751" t="s">
        <v>20</v>
      </c>
      <c r="E6" s="751" t="s">
        <v>21</v>
      </c>
      <c r="F6" s="751" t="s">
        <v>22</v>
      </c>
      <c r="G6" s="751" t="s">
        <v>23</v>
      </c>
      <c r="H6" s="751" t="s">
        <v>24</v>
      </c>
      <c r="I6" s="751" t="s">
        <v>25</v>
      </c>
      <c r="J6" s="751" t="s">
        <v>26</v>
      </c>
      <c r="K6" s="751" t="s">
        <v>27</v>
      </c>
      <c r="L6" s="751" t="s">
        <v>28</v>
      </c>
      <c r="M6" s="751" t="s">
        <v>29</v>
      </c>
      <c r="N6" s="751" t="s">
        <v>30</v>
      </c>
    </row>
    <row r="7" spans="1:14" ht="3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</row>
    <row r="8" spans="1:14" ht="20.100000000000001" customHeight="1">
      <c r="A8" s="919" t="s">
        <v>130</v>
      </c>
      <c r="B8" s="912" t="s">
        <v>305</v>
      </c>
      <c r="C8" s="1048">
        <v>126.69045699999999</v>
      </c>
      <c r="D8" s="1048">
        <v>126.631381</v>
      </c>
      <c r="E8" s="1048">
        <v>127.670354</v>
      </c>
      <c r="F8" s="1048">
        <v>128.07962499999999</v>
      </c>
      <c r="G8" s="1048">
        <v>126.79602800000001</v>
      </c>
      <c r="H8" s="1048">
        <v>126.548154</v>
      </c>
      <c r="I8" s="1048">
        <v>126.692286</v>
      </c>
      <c r="J8" s="1048">
        <v>127.601652</v>
      </c>
      <c r="K8" s="1048">
        <v>127.65593699999999</v>
      </c>
      <c r="L8" s="1048">
        <v>127.604663</v>
      </c>
      <c r="M8" s="762">
        <v>127.44700899999999</v>
      </c>
      <c r="N8" s="763">
        <v>127.04519500000001</v>
      </c>
    </row>
    <row r="9" spans="1:14" ht="24.95" customHeight="1">
      <c r="A9" s="920" t="s">
        <v>131</v>
      </c>
      <c r="B9" s="914" t="s">
        <v>97</v>
      </c>
      <c r="C9" s="1050">
        <v>134.64271600000001</v>
      </c>
      <c r="D9" s="1050">
        <v>134.26412199999999</v>
      </c>
      <c r="E9" s="1050">
        <v>134.34555399999999</v>
      </c>
      <c r="F9" s="1050">
        <v>135.442611</v>
      </c>
      <c r="G9" s="1050">
        <v>132.59333000000001</v>
      </c>
      <c r="H9" s="1050">
        <v>131.79157499999999</v>
      </c>
      <c r="I9" s="1050">
        <v>131.95885000000001</v>
      </c>
      <c r="J9" s="1050">
        <v>133.519384</v>
      </c>
      <c r="K9" s="1050">
        <v>133.38960399999999</v>
      </c>
      <c r="L9" s="1050">
        <v>133.28934899999999</v>
      </c>
      <c r="M9" s="764">
        <v>132.88820799999999</v>
      </c>
      <c r="N9" s="765">
        <v>131.58572799999999</v>
      </c>
    </row>
    <row r="10" spans="1:14" ht="15.95" customHeight="1">
      <c r="A10" s="921" t="s">
        <v>132</v>
      </c>
      <c r="B10" s="916" t="s">
        <v>306</v>
      </c>
      <c r="C10" s="1052">
        <v>131.897752</v>
      </c>
      <c r="D10" s="1052">
        <v>131.39201399999999</v>
      </c>
      <c r="E10" s="1052">
        <v>131.419499</v>
      </c>
      <c r="F10" s="1052">
        <v>132.92000400000001</v>
      </c>
      <c r="G10" s="1052">
        <v>128.48482200000001</v>
      </c>
      <c r="H10" s="1052">
        <v>127.266093</v>
      </c>
      <c r="I10" s="1052">
        <v>127.491482</v>
      </c>
      <c r="J10" s="1052">
        <v>129.759612</v>
      </c>
      <c r="K10" s="1052">
        <v>129.41135199999999</v>
      </c>
      <c r="L10" s="1052">
        <v>129.14474999999999</v>
      </c>
      <c r="M10" s="766">
        <v>128.59337400000001</v>
      </c>
      <c r="N10" s="767">
        <v>126.617378</v>
      </c>
    </row>
    <row r="11" spans="1:14" ht="15.95" customHeight="1">
      <c r="A11" s="921" t="s">
        <v>133</v>
      </c>
      <c r="B11" s="916" t="s">
        <v>104</v>
      </c>
      <c r="C11" s="1052">
        <v>124.94845599999999</v>
      </c>
      <c r="D11" s="1052">
        <v>123.921356</v>
      </c>
      <c r="E11" s="1052">
        <v>125.033113</v>
      </c>
      <c r="F11" s="1052">
        <v>125.489783</v>
      </c>
      <c r="G11" s="1052">
        <v>125.119705</v>
      </c>
      <c r="H11" s="1052">
        <v>123.654977</v>
      </c>
      <c r="I11" s="1052">
        <v>124.30866</v>
      </c>
      <c r="J11" s="1052">
        <v>125.780676</v>
      </c>
      <c r="K11" s="1052">
        <v>125.050248</v>
      </c>
      <c r="L11" s="1052">
        <v>125.11734199999999</v>
      </c>
      <c r="M11" s="766">
        <v>124.820274</v>
      </c>
      <c r="N11" s="767">
        <v>125.231483</v>
      </c>
    </row>
    <row r="12" spans="1:14" ht="15.95" customHeight="1">
      <c r="A12" s="921" t="s">
        <v>134</v>
      </c>
      <c r="B12" s="916" t="s">
        <v>121</v>
      </c>
      <c r="C12" s="1052">
        <v>123.12915700000001</v>
      </c>
      <c r="D12" s="1052">
        <v>123.61545</v>
      </c>
      <c r="E12" s="1052">
        <v>121.866495</v>
      </c>
      <c r="F12" s="1052">
        <v>124.400882</v>
      </c>
      <c r="G12" s="1052">
        <v>122.37053299999999</v>
      </c>
      <c r="H12" s="1052">
        <v>123.275564</v>
      </c>
      <c r="I12" s="1052">
        <v>122.054962</v>
      </c>
      <c r="J12" s="1052">
        <v>120.449095</v>
      </c>
      <c r="K12" s="1052">
        <v>120.941036</v>
      </c>
      <c r="L12" s="1052">
        <v>123.48314499999999</v>
      </c>
      <c r="M12" s="766">
        <v>127.777973</v>
      </c>
      <c r="N12" s="767">
        <v>127.620378</v>
      </c>
    </row>
    <row r="13" spans="1:14" ht="15.95" customHeight="1">
      <c r="A13" s="921" t="s">
        <v>135</v>
      </c>
      <c r="B13" s="916" t="s">
        <v>105</v>
      </c>
      <c r="C13" s="1052">
        <v>128.166213</v>
      </c>
      <c r="D13" s="1052">
        <v>126.937828</v>
      </c>
      <c r="E13" s="1052">
        <v>127.13743599999999</v>
      </c>
      <c r="F13" s="1052">
        <v>127.338435</v>
      </c>
      <c r="G13" s="1052">
        <v>127.338435</v>
      </c>
      <c r="H13" s="1052">
        <v>126.937828</v>
      </c>
      <c r="I13" s="1052">
        <v>125.199039</v>
      </c>
      <c r="J13" s="1052">
        <v>126.227563</v>
      </c>
      <c r="K13" s="1052">
        <v>126.930238</v>
      </c>
      <c r="L13" s="1052">
        <v>130.334577</v>
      </c>
      <c r="M13" s="766">
        <v>127.366643</v>
      </c>
      <c r="N13" s="767">
        <v>127.89273300000001</v>
      </c>
    </row>
    <row r="14" spans="1:14" ht="15.95" customHeight="1">
      <c r="A14" s="921" t="s">
        <v>136</v>
      </c>
      <c r="B14" s="916" t="s">
        <v>307</v>
      </c>
      <c r="C14" s="1052">
        <v>125.37314000000001</v>
      </c>
      <c r="D14" s="1052">
        <v>124.97316499999999</v>
      </c>
      <c r="E14" s="1052">
        <v>123.029889</v>
      </c>
      <c r="F14" s="1052">
        <v>128.42754600000001</v>
      </c>
      <c r="G14" s="1052">
        <v>128.68801300000001</v>
      </c>
      <c r="H14" s="1052">
        <v>127.880297</v>
      </c>
      <c r="I14" s="1052">
        <v>130.38534000000001</v>
      </c>
      <c r="J14" s="1052">
        <v>129.858261</v>
      </c>
      <c r="K14" s="1052">
        <v>129.56626399999999</v>
      </c>
      <c r="L14" s="1052">
        <v>130.45152899999999</v>
      </c>
      <c r="M14" s="766">
        <v>131.20832799999999</v>
      </c>
      <c r="N14" s="767">
        <v>128.721339</v>
      </c>
    </row>
    <row r="15" spans="1:14" ht="15.95" customHeight="1">
      <c r="A15" s="921" t="s">
        <v>137</v>
      </c>
      <c r="B15" s="916" t="s">
        <v>115</v>
      </c>
      <c r="C15" s="1052">
        <v>118.65935399999999</v>
      </c>
      <c r="D15" s="1052">
        <v>121.16574799999999</v>
      </c>
      <c r="E15" s="1052">
        <v>123.524663</v>
      </c>
      <c r="F15" s="1052">
        <v>126.37191799999999</v>
      </c>
      <c r="G15" s="1052">
        <v>125.33998800000001</v>
      </c>
      <c r="H15" s="1052">
        <v>124.012899</v>
      </c>
      <c r="I15" s="1052">
        <v>122.592764</v>
      </c>
      <c r="J15" s="1052">
        <v>123.219131</v>
      </c>
      <c r="K15" s="1052">
        <v>124.628483</v>
      </c>
      <c r="L15" s="1052">
        <v>125.218597</v>
      </c>
      <c r="M15" s="766">
        <v>127.031662</v>
      </c>
      <c r="N15" s="767">
        <v>127.179242</v>
      </c>
    </row>
    <row r="16" spans="1:14" ht="15.95" customHeight="1">
      <c r="A16" s="921" t="s">
        <v>138</v>
      </c>
      <c r="B16" s="916" t="s">
        <v>116</v>
      </c>
      <c r="C16" s="1052">
        <v>125.302132</v>
      </c>
      <c r="D16" s="1052">
        <v>135.08301299999999</v>
      </c>
      <c r="E16" s="1052">
        <v>153.740331</v>
      </c>
      <c r="F16" s="1052">
        <v>166.89998600000001</v>
      </c>
      <c r="G16" s="1052">
        <v>151.67611400000001</v>
      </c>
      <c r="H16" s="1052">
        <v>142.237382</v>
      </c>
      <c r="I16" s="1052">
        <v>136.265941</v>
      </c>
      <c r="J16" s="1052">
        <v>134.29256699999999</v>
      </c>
      <c r="K16" s="1052">
        <v>129.22971000000001</v>
      </c>
      <c r="L16" s="1052">
        <v>126.132379</v>
      </c>
      <c r="M16" s="766">
        <v>119.12723099999999</v>
      </c>
      <c r="N16" s="767">
        <v>112.485494</v>
      </c>
    </row>
    <row r="17" spans="1:14" ht="15.95" customHeight="1">
      <c r="A17" s="921" t="s">
        <v>139</v>
      </c>
      <c r="B17" s="916" t="s">
        <v>106</v>
      </c>
      <c r="C17" s="1052">
        <v>150.18418199999999</v>
      </c>
      <c r="D17" s="1052">
        <v>147.60777400000001</v>
      </c>
      <c r="E17" s="1052">
        <v>147.23564400000001</v>
      </c>
      <c r="F17" s="1052">
        <v>136.15405200000001</v>
      </c>
      <c r="G17" s="1052">
        <v>120.21264499999999</v>
      </c>
      <c r="H17" s="1052">
        <v>118.278606</v>
      </c>
      <c r="I17" s="1052">
        <v>123.53109600000001</v>
      </c>
      <c r="J17" s="1052">
        <v>154.49159</v>
      </c>
      <c r="K17" s="1052">
        <v>162.22194099999999</v>
      </c>
      <c r="L17" s="1052">
        <v>154.38867999999999</v>
      </c>
      <c r="M17" s="766">
        <v>148.407903</v>
      </c>
      <c r="N17" s="767">
        <v>138.424475</v>
      </c>
    </row>
    <row r="18" spans="1:14" ht="15.95" customHeight="1">
      <c r="A18" s="921" t="s">
        <v>140</v>
      </c>
      <c r="B18" s="916" t="s">
        <v>107</v>
      </c>
      <c r="C18" s="1052">
        <v>160.33901900000001</v>
      </c>
      <c r="D18" s="1052">
        <v>150.45505499999999</v>
      </c>
      <c r="E18" s="1052">
        <v>150.80316300000001</v>
      </c>
      <c r="F18" s="1052">
        <v>149.561305</v>
      </c>
      <c r="G18" s="1052">
        <v>148.667858</v>
      </c>
      <c r="H18" s="1052">
        <v>146.034175</v>
      </c>
      <c r="I18" s="1052">
        <v>142.854546</v>
      </c>
      <c r="J18" s="1052">
        <v>148.86448300000001</v>
      </c>
      <c r="K18" s="1052">
        <v>145.13921300000001</v>
      </c>
      <c r="L18" s="1052">
        <v>143.897052</v>
      </c>
      <c r="M18" s="766">
        <v>144.642349</v>
      </c>
      <c r="N18" s="767">
        <v>143.94794999999999</v>
      </c>
    </row>
    <row r="19" spans="1:14" ht="15.95" customHeight="1">
      <c r="A19" s="921" t="s">
        <v>141</v>
      </c>
      <c r="B19" s="916" t="s">
        <v>308</v>
      </c>
      <c r="C19" s="1052">
        <v>208.73233099999999</v>
      </c>
      <c r="D19" s="1052">
        <v>191.76407399999999</v>
      </c>
      <c r="E19" s="1052">
        <v>165.874222</v>
      </c>
      <c r="F19" s="1052">
        <v>159.986985</v>
      </c>
      <c r="G19" s="1052">
        <v>136.67828</v>
      </c>
      <c r="H19" s="1052">
        <v>137.19332700000001</v>
      </c>
      <c r="I19" s="1052">
        <v>142.41836900000001</v>
      </c>
      <c r="J19" s="1052">
        <v>136.250192</v>
      </c>
      <c r="K19" s="1052">
        <v>122.822132</v>
      </c>
      <c r="L19" s="1052">
        <v>125.55866899999999</v>
      </c>
      <c r="M19" s="766">
        <v>118.66873200000001</v>
      </c>
      <c r="N19" s="767">
        <v>113.65176599999999</v>
      </c>
    </row>
    <row r="20" spans="1:14" ht="15.95" customHeight="1">
      <c r="A20" s="921" t="s">
        <v>142</v>
      </c>
      <c r="B20" s="916" t="s">
        <v>309</v>
      </c>
      <c r="C20" s="1052">
        <v>130.72871599999999</v>
      </c>
      <c r="D20" s="1052">
        <v>131.41329300000001</v>
      </c>
      <c r="E20" s="1052">
        <v>133.69291699999999</v>
      </c>
      <c r="F20" s="1052">
        <v>138.987246</v>
      </c>
      <c r="G20" s="1052">
        <v>138.61546100000001</v>
      </c>
      <c r="H20" s="1052">
        <v>138.13492099999999</v>
      </c>
      <c r="I20" s="1052">
        <v>134.766043</v>
      </c>
      <c r="J20" s="1052">
        <v>136.89478800000001</v>
      </c>
      <c r="K20" s="1052">
        <v>134.52338499999999</v>
      </c>
      <c r="L20" s="1052">
        <v>132.22774000000001</v>
      </c>
      <c r="M20" s="766">
        <v>129.74673200000001</v>
      </c>
      <c r="N20" s="767">
        <v>128.85780099999999</v>
      </c>
    </row>
    <row r="21" spans="1:14" ht="15.95" customHeight="1">
      <c r="A21" s="921" t="s">
        <v>143</v>
      </c>
      <c r="B21" s="916" t="s">
        <v>310</v>
      </c>
      <c r="C21" s="1052">
        <v>125.35924900000001</v>
      </c>
      <c r="D21" s="1052">
        <v>125.35924900000001</v>
      </c>
      <c r="E21" s="1052">
        <v>127.430769</v>
      </c>
      <c r="F21" s="1052">
        <v>127.88743700000001</v>
      </c>
      <c r="G21" s="1052">
        <v>125.184696</v>
      </c>
      <c r="H21" s="1052">
        <v>124.912488</v>
      </c>
      <c r="I21" s="1052">
        <v>123.72175300000001</v>
      </c>
      <c r="J21" s="1052">
        <v>121.10911900000001</v>
      </c>
      <c r="K21" s="1052">
        <v>119.63579799999999</v>
      </c>
      <c r="L21" s="1052">
        <v>120.424588</v>
      </c>
      <c r="M21" s="766">
        <v>119.471152</v>
      </c>
      <c r="N21" s="767">
        <v>118.633297</v>
      </c>
    </row>
    <row r="22" spans="1:14" ht="15.95" customHeight="1">
      <c r="A22" s="921" t="s">
        <v>144</v>
      </c>
      <c r="B22" s="916" t="s">
        <v>311</v>
      </c>
      <c r="C22" s="1052">
        <v>126.379594</v>
      </c>
      <c r="D22" s="1052">
        <v>125.275657</v>
      </c>
      <c r="E22" s="1052">
        <v>126.298827</v>
      </c>
      <c r="F22" s="1052">
        <v>131.43147300000001</v>
      </c>
      <c r="G22" s="1052">
        <v>133.256835</v>
      </c>
      <c r="H22" s="1052">
        <v>132.95979500000001</v>
      </c>
      <c r="I22" s="1052">
        <v>133.63112799999999</v>
      </c>
      <c r="J22" s="1052">
        <v>132.793496</v>
      </c>
      <c r="K22" s="1052">
        <v>134.11632599999999</v>
      </c>
      <c r="L22" s="1052">
        <v>132.499672</v>
      </c>
      <c r="M22" s="766">
        <v>135.39776000000001</v>
      </c>
      <c r="N22" s="767">
        <v>134.86318399999999</v>
      </c>
    </row>
    <row r="23" spans="1:14" ht="15.95" customHeight="1">
      <c r="A23" s="921" t="s">
        <v>145</v>
      </c>
      <c r="B23" s="916" t="s">
        <v>312</v>
      </c>
      <c r="C23" s="1052">
        <v>122.946517</v>
      </c>
      <c r="D23" s="1052">
        <v>125.396423</v>
      </c>
      <c r="E23" s="1052">
        <v>128.19874899999999</v>
      </c>
      <c r="F23" s="1052">
        <v>127.83719600000001</v>
      </c>
      <c r="G23" s="1052">
        <v>128.05042900000001</v>
      </c>
      <c r="H23" s="1052">
        <v>128.05042900000001</v>
      </c>
      <c r="I23" s="1052">
        <v>128.18385900000001</v>
      </c>
      <c r="J23" s="1052">
        <v>128.18385900000001</v>
      </c>
      <c r="K23" s="1052">
        <v>131.251418</v>
      </c>
      <c r="L23" s="1052">
        <v>129.196045</v>
      </c>
      <c r="M23" s="766">
        <v>126.34003199999999</v>
      </c>
      <c r="N23" s="767">
        <v>126.454849</v>
      </c>
    </row>
    <row r="24" spans="1:14" ht="15.95" customHeight="1">
      <c r="A24" s="921" t="s">
        <v>146</v>
      </c>
      <c r="B24" s="916" t="s">
        <v>313</v>
      </c>
      <c r="C24" s="1052">
        <v>122.77169499999999</v>
      </c>
      <c r="D24" s="1052">
        <v>122.11017699999999</v>
      </c>
      <c r="E24" s="1052">
        <v>123.95229399999999</v>
      </c>
      <c r="F24" s="1052">
        <v>123.95229399999999</v>
      </c>
      <c r="G24" s="1052">
        <v>123.95229399999999</v>
      </c>
      <c r="H24" s="1052">
        <v>122.11017699999999</v>
      </c>
      <c r="I24" s="1052">
        <v>122.334621</v>
      </c>
      <c r="J24" s="1052">
        <v>122.63403</v>
      </c>
      <c r="K24" s="1052">
        <v>122.63403</v>
      </c>
      <c r="L24" s="1052">
        <v>122.63403</v>
      </c>
      <c r="M24" s="766">
        <v>122.63403</v>
      </c>
      <c r="N24" s="767">
        <v>122.63403</v>
      </c>
    </row>
    <row r="25" spans="1:14" ht="15.95" customHeight="1">
      <c r="A25" s="921" t="s">
        <v>147</v>
      </c>
      <c r="B25" s="916" t="s">
        <v>314</v>
      </c>
      <c r="C25" s="1052">
        <v>140.581425</v>
      </c>
      <c r="D25" s="1052">
        <v>140.47790499999999</v>
      </c>
      <c r="E25" s="1052">
        <v>140.67604900000001</v>
      </c>
      <c r="F25" s="1052">
        <v>140.90025199999999</v>
      </c>
      <c r="G25" s="1052">
        <v>141.48205300000001</v>
      </c>
      <c r="H25" s="1052">
        <v>141.58241899999999</v>
      </c>
      <c r="I25" s="1052">
        <v>141.62396200000001</v>
      </c>
      <c r="J25" s="1052">
        <v>141.65361899999999</v>
      </c>
      <c r="K25" s="1052">
        <v>141.99652</v>
      </c>
      <c r="L25" s="1052">
        <v>142.25615500000001</v>
      </c>
      <c r="M25" s="766">
        <v>142.180048</v>
      </c>
      <c r="N25" s="767">
        <v>142.334712</v>
      </c>
    </row>
    <row r="26" spans="1:14" ht="24.95" customHeight="1">
      <c r="A26" s="920" t="s">
        <v>148</v>
      </c>
      <c r="B26" s="914" t="s">
        <v>98</v>
      </c>
      <c r="C26" s="1050">
        <v>116.052891</v>
      </c>
      <c r="D26" s="1050">
        <v>115.79245299999999</v>
      </c>
      <c r="E26" s="1050">
        <v>115.97662800000001</v>
      </c>
      <c r="F26" s="1050">
        <v>115.51156899999999</v>
      </c>
      <c r="G26" s="1050">
        <v>115.556479</v>
      </c>
      <c r="H26" s="1050">
        <v>116.96481199999999</v>
      </c>
      <c r="I26" s="1050">
        <v>117.168047</v>
      </c>
      <c r="J26" s="1050">
        <v>117.103765</v>
      </c>
      <c r="K26" s="1050">
        <v>116.830169</v>
      </c>
      <c r="L26" s="1050">
        <v>116.685953</v>
      </c>
      <c r="M26" s="764">
        <v>117.076324</v>
      </c>
      <c r="N26" s="765">
        <v>117.97342500000001</v>
      </c>
    </row>
    <row r="27" spans="1:14" ht="15.95" customHeight="1">
      <c r="A27" s="921" t="s">
        <v>149</v>
      </c>
      <c r="B27" s="916" t="s">
        <v>122</v>
      </c>
      <c r="C27" s="1052">
        <v>116.204657</v>
      </c>
      <c r="D27" s="1052">
        <v>115.52206200000001</v>
      </c>
      <c r="E27" s="1052">
        <v>115.411693</v>
      </c>
      <c r="F27" s="1052">
        <v>114.827962</v>
      </c>
      <c r="G27" s="1052">
        <v>114.285061</v>
      </c>
      <c r="H27" s="1052">
        <v>115.495574</v>
      </c>
      <c r="I27" s="1052">
        <v>115.29741300000001</v>
      </c>
      <c r="J27" s="1052">
        <v>115.280737</v>
      </c>
      <c r="K27" s="1052">
        <v>114.919253</v>
      </c>
      <c r="L27" s="1052">
        <v>114.723952</v>
      </c>
      <c r="M27" s="766">
        <v>115.137704</v>
      </c>
      <c r="N27" s="767">
        <v>116.457762</v>
      </c>
    </row>
    <row r="28" spans="1:14" ht="15.95" customHeight="1">
      <c r="A28" s="921" t="s">
        <v>150</v>
      </c>
      <c r="B28" s="916" t="s">
        <v>391</v>
      </c>
      <c r="C28" s="1052">
        <v>116.35086800000001</v>
      </c>
      <c r="D28" s="1052">
        <v>115.651499</v>
      </c>
      <c r="E28" s="1052">
        <v>115.59108000000001</v>
      </c>
      <c r="F28" s="1052">
        <v>114.940342</v>
      </c>
      <c r="G28" s="1052">
        <v>114.384101</v>
      </c>
      <c r="H28" s="1052">
        <v>115.62436</v>
      </c>
      <c r="I28" s="1052">
        <v>115.42133</v>
      </c>
      <c r="J28" s="1052">
        <v>115.40424400000001</v>
      </c>
      <c r="K28" s="1052">
        <v>115.033877</v>
      </c>
      <c r="L28" s="1052">
        <v>114.833777</v>
      </c>
      <c r="M28" s="766">
        <v>115.257696</v>
      </c>
      <c r="N28" s="767">
        <v>116.610193</v>
      </c>
    </row>
    <row r="29" spans="1:14" ht="15.95" customHeight="1">
      <c r="A29" s="921" t="s">
        <v>151</v>
      </c>
      <c r="B29" s="916" t="s">
        <v>316</v>
      </c>
      <c r="C29" s="1052">
        <v>110.254649</v>
      </c>
      <c r="D29" s="1052">
        <v>110.254649</v>
      </c>
      <c r="E29" s="1052">
        <v>108.111588</v>
      </c>
      <c r="F29" s="1052">
        <v>110.254649</v>
      </c>
      <c r="G29" s="1052">
        <v>110.254649</v>
      </c>
      <c r="H29" s="1052">
        <v>110.254649</v>
      </c>
      <c r="I29" s="1052">
        <v>110.254649</v>
      </c>
      <c r="J29" s="1052">
        <v>110.254649</v>
      </c>
      <c r="K29" s="1052">
        <v>110.254649</v>
      </c>
      <c r="L29" s="1052">
        <v>110.254649</v>
      </c>
      <c r="M29" s="766">
        <v>110.254649</v>
      </c>
      <c r="N29" s="767">
        <v>110.254649</v>
      </c>
    </row>
    <row r="30" spans="1:14" ht="15.95" customHeight="1">
      <c r="A30" s="921" t="s">
        <v>152</v>
      </c>
      <c r="B30" s="916" t="s">
        <v>317</v>
      </c>
      <c r="C30" s="1052">
        <v>115.58044599999999</v>
      </c>
      <c r="D30" s="1052">
        <v>116.63417200000001</v>
      </c>
      <c r="E30" s="1052">
        <v>117.73525100000001</v>
      </c>
      <c r="F30" s="1052">
        <v>117.63961999999999</v>
      </c>
      <c r="G30" s="1052">
        <v>119.514366</v>
      </c>
      <c r="H30" s="1052">
        <v>121.538505</v>
      </c>
      <c r="I30" s="1052">
        <v>122.991277</v>
      </c>
      <c r="J30" s="1052">
        <v>122.778794</v>
      </c>
      <c r="K30" s="1052">
        <v>122.778794</v>
      </c>
      <c r="L30" s="1052">
        <v>122.793606</v>
      </c>
      <c r="M30" s="766">
        <v>123.11118999999999</v>
      </c>
      <c r="N30" s="767">
        <v>122.691637</v>
      </c>
    </row>
    <row r="31" spans="1:14" ht="15.95" customHeight="1">
      <c r="A31" s="921" t="s">
        <v>153</v>
      </c>
      <c r="B31" s="916" t="s">
        <v>90</v>
      </c>
      <c r="C31" s="1052">
        <v>115.58997100000001</v>
      </c>
      <c r="D31" s="1052">
        <v>116.70382499999999</v>
      </c>
      <c r="E31" s="1052">
        <v>117.867735</v>
      </c>
      <c r="F31" s="1052">
        <v>117.68844</v>
      </c>
      <c r="G31" s="1052">
        <v>119.670164</v>
      </c>
      <c r="H31" s="1052">
        <v>121.80980599999999</v>
      </c>
      <c r="I31" s="1052">
        <v>123.272389</v>
      </c>
      <c r="J31" s="1052">
        <v>123.047782</v>
      </c>
      <c r="K31" s="1052">
        <v>123.047782</v>
      </c>
      <c r="L31" s="1052">
        <v>123.063438</v>
      </c>
      <c r="M31" s="766">
        <v>123.399145</v>
      </c>
      <c r="N31" s="767">
        <v>122.955651</v>
      </c>
    </row>
    <row r="32" spans="1:14" ht="15.95" customHeight="1">
      <c r="A32" s="922" t="s">
        <v>154</v>
      </c>
      <c r="B32" s="918" t="s">
        <v>318</v>
      </c>
      <c r="C32" s="1054">
        <v>115.413534</v>
      </c>
      <c r="D32" s="1054">
        <v>115.413534</v>
      </c>
      <c r="E32" s="1054">
        <v>115.413534</v>
      </c>
      <c r="F32" s="1054">
        <v>116.784065</v>
      </c>
      <c r="G32" s="1054">
        <v>116.784065</v>
      </c>
      <c r="H32" s="1054">
        <v>116.784065</v>
      </c>
      <c r="I32" s="1054">
        <v>118.064899</v>
      </c>
      <c r="J32" s="1054">
        <v>118.064899</v>
      </c>
      <c r="K32" s="1054">
        <v>118.064899</v>
      </c>
      <c r="L32" s="1054">
        <v>118.064899</v>
      </c>
      <c r="M32" s="768">
        <v>118.064899</v>
      </c>
      <c r="N32" s="769">
        <v>118.064899</v>
      </c>
    </row>
    <row r="33" spans="1:14" ht="15.95" customHeight="1">
      <c r="A33" s="274"/>
      <c r="B33" s="267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172" t="s">
        <v>262</v>
      </c>
    </row>
    <row r="34" spans="1:14" ht="15.75">
      <c r="A34" s="1166" t="s">
        <v>252</v>
      </c>
      <c r="B34" s="1166"/>
      <c r="C34" s="1166"/>
      <c r="D34" s="1166"/>
      <c r="E34" s="1166"/>
      <c r="F34" s="1166"/>
      <c r="G34" s="1166"/>
      <c r="H34" s="1166"/>
      <c r="I34" s="1166"/>
      <c r="J34" s="1166"/>
      <c r="K34" s="1166"/>
      <c r="L34" s="1166"/>
      <c r="M34" s="1166"/>
      <c r="N34" s="1166"/>
    </row>
    <row r="35" spans="1:14" ht="15.75">
      <c r="A35" s="253" t="str">
        <f>+A2</f>
        <v>GRAN GRUPO, GRUPO Y SUB-GRUPO DE CONSUMO: 2017</v>
      </c>
      <c r="B35" s="254"/>
      <c r="C35" s="254"/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</row>
    <row r="36" spans="1:14">
      <c r="A36" s="255" t="s">
        <v>418</v>
      </c>
      <c r="B36" s="254"/>
      <c r="C36" s="254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</row>
    <row r="37" spans="1:14">
      <c r="A37" s="256"/>
      <c r="B37" s="256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</row>
    <row r="38" spans="1:14">
      <c r="A38" s="1162" t="s">
        <v>423</v>
      </c>
      <c r="B38" s="1163"/>
      <c r="C38" s="752" t="s">
        <v>420</v>
      </c>
      <c r="D38" s="753"/>
      <c r="E38" s="753"/>
      <c r="F38" s="753"/>
      <c r="G38" s="753"/>
      <c r="H38" s="753"/>
      <c r="I38" s="753"/>
      <c r="J38" s="753"/>
      <c r="K38" s="753"/>
      <c r="L38" s="753"/>
      <c r="M38" s="753"/>
      <c r="N38" s="754"/>
    </row>
    <row r="39" spans="1:14">
      <c r="A39" s="1164"/>
      <c r="B39" s="1165"/>
      <c r="C39" s="751" t="s">
        <v>19</v>
      </c>
      <c r="D39" s="751" t="s">
        <v>20</v>
      </c>
      <c r="E39" s="751" t="s">
        <v>21</v>
      </c>
      <c r="F39" s="751" t="s">
        <v>22</v>
      </c>
      <c r="G39" s="751" t="s">
        <v>23</v>
      </c>
      <c r="H39" s="751" t="s">
        <v>24</v>
      </c>
      <c r="I39" s="751" t="s">
        <v>25</v>
      </c>
      <c r="J39" s="751" t="s">
        <v>26</v>
      </c>
      <c r="K39" s="751" t="s">
        <v>27</v>
      </c>
      <c r="L39" s="751" t="s">
        <v>28</v>
      </c>
      <c r="M39" s="751" t="s">
        <v>29</v>
      </c>
      <c r="N39" s="751" t="s">
        <v>30</v>
      </c>
    </row>
    <row r="40" spans="1:14" ht="3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370"/>
    </row>
    <row r="41" spans="1:14" ht="24.95" customHeight="1">
      <c r="A41" s="920" t="s">
        <v>155</v>
      </c>
      <c r="B41" s="914" t="s">
        <v>411</v>
      </c>
      <c r="C41" s="1050">
        <v>125.484734</v>
      </c>
      <c r="D41" s="1050">
        <v>124.34535099999999</v>
      </c>
      <c r="E41" s="1050">
        <v>125.100674</v>
      </c>
      <c r="F41" s="1050">
        <v>125.100661</v>
      </c>
      <c r="G41" s="1050">
        <v>122.775026</v>
      </c>
      <c r="H41" s="1050">
        <v>122.849063</v>
      </c>
      <c r="I41" s="1050">
        <v>123.064339</v>
      </c>
      <c r="J41" s="1050">
        <v>124.202431</v>
      </c>
      <c r="K41" s="1050">
        <v>124.24744200000001</v>
      </c>
      <c r="L41" s="1050">
        <v>124.198959</v>
      </c>
      <c r="M41" s="1050">
        <v>124.81381</v>
      </c>
      <c r="N41" s="1051">
        <v>125.487022</v>
      </c>
    </row>
    <row r="42" spans="1:14" ht="21" customHeight="1">
      <c r="A42" s="921" t="s">
        <v>156</v>
      </c>
      <c r="B42" s="916" t="s">
        <v>319</v>
      </c>
      <c r="C42" s="1052">
        <v>110.661858</v>
      </c>
      <c r="D42" s="1052">
        <v>110.661858</v>
      </c>
      <c r="E42" s="1052">
        <v>111.16162199999999</v>
      </c>
      <c r="F42" s="1052">
        <v>111.161584</v>
      </c>
      <c r="G42" s="1052">
        <v>111.161508</v>
      </c>
      <c r="H42" s="1052">
        <v>111.161508</v>
      </c>
      <c r="I42" s="1052">
        <v>111.35015199999999</v>
      </c>
      <c r="J42" s="1052">
        <v>111.435315</v>
      </c>
      <c r="K42" s="1052">
        <v>111.37628599999999</v>
      </c>
      <c r="L42" s="1052">
        <v>111.37628599999999</v>
      </c>
      <c r="M42" s="1052">
        <v>111.37628599999999</v>
      </c>
      <c r="N42" s="1053">
        <v>111.40793499999999</v>
      </c>
    </row>
    <row r="43" spans="1:14" ht="21" customHeight="1">
      <c r="A43" s="921" t="s">
        <v>157</v>
      </c>
      <c r="B43" s="916" t="s">
        <v>320</v>
      </c>
      <c r="C43" s="1052">
        <v>108.97202</v>
      </c>
      <c r="D43" s="1052">
        <v>108.97202</v>
      </c>
      <c r="E43" s="1052">
        <v>109.75729200000001</v>
      </c>
      <c r="F43" s="1052">
        <v>109.757232</v>
      </c>
      <c r="G43" s="1052">
        <v>109.757114</v>
      </c>
      <c r="H43" s="1052">
        <v>109.757114</v>
      </c>
      <c r="I43" s="1052">
        <v>110.05352600000001</v>
      </c>
      <c r="J43" s="1052">
        <v>110.187342</v>
      </c>
      <c r="K43" s="1052">
        <v>110.09459099999999</v>
      </c>
      <c r="L43" s="1052">
        <v>110.09459099999999</v>
      </c>
      <c r="M43" s="1052">
        <v>110.09459099999999</v>
      </c>
      <c r="N43" s="1053">
        <v>110.144319</v>
      </c>
    </row>
    <row r="44" spans="1:14" ht="21" customHeight="1">
      <c r="A44" s="921" t="s">
        <v>158</v>
      </c>
      <c r="B44" s="916" t="s">
        <v>321</v>
      </c>
      <c r="C44" s="1052">
        <v>113.61981900000001</v>
      </c>
      <c r="D44" s="1052">
        <v>113.61981900000001</v>
      </c>
      <c r="E44" s="1052">
        <v>113.61981900000001</v>
      </c>
      <c r="F44" s="1052">
        <v>113.61981900000001</v>
      </c>
      <c r="G44" s="1052">
        <v>113.61981900000001</v>
      </c>
      <c r="H44" s="1052">
        <v>113.61981900000001</v>
      </c>
      <c r="I44" s="1052">
        <v>113.61981900000001</v>
      </c>
      <c r="J44" s="1052">
        <v>113.61981900000001</v>
      </c>
      <c r="K44" s="1052">
        <v>113.61981900000001</v>
      </c>
      <c r="L44" s="1052">
        <v>113.61981900000001</v>
      </c>
      <c r="M44" s="1052">
        <v>113.61981900000001</v>
      </c>
      <c r="N44" s="1053">
        <v>113.61981900000001</v>
      </c>
    </row>
    <row r="45" spans="1:14" ht="21" customHeight="1">
      <c r="A45" s="921" t="s">
        <v>159</v>
      </c>
      <c r="B45" s="916" t="s">
        <v>322</v>
      </c>
      <c r="C45" s="1052">
        <v>133.689694</v>
      </c>
      <c r="D45" s="1052">
        <v>131.919624</v>
      </c>
      <c r="E45" s="1052">
        <v>132.816408</v>
      </c>
      <c r="F45" s="1052">
        <v>132.816408</v>
      </c>
      <c r="G45" s="1052">
        <v>129.203498</v>
      </c>
      <c r="H45" s="1052">
        <v>129.31851700000001</v>
      </c>
      <c r="I45" s="1052">
        <v>129.54853499999999</v>
      </c>
      <c r="J45" s="1052">
        <v>131.26945699999999</v>
      </c>
      <c r="K45" s="1052">
        <v>131.37205900000001</v>
      </c>
      <c r="L45" s="1052">
        <v>131.296738</v>
      </c>
      <c r="M45" s="1052">
        <v>132.25193100000001</v>
      </c>
      <c r="N45" s="1053">
        <v>133.280269</v>
      </c>
    </row>
    <row r="46" spans="1:14" ht="21" customHeight="1">
      <c r="A46" s="921" t="s">
        <v>160</v>
      </c>
      <c r="B46" s="916" t="s">
        <v>323</v>
      </c>
      <c r="C46" s="1052">
        <v>153.48688000000001</v>
      </c>
      <c r="D46" s="1052">
        <v>150.36461800000001</v>
      </c>
      <c r="E46" s="1052">
        <v>150.36461800000001</v>
      </c>
      <c r="F46" s="1052">
        <v>150.36461800000001</v>
      </c>
      <c r="G46" s="1052">
        <v>143.34483800000001</v>
      </c>
      <c r="H46" s="1052">
        <v>143.54772299999999</v>
      </c>
      <c r="I46" s="1052">
        <v>143.95345699999999</v>
      </c>
      <c r="J46" s="1052">
        <v>146.989026</v>
      </c>
      <c r="K46" s="1052">
        <v>147.170008</v>
      </c>
      <c r="L46" s="1052">
        <v>147.191911</v>
      </c>
      <c r="M46" s="1052">
        <v>148.32916599999999</v>
      </c>
      <c r="N46" s="1053">
        <v>149.82171</v>
      </c>
    </row>
    <row r="47" spans="1:14" ht="21" customHeight="1">
      <c r="A47" s="921" t="s">
        <v>161</v>
      </c>
      <c r="B47" s="916" t="s">
        <v>108</v>
      </c>
      <c r="C47" s="1052">
        <v>107.77444199999999</v>
      </c>
      <c r="D47" s="1052">
        <v>107.77444199999999</v>
      </c>
      <c r="E47" s="1052">
        <v>109.84514799999999</v>
      </c>
      <c r="F47" s="1052">
        <v>109.84514799999999</v>
      </c>
      <c r="G47" s="1052">
        <v>110.691957</v>
      </c>
      <c r="H47" s="1052">
        <v>110.691957</v>
      </c>
      <c r="I47" s="1052">
        <v>110.691957</v>
      </c>
      <c r="J47" s="1052">
        <v>110.691957</v>
      </c>
      <c r="K47" s="1052">
        <v>110.691957</v>
      </c>
      <c r="L47" s="1052">
        <v>110.489366</v>
      </c>
      <c r="M47" s="1052">
        <v>111.206231</v>
      </c>
      <c r="N47" s="1053">
        <v>111.626908</v>
      </c>
    </row>
    <row r="48" spans="1:14" ht="24.95" customHeight="1">
      <c r="A48" s="920" t="s">
        <v>162</v>
      </c>
      <c r="B48" s="914" t="s">
        <v>399</v>
      </c>
      <c r="C48" s="1050">
        <v>112.29057</v>
      </c>
      <c r="D48" s="1050">
        <v>112.55746499999999</v>
      </c>
      <c r="E48" s="1050">
        <v>112.659059</v>
      </c>
      <c r="F48" s="1050">
        <v>113.194136</v>
      </c>
      <c r="G48" s="1050">
        <v>113.95450200000001</v>
      </c>
      <c r="H48" s="1050">
        <v>114.323697</v>
      </c>
      <c r="I48" s="1050">
        <v>114.758634</v>
      </c>
      <c r="J48" s="1050">
        <v>115.632226</v>
      </c>
      <c r="K48" s="1050">
        <v>115.413605</v>
      </c>
      <c r="L48" s="1050">
        <v>115.001537</v>
      </c>
      <c r="M48" s="1050">
        <v>114.789168</v>
      </c>
      <c r="N48" s="1051">
        <v>114.54815499999999</v>
      </c>
    </row>
    <row r="49" spans="1:14" ht="21" customHeight="1">
      <c r="A49" s="921" t="s">
        <v>163</v>
      </c>
      <c r="B49" s="916" t="s">
        <v>324</v>
      </c>
      <c r="C49" s="1052">
        <v>112.120766</v>
      </c>
      <c r="D49" s="1052">
        <v>112.120766</v>
      </c>
      <c r="E49" s="1052">
        <v>112.348815</v>
      </c>
      <c r="F49" s="1052">
        <v>112.549091</v>
      </c>
      <c r="G49" s="1052">
        <v>114.057423</v>
      </c>
      <c r="H49" s="1052">
        <v>114.054946</v>
      </c>
      <c r="I49" s="1052">
        <v>114.134743</v>
      </c>
      <c r="J49" s="1052">
        <v>113.73666799999999</v>
      </c>
      <c r="K49" s="1052">
        <v>112.64936</v>
      </c>
      <c r="L49" s="1052">
        <v>111.523326</v>
      </c>
      <c r="M49" s="1052">
        <v>111.401674</v>
      </c>
      <c r="N49" s="1053">
        <v>111.10699700000001</v>
      </c>
    </row>
    <row r="50" spans="1:14" ht="21" customHeight="1">
      <c r="A50" s="921" t="s">
        <v>164</v>
      </c>
      <c r="B50" s="916" t="s">
        <v>123</v>
      </c>
      <c r="C50" s="1052">
        <v>117.151049</v>
      </c>
      <c r="D50" s="1052">
        <v>116.43122200000001</v>
      </c>
      <c r="E50" s="1052">
        <v>114.899738</v>
      </c>
      <c r="F50" s="1052">
        <v>117.43553199999999</v>
      </c>
      <c r="G50" s="1052">
        <v>120.863006</v>
      </c>
      <c r="H50" s="1052">
        <v>120.771552</v>
      </c>
      <c r="I50" s="1052">
        <v>121.241754</v>
      </c>
      <c r="J50" s="1052">
        <v>124.429535</v>
      </c>
      <c r="K50" s="1052">
        <v>124.914168</v>
      </c>
      <c r="L50" s="1052">
        <v>122.954273</v>
      </c>
      <c r="M50" s="1052">
        <v>119.08733100000001</v>
      </c>
      <c r="N50" s="1053">
        <v>116.752624</v>
      </c>
    </row>
    <row r="51" spans="1:14" ht="21" customHeight="1">
      <c r="A51" s="921" t="s">
        <v>165</v>
      </c>
      <c r="B51" s="916" t="s">
        <v>325</v>
      </c>
      <c r="C51" s="1052">
        <v>99.282476000000003</v>
      </c>
      <c r="D51" s="1052">
        <v>99.993503000000004</v>
      </c>
      <c r="E51" s="1052">
        <v>100.059658</v>
      </c>
      <c r="F51" s="1052">
        <v>100.124928</v>
      </c>
      <c r="G51" s="1052">
        <v>100.059658</v>
      </c>
      <c r="H51" s="1052">
        <v>101.570313</v>
      </c>
      <c r="I51" s="1052">
        <v>100.68991</v>
      </c>
      <c r="J51" s="1052">
        <v>101.004445</v>
      </c>
      <c r="K51" s="1052">
        <v>100.957043</v>
      </c>
      <c r="L51" s="1052">
        <v>101.403004</v>
      </c>
      <c r="M51" s="1052">
        <v>102.20529000000001</v>
      </c>
      <c r="N51" s="1053">
        <v>102.460019</v>
      </c>
    </row>
    <row r="52" spans="1:14" ht="21" customHeight="1">
      <c r="A52" s="921" t="s">
        <v>166</v>
      </c>
      <c r="B52" s="916" t="s">
        <v>326</v>
      </c>
      <c r="C52" s="1052">
        <v>129.59659600000001</v>
      </c>
      <c r="D52" s="1052">
        <v>129.766209</v>
      </c>
      <c r="E52" s="1052">
        <v>129.766209</v>
      </c>
      <c r="F52" s="1052">
        <v>130.43768600000001</v>
      </c>
      <c r="G52" s="1052">
        <v>130.43768600000001</v>
      </c>
      <c r="H52" s="1052">
        <v>131.46572900000001</v>
      </c>
      <c r="I52" s="1052">
        <v>132.19919100000001</v>
      </c>
      <c r="J52" s="1052">
        <v>132.19919100000001</v>
      </c>
      <c r="K52" s="1052">
        <v>132.19919100000001</v>
      </c>
      <c r="L52" s="1052">
        <v>132.82661999999999</v>
      </c>
      <c r="M52" s="1052">
        <v>132.88681199999999</v>
      </c>
      <c r="N52" s="1053">
        <v>132.88681199999999</v>
      </c>
    </row>
    <row r="53" spans="1:14" ht="21" customHeight="1">
      <c r="A53" s="921" t="s">
        <v>167</v>
      </c>
      <c r="B53" s="916" t="s">
        <v>266</v>
      </c>
      <c r="C53" s="1052">
        <v>117.24177</v>
      </c>
      <c r="D53" s="1052">
        <v>117.962872</v>
      </c>
      <c r="E53" s="1052">
        <v>118.67364000000001</v>
      </c>
      <c r="F53" s="1052">
        <v>119.123805</v>
      </c>
      <c r="G53" s="1052">
        <v>119.594184</v>
      </c>
      <c r="H53" s="1052">
        <v>119.783421</v>
      </c>
      <c r="I53" s="1052">
        <v>121.098203</v>
      </c>
      <c r="J53" s="1052">
        <v>122.796954</v>
      </c>
      <c r="K53" s="1052">
        <v>122.505805</v>
      </c>
      <c r="L53" s="1052">
        <v>122.05367699999999</v>
      </c>
      <c r="M53" s="1052">
        <v>122.420508</v>
      </c>
      <c r="N53" s="1053">
        <v>122.511431</v>
      </c>
    </row>
    <row r="54" spans="1:14" ht="21" customHeight="1">
      <c r="A54" s="921" t="s">
        <v>172</v>
      </c>
      <c r="B54" s="916" t="s">
        <v>327</v>
      </c>
      <c r="C54" s="1052">
        <v>100</v>
      </c>
      <c r="D54" s="1052">
        <v>100</v>
      </c>
      <c r="E54" s="1052">
        <v>100</v>
      </c>
      <c r="F54" s="1052">
        <v>100</v>
      </c>
      <c r="G54" s="1052">
        <v>100</v>
      </c>
      <c r="H54" s="1052">
        <v>100</v>
      </c>
      <c r="I54" s="1052">
        <v>100</v>
      </c>
      <c r="J54" s="1052">
        <v>100</v>
      </c>
      <c r="K54" s="1052">
        <v>100</v>
      </c>
      <c r="L54" s="1052">
        <v>100</v>
      </c>
      <c r="M54" s="1052">
        <v>100</v>
      </c>
      <c r="N54" s="1053">
        <v>100</v>
      </c>
    </row>
    <row r="55" spans="1:14" ht="24.95" customHeight="1">
      <c r="A55" s="920" t="s">
        <v>173</v>
      </c>
      <c r="B55" s="914" t="s">
        <v>412</v>
      </c>
      <c r="C55" s="1050">
        <v>129.03016600000001</v>
      </c>
      <c r="D55" s="1050">
        <v>130.01374000000001</v>
      </c>
      <c r="E55" s="1050">
        <v>130.562162</v>
      </c>
      <c r="F55" s="1050">
        <v>129.946437</v>
      </c>
      <c r="G55" s="1050">
        <v>131.452628</v>
      </c>
      <c r="H55" s="1050">
        <v>131.75646900000001</v>
      </c>
      <c r="I55" s="1050">
        <v>131.70603399999999</v>
      </c>
      <c r="J55" s="1050">
        <v>132.74182999999999</v>
      </c>
      <c r="K55" s="1050">
        <v>133.28762699999999</v>
      </c>
      <c r="L55" s="1050">
        <v>132.99953600000001</v>
      </c>
      <c r="M55" s="1050">
        <v>132.12705500000001</v>
      </c>
      <c r="N55" s="1051">
        <v>133.30175800000001</v>
      </c>
    </row>
    <row r="56" spans="1:14" ht="21" customHeight="1">
      <c r="A56" s="921" t="s">
        <v>174</v>
      </c>
      <c r="B56" s="916" t="s">
        <v>328</v>
      </c>
      <c r="C56" s="1052">
        <v>119.08085</v>
      </c>
      <c r="D56" s="1052">
        <v>120.56530600000001</v>
      </c>
      <c r="E56" s="1052">
        <v>120.468013</v>
      </c>
      <c r="F56" s="1052">
        <v>119.250389</v>
      </c>
      <c r="G56" s="1052">
        <v>121.62051</v>
      </c>
      <c r="H56" s="1052">
        <v>121.69486499999999</v>
      </c>
      <c r="I56" s="1052">
        <v>121.6155</v>
      </c>
      <c r="J56" s="1052">
        <v>122.343842</v>
      </c>
      <c r="K56" s="1052">
        <v>122.530168</v>
      </c>
      <c r="L56" s="1052">
        <v>122.07683299999999</v>
      </c>
      <c r="M56" s="1052">
        <v>120.703908</v>
      </c>
      <c r="N56" s="1053">
        <v>122.349643</v>
      </c>
    </row>
    <row r="57" spans="1:14" ht="21" customHeight="1">
      <c r="A57" s="921" t="s">
        <v>175</v>
      </c>
      <c r="B57" s="916" t="s">
        <v>329</v>
      </c>
      <c r="C57" s="1052">
        <v>122.561954</v>
      </c>
      <c r="D57" s="1052">
        <v>121.43682</v>
      </c>
      <c r="E57" s="1052">
        <v>123.993664</v>
      </c>
      <c r="F57" s="1052">
        <v>125.43968099999999</v>
      </c>
      <c r="G57" s="1052">
        <v>125.43968099999999</v>
      </c>
      <c r="H57" s="1052">
        <v>125.43968099999999</v>
      </c>
      <c r="I57" s="1052">
        <v>125.43968099999999</v>
      </c>
      <c r="J57" s="1052">
        <v>125.43968099999999</v>
      </c>
      <c r="K57" s="1052">
        <v>125.43968099999999</v>
      </c>
      <c r="L57" s="1052">
        <v>125.43968099999999</v>
      </c>
      <c r="M57" s="1052">
        <v>125.43968099999999</v>
      </c>
      <c r="N57" s="1053">
        <v>121.996832</v>
      </c>
    </row>
    <row r="58" spans="1:14" ht="21" customHeight="1">
      <c r="A58" s="921" t="s">
        <v>176</v>
      </c>
      <c r="B58" s="916" t="s">
        <v>330</v>
      </c>
      <c r="C58" s="1052">
        <v>164.937611</v>
      </c>
      <c r="D58" s="1052">
        <v>165.73892799999999</v>
      </c>
      <c r="E58" s="1052">
        <v>167.36295100000001</v>
      </c>
      <c r="F58" s="1052">
        <v>167.36295100000001</v>
      </c>
      <c r="G58" s="1052">
        <v>167.36295100000001</v>
      </c>
      <c r="H58" s="1052">
        <v>168.62278900000001</v>
      </c>
      <c r="I58" s="1052">
        <v>168.62278900000001</v>
      </c>
      <c r="J58" s="1052">
        <v>171.43589700000001</v>
      </c>
      <c r="K58" s="1052">
        <v>173.53434799999999</v>
      </c>
      <c r="L58" s="1052">
        <v>173.53434799999999</v>
      </c>
      <c r="M58" s="1052">
        <v>173.53434799999999</v>
      </c>
      <c r="N58" s="1053">
        <v>176.01480900000001</v>
      </c>
    </row>
    <row r="59" spans="1:14" ht="21" customHeight="1">
      <c r="A59" s="922" t="s">
        <v>177</v>
      </c>
      <c r="B59" s="918" t="s">
        <v>331</v>
      </c>
      <c r="C59" s="1054">
        <v>123.529157</v>
      </c>
      <c r="D59" s="1054">
        <v>123.529157</v>
      </c>
      <c r="E59" s="1054">
        <v>123.529157</v>
      </c>
      <c r="F59" s="1054">
        <v>123.529157</v>
      </c>
      <c r="G59" s="1054">
        <v>123.529157</v>
      </c>
      <c r="H59" s="1054">
        <v>123.529157</v>
      </c>
      <c r="I59" s="1054">
        <v>123.529157</v>
      </c>
      <c r="J59" s="1054">
        <v>123.529157</v>
      </c>
      <c r="K59" s="1054">
        <v>123.529157</v>
      </c>
      <c r="L59" s="1054">
        <v>123.529157</v>
      </c>
      <c r="M59" s="1054">
        <v>123.529157</v>
      </c>
      <c r="N59" s="1055">
        <v>123.529157</v>
      </c>
    </row>
    <row r="60" spans="1:14" ht="20.100000000000001" customHeight="1">
      <c r="A60" s="274"/>
      <c r="B60" s="267"/>
      <c r="C60" s="268"/>
      <c r="D60" s="268"/>
      <c r="E60" s="268"/>
      <c r="F60" s="268"/>
      <c r="G60" s="268"/>
      <c r="H60" s="268"/>
      <c r="I60" s="268"/>
      <c r="J60" s="268"/>
      <c r="K60" s="268"/>
      <c r="L60" s="268"/>
      <c r="M60" s="268"/>
      <c r="N60" s="172" t="s">
        <v>262</v>
      </c>
    </row>
    <row r="61" spans="1:14" ht="15.75">
      <c r="A61" s="1166" t="s">
        <v>252</v>
      </c>
      <c r="B61" s="1166"/>
      <c r="C61" s="1166"/>
      <c r="D61" s="1166"/>
      <c r="E61" s="1166"/>
      <c r="F61" s="1166"/>
      <c r="G61" s="1166"/>
      <c r="H61" s="1166"/>
      <c r="I61" s="1166"/>
      <c r="J61" s="1166"/>
      <c r="K61" s="1166"/>
      <c r="L61" s="1166"/>
      <c r="M61" s="1166"/>
      <c r="N61" s="1166"/>
    </row>
    <row r="62" spans="1:14" ht="15.75">
      <c r="A62" s="253" t="str">
        <f>+A2</f>
        <v>GRAN GRUPO, GRUPO Y SUB-GRUPO DE CONSUMO: 2017</v>
      </c>
      <c r="B62" s="254"/>
      <c r="C62" s="254"/>
      <c r="D62" s="254"/>
      <c r="E62" s="254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4">
      <c r="A63" s="255" t="s">
        <v>418</v>
      </c>
      <c r="B63" s="254"/>
      <c r="C63" s="254"/>
      <c r="D63" s="254"/>
      <c r="E63" s="254"/>
      <c r="F63" s="254"/>
      <c r="G63" s="254"/>
      <c r="H63" s="254"/>
      <c r="I63" s="254"/>
      <c r="J63" s="254"/>
      <c r="K63" s="254"/>
      <c r="L63" s="254"/>
      <c r="M63" s="254"/>
      <c r="N63" s="254"/>
    </row>
    <row r="64" spans="1:14">
      <c r="A64" s="256"/>
      <c r="B64" s="256"/>
      <c r="C64" s="256"/>
      <c r="D64" s="256"/>
      <c r="E64" s="256"/>
      <c r="F64" s="256"/>
      <c r="G64" s="256"/>
      <c r="H64" s="256"/>
      <c r="I64" s="256"/>
      <c r="J64" s="256"/>
      <c r="K64" s="256"/>
      <c r="L64" s="256"/>
      <c r="M64" s="256"/>
      <c r="N64" s="172" t="s">
        <v>171</v>
      </c>
    </row>
    <row r="65" spans="1:14">
      <c r="A65" s="1162" t="s">
        <v>423</v>
      </c>
      <c r="B65" s="1163"/>
      <c r="C65" s="752" t="s">
        <v>420</v>
      </c>
      <c r="D65" s="753"/>
      <c r="E65" s="753"/>
      <c r="F65" s="753"/>
      <c r="G65" s="753"/>
      <c r="H65" s="753"/>
      <c r="I65" s="753"/>
      <c r="J65" s="753"/>
      <c r="K65" s="753"/>
      <c r="L65" s="753"/>
      <c r="M65" s="753"/>
      <c r="N65" s="754"/>
    </row>
    <row r="66" spans="1:14">
      <c r="A66" s="1164"/>
      <c r="B66" s="1165"/>
      <c r="C66" s="751" t="s">
        <v>19</v>
      </c>
      <c r="D66" s="751" t="s">
        <v>20</v>
      </c>
      <c r="E66" s="751" t="s">
        <v>21</v>
      </c>
      <c r="F66" s="751" t="s">
        <v>22</v>
      </c>
      <c r="G66" s="751" t="s">
        <v>23</v>
      </c>
      <c r="H66" s="751" t="s">
        <v>24</v>
      </c>
      <c r="I66" s="751" t="s">
        <v>25</v>
      </c>
      <c r="J66" s="751" t="s">
        <v>26</v>
      </c>
      <c r="K66" s="751" t="s">
        <v>27</v>
      </c>
      <c r="L66" s="751" t="s">
        <v>28</v>
      </c>
      <c r="M66" s="751" t="s">
        <v>29</v>
      </c>
      <c r="N66" s="751" t="s">
        <v>30</v>
      </c>
    </row>
    <row r="67" spans="1:14" ht="3" customHeight="1">
      <c r="A67" s="261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</row>
    <row r="68" spans="1:14" ht="24.95" customHeight="1">
      <c r="A68" s="920" t="s">
        <v>179</v>
      </c>
      <c r="B68" s="914" t="s">
        <v>102</v>
      </c>
      <c r="C68" s="764">
        <v>124.17586300000001</v>
      </c>
      <c r="D68" s="764">
        <v>124.835264</v>
      </c>
      <c r="E68" s="764">
        <v>124.87347200000001</v>
      </c>
      <c r="F68" s="764">
        <v>124.245203</v>
      </c>
      <c r="G68" s="764">
        <v>124.954922</v>
      </c>
      <c r="H68" s="764">
        <v>124.890033</v>
      </c>
      <c r="I68" s="764">
        <v>124.902326</v>
      </c>
      <c r="J68" s="764">
        <v>125.219308</v>
      </c>
      <c r="K68" s="764">
        <v>126.11407199999999</v>
      </c>
      <c r="L68" s="764">
        <v>126.18726100000001</v>
      </c>
      <c r="M68" s="764">
        <v>125.986958</v>
      </c>
      <c r="N68" s="765">
        <v>126.21517900000001</v>
      </c>
    </row>
    <row r="69" spans="1:14" ht="21.95" customHeight="1">
      <c r="A69" s="921" t="s">
        <v>181</v>
      </c>
      <c r="B69" s="916" t="s">
        <v>332</v>
      </c>
      <c r="C69" s="766">
        <v>114.402342</v>
      </c>
      <c r="D69" s="766">
        <v>114.646784</v>
      </c>
      <c r="E69" s="766">
        <v>115.534958</v>
      </c>
      <c r="F69" s="766">
        <v>114.547487</v>
      </c>
      <c r="G69" s="766">
        <v>116.79002300000001</v>
      </c>
      <c r="H69" s="766">
        <v>116.22754500000001</v>
      </c>
      <c r="I69" s="766">
        <v>116.33410499999999</v>
      </c>
      <c r="J69" s="766">
        <v>116.071619</v>
      </c>
      <c r="K69" s="766">
        <v>119.161929</v>
      </c>
      <c r="L69" s="766">
        <v>120.29698500000001</v>
      </c>
      <c r="M69" s="766">
        <v>120.304588</v>
      </c>
      <c r="N69" s="767">
        <v>120.53898700000001</v>
      </c>
    </row>
    <row r="70" spans="1:14" ht="21.95" customHeight="1">
      <c r="A70" s="921" t="s">
        <v>182</v>
      </c>
      <c r="B70" s="916" t="s">
        <v>333</v>
      </c>
      <c r="C70" s="766">
        <v>114.919858</v>
      </c>
      <c r="D70" s="766">
        <v>115.922461</v>
      </c>
      <c r="E70" s="766">
        <v>116.961782</v>
      </c>
      <c r="F70" s="766">
        <v>116.378214</v>
      </c>
      <c r="G70" s="766">
        <v>118.430429</v>
      </c>
      <c r="H70" s="766">
        <v>117.77222999999999</v>
      </c>
      <c r="I70" s="766">
        <v>117.896924</v>
      </c>
      <c r="J70" s="766">
        <v>117.837897</v>
      </c>
      <c r="K70" s="766">
        <v>121.454106</v>
      </c>
      <c r="L70" s="766">
        <v>122.845798</v>
      </c>
      <c r="M70" s="766">
        <v>122.854696</v>
      </c>
      <c r="N70" s="767">
        <v>122.81738</v>
      </c>
    </row>
    <row r="71" spans="1:14" ht="21.95" customHeight="1">
      <c r="A71" s="921" t="s">
        <v>183</v>
      </c>
      <c r="B71" s="916" t="s">
        <v>111</v>
      </c>
      <c r="C71" s="766">
        <v>135.499832</v>
      </c>
      <c r="D71" s="766">
        <v>136.42066700000001</v>
      </c>
      <c r="E71" s="766">
        <v>136.32692900000001</v>
      </c>
      <c r="F71" s="766">
        <v>135.576562</v>
      </c>
      <c r="G71" s="766">
        <v>136.23452900000001</v>
      </c>
      <c r="H71" s="766">
        <v>136.23452900000001</v>
      </c>
      <c r="I71" s="766">
        <v>136.23452900000001</v>
      </c>
      <c r="J71" s="766">
        <v>136.74113600000001</v>
      </c>
      <c r="K71" s="766">
        <v>137.52637799999999</v>
      </c>
      <c r="L71" s="766">
        <v>137.44212300000001</v>
      </c>
      <c r="M71" s="766">
        <v>137.14863</v>
      </c>
      <c r="N71" s="767">
        <v>137.44212300000001</v>
      </c>
    </row>
    <row r="72" spans="1:14" ht="21.95" customHeight="1">
      <c r="A72" s="921" t="s">
        <v>184</v>
      </c>
      <c r="B72" s="916" t="s">
        <v>112</v>
      </c>
      <c r="C72" s="766">
        <v>141.14164199999999</v>
      </c>
      <c r="D72" s="766">
        <v>141.14164199999999</v>
      </c>
      <c r="E72" s="766">
        <v>141.30349699999999</v>
      </c>
      <c r="F72" s="766">
        <v>141.30349699999999</v>
      </c>
      <c r="G72" s="766">
        <v>142.65387899999999</v>
      </c>
      <c r="H72" s="766">
        <v>142.65387899999999</v>
      </c>
      <c r="I72" s="766">
        <v>142.65387899999999</v>
      </c>
      <c r="J72" s="766">
        <v>142.65387899999999</v>
      </c>
      <c r="K72" s="766">
        <v>142.65387899999999</v>
      </c>
      <c r="L72" s="766">
        <v>142.65387899999999</v>
      </c>
      <c r="M72" s="766">
        <v>142.65387899999999</v>
      </c>
      <c r="N72" s="767">
        <v>142.65387899999999</v>
      </c>
    </row>
    <row r="73" spans="1:14" ht="21.95" customHeight="1">
      <c r="A73" s="921" t="s">
        <v>185</v>
      </c>
      <c r="B73" s="916" t="s">
        <v>113</v>
      </c>
      <c r="C73" s="766">
        <v>90.864068000000003</v>
      </c>
      <c r="D73" s="766">
        <v>90.864068000000003</v>
      </c>
      <c r="E73" s="766">
        <v>90.864068000000003</v>
      </c>
      <c r="F73" s="766">
        <v>90.864068000000003</v>
      </c>
      <c r="G73" s="766">
        <v>90.864068000000003</v>
      </c>
      <c r="H73" s="766">
        <v>90.864068000000003</v>
      </c>
      <c r="I73" s="766">
        <v>90.864068000000003</v>
      </c>
      <c r="J73" s="766">
        <v>90.864068000000003</v>
      </c>
      <c r="K73" s="766">
        <v>90.864068000000003</v>
      </c>
      <c r="L73" s="766">
        <v>90.864068000000003</v>
      </c>
      <c r="M73" s="766">
        <v>90.864068000000003</v>
      </c>
      <c r="N73" s="767">
        <v>90.864068000000003</v>
      </c>
    </row>
    <row r="74" spans="1:14" ht="21.95" customHeight="1">
      <c r="A74" s="921" t="s">
        <v>186</v>
      </c>
      <c r="B74" s="916" t="s">
        <v>398</v>
      </c>
      <c r="C74" s="766">
        <v>90.864068000000003</v>
      </c>
      <c r="D74" s="766">
        <v>90.864068000000003</v>
      </c>
      <c r="E74" s="766">
        <v>90.864068000000003</v>
      </c>
      <c r="F74" s="766">
        <v>90.864068000000003</v>
      </c>
      <c r="G74" s="766">
        <v>90.864068000000003</v>
      </c>
      <c r="H74" s="766">
        <v>90.864068000000003</v>
      </c>
      <c r="I74" s="766">
        <v>90.864068000000003</v>
      </c>
      <c r="J74" s="766">
        <v>90.864068000000003</v>
      </c>
      <c r="K74" s="766">
        <v>90.864068000000003</v>
      </c>
      <c r="L74" s="766">
        <v>90.864068000000003</v>
      </c>
      <c r="M74" s="766">
        <v>90.864068000000003</v>
      </c>
      <c r="N74" s="767">
        <v>90.864068000000003</v>
      </c>
    </row>
    <row r="75" spans="1:14" ht="24.95" customHeight="1">
      <c r="A75" s="920" t="s">
        <v>187</v>
      </c>
      <c r="B75" s="914" t="s">
        <v>413</v>
      </c>
      <c r="C75" s="764">
        <v>115.915949</v>
      </c>
      <c r="D75" s="764">
        <v>116.18758099999999</v>
      </c>
      <c r="E75" s="764">
        <v>124.423642</v>
      </c>
      <c r="F75" s="764">
        <v>124.46447000000001</v>
      </c>
      <c r="G75" s="764">
        <v>124.481056</v>
      </c>
      <c r="H75" s="764">
        <v>124.46702500000001</v>
      </c>
      <c r="I75" s="764">
        <v>124.375844</v>
      </c>
      <c r="J75" s="764">
        <v>124.13686</v>
      </c>
      <c r="K75" s="764">
        <v>124.089062</v>
      </c>
      <c r="L75" s="764">
        <v>124.11781000000001</v>
      </c>
      <c r="M75" s="764">
        <v>124.074065</v>
      </c>
      <c r="N75" s="765">
        <v>124.07265700000001</v>
      </c>
    </row>
    <row r="76" spans="1:14" ht="21.95" customHeight="1">
      <c r="A76" s="921" t="s">
        <v>188</v>
      </c>
      <c r="B76" s="916" t="s">
        <v>334</v>
      </c>
      <c r="C76" s="766">
        <v>83.286021000000005</v>
      </c>
      <c r="D76" s="766">
        <v>83.798286000000004</v>
      </c>
      <c r="E76" s="766">
        <v>84.136664999999994</v>
      </c>
      <c r="F76" s="766">
        <v>84.288222000000005</v>
      </c>
      <c r="G76" s="766">
        <v>84.353323000000003</v>
      </c>
      <c r="H76" s="766">
        <v>84.358816000000004</v>
      </c>
      <c r="I76" s="766">
        <v>84.436756000000003</v>
      </c>
      <c r="J76" s="766">
        <v>83.494423999999995</v>
      </c>
      <c r="K76" s="766">
        <v>83.494423999999995</v>
      </c>
      <c r="L76" s="766">
        <v>83.597910999999996</v>
      </c>
      <c r="M76" s="766">
        <v>83.606555999999998</v>
      </c>
      <c r="N76" s="767">
        <v>83.606555999999998</v>
      </c>
    </row>
    <row r="77" spans="1:14" ht="21.95" customHeight="1">
      <c r="A77" s="921" t="s">
        <v>189</v>
      </c>
      <c r="B77" s="916" t="s">
        <v>335</v>
      </c>
      <c r="C77" s="766">
        <v>112.339433</v>
      </c>
      <c r="D77" s="766">
        <v>113.31490599999999</v>
      </c>
      <c r="E77" s="766">
        <v>113.31490599999999</v>
      </c>
      <c r="F77" s="766">
        <v>113.02598</v>
      </c>
      <c r="G77" s="766">
        <v>113.02598</v>
      </c>
      <c r="H77" s="766">
        <v>113.02598</v>
      </c>
      <c r="I77" s="766">
        <v>112.175667</v>
      </c>
      <c r="J77" s="766">
        <v>112.36953</v>
      </c>
      <c r="K77" s="766">
        <v>112.003252</v>
      </c>
      <c r="L77" s="766">
        <v>112.003252</v>
      </c>
      <c r="M77" s="766">
        <v>112.003252</v>
      </c>
      <c r="N77" s="767">
        <v>112.003252</v>
      </c>
    </row>
    <row r="78" spans="1:14" ht="21.95" customHeight="1">
      <c r="A78" s="921" t="s">
        <v>190</v>
      </c>
      <c r="B78" s="916" t="s">
        <v>336</v>
      </c>
      <c r="C78" s="766">
        <v>132.14055099999999</v>
      </c>
      <c r="D78" s="766">
        <v>132.14055099999999</v>
      </c>
      <c r="E78" s="766">
        <v>132.14055099999999</v>
      </c>
      <c r="F78" s="766">
        <v>132.14055099999999</v>
      </c>
      <c r="G78" s="766">
        <v>132.14055099999999</v>
      </c>
      <c r="H78" s="766">
        <v>132.14055099999999</v>
      </c>
      <c r="I78" s="766">
        <v>132.14055099999999</v>
      </c>
      <c r="J78" s="766">
        <v>132.14055099999999</v>
      </c>
      <c r="K78" s="766">
        <v>132.14055099999999</v>
      </c>
      <c r="L78" s="766">
        <v>132.14055099999999</v>
      </c>
      <c r="M78" s="766">
        <v>132.14055099999999</v>
      </c>
      <c r="N78" s="767">
        <v>132.14055099999999</v>
      </c>
    </row>
    <row r="79" spans="1:14" s="91" customFormat="1" ht="24.95" customHeight="1">
      <c r="A79" s="921" t="s">
        <v>191</v>
      </c>
      <c r="B79" s="916" t="s">
        <v>263</v>
      </c>
      <c r="C79" s="766">
        <v>132.02240599999999</v>
      </c>
      <c r="D79" s="766">
        <v>132.02587299999999</v>
      </c>
      <c r="E79" s="766">
        <v>145.92399499999999</v>
      </c>
      <c r="F79" s="766">
        <v>145.98618200000001</v>
      </c>
      <c r="G79" s="766">
        <v>145.98362299999999</v>
      </c>
      <c r="H79" s="766">
        <v>145.95706899999999</v>
      </c>
      <c r="I79" s="766">
        <v>145.953879</v>
      </c>
      <c r="J79" s="766">
        <v>145.94959399999999</v>
      </c>
      <c r="K79" s="766">
        <v>145.94959399999999</v>
      </c>
      <c r="L79" s="766">
        <v>145.94959399999999</v>
      </c>
      <c r="M79" s="766">
        <v>145.870825</v>
      </c>
      <c r="N79" s="767">
        <v>145.86842100000001</v>
      </c>
    </row>
    <row r="80" spans="1:14" ht="24.95" customHeight="1">
      <c r="A80" s="920" t="s">
        <v>192</v>
      </c>
      <c r="B80" s="914" t="s">
        <v>103</v>
      </c>
      <c r="C80" s="764">
        <v>116.915372</v>
      </c>
      <c r="D80" s="764">
        <v>117.630431</v>
      </c>
      <c r="E80" s="764">
        <v>117.654256</v>
      </c>
      <c r="F80" s="764">
        <v>117.729032</v>
      </c>
      <c r="G80" s="764">
        <v>118.12380400000001</v>
      </c>
      <c r="H80" s="764">
        <v>118.44176299999999</v>
      </c>
      <c r="I80" s="764">
        <v>118.800048</v>
      </c>
      <c r="J80" s="764">
        <v>119.122333</v>
      </c>
      <c r="K80" s="764">
        <v>119.070988</v>
      </c>
      <c r="L80" s="764">
        <v>119.302902</v>
      </c>
      <c r="M80" s="764">
        <v>119.576958</v>
      </c>
      <c r="N80" s="765">
        <v>120.291425</v>
      </c>
    </row>
    <row r="81" spans="1:14" ht="21.95" customHeight="1">
      <c r="A81" s="921" t="s">
        <v>193</v>
      </c>
      <c r="B81" s="916" t="s">
        <v>117</v>
      </c>
      <c r="C81" s="766">
        <v>120.28947100000001</v>
      </c>
      <c r="D81" s="766">
        <v>121.17011599999999</v>
      </c>
      <c r="E81" s="766">
        <v>121.124258</v>
      </c>
      <c r="F81" s="766">
        <v>121.24881600000001</v>
      </c>
      <c r="G81" s="766">
        <v>121.702315</v>
      </c>
      <c r="H81" s="766">
        <v>122.059499</v>
      </c>
      <c r="I81" s="766">
        <v>122.52618200000001</v>
      </c>
      <c r="J81" s="766">
        <v>122.614099</v>
      </c>
      <c r="K81" s="766">
        <v>122.547033</v>
      </c>
      <c r="L81" s="766">
        <v>122.854663</v>
      </c>
      <c r="M81" s="766">
        <v>123.139126</v>
      </c>
      <c r="N81" s="767">
        <v>123.637187</v>
      </c>
    </row>
    <row r="82" spans="1:14" ht="21.95" customHeight="1">
      <c r="A82" s="921" t="s">
        <v>194</v>
      </c>
      <c r="B82" s="916" t="s">
        <v>117</v>
      </c>
      <c r="C82" s="766">
        <v>119.46730700000001</v>
      </c>
      <c r="D82" s="766">
        <v>120.124415</v>
      </c>
      <c r="E82" s="766">
        <v>120.075349</v>
      </c>
      <c r="F82" s="766">
        <v>120.208623</v>
      </c>
      <c r="G82" s="766">
        <v>120.693854</v>
      </c>
      <c r="H82" s="766">
        <v>121.076031</v>
      </c>
      <c r="I82" s="766">
        <v>121.57536899999999</v>
      </c>
      <c r="J82" s="766">
        <v>121.669437</v>
      </c>
      <c r="K82" s="766">
        <v>121.597679</v>
      </c>
      <c r="L82" s="766">
        <v>121.810001</v>
      </c>
      <c r="M82" s="766">
        <v>121.995531</v>
      </c>
      <c r="N82" s="767">
        <v>122.528443</v>
      </c>
    </row>
    <row r="83" spans="1:14" ht="21.95" customHeight="1">
      <c r="A83" s="921" t="s">
        <v>195</v>
      </c>
      <c r="B83" s="916" t="s">
        <v>118</v>
      </c>
      <c r="C83" s="766">
        <v>132.039333</v>
      </c>
      <c r="D83" s="766">
        <v>136.11461299999999</v>
      </c>
      <c r="E83" s="766">
        <v>136.11461299999999</v>
      </c>
      <c r="F83" s="766">
        <v>136.11461299999999</v>
      </c>
      <c r="G83" s="766">
        <v>136.11461299999999</v>
      </c>
      <c r="H83" s="766">
        <v>136.11461299999999</v>
      </c>
      <c r="I83" s="766">
        <v>136.11461299999999</v>
      </c>
      <c r="J83" s="766">
        <v>136.11461299999999</v>
      </c>
      <c r="K83" s="766">
        <v>136.11461299999999</v>
      </c>
      <c r="L83" s="766">
        <v>137.78431900000001</v>
      </c>
      <c r="M83" s="766">
        <v>139.48267799999999</v>
      </c>
      <c r="N83" s="767">
        <v>139.48267799999999</v>
      </c>
    </row>
    <row r="84" spans="1:14" ht="21.95" customHeight="1">
      <c r="A84" s="921" t="s">
        <v>196</v>
      </c>
      <c r="B84" s="916" t="s">
        <v>337</v>
      </c>
      <c r="C84" s="766">
        <v>121.834209</v>
      </c>
      <c r="D84" s="766">
        <v>123.74054</v>
      </c>
      <c r="E84" s="766">
        <v>123.74054</v>
      </c>
      <c r="F84" s="766">
        <v>123.74054</v>
      </c>
      <c r="G84" s="766">
        <v>123.74054</v>
      </c>
      <c r="H84" s="766">
        <v>123.74054</v>
      </c>
      <c r="I84" s="766">
        <v>123.74054</v>
      </c>
      <c r="J84" s="766">
        <v>123.74054</v>
      </c>
      <c r="K84" s="766">
        <v>123.74054</v>
      </c>
      <c r="L84" s="766">
        <v>123.365684</v>
      </c>
      <c r="M84" s="766">
        <v>127.055471</v>
      </c>
      <c r="N84" s="767">
        <v>130.85477700000001</v>
      </c>
    </row>
    <row r="85" spans="1:14" ht="21.95" customHeight="1">
      <c r="A85" s="921" t="s">
        <v>197</v>
      </c>
      <c r="B85" s="916" t="s">
        <v>126</v>
      </c>
      <c r="C85" s="766">
        <v>132.029189</v>
      </c>
      <c r="D85" s="766">
        <v>131.665201</v>
      </c>
      <c r="E85" s="766">
        <v>131.297697</v>
      </c>
      <c r="F85" s="766">
        <v>127.139089</v>
      </c>
      <c r="G85" s="766">
        <v>131.489362</v>
      </c>
      <c r="H85" s="766">
        <v>131.489362</v>
      </c>
      <c r="I85" s="766">
        <v>131.23087699999999</v>
      </c>
      <c r="J85" s="766">
        <v>131.23087699999999</v>
      </c>
      <c r="K85" s="766">
        <v>131.28714600000001</v>
      </c>
      <c r="L85" s="766">
        <v>131.28714600000001</v>
      </c>
      <c r="M85" s="766">
        <v>131.28714600000001</v>
      </c>
      <c r="N85" s="767">
        <v>131.28714600000001</v>
      </c>
    </row>
    <row r="86" spans="1:14" ht="21.95" customHeight="1">
      <c r="A86" s="921" t="s">
        <v>198</v>
      </c>
      <c r="B86" s="916" t="s">
        <v>119</v>
      </c>
      <c r="C86" s="766">
        <v>97.605874999999997</v>
      </c>
      <c r="D86" s="766">
        <v>97.605874999999997</v>
      </c>
      <c r="E86" s="766">
        <v>97.605874999999997</v>
      </c>
      <c r="F86" s="766">
        <v>97.605874999999997</v>
      </c>
      <c r="G86" s="766">
        <v>97.605874999999997</v>
      </c>
      <c r="H86" s="766">
        <v>97.823516999999995</v>
      </c>
      <c r="I86" s="766">
        <v>97.823516999999995</v>
      </c>
      <c r="J86" s="766">
        <v>99.133835000000005</v>
      </c>
      <c r="K86" s="766">
        <v>99.133835000000005</v>
      </c>
      <c r="L86" s="766">
        <v>99.133835000000005</v>
      </c>
      <c r="M86" s="766">
        <v>99.133835000000005</v>
      </c>
      <c r="N86" s="767">
        <v>100.544578</v>
      </c>
    </row>
    <row r="87" spans="1:14" ht="21.95" customHeight="1">
      <c r="A87" s="922" t="s">
        <v>199</v>
      </c>
      <c r="B87" s="918" t="s">
        <v>114</v>
      </c>
      <c r="C87" s="768">
        <v>198.791381</v>
      </c>
      <c r="D87" s="768">
        <v>199.63528199999999</v>
      </c>
      <c r="E87" s="768">
        <v>204.924251</v>
      </c>
      <c r="F87" s="768">
        <v>205.75468499999999</v>
      </c>
      <c r="G87" s="768">
        <v>206.79609500000001</v>
      </c>
      <c r="H87" s="768">
        <v>206.79609500000001</v>
      </c>
      <c r="I87" s="768">
        <v>206.79609500000001</v>
      </c>
      <c r="J87" s="768">
        <v>206.79609500000001</v>
      </c>
      <c r="K87" s="768">
        <v>206.79609500000001</v>
      </c>
      <c r="L87" s="768">
        <v>206.79609500000001</v>
      </c>
      <c r="M87" s="768">
        <v>206.79609500000001</v>
      </c>
      <c r="N87" s="769">
        <v>206.79609500000001</v>
      </c>
    </row>
    <row r="88" spans="1:14">
      <c r="A88" s="564" t="s">
        <v>415</v>
      </c>
      <c r="B88" s="275"/>
      <c r="C88" s="275"/>
      <c r="D88" s="275"/>
      <c r="E88" s="275"/>
      <c r="F88" s="275"/>
      <c r="G88" s="275"/>
      <c r="H88" s="275"/>
      <c r="I88" s="275"/>
      <c r="J88" s="275"/>
      <c r="K88" s="275"/>
      <c r="L88" s="275"/>
      <c r="M88" s="275"/>
      <c r="N88" s="275"/>
    </row>
    <row r="89" spans="1:14">
      <c r="A89" s="25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</row>
    <row r="90" spans="1:14">
      <c r="A90" s="25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</row>
    <row r="91" spans="1:14">
      <c r="A91" s="25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</row>
    <row r="92" spans="1:14">
      <c r="A92" s="25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</row>
    <row r="93" spans="1:14">
      <c r="A93" s="25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</row>
    <row r="94" spans="1:14">
      <c r="A94" s="25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</row>
    <row r="95" spans="1:14">
      <c r="A95" s="25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</row>
    <row r="96" spans="1:14">
      <c r="A96" s="25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</row>
    <row r="97" spans="1:14">
      <c r="A97" s="25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</row>
    <row r="98" spans="1:14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</row>
    <row r="99" spans="1:14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</row>
    <row r="100" spans="1:14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</row>
    <row r="101" spans="1:14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</row>
    <row r="102" spans="1:14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</row>
    <row r="103" spans="1:14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</row>
    <row r="104" spans="1:14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</row>
    <row r="105" spans="1:14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</row>
    <row r="106" spans="1:14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</row>
    <row r="107" spans="1:14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</row>
    <row r="108" spans="1:14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</row>
    <row r="109" spans="1:14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</row>
  </sheetData>
  <mergeCells count="6">
    <mergeCell ref="A65:B66"/>
    <mergeCell ref="A1:N1"/>
    <mergeCell ref="A34:N34"/>
    <mergeCell ref="A61:N61"/>
    <mergeCell ref="A5:B6"/>
    <mergeCell ref="A38:B39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92" fitToHeight="0" orientation="landscape" r:id="rId1"/>
  <headerFooter alignWithMargins="0"/>
  <rowBreaks count="2" manualBreakCount="2">
    <brk id="33" max="16383" man="1"/>
    <brk id="60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>
    <tabColor theme="8" tint="-0.249977111117893"/>
    <pageSetUpPr fitToPage="1"/>
  </sheetPr>
  <dimension ref="A1:N36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25.7109375" style="31" customWidth="1"/>
    <col min="2" max="4" width="15.7109375" style="31" customWidth="1"/>
    <col min="5" max="13" width="14.5703125" style="31" customWidth="1"/>
    <col min="14" max="16384" width="11" style="31"/>
  </cols>
  <sheetData>
    <row r="1" spans="1:14" ht="20.25">
      <c r="A1" s="1105" t="s">
        <v>462</v>
      </c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3"/>
    </row>
    <row r="2" spans="1:14" ht="18">
      <c r="A2" s="110" t="s">
        <v>418</v>
      </c>
      <c r="B2" s="111"/>
      <c r="C2" s="111"/>
      <c r="D2" s="111"/>
      <c r="E2" s="111"/>
      <c r="F2" s="111"/>
      <c r="G2" s="111"/>
      <c r="H2" s="111"/>
      <c r="I2" s="111"/>
      <c r="J2" s="111"/>
      <c r="K2" s="112"/>
      <c r="L2" s="206"/>
      <c r="M2" s="206"/>
      <c r="N2" s="113"/>
    </row>
    <row r="3" spans="1:14" ht="22.5" customHeight="1" thickBo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5"/>
      <c r="L3" s="113"/>
      <c r="M3" s="113"/>
      <c r="N3" s="113"/>
    </row>
    <row r="4" spans="1:14" ht="21.95" customHeight="1" thickBot="1">
      <c r="A4" s="487"/>
      <c r="B4" s="1167" t="s">
        <v>414</v>
      </c>
      <c r="C4" s="1168"/>
      <c r="D4" s="1169"/>
      <c r="E4" s="923" t="s">
        <v>233</v>
      </c>
      <c r="F4" s="620"/>
      <c r="G4" s="620"/>
      <c r="H4" s="620"/>
      <c r="I4" s="620"/>
      <c r="J4" s="620"/>
      <c r="K4" s="620"/>
      <c r="L4" s="755"/>
      <c r="M4" s="755"/>
      <c r="N4" s="113"/>
    </row>
    <row r="5" spans="1:14" ht="21.95" customHeight="1" thickBot="1">
      <c r="A5" s="505" t="s">
        <v>0</v>
      </c>
      <c r="B5" s="1213"/>
      <c r="C5" s="1214"/>
      <c r="D5" s="1215"/>
      <c r="E5" s="620" t="s">
        <v>1</v>
      </c>
      <c r="F5" s="620"/>
      <c r="G5" s="620"/>
      <c r="H5" s="748" t="s">
        <v>2</v>
      </c>
      <c r="I5" s="697"/>
      <c r="J5" s="697"/>
      <c r="K5" s="748" t="s">
        <v>3</v>
      </c>
      <c r="L5" s="749"/>
      <c r="M5" s="749"/>
      <c r="N5" s="113"/>
    </row>
    <row r="6" spans="1:14" ht="21.95" customHeight="1" thickBot="1">
      <c r="A6" s="493"/>
      <c r="B6" s="546">
        <v>2015</v>
      </c>
      <c r="C6" s="546">
        <v>2016</v>
      </c>
      <c r="D6" s="546">
        <v>2017</v>
      </c>
      <c r="E6" s="545">
        <v>2015</v>
      </c>
      <c r="F6" s="545">
        <v>2016</v>
      </c>
      <c r="G6" s="545">
        <v>2017</v>
      </c>
      <c r="H6" s="545">
        <v>2015</v>
      </c>
      <c r="I6" s="545">
        <v>2016</v>
      </c>
      <c r="J6" s="545">
        <v>2017</v>
      </c>
      <c r="K6" s="545">
        <v>2015</v>
      </c>
      <c r="L6" s="545">
        <v>2016</v>
      </c>
      <c r="M6" s="545">
        <v>2017</v>
      </c>
      <c r="N6" s="113"/>
    </row>
    <row r="7" spans="1:14" ht="39.950000000000003" customHeight="1">
      <c r="A7" s="496" t="s">
        <v>5</v>
      </c>
      <c r="B7" s="757">
        <v>111.93727199999999</v>
      </c>
      <c r="C7" s="757">
        <v>118.3642</v>
      </c>
      <c r="D7" s="757">
        <v>120.307008</v>
      </c>
      <c r="E7" s="676">
        <v>0.3</v>
      </c>
      <c r="F7" s="676">
        <v>0.74</v>
      </c>
      <c r="G7" s="676">
        <v>-0.178593</v>
      </c>
      <c r="H7" s="676">
        <v>0.3</v>
      </c>
      <c r="I7" s="676">
        <v>0.74</v>
      </c>
      <c r="J7" s="676">
        <v>-0.178593</v>
      </c>
      <c r="K7" s="676">
        <v>1.93</v>
      </c>
      <c r="L7" s="676">
        <v>5.74</v>
      </c>
      <c r="M7" s="750">
        <v>1.6413549999999999</v>
      </c>
      <c r="N7" s="113"/>
    </row>
    <row r="8" spans="1:14" ht="39.950000000000003" customHeight="1">
      <c r="A8" s="496" t="s">
        <v>6</v>
      </c>
      <c r="B8" s="757">
        <v>112.553352</v>
      </c>
      <c r="C8" s="757">
        <v>118.1139</v>
      </c>
      <c r="D8" s="757">
        <v>120.72207400000001</v>
      </c>
      <c r="E8" s="676">
        <v>0.55000000000000004</v>
      </c>
      <c r="F8" s="676">
        <v>-0.21</v>
      </c>
      <c r="G8" s="676">
        <v>0.34500599999999998</v>
      </c>
      <c r="H8" s="676">
        <v>0.85</v>
      </c>
      <c r="I8" s="676">
        <v>0.53</v>
      </c>
      <c r="J8" s="676">
        <v>0.165797</v>
      </c>
      <c r="K8" s="676">
        <v>2.1800000000000002</v>
      </c>
      <c r="L8" s="676">
        <v>4.9400000000000004</v>
      </c>
      <c r="M8" s="701">
        <v>2.208218</v>
      </c>
      <c r="N8" s="113"/>
    </row>
    <row r="9" spans="1:14" ht="39.950000000000003" customHeight="1">
      <c r="A9" s="496" t="s">
        <v>7</v>
      </c>
      <c r="B9" s="757">
        <v>113.634395</v>
      </c>
      <c r="C9" s="757">
        <v>118.30589999999999</v>
      </c>
      <c r="D9" s="757">
        <v>121.949304</v>
      </c>
      <c r="E9" s="676">
        <v>0.96</v>
      </c>
      <c r="F9" s="676">
        <v>0.16</v>
      </c>
      <c r="G9" s="676">
        <v>1.016575</v>
      </c>
      <c r="H9" s="676">
        <v>1.82</v>
      </c>
      <c r="I9" s="676">
        <v>0.69</v>
      </c>
      <c r="J9" s="676">
        <v>1.1840569999999999</v>
      </c>
      <c r="K9" s="676">
        <v>2.33</v>
      </c>
      <c r="L9" s="676">
        <v>4.1100000000000003</v>
      </c>
      <c r="M9" s="701">
        <v>3.0796679999999999</v>
      </c>
      <c r="N9" s="113"/>
    </row>
    <row r="10" spans="1:14" ht="39.950000000000003" customHeight="1">
      <c r="A10" s="496" t="s">
        <v>8</v>
      </c>
      <c r="B10" s="757">
        <v>114.93371399999999</v>
      </c>
      <c r="C10" s="757">
        <v>118.3364</v>
      </c>
      <c r="D10" s="757">
        <v>123.50841</v>
      </c>
      <c r="E10" s="676">
        <v>1.1399999999999999</v>
      </c>
      <c r="F10" s="676">
        <v>0.03</v>
      </c>
      <c r="G10" s="676">
        <v>1.2784869999999999</v>
      </c>
      <c r="H10" s="676">
        <v>2.98</v>
      </c>
      <c r="I10" s="676">
        <v>0.72</v>
      </c>
      <c r="J10" s="676">
        <v>2.4776820000000002</v>
      </c>
      <c r="K10" s="676">
        <v>3.19</v>
      </c>
      <c r="L10" s="676">
        <v>2.96</v>
      </c>
      <c r="M10" s="701">
        <v>4.3705819999999997</v>
      </c>
      <c r="N10" s="113"/>
    </row>
    <row r="11" spans="1:14" ht="39.950000000000003" customHeight="1">
      <c r="A11" s="496" t="s">
        <v>9</v>
      </c>
      <c r="B11" s="757">
        <v>115.52007</v>
      </c>
      <c r="C11" s="757">
        <v>118.4785</v>
      </c>
      <c r="D11" s="757">
        <v>122.099857</v>
      </c>
      <c r="E11" s="676">
        <v>0.51</v>
      </c>
      <c r="F11" s="676">
        <v>0.12</v>
      </c>
      <c r="G11" s="676">
        <v>-1.1404510000000001</v>
      </c>
      <c r="H11" s="676">
        <v>3.51</v>
      </c>
      <c r="I11" s="676">
        <v>0.84</v>
      </c>
      <c r="J11" s="676">
        <v>1.3089740000000001</v>
      </c>
      <c r="K11" s="676">
        <v>3.05</v>
      </c>
      <c r="L11" s="676">
        <v>2.56</v>
      </c>
      <c r="M11" s="701">
        <v>3.056584</v>
      </c>
      <c r="N11" s="113"/>
    </row>
    <row r="12" spans="1:14" ht="39.950000000000003" customHeight="1">
      <c r="A12" s="496" t="s">
        <v>10</v>
      </c>
      <c r="B12" s="757">
        <v>115.76132699999999</v>
      </c>
      <c r="C12" s="757">
        <v>118.8797</v>
      </c>
      <c r="D12" s="757">
        <v>122.30046</v>
      </c>
      <c r="E12" s="676">
        <v>0.21</v>
      </c>
      <c r="F12" s="676">
        <v>0.34</v>
      </c>
      <c r="G12" s="676">
        <v>0.164294</v>
      </c>
      <c r="H12" s="676">
        <v>3.72</v>
      </c>
      <c r="I12" s="676">
        <v>1.18</v>
      </c>
      <c r="J12" s="676">
        <v>1.475419</v>
      </c>
      <c r="K12" s="676">
        <v>3.69</v>
      </c>
      <c r="L12" s="676">
        <v>2.69</v>
      </c>
      <c r="M12" s="701">
        <v>2.8774999999999999</v>
      </c>
      <c r="N12" s="113"/>
    </row>
    <row r="13" spans="1:14" ht="39.950000000000003" customHeight="1">
      <c r="A13" s="496" t="s">
        <v>11</v>
      </c>
      <c r="B13" s="757">
        <v>116.31846400000001</v>
      </c>
      <c r="C13" s="757">
        <v>119.57689999999999</v>
      </c>
      <c r="D13" s="757">
        <v>122.49221199999999</v>
      </c>
      <c r="E13" s="676">
        <v>0.48</v>
      </c>
      <c r="F13" s="676">
        <v>0.59</v>
      </c>
      <c r="G13" s="676">
        <v>0.15678800000000001</v>
      </c>
      <c r="H13" s="676">
        <v>4.22</v>
      </c>
      <c r="I13" s="676">
        <v>1.77</v>
      </c>
      <c r="J13" s="676">
        <v>1.63452</v>
      </c>
      <c r="K13" s="676">
        <v>3.93</v>
      </c>
      <c r="L13" s="676">
        <v>2.8</v>
      </c>
      <c r="M13" s="701">
        <v>2.4380220000000001</v>
      </c>
      <c r="N13" s="113"/>
    </row>
    <row r="14" spans="1:14" ht="39.950000000000003" customHeight="1">
      <c r="A14" s="496" t="s">
        <v>12</v>
      </c>
      <c r="B14" s="757">
        <v>116.682689</v>
      </c>
      <c r="C14" s="757">
        <v>119.4695</v>
      </c>
      <c r="D14" s="757">
        <v>123.03871599999999</v>
      </c>
      <c r="E14" s="676">
        <v>0.31</v>
      </c>
      <c r="F14" s="676">
        <v>-0.09</v>
      </c>
      <c r="G14" s="676">
        <v>0.446154</v>
      </c>
      <c r="H14" s="676">
        <v>4.55</v>
      </c>
      <c r="I14" s="676">
        <v>1.68</v>
      </c>
      <c r="J14" s="676">
        <v>2.0879660000000002</v>
      </c>
      <c r="K14" s="676">
        <v>4.76</v>
      </c>
      <c r="L14" s="676">
        <v>2.39</v>
      </c>
      <c r="M14" s="701">
        <v>2.9875340000000001</v>
      </c>
      <c r="N14" s="113"/>
    </row>
    <row r="15" spans="1:14" ht="39.950000000000003" customHeight="1">
      <c r="A15" s="496" t="s">
        <v>13</v>
      </c>
      <c r="B15" s="757">
        <v>116.925574</v>
      </c>
      <c r="C15" s="757">
        <v>119.6521</v>
      </c>
      <c r="D15" s="757">
        <v>123.58278799999999</v>
      </c>
      <c r="E15" s="676">
        <v>0.21</v>
      </c>
      <c r="F15" s="676">
        <v>0.15</v>
      </c>
      <c r="G15" s="676">
        <v>0.44219599999999998</v>
      </c>
      <c r="H15" s="676">
        <v>4.7699999999999996</v>
      </c>
      <c r="I15" s="676">
        <v>1.84</v>
      </c>
      <c r="J15" s="676">
        <v>2.5393949999999998</v>
      </c>
      <c r="K15" s="676">
        <v>4.99</v>
      </c>
      <c r="L15" s="676">
        <v>2.33</v>
      </c>
      <c r="M15" s="701">
        <v>3.2850760000000001</v>
      </c>
      <c r="N15" s="113"/>
    </row>
    <row r="16" spans="1:14" ht="39.950000000000003" customHeight="1">
      <c r="A16" s="496" t="s">
        <v>14</v>
      </c>
      <c r="B16" s="757">
        <v>116.888735</v>
      </c>
      <c r="C16" s="757">
        <v>119.95269999999999</v>
      </c>
      <c r="D16" s="757">
        <v>122.842654</v>
      </c>
      <c r="E16" s="676">
        <v>-0.03</v>
      </c>
      <c r="F16" s="676">
        <v>0.25</v>
      </c>
      <c r="G16" s="676">
        <v>-0.59889700000000001</v>
      </c>
      <c r="H16" s="676">
        <v>4.7300000000000004</v>
      </c>
      <c r="I16" s="676">
        <v>2.09</v>
      </c>
      <c r="J16" s="676">
        <v>1.925289</v>
      </c>
      <c r="K16" s="676">
        <v>4.54</v>
      </c>
      <c r="L16" s="676">
        <v>2.62</v>
      </c>
      <c r="M16" s="701">
        <v>2.4092250000000002</v>
      </c>
      <c r="N16" s="113"/>
    </row>
    <row r="17" spans="1:14" ht="39.950000000000003" customHeight="1">
      <c r="A17" s="496" t="s">
        <v>15</v>
      </c>
      <c r="B17" s="757">
        <v>117.327393</v>
      </c>
      <c r="C17" s="757">
        <v>120.4559</v>
      </c>
      <c r="D17" s="757">
        <v>122.604179</v>
      </c>
      <c r="E17" s="676">
        <v>0.38</v>
      </c>
      <c r="F17" s="676">
        <v>0.42</v>
      </c>
      <c r="G17" s="676">
        <v>-0.19413</v>
      </c>
      <c r="H17" s="676">
        <v>5.13</v>
      </c>
      <c r="I17" s="676">
        <v>2.52</v>
      </c>
      <c r="J17" s="676">
        <v>1.7274210000000001</v>
      </c>
      <c r="K17" s="676">
        <v>5.04</v>
      </c>
      <c r="L17" s="676">
        <v>2.67</v>
      </c>
      <c r="M17" s="701">
        <v>1.783431</v>
      </c>
      <c r="N17" s="113"/>
    </row>
    <row r="18" spans="1:14" ht="39.950000000000003" customHeight="1">
      <c r="A18" s="496" t="s">
        <v>16</v>
      </c>
      <c r="B18" s="757">
        <v>117.493348</v>
      </c>
      <c r="C18" s="757">
        <v>120.5223</v>
      </c>
      <c r="D18" s="757">
        <v>122.310123</v>
      </c>
      <c r="E18" s="676">
        <v>0.14000000000000001</v>
      </c>
      <c r="F18" s="676">
        <v>0.06</v>
      </c>
      <c r="G18" s="676">
        <v>-0.239842</v>
      </c>
      <c r="H18" s="676">
        <v>5.28</v>
      </c>
      <c r="I18" s="676">
        <v>2.58</v>
      </c>
      <c r="J18" s="676">
        <v>1.483436</v>
      </c>
      <c r="K18" s="676">
        <v>5.28</v>
      </c>
      <c r="L18" s="676">
        <v>2.58</v>
      </c>
      <c r="M18" s="701">
        <v>1.483436</v>
      </c>
      <c r="N18" s="113"/>
    </row>
    <row r="19" spans="1:14" ht="21.95" customHeight="1" thickBot="1">
      <c r="A19" s="498"/>
      <c r="B19" s="501"/>
      <c r="C19" s="499"/>
      <c r="D19" s="499"/>
      <c r="E19" s="500"/>
      <c r="F19" s="500"/>
      <c r="G19" s="500"/>
      <c r="H19" s="500"/>
      <c r="I19" s="500"/>
      <c r="J19" s="500"/>
      <c r="K19" s="501"/>
      <c r="L19" s="500"/>
      <c r="M19" s="502"/>
      <c r="N19" s="113"/>
    </row>
    <row r="20" spans="1:14" ht="15.75">
      <c r="A20" s="573" t="s">
        <v>17</v>
      </c>
      <c r="B20" s="114"/>
      <c r="C20" s="129"/>
      <c r="D20" s="129"/>
      <c r="E20" s="130"/>
      <c r="F20" s="130"/>
      <c r="G20" s="130"/>
      <c r="H20" s="130"/>
      <c r="I20" s="130"/>
      <c r="J20" s="130"/>
      <c r="K20" s="114"/>
      <c r="L20" s="130"/>
      <c r="M20" s="130"/>
      <c r="N20" s="113"/>
    </row>
    <row r="21" spans="1:14" ht="15.75">
      <c r="A21" s="524" t="s">
        <v>415</v>
      </c>
      <c r="B21" s="114"/>
      <c r="C21" s="129"/>
      <c r="D21" s="129"/>
      <c r="E21" s="114"/>
      <c r="F21" s="114"/>
      <c r="G21" s="114"/>
      <c r="H21" s="114"/>
      <c r="I21" s="114"/>
      <c r="J21" s="114"/>
      <c r="K21" s="114"/>
      <c r="L21" s="114"/>
      <c r="M21" s="114"/>
      <c r="N21" s="113"/>
    </row>
    <row r="22" spans="1:14" ht="1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</row>
    <row r="23" spans="1:14" ht="1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</row>
    <row r="24" spans="1:14" ht="1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</row>
    <row r="25" spans="1:14" ht="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</row>
    <row r="36" spans="1:1">
      <c r="A36" s="113"/>
    </row>
  </sheetData>
  <mergeCells count="2">
    <mergeCell ref="B4:D5"/>
    <mergeCell ref="A1:M1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67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>
    <tabColor theme="0"/>
    <pageSetUpPr fitToPage="1"/>
  </sheetPr>
  <dimension ref="A1:N36"/>
  <sheetViews>
    <sheetView showGridLines="0" zoomScaleNormal="100" workbookViewId="0">
      <selection sqref="A1:M1"/>
    </sheetView>
  </sheetViews>
  <sheetFormatPr baseColWidth="10" defaultRowHeight="12.75"/>
  <cols>
    <col min="1" max="1" width="16.85546875" style="39" customWidth="1"/>
    <col min="2" max="2" width="12.140625" style="39" customWidth="1"/>
    <col min="3" max="3" width="15.28515625" style="39" customWidth="1"/>
    <col min="4" max="4" width="14.140625" style="39" customWidth="1"/>
    <col min="5" max="5" width="20.140625" style="39" customWidth="1"/>
    <col min="6" max="6" width="19" style="39" customWidth="1"/>
    <col min="7" max="7" width="18.5703125" style="39" customWidth="1"/>
    <col min="8" max="8" width="22.140625" style="39" customWidth="1"/>
    <col min="9" max="9" width="20.140625" style="39" customWidth="1"/>
    <col min="10" max="10" width="11.5703125" style="39" customWidth="1"/>
    <col min="11" max="16384" width="11.42578125" style="39"/>
  </cols>
  <sheetData>
    <row r="1" spans="1:14" ht="16.5">
      <c r="A1" s="1116" t="s">
        <v>227</v>
      </c>
      <c r="B1" s="1116"/>
      <c r="C1" s="1116"/>
      <c r="D1" s="1116"/>
      <c r="E1" s="1116"/>
      <c r="F1" s="1116"/>
      <c r="G1" s="1116"/>
      <c r="H1" s="1116"/>
      <c r="I1" s="1116"/>
      <c r="J1" s="1116"/>
      <c r="K1" s="94"/>
      <c r="L1" s="94"/>
      <c r="M1" s="94"/>
      <c r="N1" s="94"/>
    </row>
    <row r="2" spans="1:14" ht="16.5">
      <c r="A2" s="152" t="s">
        <v>436</v>
      </c>
      <c r="B2" s="153"/>
      <c r="C2" s="153"/>
      <c r="D2" s="153"/>
      <c r="E2" s="153"/>
      <c r="F2" s="153"/>
      <c r="G2" s="153"/>
      <c r="H2" s="153"/>
      <c r="I2" s="153"/>
      <c r="J2" s="153"/>
      <c r="K2" s="94"/>
      <c r="L2" s="94"/>
      <c r="M2" s="94"/>
      <c r="N2" s="94"/>
    </row>
    <row r="3" spans="1:14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4" ht="19.5">
      <c r="A4" s="154" t="s">
        <v>78</v>
      </c>
      <c r="B4" s="153"/>
      <c r="C4" s="153"/>
      <c r="D4" s="153"/>
      <c r="E4" s="153"/>
      <c r="F4" s="153"/>
      <c r="G4" s="153"/>
      <c r="H4" s="153"/>
      <c r="I4" s="153"/>
      <c r="J4" s="153"/>
      <c r="K4" s="94"/>
      <c r="L4" s="94"/>
      <c r="M4" s="94"/>
      <c r="N4" s="94"/>
    </row>
    <row r="5" spans="1:14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 ht="30" customHeight="1">
      <c r="A6" s="1133" t="s">
        <v>409</v>
      </c>
      <c r="B6" s="1119" t="s">
        <v>414</v>
      </c>
      <c r="C6" s="1119" t="s">
        <v>97</v>
      </c>
      <c r="D6" s="1119" t="s">
        <v>98</v>
      </c>
      <c r="E6" s="1119" t="s">
        <v>400</v>
      </c>
      <c r="F6" s="1119" t="s">
        <v>399</v>
      </c>
      <c r="G6" s="1119" t="s">
        <v>412</v>
      </c>
      <c r="H6" s="1119" t="s">
        <v>102</v>
      </c>
      <c r="I6" s="1119" t="s">
        <v>413</v>
      </c>
      <c r="J6" s="1119" t="s">
        <v>87</v>
      </c>
      <c r="K6" s="94"/>
      <c r="L6" s="94"/>
      <c r="M6" s="94"/>
      <c r="N6" s="94"/>
    </row>
    <row r="7" spans="1:14" ht="30" customHeight="1">
      <c r="A7" s="1134"/>
      <c r="B7" s="1120"/>
      <c r="C7" s="1120"/>
      <c r="D7" s="1120"/>
      <c r="E7" s="1120"/>
      <c r="F7" s="1120"/>
      <c r="G7" s="1120"/>
      <c r="H7" s="1120"/>
      <c r="I7" s="1120"/>
      <c r="J7" s="1120" t="s">
        <v>95</v>
      </c>
      <c r="K7" s="94"/>
      <c r="L7" s="94"/>
      <c r="M7" s="94"/>
      <c r="N7" s="94"/>
    </row>
    <row r="8" spans="1:14">
      <c r="A8" s="95"/>
      <c r="B8" s="155"/>
      <c r="C8" s="155"/>
      <c r="D8" s="155"/>
      <c r="E8" s="155"/>
      <c r="F8" s="155"/>
      <c r="G8" s="155"/>
      <c r="H8" s="155"/>
      <c r="I8" s="155"/>
      <c r="J8" s="156"/>
      <c r="K8" s="94"/>
      <c r="L8" s="94"/>
      <c r="M8" s="94"/>
      <c r="N8" s="94"/>
    </row>
    <row r="9" spans="1:14" ht="17.100000000000001" customHeight="1">
      <c r="A9" s="655">
        <v>2016</v>
      </c>
      <c r="B9" s="96"/>
      <c r="C9" s="96"/>
      <c r="D9" s="96"/>
      <c r="E9" s="96"/>
      <c r="F9" s="96"/>
      <c r="G9" s="96"/>
      <c r="H9" s="96"/>
      <c r="I9" s="96"/>
      <c r="J9" s="97"/>
      <c r="K9" s="94"/>
      <c r="L9" s="94"/>
      <c r="M9" s="94"/>
      <c r="N9" s="94"/>
    </row>
    <row r="10" spans="1:14" ht="17.100000000000001" customHeight="1">
      <c r="A10" s="276" t="s">
        <v>5</v>
      </c>
      <c r="B10" s="584">
        <v>0.74</v>
      </c>
      <c r="C10" s="648">
        <v>1.33</v>
      </c>
      <c r="D10" s="584">
        <v>1.19</v>
      </c>
      <c r="E10" s="650">
        <v>0.89</v>
      </c>
      <c r="F10" s="650">
        <v>0.09</v>
      </c>
      <c r="G10" s="650">
        <v>0.37</v>
      </c>
      <c r="H10" s="650">
        <v>-0.49</v>
      </c>
      <c r="I10" s="650">
        <v>-0.08</v>
      </c>
      <c r="J10" s="585">
        <v>0.1</v>
      </c>
      <c r="K10" s="94"/>
      <c r="L10" s="94"/>
      <c r="M10" s="94"/>
      <c r="N10" s="94"/>
    </row>
    <row r="11" spans="1:14" ht="17.100000000000001" customHeight="1">
      <c r="A11" s="276" t="s">
        <v>6</v>
      </c>
      <c r="B11" s="584">
        <v>-0.21</v>
      </c>
      <c r="C11" s="648">
        <v>-0.84</v>
      </c>
      <c r="D11" s="584">
        <v>0.67</v>
      </c>
      <c r="E11" s="650">
        <v>0.23</v>
      </c>
      <c r="F11" s="650">
        <v>0.55000000000000004</v>
      </c>
      <c r="G11" s="650">
        <v>0.81</v>
      </c>
      <c r="H11" s="650">
        <v>-0.51</v>
      </c>
      <c r="I11" s="650">
        <v>0.75</v>
      </c>
      <c r="J11" s="585">
        <v>0.89</v>
      </c>
      <c r="K11" s="94"/>
      <c r="L11" s="94"/>
      <c r="M11" s="94"/>
      <c r="N11" s="94"/>
    </row>
    <row r="12" spans="1:14" ht="17.100000000000001" customHeight="1">
      <c r="A12" s="276" t="s">
        <v>7</v>
      </c>
      <c r="B12" s="584">
        <v>0.16</v>
      </c>
      <c r="C12" s="648">
        <v>0.39</v>
      </c>
      <c r="D12" s="584">
        <v>-0.56999999999999995</v>
      </c>
      <c r="E12" s="650">
        <v>0.13</v>
      </c>
      <c r="F12" s="650">
        <v>1.33</v>
      </c>
      <c r="G12" s="650">
        <v>-1.1299999999999999</v>
      </c>
      <c r="H12" s="650">
        <v>-0.89</v>
      </c>
      <c r="I12" s="650">
        <v>0.45</v>
      </c>
      <c r="J12" s="585">
        <v>0.19</v>
      </c>
      <c r="K12" s="94"/>
      <c r="L12" s="94"/>
      <c r="M12" s="94"/>
      <c r="N12" s="94"/>
    </row>
    <row r="13" spans="1:14" ht="17.100000000000001" customHeight="1">
      <c r="A13" s="276" t="s">
        <v>8</v>
      </c>
      <c r="B13" s="584">
        <v>0.03</v>
      </c>
      <c r="C13" s="648">
        <v>0.23</v>
      </c>
      <c r="D13" s="584">
        <v>0.03</v>
      </c>
      <c r="E13" s="650">
        <v>-0.85</v>
      </c>
      <c r="F13" s="650">
        <v>0.54</v>
      </c>
      <c r="G13" s="650">
        <v>0.9</v>
      </c>
      <c r="H13" s="650">
        <v>-1.05</v>
      </c>
      <c r="I13" s="650">
        <v>0.01</v>
      </c>
      <c r="J13" s="585">
        <v>0.55000000000000004</v>
      </c>
      <c r="K13" s="94"/>
      <c r="L13" s="94"/>
      <c r="M13" s="94"/>
      <c r="N13" s="94"/>
    </row>
    <row r="14" spans="1:14" ht="17.100000000000001" customHeight="1">
      <c r="A14" s="276" t="s">
        <v>9</v>
      </c>
      <c r="B14" s="584">
        <v>0.12</v>
      </c>
      <c r="C14" s="648">
        <v>0.22</v>
      </c>
      <c r="D14" s="584">
        <v>0.43</v>
      </c>
      <c r="E14" s="650">
        <v>-0.56000000000000005</v>
      </c>
      <c r="F14" s="650">
        <v>0.11</v>
      </c>
      <c r="G14" s="650">
        <v>-0.4</v>
      </c>
      <c r="H14" s="650">
        <v>-0.16</v>
      </c>
      <c r="I14" s="650">
        <v>0.02</v>
      </c>
      <c r="J14" s="585">
        <v>0.67</v>
      </c>
      <c r="K14" s="94"/>
      <c r="L14" s="94"/>
      <c r="M14" s="94"/>
      <c r="N14" s="94"/>
    </row>
    <row r="15" spans="1:14" ht="17.100000000000001" customHeight="1">
      <c r="A15" s="276" t="s">
        <v>10</v>
      </c>
      <c r="B15" s="584">
        <v>0.34</v>
      </c>
      <c r="C15" s="648">
        <v>0.33</v>
      </c>
      <c r="D15" s="584">
        <v>7.0000000000000007E-2</v>
      </c>
      <c r="E15" s="650">
        <v>0.3</v>
      </c>
      <c r="F15" s="650">
        <v>0.19</v>
      </c>
      <c r="G15" s="650">
        <v>1.41</v>
      </c>
      <c r="H15" s="650">
        <v>0.53</v>
      </c>
      <c r="I15" s="650">
        <v>-0.01</v>
      </c>
      <c r="J15" s="585">
        <v>0.49</v>
      </c>
      <c r="K15" s="94"/>
      <c r="L15" s="94"/>
      <c r="M15" s="94"/>
      <c r="N15" s="94"/>
    </row>
    <row r="16" spans="1:14" ht="17.100000000000001" customHeight="1">
      <c r="A16" s="276" t="s">
        <v>11</v>
      </c>
      <c r="B16" s="584">
        <v>0.59</v>
      </c>
      <c r="C16" s="648">
        <v>0.81</v>
      </c>
      <c r="D16" s="584">
        <v>-0.11</v>
      </c>
      <c r="E16" s="650">
        <v>0.28000000000000003</v>
      </c>
      <c r="F16" s="650">
        <v>0.15</v>
      </c>
      <c r="G16" s="650">
        <v>0.31</v>
      </c>
      <c r="H16" s="650">
        <v>0.72</v>
      </c>
      <c r="I16" s="650">
        <v>0.9</v>
      </c>
      <c r="J16" s="585">
        <v>-0.1</v>
      </c>
      <c r="K16" s="94"/>
      <c r="L16" s="94"/>
      <c r="M16" s="94"/>
      <c r="N16" s="94"/>
    </row>
    <row r="17" spans="1:14" ht="17.100000000000001" customHeight="1">
      <c r="A17" s="276" t="s">
        <v>12</v>
      </c>
      <c r="B17" s="584">
        <v>-0.09</v>
      </c>
      <c r="C17" s="648">
        <v>-0.04</v>
      </c>
      <c r="D17" s="584">
        <v>-0.17</v>
      </c>
      <c r="E17" s="650">
        <v>-2.39</v>
      </c>
      <c r="F17" s="650">
        <v>0.45</v>
      </c>
      <c r="G17" s="650">
        <v>0.93</v>
      </c>
      <c r="H17" s="650">
        <v>-0.44</v>
      </c>
      <c r="I17" s="650">
        <v>0.86</v>
      </c>
      <c r="J17" s="585">
        <v>0.54</v>
      </c>
      <c r="K17" s="94"/>
      <c r="L17" s="94"/>
      <c r="M17" s="94"/>
      <c r="N17" s="94"/>
    </row>
    <row r="18" spans="1:14" ht="17.100000000000001" customHeight="1">
      <c r="A18" s="276" t="s">
        <v>13</v>
      </c>
      <c r="B18" s="584">
        <v>0.15</v>
      </c>
      <c r="C18" s="648">
        <v>0.43</v>
      </c>
      <c r="D18" s="584">
        <v>-0.15</v>
      </c>
      <c r="E18" s="650">
        <v>-3.81</v>
      </c>
      <c r="F18" s="650">
        <v>-0.16</v>
      </c>
      <c r="G18" s="650">
        <v>1.94</v>
      </c>
      <c r="H18" s="650">
        <v>0.56999999999999995</v>
      </c>
      <c r="I18" s="650">
        <v>1.1100000000000001</v>
      </c>
      <c r="J18" s="585">
        <v>0.28999999999999998</v>
      </c>
      <c r="K18" s="94"/>
      <c r="L18" s="94"/>
      <c r="M18" s="94"/>
      <c r="N18" s="94"/>
    </row>
    <row r="19" spans="1:14" ht="17.100000000000001" customHeight="1">
      <c r="A19" s="276" t="s">
        <v>14</v>
      </c>
      <c r="B19" s="584">
        <v>0.25</v>
      </c>
      <c r="C19" s="648">
        <v>0.21</v>
      </c>
      <c r="D19" s="584">
        <v>-0.15</v>
      </c>
      <c r="E19" s="650">
        <v>-0.2</v>
      </c>
      <c r="F19" s="650">
        <v>0.6</v>
      </c>
      <c r="G19" s="650">
        <v>0.81</v>
      </c>
      <c r="H19" s="650">
        <v>-0.01</v>
      </c>
      <c r="I19" s="650">
        <v>0.96</v>
      </c>
      <c r="J19" s="585">
        <v>0.27</v>
      </c>
      <c r="K19" s="94"/>
      <c r="L19" s="94"/>
      <c r="M19" s="94"/>
      <c r="N19" s="94"/>
    </row>
    <row r="20" spans="1:14" ht="17.100000000000001" customHeight="1">
      <c r="A20" s="276" t="s">
        <v>15</v>
      </c>
      <c r="B20" s="584">
        <v>0.42</v>
      </c>
      <c r="C20" s="648">
        <v>0.92</v>
      </c>
      <c r="D20" s="584">
        <v>0</v>
      </c>
      <c r="E20" s="650">
        <v>-0.06</v>
      </c>
      <c r="F20" s="650">
        <v>-0.22</v>
      </c>
      <c r="G20" s="650">
        <v>0</v>
      </c>
      <c r="H20" s="650">
        <v>0.14000000000000001</v>
      </c>
      <c r="I20" s="650">
        <v>-0.26</v>
      </c>
      <c r="J20" s="585">
        <v>-0.02</v>
      </c>
      <c r="K20" s="94"/>
      <c r="L20" s="94"/>
      <c r="M20" s="94"/>
      <c r="N20" s="94"/>
    </row>
    <row r="21" spans="1:14" ht="17.100000000000001" customHeight="1">
      <c r="A21" s="276" t="s">
        <v>16</v>
      </c>
      <c r="B21" s="584">
        <v>0.06</v>
      </c>
      <c r="C21" s="648">
        <v>-0.42</v>
      </c>
      <c r="D21" s="584">
        <v>0.03</v>
      </c>
      <c r="E21" s="650">
        <v>0.33</v>
      </c>
      <c r="F21" s="650">
        <v>-0.12</v>
      </c>
      <c r="G21" s="650">
        <v>-0.02</v>
      </c>
      <c r="H21" s="650">
        <v>2.4700000000000002</v>
      </c>
      <c r="I21" s="650">
        <v>-7.0000000000000007E-2</v>
      </c>
      <c r="J21" s="585">
        <v>-0.31</v>
      </c>
      <c r="K21" s="94"/>
      <c r="L21" s="94"/>
      <c r="M21" s="94"/>
      <c r="N21" s="94"/>
    </row>
    <row r="22" spans="1:14" ht="17.100000000000001" customHeight="1">
      <c r="A22" s="276"/>
      <c r="B22" s="584"/>
      <c r="C22" s="648"/>
      <c r="D22" s="584"/>
      <c r="E22" s="650"/>
      <c r="F22" s="650"/>
      <c r="G22" s="650"/>
      <c r="H22" s="650"/>
      <c r="I22" s="650"/>
      <c r="J22" s="585"/>
    </row>
    <row r="23" spans="1:14" ht="17.100000000000001" customHeight="1">
      <c r="A23" s="655">
        <v>2017</v>
      </c>
      <c r="B23" s="584"/>
      <c r="C23" s="648"/>
      <c r="D23" s="584"/>
      <c r="E23" s="650"/>
      <c r="F23" s="650"/>
      <c r="G23" s="650"/>
      <c r="H23" s="650"/>
      <c r="I23" s="650"/>
      <c r="J23" s="585"/>
    </row>
    <row r="24" spans="1:14" ht="17.100000000000001" customHeight="1">
      <c r="A24" s="276" t="s">
        <v>5</v>
      </c>
      <c r="B24" s="584">
        <v>-0.178593</v>
      </c>
      <c r="C24" s="648">
        <v>-0.25365399999999999</v>
      </c>
      <c r="D24" s="584">
        <v>0.243779</v>
      </c>
      <c r="E24" s="650">
        <v>7.8359999999999992E-3</v>
      </c>
      <c r="F24" s="650">
        <v>0.373222</v>
      </c>
      <c r="G24" s="650">
        <v>-0.30380699999999999</v>
      </c>
      <c r="H24" s="650">
        <v>-0.85380800000000001</v>
      </c>
      <c r="I24" s="650">
        <v>-1.0021E-2</v>
      </c>
      <c r="J24" s="585">
        <v>0.21240999999999999</v>
      </c>
    </row>
    <row r="25" spans="1:14" ht="17.100000000000001" customHeight="1">
      <c r="A25" s="276" t="s">
        <v>6</v>
      </c>
      <c r="B25" s="584">
        <v>0.34500599999999998</v>
      </c>
      <c r="C25" s="648">
        <v>0.85766399999999998</v>
      </c>
      <c r="D25" s="584">
        <v>0.37623899999999999</v>
      </c>
      <c r="E25" s="650">
        <v>0.15093200000000001</v>
      </c>
      <c r="F25" s="650">
        <v>-7.1989999999999997E-3</v>
      </c>
      <c r="G25" s="650">
        <v>0.125329</v>
      </c>
      <c r="H25" s="650">
        <v>-1.157402</v>
      </c>
      <c r="I25" s="650">
        <v>-0.11577</v>
      </c>
      <c r="J25" s="585">
        <v>0.41165600000000002</v>
      </c>
    </row>
    <row r="26" spans="1:14" ht="17.100000000000001" customHeight="1">
      <c r="A26" s="276" t="s">
        <v>7</v>
      </c>
      <c r="B26" s="584">
        <v>1.016575</v>
      </c>
      <c r="C26" s="648">
        <v>1.8870480000000001</v>
      </c>
      <c r="D26" s="584">
        <v>-6.8200999999999998E-2</v>
      </c>
      <c r="E26" s="650">
        <v>0.117423</v>
      </c>
      <c r="F26" s="650">
        <v>0.47840300000000002</v>
      </c>
      <c r="G26" s="650">
        <v>-0.25828600000000002</v>
      </c>
      <c r="H26" s="650">
        <v>-0.15584200000000001</v>
      </c>
      <c r="I26" s="650">
        <v>0.78681199999999996</v>
      </c>
      <c r="J26" s="585">
        <v>0.123128</v>
      </c>
    </row>
    <row r="27" spans="1:14" ht="17.100000000000001" customHeight="1">
      <c r="A27" s="276" t="s">
        <v>8</v>
      </c>
      <c r="B27" s="584">
        <v>1.2784869999999999</v>
      </c>
      <c r="C27" s="648">
        <v>2.179373</v>
      </c>
      <c r="D27" s="584">
        <v>-0.12885199999999999</v>
      </c>
      <c r="E27" s="650">
        <v>0.115144</v>
      </c>
      <c r="F27" s="650">
        <v>0.361155</v>
      </c>
      <c r="G27" s="650">
        <v>0.108084</v>
      </c>
      <c r="H27" s="650">
        <v>-0.62233499999999997</v>
      </c>
      <c r="I27" s="650">
        <v>2.1445050000000001</v>
      </c>
      <c r="J27" s="585">
        <v>0.50240600000000002</v>
      </c>
    </row>
    <row r="28" spans="1:14" ht="17.100000000000001" customHeight="1">
      <c r="A28" s="276" t="s">
        <v>9</v>
      </c>
      <c r="B28" s="584">
        <v>-1.1404510000000001</v>
      </c>
      <c r="C28" s="648">
        <v>-2.3036050000000001</v>
      </c>
      <c r="D28" s="584">
        <v>0.255797</v>
      </c>
      <c r="E28" s="650">
        <v>-1.2030270000000001</v>
      </c>
      <c r="F28" s="650">
        <v>0.53627800000000003</v>
      </c>
      <c r="G28" s="650">
        <v>-0.15701799999999999</v>
      </c>
      <c r="H28" s="650">
        <v>8.2520000000000007E-3</v>
      </c>
      <c r="I28" s="650">
        <v>0.13994000000000001</v>
      </c>
      <c r="J28" s="585">
        <v>0.50460700000000003</v>
      </c>
    </row>
    <row r="29" spans="1:14" ht="17.100000000000001" customHeight="1">
      <c r="A29" s="276" t="s">
        <v>10</v>
      </c>
      <c r="B29" s="584">
        <v>0.164294</v>
      </c>
      <c r="C29" s="648">
        <v>0.38689299999999999</v>
      </c>
      <c r="D29" s="584">
        <v>0.113178</v>
      </c>
      <c r="E29" s="650">
        <v>5.9290000000000002E-3</v>
      </c>
      <c r="F29" s="650">
        <v>0.19667200000000001</v>
      </c>
      <c r="G29" s="650">
        <v>0.32130199999999998</v>
      </c>
      <c r="H29" s="650">
        <v>-0.1943</v>
      </c>
      <c r="I29" s="650">
        <v>-0.618587</v>
      </c>
      <c r="J29" s="585">
        <v>0.34167500000000001</v>
      </c>
    </row>
    <row r="30" spans="1:14" ht="17.100000000000001" customHeight="1">
      <c r="A30" s="276" t="s">
        <v>11</v>
      </c>
      <c r="B30" s="584">
        <v>0.15678800000000001</v>
      </c>
      <c r="C30" s="648">
        <v>-3.7900999999999997E-2</v>
      </c>
      <c r="D30" s="584">
        <v>0.42760700000000001</v>
      </c>
      <c r="E30" s="650">
        <v>0</v>
      </c>
      <c r="F30" s="650">
        <v>0.140462</v>
      </c>
      <c r="G30" s="650">
        <v>1.310873</v>
      </c>
      <c r="H30" s="650">
        <v>0.73018899999999998</v>
      </c>
      <c r="I30" s="650">
        <v>-0.25044</v>
      </c>
      <c r="J30" s="585">
        <v>0.57695600000000002</v>
      </c>
    </row>
    <row r="31" spans="1:14" ht="17.100000000000001" customHeight="1">
      <c r="A31" s="276" t="s">
        <v>12</v>
      </c>
      <c r="B31" s="584">
        <v>0.446154</v>
      </c>
      <c r="C31" s="648">
        <v>0.783941</v>
      </c>
      <c r="D31" s="584">
        <v>0.81250900000000004</v>
      </c>
      <c r="E31" s="650">
        <v>0.72155100000000005</v>
      </c>
      <c r="F31" s="650">
        <v>0.56868799999999997</v>
      </c>
      <c r="G31" s="650">
        <v>4.9722000000000002E-2</v>
      </c>
      <c r="H31" s="650">
        <v>-0.61084099999999997</v>
      </c>
      <c r="I31" s="650">
        <v>6.3119999999999999E-3</v>
      </c>
      <c r="J31" s="585">
        <v>-9.1708999999999999E-2</v>
      </c>
    </row>
    <row r="32" spans="1:14" ht="17.100000000000001" customHeight="1">
      <c r="A32" s="276" t="s">
        <v>13</v>
      </c>
      <c r="B32" s="584">
        <v>0.44219599999999998</v>
      </c>
      <c r="C32" s="648">
        <v>0.72369399999999995</v>
      </c>
      <c r="D32" s="584">
        <v>0.118143</v>
      </c>
      <c r="E32" s="650">
        <v>0.60053000000000001</v>
      </c>
      <c r="F32" s="650">
        <v>0.24145800000000001</v>
      </c>
      <c r="G32" s="650">
        <v>0.27726899999999999</v>
      </c>
      <c r="H32" s="650">
        <v>0.304788</v>
      </c>
      <c r="I32" s="650">
        <v>0</v>
      </c>
      <c r="J32" s="585">
        <v>-0.27054800000000001</v>
      </c>
    </row>
    <row r="33" spans="1:10" ht="17.100000000000001" customHeight="1">
      <c r="A33" s="276" t="s">
        <v>14</v>
      </c>
      <c r="B33" s="584">
        <v>-0.59889700000000001</v>
      </c>
      <c r="C33" s="648">
        <v>-1.263034</v>
      </c>
      <c r="D33" s="584">
        <v>0.16925100000000001</v>
      </c>
      <c r="E33" s="650">
        <v>-0.116178</v>
      </c>
      <c r="F33" s="650">
        <v>9.2272000000000007E-2</v>
      </c>
      <c r="G33" s="650">
        <v>-0.401198</v>
      </c>
      <c r="H33" s="650">
        <v>0.26327499999999998</v>
      </c>
      <c r="I33" s="650">
        <v>0</v>
      </c>
      <c r="J33" s="585">
        <v>5.2882999999999999E-2</v>
      </c>
    </row>
    <row r="34" spans="1:10" ht="17.100000000000001" customHeight="1">
      <c r="A34" s="276" t="s">
        <v>15</v>
      </c>
      <c r="B34" s="584">
        <v>-0.19413</v>
      </c>
      <c r="C34" s="648">
        <v>-0.61658800000000002</v>
      </c>
      <c r="D34" s="584">
        <v>-0.167709</v>
      </c>
      <c r="E34" s="650">
        <v>0.57902600000000004</v>
      </c>
      <c r="F34" s="650">
        <v>5.5273999999999997E-2</v>
      </c>
      <c r="G34" s="650">
        <v>0.75683500000000004</v>
      </c>
      <c r="H34" s="650">
        <v>0.67786199999999996</v>
      </c>
      <c r="I34" s="650">
        <v>0</v>
      </c>
      <c r="J34" s="585">
        <v>-0.298012</v>
      </c>
    </row>
    <row r="35" spans="1:10" ht="17.100000000000001" customHeight="1">
      <c r="A35" s="819" t="s">
        <v>16</v>
      </c>
      <c r="B35" s="586">
        <v>-0.239842</v>
      </c>
      <c r="C35" s="649">
        <v>-1.063558</v>
      </c>
      <c r="D35" s="586">
        <v>5.5604000000000001E-2</v>
      </c>
      <c r="E35" s="651">
        <v>0.50712599999999997</v>
      </c>
      <c r="F35" s="651">
        <v>-0.13786899999999999</v>
      </c>
      <c r="G35" s="651">
        <v>0.21490799999999999</v>
      </c>
      <c r="H35" s="651">
        <v>1.9775739999999999</v>
      </c>
      <c r="I35" s="651">
        <v>0.111095</v>
      </c>
      <c r="J35" s="587">
        <v>0.16014900000000001</v>
      </c>
    </row>
    <row r="36" spans="1:10">
      <c r="A36" s="524" t="s">
        <v>415</v>
      </c>
      <c r="B36" s="94"/>
      <c r="C36" s="94"/>
      <c r="D36" s="94"/>
      <c r="E36" s="94"/>
      <c r="F36" s="94"/>
      <c r="G36" s="94"/>
      <c r="H36" s="94"/>
      <c r="I36" s="94"/>
      <c r="J36" s="94"/>
    </row>
  </sheetData>
  <mergeCells count="11">
    <mergeCell ref="A1:J1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0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>
    <tabColor theme="0"/>
  </sheetPr>
  <dimension ref="A1:N81"/>
  <sheetViews>
    <sheetView showGridLines="0" zoomScaleNormal="100" workbookViewId="0">
      <selection sqref="A1:M1"/>
    </sheetView>
  </sheetViews>
  <sheetFormatPr baseColWidth="10" defaultRowHeight="12.75"/>
  <cols>
    <col min="1" max="1" width="13.85546875" style="85" customWidth="1"/>
    <col min="2" max="2" width="62.5703125" style="27" customWidth="1"/>
    <col min="3" max="3" width="14" style="27" customWidth="1"/>
    <col min="4" max="16384" width="11.42578125" style="27"/>
  </cols>
  <sheetData>
    <row r="1" spans="1:14" ht="15.75">
      <c r="A1" s="1123" t="s">
        <v>235</v>
      </c>
      <c r="B1" s="1123"/>
      <c r="C1" s="1123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4" ht="15.75">
      <c r="A2" s="211" t="s">
        <v>215</v>
      </c>
      <c r="B2" s="212"/>
      <c r="C2" s="212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</row>
    <row r="3" spans="1:14">
      <c r="A3" s="213" t="s">
        <v>418</v>
      </c>
      <c r="B3" s="214"/>
      <c r="C3" s="214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1:14" ht="13.5" thickBot="1">
      <c r="A4" s="215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1:14" ht="18.75" customHeight="1" thickBot="1">
      <c r="A5" s="537" t="s">
        <v>128</v>
      </c>
      <c r="B5" s="538" t="s">
        <v>236</v>
      </c>
      <c r="C5" s="539" t="s">
        <v>392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</row>
    <row r="6" spans="1:14" ht="3" customHeight="1">
      <c r="A6" s="250"/>
      <c r="B6" s="251"/>
      <c r="C6" s="252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</row>
    <row r="7" spans="1:14" s="82" customFormat="1" ht="21.95" customHeight="1">
      <c r="A7" s="528" t="s">
        <v>130</v>
      </c>
      <c r="B7" s="529" t="s">
        <v>305</v>
      </c>
      <c r="C7" s="530">
        <v>100</v>
      </c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</row>
    <row r="8" spans="1:14" s="82" customFormat="1" ht="21.95" customHeight="1">
      <c r="A8" s="216" t="s">
        <v>131</v>
      </c>
      <c r="B8" s="217" t="s">
        <v>97</v>
      </c>
      <c r="C8" s="218">
        <v>44.845999999999997</v>
      </c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</row>
    <row r="9" spans="1:14" s="83" customFormat="1" ht="21.95" customHeight="1">
      <c r="A9" s="219" t="s">
        <v>132</v>
      </c>
      <c r="B9" s="220" t="s">
        <v>306</v>
      </c>
      <c r="C9" s="221">
        <v>32.491</v>
      </c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</row>
    <row r="10" spans="1:14" s="83" customFormat="1" ht="21.95" customHeight="1">
      <c r="A10" s="219" t="s">
        <v>133</v>
      </c>
      <c r="B10" s="220" t="s">
        <v>104</v>
      </c>
      <c r="C10" s="221">
        <v>6.2240000000000002</v>
      </c>
      <c r="D10" s="518"/>
      <c r="E10" s="518"/>
      <c r="F10" s="518"/>
      <c r="G10" s="518"/>
      <c r="H10" s="518"/>
      <c r="I10" s="518"/>
      <c r="J10" s="518"/>
      <c r="K10" s="518"/>
      <c r="L10" s="518"/>
      <c r="M10" s="518"/>
      <c r="N10" s="518"/>
    </row>
    <row r="11" spans="1:14" s="83" customFormat="1" ht="21.95" customHeight="1">
      <c r="A11" s="219" t="s">
        <v>134</v>
      </c>
      <c r="B11" s="220" t="s">
        <v>121</v>
      </c>
      <c r="C11" s="221">
        <v>7.5890000000000004</v>
      </c>
      <c r="D11" s="518"/>
      <c r="E11" s="518"/>
      <c r="F11" s="518"/>
      <c r="G11" s="518"/>
      <c r="H11" s="518"/>
      <c r="I11" s="518"/>
      <c r="J11" s="518"/>
      <c r="K11" s="518"/>
      <c r="L11" s="518"/>
      <c r="M11" s="518"/>
      <c r="N11" s="518"/>
    </row>
    <row r="12" spans="1:14" s="83" customFormat="1" ht="21.95" customHeight="1">
      <c r="A12" s="219" t="s">
        <v>135</v>
      </c>
      <c r="B12" s="220" t="s">
        <v>105</v>
      </c>
      <c r="C12" s="221">
        <v>1.39</v>
      </c>
      <c r="D12" s="518"/>
      <c r="E12" s="518"/>
      <c r="F12" s="518"/>
      <c r="G12" s="518"/>
      <c r="H12" s="518"/>
      <c r="I12" s="518"/>
      <c r="J12" s="518"/>
      <c r="K12" s="518"/>
      <c r="L12" s="518"/>
      <c r="M12" s="518"/>
      <c r="N12" s="518"/>
    </row>
    <row r="13" spans="1:14" s="83" customFormat="1" ht="21.95" customHeight="1">
      <c r="A13" s="219" t="s">
        <v>136</v>
      </c>
      <c r="B13" s="220" t="s">
        <v>307</v>
      </c>
      <c r="C13" s="221">
        <v>3.714</v>
      </c>
      <c r="D13" s="518"/>
      <c r="E13" s="518"/>
      <c r="F13" s="518"/>
      <c r="G13" s="518"/>
      <c r="H13" s="518"/>
      <c r="I13" s="518"/>
      <c r="J13" s="518"/>
      <c r="K13" s="518"/>
      <c r="L13" s="518"/>
      <c r="M13" s="518"/>
      <c r="N13" s="518"/>
    </row>
    <row r="14" spans="1:14" s="83" customFormat="1" ht="21.95" customHeight="1">
      <c r="A14" s="219" t="s">
        <v>137</v>
      </c>
      <c r="B14" s="220" t="s">
        <v>115</v>
      </c>
      <c r="C14" s="221">
        <v>1.319</v>
      </c>
      <c r="D14" s="518"/>
      <c r="E14" s="518"/>
      <c r="F14" s="518"/>
      <c r="G14" s="518"/>
      <c r="H14" s="518"/>
      <c r="I14" s="518"/>
      <c r="J14" s="518"/>
      <c r="K14" s="518"/>
      <c r="L14" s="518"/>
      <c r="M14" s="518"/>
      <c r="N14" s="518"/>
    </row>
    <row r="15" spans="1:14" s="83" customFormat="1" ht="21.95" customHeight="1">
      <c r="A15" s="219" t="s">
        <v>138</v>
      </c>
      <c r="B15" s="220" t="s">
        <v>116</v>
      </c>
      <c r="C15" s="221">
        <v>2.63</v>
      </c>
      <c r="D15" s="518"/>
      <c r="E15" s="518"/>
      <c r="F15" s="518"/>
      <c r="G15" s="518"/>
      <c r="H15" s="518"/>
      <c r="I15" s="518"/>
      <c r="J15" s="518"/>
      <c r="K15" s="518"/>
      <c r="L15" s="518"/>
      <c r="M15" s="518"/>
      <c r="N15" s="518"/>
    </row>
    <row r="16" spans="1:14" s="83" customFormat="1" ht="21.95" customHeight="1">
      <c r="A16" s="219" t="s">
        <v>139</v>
      </c>
      <c r="B16" s="220" t="s">
        <v>106</v>
      </c>
      <c r="C16" s="221">
        <v>1.7969999999999999</v>
      </c>
      <c r="D16" s="518"/>
      <c r="E16" s="518"/>
      <c r="F16" s="518"/>
      <c r="G16" s="518"/>
      <c r="H16" s="518"/>
      <c r="I16" s="518"/>
      <c r="J16" s="518"/>
      <c r="K16" s="518"/>
      <c r="L16" s="518"/>
      <c r="M16" s="518"/>
      <c r="N16" s="518"/>
    </row>
    <row r="17" spans="1:14" s="83" customFormat="1" ht="21.95" customHeight="1">
      <c r="A17" s="219" t="s">
        <v>140</v>
      </c>
      <c r="B17" s="220" t="s">
        <v>107</v>
      </c>
      <c r="C17" s="221">
        <v>0.68600000000000005</v>
      </c>
      <c r="D17" s="518"/>
      <c r="E17" s="518"/>
      <c r="F17" s="518"/>
      <c r="G17" s="518"/>
      <c r="H17" s="518"/>
      <c r="I17" s="518"/>
      <c r="J17" s="518"/>
      <c r="K17" s="518"/>
      <c r="L17" s="518"/>
      <c r="M17" s="518"/>
      <c r="N17" s="518"/>
    </row>
    <row r="18" spans="1:14" s="83" customFormat="1" ht="21.95" customHeight="1">
      <c r="A18" s="219" t="s">
        <v>141</v>
      </c>
      <c r="B18" s="220" t="s">
        <v>308</v>
      </c>
      <c r="C18" s="221">
        <v>1.0860000000000001</v>
      </c>
      <c r="D18" s="518"/>
      <c r="E18" s="518"/>
      <c r="F18" s="518"/>
      <c r="G18" s="518"/>
      <c r="H18" s="518"/>
      <c r="I18" s="518"/>
      <c r="J18" s="518"/>
      <c r="K18" s="518"/>
      <c r="L18" s="518"/>
      <c r="M18" s="518"/>
      <c r="N18" s="518"/>
    </row>
    <row r="19" spans="1:14" s="83" customFormat="1" ht="21.95" customHeight="1">
      <c r="A19" s="219" t="s">
        <v>142</v>
      </c>
      <c r="B19" s="220" t="s">
        <v>309</v>
      </c>
      <c r="C19" s="221">
        <v>0.98499999999999999</v>
      </c>
      <c r="D19" s="518"/>
      <c r="E19" s="518"/>
      <c r="F19" s="518"/>
      <c r="G19" s="518"/>
      <c r="H19" s="518"/>
      <c r="I19" s="518"/>
      <c r="J19" s="518"/>
      <c r="K19" s="518"/>
      <c r="L19" s="518"/>
      <c r="M19" s="518"/>
      <c r="N19" s="518"/>
    </row>
    <row r="20" spans="1:14" s="83" customFormat="1" ht="21.95" customHeight="1">
      <c r="A20" s="219" t="s">
        <v>143</v>
      </c>
      <c r="B20" s="220" t="s">
        <v>310</v>
      </c>
      <c r="C20" s="221">
        <v>0.37</v>
      </c>
      <c r="D20" s="518"/>
      <c r="E20" s="518"/>
      <c r="F20" s="518"/>
      <c r="G20" s="518"/>
      <c r="H20" s="518"/>
      <c r="I20" s="518"/>
      <c r="J20" s="518"/>
      <c r="K20" s="518"/>
      <c r="L20" s="518"/>
      <c r="M20" s="518"/>
      <c r="N20" s="518"/>
    </row>
    <row r="21" spans="1:14" s="83" customFormat="1" ht="21.95" customHeight="1">
      <c r="A21" s="219" t="s">
        <v>144</v>
      </c>
      <c r="B21" s="220" t="s">
        <v>311</v>
      </c>
      <c r="C21" s="221">
        <v>1.5489999999999999</v>
      </c>
      <c r="D21" s="518"/>
      <c r="E21" s="518"/>
      <c r="F21" s="518"/>
      <c r="G21" s="518"/>
      <c r="H21" s="518"/>
      <c r="I21" s="518"/>
      <c r="J21" s="518"/>
      <c r="K21" s="518"/>
      <c r="L21" s="518"/>
      <c r="M21" s="518"/>
      <c r="N21" s="518"/>
    </row>
    <row r="22" spans="1:14" s="83" customFormat="1" ht="21.95" customHeight="1">
      <c r="A22" s="219" t="s">
        <v>145</v>
      </c>
      <c r="B22" s="220" t="s">
        <v>312</v>
      </c>
      <c r="C22" s="221">
        <v>1.8009999999999999</v>
      </c>
    </row>
    <row r="23" spans="1:14" s="83" customFormat="1" ht="21.95" customHeight="1">
      <c r="A23" s="219" t="s">
        <v>146</v>
      </c>
      <c r="B23" s="220" t="s">
        <v>313</v>
      </c>
      <c r="C23" s="221">
        <v>1.3520000000000001</v>
      </c>
    </row>
    <row r="24" spans="1:14" s="83" customFormat="1" ht="21.95" customHeight="1">
      <c r="A24" s="219" t="s">
        <v>147</v>
      </c>
      <c r="B24" s="220" t="s">
        <v>314</v>
      </c>
      <c r="C24" s="221">
        <v>12.355</v>
      </c>
    </row>
    <row r="25" spans="1:14" s="82" customFormat="1" ht="21.95" customHeight="1">
      <c r="A25" s="216" t="s">
        <v>148</v>
      </c>
      <c r="B25" s="217" t="s">
        <v>98</v>
      </c>
      <c r="C25" s="218">
        <v>6.4260000000000002</v>
      </c>
    </row>
    <row r="26" spans="1:14" s="83" customFormat="1" ht="21.95" customHeight="1">
      <c r="A26" s="219" t="s">
        <v>149</v>
      </c>
      <c r="B26" s="220" t="s">
        <v>122</v>
      </c>
      <c r="C26" s="221">
        <v>4.6050000000000004</v>
      </c>
    </row>
    <row r="27" spans="1:14" s="83" customFormat="1" ht="21.95" customHeight="1">
      <c r="A27" s="219" t="s">
        <v>150</v>
      </c>
      <c r="B27" s="220" t="s">
        <v>315</v>
      </c>
      <c r="C27" s="221">
        <v>4.5339999999999998</v>
      </c>
    </row>
    <row r="28" spans="1:14" s="83" customFormat="1" ht="21.95" customHeight="1">
      <c r="A28" s="219" t="s">
        <v>151</v>
      </c>
      <c r="B28" s="220" t="s">
        <v>316</v>
      </c>
      <c r="C28" s="221">
        <v>7.0999999999999994E-2</v>
      </c>
    </row>
    <row r="29" spans="1:14" s="83" customFormat="1" ht="21.95" customHeight="1">
      <c r="A29" s="219" t="s">
        <v>152</v>
      </c>
      <c r="B29" s="220" t="s">
        <v>317</v>
      </c>
      <c r="C29" s="221">
        <v>1.821</v>
      </c>
    </row>
    <row r="30" spans="1:14" s="83" customFormat="1" ht="21.95" customHeight="1">
      <c r="A30" s="219" t="s">
        <v>153</v>
      </c>
      <c r="B30" s="220" t="s">
        <v>90</v>
      </c>
      <c r="C30" s="221">
        <v>1.6850000000000001</v>
      </c>
    </row>
    <row r="31" spans="1:14" s="83" customFormat="1" ht="21.95" customHeight="1">
      <c r="A31" s="219" t="s">
        <v>154</v>
      </c>
      <c r="B31" s="220" t="s">
        <v>318</v>
      </c>
      <c r="C31" s="221">
        <v>0.13600000000000001</v>
      </c>
    </row>
    <row r="32" spans="1:14" s="82" customFormat="1" ht="21.95" customHeight="1">
      <c r="A32" s="216" t="s">
        <v>155</v>
      </c>
      <c r="B32" s="217" t="s">
        <v>411</v>
      </c>
      <c r="C32" s="218">
        <v>7.7009999999999996</v>
      </c>
    </row>
    <row r="33" spans="1:3" s="83" customFormat="1" ht="21.95" customHeight="1">
      <c r="A33" s="219" t="s">
        <v>156</v>
      </c>
      <c r="B33" s="220" t="s">
        <v>319</v>
      </c>
      <c r="C33" s="221">
        <v>4.202</v>
      </c>
    </row>
    <row r="34" spans="1:3" s="83" customFormat="1" ht="21.95" customHeight="1">
      <c r="A34" s="219" t="s">
        <v>157</v>
      </c>
      <c r="B34" s="220" t="s">
        <v>320</v>
      </c>
      <c r="C34" s="221">
        <v>2.9369999999999998</v>
      </c>
    </row>
    <row r="35" spans="1:3" s="83" customFormat="1" ht="21.95" customHeight="1">
      <c r="A35" s="219" t="s">
        <v>158</v>
      </c>
      <c r="B35" s="220" t="s">
        <v>321</v>
      </c>
      <c r="C35" s="221">
        <v>1.2649999999999999</v>
      </c>
    </row>
    <row r="36" spans="1:3" s="83" customFormat="1" ht="21.95" customHeight="1">
      <c r="A36" s="219" t="s">
        <v>159</v>
      </c>
      <c r="B36" s="220" t="s">
        <v>322</v>
      </c>
      <c r="C36" s="221">
        <v>3.4990000000000001</v>
      </c>
    </row>
    <row r="37" spans="1:3" s="83" customFormat="1" ht="21.95" customHeight="1">
      <c r="A37" s="219" t="s">
        <v>160</v>
      </c>
      <c r="B37" s="220" t="s">
        <v>323</v>
      </c>
      <c r="C37" s="221">
        <v>1.76</v>
      </c>
    </row>
    <row r="38" spans="1:3" s="83" customFormat="1" ht="21.95" customHeight="1">
      <c r="A38" s="219" t="s">
        <v>161</v>
      </c>
      <c r="B38" s="220" t="s">
        <v>108</v>
      </c>
      <c r="C38" s="221">
        <v>1.7390000000000001</v>
      </c>
    </row>
    <row r="39" spans="1:3" ht="4.5" customHeight="1" thickBot="1">
      <c r="A39" s="222"/>
      <c r="B39" s="223"/>
      <c r="C39" s="224"/>
    </row>
    <row r="40" spans="1:3">
      <c r="A40" s="215"/>
      <c r="B40" s="159"/>
      <c r="C40" s="172" t="s">
        <v>262</v>
      </c>
    </row>
    <row r="41" spans="1:3" ht="15.75">
      <c r="A41" s="1123" t="s">
        <v>235</v>
      </c>
      <c r="B41" s="1123"/>
      <c r="C41" s="1123"/>
    </row>
    <row r="42" spans="1:3" ht="15.75">
      <c r="A42" s="211" t="s">
        <v>215</v>
      </c>
      <c r="B42" s="212"/>
      <c r="C42" s="212"/>
    </row>
    <row r="43" spans="1:3">
      <c r="A43" s="213" t="s">
        <v>418</v>
      </c>
      <c r="B43" s="214"/>
      <c r="C43" s="214"/>
    </row>
    <row r="44" spans="1:3" ht="13.5" thickBot="1">
      <c r="A44" s="225"/>
      <c r="B44" s="159"/>
      <c r="C44" s="172" t="s">
        <v>171</v>
      </c>
    </row>
    <row r="45" spans="1:3" ht="18.75" customHeight="1" thickBot="1">
      <c r="A45" s="537" t="s">
        <v>128</v>
      </c>
      <c r="B45" s="538" t="s">
        <v>236</v>
      </c>
      <c r="C45" s="539" t="s">
        <v>392</v>
      </c>
    </row>
    <row r="46" spans="1:3" s="82" customFormat="1" ht="21.95" customHeight="1">
      <c r="A46" s="216" t="s">
        <v>162</v>
      </c>
      <c r="B46" s="217" t="s">
        <v>399</v>
      </c>
      <c r="C46" s="218">
        <v>6.2619999999999996</v>
      </c>
    </row>
    <row r="47" spans="1:3" s="83" customFormat="1" ht="21.95" customHeight="1">
      <c r="A47" s="219" t="s">
        <v>163</v>
      </c>
      <c r="B47" s="220" t="s">
        <v>324</v>
      </c>
      <c r="C47" s="221">
        <v>0.57299999999999995</v>
      </c>
    </row>
    <row r="48" spans="1:3" s="83" customFormat="1" ht="21.95" customHeight="1">
      <c r="A48" s="219" t="s">
        <v>164</v>
      </c>
      <c r="B48" s="220" t="s">
        <v>123</v>
      </c>
      <c r="C48" s="221">
        <v>0.80600000000000005</v>
      </c>
    </row>
    <row r="49" spans="1:3" s="83" customFormat="1" ht="21.95" customHeight="1">
      <c r="A49" s="219" t="s">
        <v>165</v>
      </c>
      <c r="B49" s="220" t="s">
        <v>325</v>
      </c>
      <c r="C49" s="221">
        <v>1.1919999999999999</v>
      </c>
    </row>
    <row r="50" spans="1:3" s="83" customFormat="1" ht="21.95" customHeight="1">
      <c r="A50" s="219" t="s">
        <v>166</v>
      </c>
      <c r="B50" s="220" t="s">
        <v>326</v>
      </c>
      <c r="C50" s="221">
        <v>0.74399999999999999</v>
      </c>
    </row>
    <row r="51" spans="1:3" s="83" customFormat="1" ht="21.95" customHeight="1">
      <c r="A51" s="219" t="s">
        <v>167</v>
      </c>
      <c r="B51" s="220" t="s">
        <v>266</v>
      </c>
      <c r="C51" s="221">
        <v>1.8680000000000001</v>
      </c>
    </row>
    <row r="52" spans="1:3" s="83" customFormat="1" ht="21.95" customHeight="1">
      <c r="A52" s="219" t="s">
        <v>172</v>
      </c>
      <c r="B52" s="220" t="s">
        <v>327</v>
      </c>
      <c r="C52" s="221">
        <v>1.079</v>
      </c>
    </row>
    <row r="53" spans="1:3" s="82" customFormat="1" ht="21.95" customHeight="1">
      <c r="A53" s="216" t="s">
        <v>173</v>
      </c>
      <c r="B53" s="217" t="s">
        <v>395</v>
      </c>
      <c r="C53" s="218">
        <v>3.2170000000000001</v>
      </c>
    </row>
    <row r="54" spans="1:3" s="83" customFormat="1" ht="21.95" customHeight="1">
      <c r="A54" s="219" t="s">
        <v>174</v>
      </c>
      <c r="B54" s="220" t="s">
        <v>328</v>
      </c>
      <c r="C54" s="221">
        <v>2.1720000000000002</v>
      </c>
    </row>
    <row r="55" spans="1:3" s="83" customFormat="1" ht="21.95" customHeight="1">
      <c r="A55" s="219" t="s">
        <v>175</v>
      </c>
      <c r="B55" s="220" t="s">
        <v>329</v>
      </c>
      <c r="C55" s="221">
        <v>0.14499999999999999</v>
      </c>
    </row>
    <row r="56" spans="1:3" s="83" customFormat="1" ht="21.95" customHeight="1">
      <c r="A56" s="219" t="s">
        <v>176</v>
      </c>
      <c r="B56" s="220" t="s">
        <v>330</v>
      </c>
      <c r="C56" s="221">
        <v>0.74299999999999999</v>
      </c>
    </row>
    <row r="57" spans="1:3" s="83" customFormat="1" ht="21.95" customHeight="1">
      <c r="A57" s="219" t="s">
        <v>177</v>
      </c>
      <c r="B57" s="220" t="s">
        <v>331</v>
      </c>
      <c r="C57" s="221">
        <v>0.157</v>
      </c>
    </row>
    <row r="58" spans="1:3" s="82" customFormat="1" ht="21.95" customHeight="1">
      <c r="A58" s="216" t="s">
        <v>179</v>
      </c>
      <c r="B58" s="217" t="s">
        <v>102</v>
      </c>
      <c r="C58" s="218">
        <v>12.579000000000001</v>
      </c>
    </row>
    <row r="59" spans="1:3" s="83" customFormat="1" ht="21.95" customHeight="1">
      <c r="A59" s="219" t="s">
        <v>180</v>
      </c>
      <c r="B59" s="220" t="s">
        <v>125</v>
      </c>
      <c r="C59" s="221">
        <v>1.7030000000000001</v>
      </c>
    </row>
    <row r="60" spans="1:3" s="83" customFormat="1" ht="21.95" customHeight="1">
      <c r="A60" s="219" t="s">
        <v>181</v>
      </c>
      <c r="B60" s="220" t="s">
        <v>332</v>
      </c>
      <c r="C60" s="221">
        <v>1.6679999999999999</v>
      </c>
    </row>
    <row r="61" spans="1:3" s="83" customFormat="1" ht="21.95" customHeight="1">
      <c r="A61" s="219" t="s">
        <v>183</v>
      </c>
      <c r="B61" s="220" t="s">
        <v>111</v>
      </c>
      <c r="C61" s="221">
        <v>6.1189999999999998</v>
      </c>
    </row>
    <row r="62" spans="1:3" s="83" customFormat="1" ht="21.95" customHeight="1">
      <c r="A62" s="219" t="s">
        <v>184</v>
      </c>
      <c r="B62" s="220" t="s">
        <v>112</v>
      </c>
      <c r="C62" s="221">
        <v>4.5940000000000003</v>
      </c>
    </row>
    <row r="63" spans="1:3" s="83" customFormat="1" ht="21.95" customHeight="1">
      <c r="A63" s="219" t="s">
        <v>185</v>
      </c>
      <c r="B63" s="220" t="s">
        <v>113</v>
      </c>
      <c r="C63" s="221">
        <v>3.0880000000000001</v>
      </c>
    </row>
    <row r="64" spans="1:3" s="82" customFormat="1" ht="21.95" customHeight="1">
      <c r="A64" s="216" t="s">
        <v>187</v>
      </c>
      <c r="B64" s="217" t="s">
        <v>399</v>
      </c>
      <c r="C64" s="218">
        <v>10.884</v>
      </c>
    </row>
    <row r="65" spans="1:3" s="83" customFormat="1" ht="21.95" customHeight="1">
      <c r="A65" s="219" t="s">
        <v>188</v>
      </c>
      <c r="B65" s="220" t="s">
        <v>334</v>
      </c>
      <c r="C65" s="221">
        <v>3.6619999999999999</v>
      </c>
    </row>
    <row r="66" spans="1:3" s="83" customFormat="1" ht="21.95" customHeight="1">
      <c r="A66" s="219" t="s">
        <v>189</v>
      </c>
      <c r="B66" s="220" t="s">
        <v>335</v>
      </c>
      <c r="C66" s="221">
        <v>1.8660000000000001</v>
      </c>
    </row>
    <row r="67" spans="1:3" s="83" customFormat="1" ht="21.95" customHeight="1">
      <c r="A67" s="219" t="s">
        <v>190</v>
      </c>
      <c r="B67" s="220" t="s">
        <v>336</v>
      </c>
      <c r="C67" s="221">
        <v>7.0000000000000007E-2</v>
      </c>
    </row>
    <row r="68" spans="1:3" s="83" customFormat="1" ht="21.95" customHeight="1">
      <c r="A68" s="219" t="s">
        <v>191</v>
      </c>
      <c r="B68" s="220" t="s">
        <v>263</v>
      </c>
      <c r="C68" s="221">
        <v>5.2859999999999996</v>
      </c>
    </row>
    <row r="69" spans="1:3" s="82" customFormat="1" ht="21.95" customHeight="1">
      <c r="A69" s="216" t="s">
        <v>192</v>
      </c>
      <c r="B69" s="217" t="s">
        <v>103</v>
      </c>
      <c r="C69" s="218">
        <v>8.0860000000000003</v>
      </c>
    </row>
    <row r="70" spans="1:3" s="83" customFormat="1" ht="21.95" customHeight="1">
      <c r="A70" s="219" t="s">
        <v>193</v>
      </c>
      <c r="B70" s="220" t="s">
        <v>117</v>
      </c>
      <c r="C70" s="221">
        <v>6.2039999999999997</v>
      </c>
    </row>
    <row r="71" spans="1:3" s="83" customFormat="1" ht="21.95" customHeight="1">
      <c r="A71" s="219" t="s">
        <v>194</v>
      </c>
      <c r="B71" s="220" t="s">
        <v>117</v>
      </c>
      <c r="C71" s="221">
        <v>5.899</v>
      </c>
    </row>
    <row r="72" spans="1:3" s="83" customFormat="1" ht="21.95" customHeight="1">
      <c r="A72" s="219" t="s">
        <v>195</v>
      </c>
      <c r="B72" s="220" t="s">
        <v>118</v>
      </c>
      <c r="C72" s="221">
        <v>0.30499999999999999</v>
      </c>
    </row>
    <row r="73" spans="1:3" s="83" customFormat="1" ht="21.95" customHeight="1">
      <c r="A73" s="219" t="s">
        <v>196</v>
      </c>
      <c r="B73" s="220" t="s">
        <v>337</v>
      </c>
      <c r="C73" s="221">
        <v>0.4</v>
      </c>
    </row>
    <row r="74" spans="1:3" s="83" customFormat="1" ht="21.95" customHeight="1">
      <c r="A74" s="219" t="s">
        <v>197</v>
      </c>
      <c r="B74" s="220" t="s">
        <v>126</v>
      </c>
      <c r="C74" s="221">
        <v>6.7000000000000004E-2</v>
      </c>
    </row>
    <row r="75" spans="1:3" s="83" customFormat="1" ht="21.95" customHeight="1">
      <c r="A75" s="219" t="s">
        <v>198</v>
      </c>
      <c r="B75" s="220" t="s">
        <v>119</v>
      </c>
      <c r="C75" s="221">
        <v>1.2949999999999999</v>
      </c>
    </row>
    <row r="76" spans="1:3" s="83" customFormat="1" ht="21.95" customHeight="1">
      <c r="A76" s="219" t="s">
        <v>199</v>
      </c>
      <c r="B76" s="220" t="s">
        <v>114</v>
      </c>
      <c r="C76" s="221">
        <v>0.12</v>
      </c>
    </row>
    <row r="77" spans="1:3" s="83" customFormat="1" ht="21.95" customHeight="1">
      <c r="A77" s="219" t="s">
        <v>198</v>
      </c>
      <c r="B77" s="220" t="s">
        <v>124</v>
      </c>
      <c r="C77" s="221">
        <v>1.2949999999999999</v>
      </c>
    </row>
    <row r="78" spans="1:3" s="83" customFormat="1" ht="21.95" customHeight="1">
      <c r="A78" s="219" t="s">
        <v>199</v>
      </c>
      <c r="B78" s="220" t="s">
        <v>114</v>
      </c>
      <c r="C78" s="221">
        <v>0.12</v>
      </c>
    </row>
    <row r="79" spans="1:3" ht="5.25" customHeight="1" thickBot="1">
      <c r="A79" s="222"/>
      <c r="B79" s="223"/>
      <c r="C79" s="224"/>
    </row>
    <row r="80" spans="1:3">
      <c r="A80" s="562" t="s">
        <v>393</v>
      </c>
      <c r="B80" s="159"/>
      <c r="C80" s="159"/>
    </row>
    <row r="81" spans="1:3" ht="13.5">
      <c r="A81" s="563" t="s">
        <v>415</v>
      </c>
      <c r="B81" s="159"/>
      <c r="C81" s="159"/>
    </row>
  </sheetData>
  <mergeCells count="2">
    <mergeCell ref="A1:C1"/>
    <mergeCell ref="A41:C41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portrait" r:id="rId1"/>
  <headerFooter alignWithMargins="0"/>
  <rowBreaks count="1" manualBreakCount="1">
    <brk id="40" max="2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tabColor theme="0"/>
    <pageSetUpPr fitToPage="1"/>
  </sheetPr>
  <dimension ref="A1:N114"/>
  <sheetViews>
    <sheetView showGridLines="0" zoomScaleNormal="100" workbookViewId="0">
      <selection sqref="A1:M1"/>
    </sheetView>
  </sheetViews>
  <sheetFormatPr baseColWidth="10" defaultRowHeight="12.75"/>
  <cols>
    <col min="1" max="1" width="5.140625" style="41" customWidth="1"/>
    <col min="2" max="2" width="56.28515625" style="41" customWidth="1"/>
    <col min="3" max="14" width="7.28515625" style="41" customWidth="1"/>
    <col min="15" max="16384" width="11.42578125" style="41"/>
  </cols>
  <sheetData>
    <row r="1" spans="1:14" ht="15.75">
      <c r="A1" s="1166" t="s">
        <v>253</v>
      </c>
      <c r="B1" s="1166"/>
      <c r="C1" s="1166"/>
      <c r="D1" s="1166"/>
      <c r="E1" s="1166"/>
      <c r="F1" s="1166"/>
      <c r="G1" s="1166"/>
      <c r="H1" s="1166"/>
      <c r="I1" s="1166"/>
      <c r="J1" s="1166"/>
      <c r="K1" s="1166"/>
      <c r="L1" s="1166"/>
      <c r="M1" s="1166"/>
      <c r="N1" s="1166"/>
    </row>
    <row r="2" spans="1:14" ht="15.75">
      <c r="A2" s="253" t="s">
        <v>437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</row>
    <row r="3" spans="1:14">
      <c r="A3" s="255" t="s">
        <v>418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</row>
    <row r="4" spans="1:14">
      <c r="A4" s="256"/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</row>
    <row r="5" spans="1:14">
      <c r="A5" s="1162" t="s">
        <v>423</v>
      </c>
      <c r="B5" s="1163"/>
      <c r="C5" s="753" t="s">
        <v>420</v>
      </c>
      <c r="D5" s="753"/>
      <c r="E5" s="753"/>
      <c r="F5" s="753"/>
      <c r="G5" s="753"/>
      <c r="H5" s="753"/>
      <c r="I5" s="753"/>
      <c r="J5" s="753"/>
      <c r="K5" s="753"/>
      <c r="L5" s="753"/>
      <c r="M5" s="753"/>
      <c r="N5" s="754"/>
    </row>
    <row r="6" spans="1:14">
      <c r="A6" s="1164"/>
      <c r="B6" s="1165"/>
      <c r="C6" s="751" t="s">
        <v>19</v>
      </c>
      <c r="D6" s="751" t="s">
        <v>20</v>
      </c>
      <c r="E6" s="751" t="s">
        <v>21</v>
      </c>
      <c r="F6" s="751" t="s">
        <v>22</v>
      </c>
      <c r="G6" s="751" t="s">
        <v>23</v>
      </c>
      <c r="H6" s="751" t="s">
        <v>24</v>
      </c>
      <c r="I6" s="751" t="s">
        <v>25</v>
      </c>
      <c r="J6" s="751" t="s">
        <v>26</v>
      </c>
      <c r="K6" s="751" t="s">
        <v>27</v>
      </c>
      <c r="L6" s="751" t="s">
        <v>28</v>
      </c>
      <c r="M6" s="751" t="s">
        <v>29</v>
      </c>
      <c r="N6" s="751" t="s">
        <v>30</v>
      </c>
    </row>
    <row r="7" spans="1:14" ht="3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</row>
    <row r="8" spans="1:14" ht="20.100000000000001" customHeight="1">
      <c r="A8" s="911" t="s">
        <v>130</v>
      </c>
      <c r="B8" s="912" t="s">
        <v>305</v>
      </c>
      <c r="C8" s="762">
        <v>120.307008</v>
      </c>
      <c r="D8" s="762">
        <v>120.72207400000001</v>
      </c>
      <c r="E8" s="762">
        <v>121.949304</v>
      </c>
      <c r="F8" s="762">
        <v>123.50841</v>
      </c>
      <c r="G8" s="762">
        <v>122.099857</v>
      </c>
      <c r="H8" s="762">
        <v>122.30046</v>
      </c>
      <c r="I8" s="762">
        <v>122.49221199999999</v>
      </c>
      <c r="J8" s="762">
        <v>123.03871599999999</v>
      </c>
      <c r="K8" s="762">
        <v>123.58278799999999</v>
      </c>
      <c r="L8" s="762">
        <v>122.842654</v>
      </c>
      <c r="M8" s="762">
        <v>122.604179</v>
      </c>
      <c r="N8" s="763">
        <v>122.310123</v>
      </c>
    </row>
    <row r="9" spans="1:14" ht="24.95" customHeight="1">
      <c r="A9" s="913" t="s">
        <v>131</v>
      </c>
      <c r="B9" s="914" t="s">
        <v>97</v>
      </c>
      <c r="C9" s="764">
        <v>130.731663</v>
      </c>
      <c r="D9" s="764">
        <v>131.852901</v>
      </c>
      <c r="E9" s="764">
        <v>134.34102799999999</v>
      </c>
      <c r="F9" s="764">
        <v>137.26882000000001</v>
      </c>
      <c r="G9" s="764">
        <v>134.10668899999999</v>
      </c>
      <c r="H9" s="764">
        <v>134.625539</v>
      </c>
      <c r="I9" s="764">
        <v>134.57451499999999</v>
      </c>
      <c r="J9" s="764">
        <v>135.62950000000001</v>
      </c>
      <c r="K9" s="764">
        <v>136.611042</v>
      </c>
      <c r="L9" s="764">
        <v>134.88559799999999</v>
      </c>
      <c r="M9" s="764">
        <v>134.05391</v>
      </c>
      <c r="N9" s="765">
        <v>132.62816900000001</v>
      </c>
    </row>
    <row r="10" spans="1:14" ht="17.100000000000001" customHeight="1">
      <c r="A10" s="915" t="s">
        <v>132</v>
      </c>
      <c r="B10" s="916" t="s">
        <v>306</v>
      </c>
      <c r="C10" s="766">
        <v>128.76284799999999</v>
      </c>
      <c r="D10" s="766">
        <v>130.31869599999999</v>
      </c>
      <c r="E10" s="766">
        <v>133.75294700000001</v>
      </c>
      <c r="F10" s="766">
        <v>137.61743300000001</v>
      </c>
      <c r="G10" s="766">
        <v>132.523954</v>
      </c>
      <c r="H10" s="766">
        <v>132.973974</v>
      </c>
      <c r="I10" s="766">
        <v>132.469875</v>
      </c>
      <c r="J10" s="766">
        <v>133.294692</v>
      </c>
      <c r="K10" s="766">
        <v>134.51313400000001</v>
      </c>
      <c r="L10" s="766">
        <v>132.054518</v>
      </c>
      <c r="M10" s="766">
        <v>130.84766999999999</v>
      </c>
      <c r="N10" s="767">
        <v>128.818116</v>
      </c>
    </row>
    <row r="11" spans="1:14" ht="17.100000000000001" customHeight="1">
      <c r="A11" s="915" t="s">
        <v>133</v>
      </c>
      <c r="B11" s="916" t="s">
        <v>104</v>
      </c>
      <c r="C11" s="766">
        <v>128.68747200000001</v>
      </c>
      <c r="D11" s="766">
        <v>128.68747200000001</v>
      </c>
      <c r="E11" s="766">
        <v>130.02965900000001</v>
      </c>
      <c r="F11" s="766">
        <v>129.72684899999999</v>
      </c>
      <c r="G11" s="766">
        <v>129.934528</v>
      </c>
      <c r="H11" s="766">
        <v>130.21595400000001</v>
      </c>
      <c r="I11" s="766">
        <v>130.207695</v>
      </c>
      <c r="J11" s="766">
        <v>131.19866300000001</v>
      </c>
      <c r="K11" s="766">
        <v>132.33068</v>
      </c>
      <c r="L11" s="766">
        <v>132.38570899999999</v>
      </c>
      <c r="M11" s="766">
        <v>132.45097200000001</v>
      </c>
      <c r="N11" s="767">
        <v>132.98199600000001</v>
      </c>
    </row>
    <row r="12" spans="1:14" ht="17.100000000000001" customHeight="1">
      <c r="A12" s="915" t="s">
        <v>134</v>
      </c>
      <c r="B12" s="916" t="s">
        <v>121</v>
      </c>
      <c r="C12" s="766">
        <v>136.577225</v>
      </c>
      <c r="D12" s="766">
        <v>136.72338500000001</v>
      </c>
      <c r="E12" s="766">
        <v>140.55874800000001</v>
      </c>
      <c r="F12" s="766">
        <v>146.011348</v>
      </c>
      <c r="G12" s="766">
        <v>132.69090600000001</v>
      </c>
      <c r="H12" s="766">
        <v>143.679531</v>
      </c>
      <c r="I12" s="766">
        <v>136.13854699999999</v>
      </c>
      <c r="J12" s="766">
        <v>135.59656000000001</v>
      </c>
      <c r="K12" s="766">
        <v>135.42573200000001</v>
      </c>
      <c r="L12" s="766">
        <v>137.13221799999999</v>
      </c>
      <c r="M12" s="766">
        <v>138.580037</v>
      </c>
      <c r="N12" s="767">
        <v>135.362166</v>
      </c>
    </row>
    <row r="13" spans="1:14" ht="17.100000000000001" customHeight="1">
      <c r="A13" s="915" t="s">
        <v>135</v>
      </c>
      <c r="B13" s="916" t="s">
        <v>105</v>
      </c>
      <c r="C13" s="766">
        <v>121.227598</v>
      </c>
      <c r="D13" s="766">
        <v>121.258606</v>
      </c>
      <c r="E13" s="766">
        <v>125.479981</v>
      </c>
      <c r="F13" s="766">
        <v>123.51199699999999</v>
      </c>
      <c r="G13" s="766">
        <v>123.581496</v>
      </c>
      <c r="H13" s="766">
        <v>124.741753</v>
      </c>
      <c r="I13" s="766">
        <v>123.479406</v>
      </c>
      <c r="J13" s="766">
        <v>128.216195</v>
      </c>
      <c r="K13" s="766">
        <v>129.59329500000001</v>
      </c>
      <c r="L13" s="766">
        <v>132.65858499999999</v>
      </c>
      <c r="M13" s="766">
        <v>131.75517099999999</v>
      </c>
      <c r="N13" s="767">
        <v>132.14561699999999</v>
      </c>
    </row>
    <row r="14" spans="1:14" ht="17.100000000000001" customHeight="1">
      <c r="A14" s="915" t="s">
        <v>136</v>
      </c>
      <c r="B14" s="916" t="s">
        <v>307</v>
      </c>
      <c r="C14" s="766">
        <v>123.38909700000001</v>
      </c>
      <c r="D14" s="766">
        <v>126.150999</v>
      </c>
      <c r="E14" s="766">
        <v>128.67081999999999</v>
      </c>
      <c r="F14" s="766">
        <v>129.91990799999999</v>
      </c>
      <c r="G14" s="766">
        <v>132.62583900000001</v>
      </c>
      <c r="H14" s="766">
        <v>129.968717</v>
      </c>
      <c r="I14" s="766">
        <v>136.56847400000001</v>
      </c>
      <c r="J14" s="766">
        <v>135.63184000000001</v>
      </c>
      <c r="K14" s="766">
        <v>136.64948200000001</v>
      </c>
      <c r="L14" s="766">
        <v>132.32687300000001</v>
      </c>
      <c r="M14" s="766">
        <v>132.17942300000001</v>
      </c>
      <c r="N14" s="767">
        <v>132.07006699999999</v>
      </c>
    </row>
    <row r="15" spans="1:14" ht="17.100000000000001" customHeight="1">
      <c r="A15" s="915" t="s">
        <v>137</v>
      </c>
      <c r="B15" s="916" t="s">
        <v>115</v>
      </c>
      <c r="C15" s="766">
        <v>107.32612399999999</v>
      </c>
      <c r="D15" s="766">
        <v>107.32612399999999</v>
      </c>
      <c r="E15" s="766">
        <v>106.71677</v>
      </c>
      <c r="F15" s="766">
        <v>108.99212</v>
      </c>
      <c r="G15" s="766">
        <v>108.98688799999999</v>
      </c>
      <c r="H15" s="766">
        <v>108.98688799999999</v>
      </c>
      <c r="I15" s="766">
        <v>106.071924</v>
      </c>
      <c r="J15" s="766">
        <v>106.071924</v>
      </c>
      <c r="K15" s="766">
        <v>105.310365</v>
      </c>
      <c r="L15" s="766">
        <v>107.05788699999999</v>
      </c>
      <c r="M15" s="766">
        <v>108.27667</v>
      </c>
      <c r="N15" s="767">
        <v>108.27667</v>
      </c>
    </row>
    <row r="16" spans="1:14" ht="17.100000000000001" customHeight="1">
      <c r="A16" s="915" t="s">
        <v>138</v>
      </c>
      <c r="B16" s="916" t="s">
        <v>116</v>
      </c>
      <c r="C16" s="766">
        <v>146.57448600000001</v>
      </c>
      <c r="D16" s="766">
        <v>157.95225199999999</v>
      </c>
      <c r="E16" s="766">
        <v>175.43884700000001</v>
      </c>
      <c r="F16" s="766">
        <v>189.090135</v>
      </c>
      <c r="G16" s="766">
        <v>161.569086</v>
      </c>
      <c r="H16" s="766">
        <v>152.221272</v>
      </c>
      <c r="I16" s="766">
        <v>141.50991400000001</v>
      </c>
      <c r="J16" s="766">
        <v>137.309687</v>
      </c>
      <c r="K16" s="766">
        <v>132.11460199999999</v>
      </c>
      <c r="L16" s="766">
        <v>134.91607200000001</v>
      </c>
      <c r="M16" s="766">
        <v>132.69951599999999</v>
      </c>
      <c r="N16" s="767">
        <v>129.84214399999999</v>
      </c>
    </row>
    <row r="17" spans="1:14" ht="17.100000000000001" customHeight="1">
      <c r="A17" s="915" t="s">
        <v>139</v>
      </c>
      <c r="B17" s="916" t="s">
        <v>106</v>
      </c>
      <c r="C17" s="766">
        <v>112.40447899999999</v>
      </c>
      <c r="D17" s="766">
        <v>119.790649</v>
      </c>
      <c r="E17" s="766">
        <v>129.20338599999999</v>
      </c>
      <c r="F17" s="766">
        <v>141.18148199999999</v>
      </c>
      <c r="G17" s="766">
        <v>130.285034</v>
      </c>
      <c r="H17" s="766">
        <v>121.84197899999999</v>
      </c>
      <c r="I17" s="766">
        <v>141.43602000000001</v>
      </c>
      <c r="J17" s="766">
        <v>180.47474099999999</v>
      </c>
      <c r="K17" s="766">
        <v>206.45572000000001</v>
      </c>
      <c r="L17" s="766">
        <v>180.63261700000001</v>
      </c>
      <c r="M17" s="766">
        <v>149.80099899999999</v>
      </c>
      <c r="N17" s="767">
        <v>135.54925499999999</v>
      </c>
    </row>
    <row r="18" spans="1:14" ht="17.100000000000001" customHeight="1">
      <c r="A18" s="915" t="s">
        <v>140</v>
      </c>
      <c r="B18" s="916" t="s">
        <v>107</v>
      </c>
      <c r="C18" s="766">
        <v>151.416866</v>
      </c>
      <c r="D18" s="766">
        <v>145.135155</v>
      </c>
      <c r="E18" s="766">
        <v>146.06563800000001</v>
      </c>
      <c r="F18" s="766">
        <v>144.900128</v>
      </c>
      <c r="G18" s="766">
        <v>140.06750500000001</v>
      </c>
      <c r="H18" s="766">
        <v>150.833236</v>
      </c>
      <c r="I18" s="766">
        <v>143.84134299999999</v>
      </c>
      <c r="J18" s="766">
        <v>138.324197</v>
      </c>
      <c r="K18" s="766">
        <v>145.37790899999999</v>
      </c>
      <c r="L18" s="766">
        <v>131.778445</v>
      </c>
      <c r="M18" s="766">
        <v>144.32174699999999</v>
      </c>
      <c r="N18" s="767">
        <v>151.642999</v>
      </c>
    </row>
    <row r="19" spans="1:14" ht="17.100000000000001" customHeight="1">
      <c r="A19" s="915" t="s">
        <v>141</v>
      </c>
      <c r="B19" s="916" t="s">
        <v>308</v>
      </c>
      <c r="C19" s="766">
        <v>161.35469000000001</v>
      </c>
      <c r="D19" s="766">
        <v>145.90701000000001</v>
      </c>
      <c r="E19" s="766">
        <v>132.291404</v>
      </c>
      <c r="F19" s="766">
        <v>115.384587</v>
      </c>
      <c r="G19" s="766">
        <v>145.46306100000001</v>
      </c>
      <c r="H19" s="766">
        <v>148.74377100000001</v>
      </c>
      <c r="I19" s="766">
        <v>168.41016500000001</v>
      </c>
      <c r="J19" s="766">
        <v>151.98727099999999</v>
      </c>
      <c r="K19" s="766">
        <v>150.592331</v>
      </c>
      <c r="L19" s="766">
        <v>118.56886299999999</v>
      </c>
      <c r="M19" s="766">
        <v>122.301351</v>
      </c>
      <c r="N19" s="767">
        <v>114.755321</v>
      </c>
    </row>
    <row r="20" spans="1:14" ht="17.100000000000001" customHeight="1">
      <c r="A20" s="915" t="s">
        <v>142</v>
      </c>
      <c r="B20" s="916" t="s">
        <v>309</v>
      </c>
      <c r="C20" s="766">
        <v>153.278897</v>
      </c>
      <c r="D20" s="766">
        <v>168.03855300000001</v>
      </c>
      <c r="E20" s="766">
        <v>173.715609</v>
      </c>
      <c r="F20" s="766">
        <v>215.72560300000001</v>
      </c>
      <c r="G20" s="766">
        <v>203.803764</v>
      </c>
      <c r="H20" s="766">
        <v>170.31006600000001</v>
      </c>
      <c r="I20" s="766">
        <v>167.47092799999999</v>
      </c>
      <c r="J20" s="766">
        <v>151.57602299999999</v>
      </c>
      <c r="K20" s="766">
        <v>141.92468199999999</v>
      </c>
      <c r="L20" s="766">
        <v>141.92468199999999</v>
      </c>
      <c r="M20" s="766">
        <v>137.38277299999999</v>
      </c>
      <c r="N20" s="767">
        <v>128.86779799999999</v>
      </c>
    </row>
    <row r="21" spans="1:14" ht="17.100000000000001" customHeight="1">
      <c r="A21" s="915" t="s">
        <v>143</v>
      </c>
      <c r="B21" s="916" t="s">
        <v>310</v>
      </c>
      <c r="C21" s="766">
        <v>121.759011</v>
      </c>
      <c r="D21" s="766">
        <v>121.759011</v>
      </c>
      <c r="E21" s="766">
        <v>121.759011</v>
      </c>
      <c r="F21" s="766">
        <v>121.759011</v>
      </c>
      <c r="G21" s="766">
        <v>121.759011</v>
      </c>
      <c r="H21" s="766">
        <v>121.759011</v>
      </c>
      <c r="I21" s="766">
        <v>121.759011</v>
      </c>
      <c r="J21" s="766">
        <v>121.759011</v>
      </c>
      <c r="K21" s="766">
        <v>124.663746</v>
      </c>
      <c r="L21" s="766">
        <v>124.663746</v>
      </c>
      <c r="M21" s="766">
        <v>124.663746</v>
      </c>
      <c r="N21" s="767">
        <v>124.663746</v>
      </c>
    </row>
    <row r="22" spans="1:14" ht="17.100000000000001" customHeight="1">
      <c r="A22" s="915" t="s">
        <v>144</v>
      </c>
      <c r="B22" s="916" t="s">
        <v>311</v>
      </c>
      <c r="C22" s="766">
        <v>113.588352</v>
      </c>
      <c r="D22" s="766">
        <v>113.86755100000001</v>
      </c>
      <c r="E22" s="766">
        <v>115.605029</v>
      </c>
      <c r="F22" s="766">
        <v>116.592489</v>
      </c>
      <c r="G22" s="766">
        <v>115.631103</v>
      </c>
      <c r="H22" s="766">
        <v>115.32215100000001</v>
      </c>
      <c r="I22" s="766">
        <v>116.084818</v>
      </c>
      <c r="J22" s="766">
        <v>115.95438300000001</v>
      </c>
      <c r="K22" s="766">
        <v>116.74699699999999</v>
      </c>
      <c r="L22" s="766">
        <v>116.39106</v>
      </c>
      <c r="M22" s="766">
        <v>115.237539</v>
      </c>
      <c r="N22" s="767">
        <v>115.05424600000001</v>
      </c>
    </row>
    <row r="23" spans="1:14" ht="17.100000000000001" customHeight="1">
      <c r="A23" s="915" t="s">
        <v>145</v>
      </c>
      <c r="B23" s="916" t="s">
        <v>312</v>
      </c>
      <c r="C23" s="766">
        <v>105.511413</v>
      </c>
      <c r="D23" s="766">
        <v>105.511413</v>
      </c>
      <c r="E23" s="766">
        <v>105.511413</v>
      </c>
      <c r="F23" s="766">
        <v>105.511413</v>
      </c>
      <c r="G23" s="766">
        <v>105.511413</v>
      </c>
      <c r="H23" s="766">
        <v>105.511413</v>
      </c>
      <c r="I23" s="766">
        <v>105.511413</v>
      </c>
      <c r="J23" s="766">
        <v>105.511413</v>
      </c>
      <c r="K23" s="766">
        <v>105.511413</v>
      </c>
      <c r="L23" s="766">
        <v>105.511413</v>
      </c>
      <c r="M23" s="766">
        <v>105.511413</v>
      </c>
      <c r="N23" s="767">
        <v>105.511413</v>
      </c>
    </row>
    <row r="24" spans="1:14" ht="17.100000000000001" customHeight="1">
      <c r="A24" s="915" t="s">
        <v>146</v>
      </c>
      <c r="B24" s="916" t="s">
        <v>313</v>
      </c>
      <c r="C24" s="766">
        <v>110.518968</v>
      </c>
      <c r="D24" s="766">
        <v>112.043999</v>
      </c>
      <c r="E24" s="766">
        <v>114.013015</v>
      </c>
      <c r="F24" s="766">
        <v>114.013015</v>
      </c>
      <c r="G24" s="766">
        <v>114.013015</v>
      </c>
      <c r="H24" s="766">
        <v>114.013015</v>
      </c>
      <c r="I24" s="766">
        <v>114.01197999999999</v>
      </c>
      <c r="J24" s="766">
        <v>114.01197999999999</v>
      </c>
      <c r="K24" s="766">
        <v>114.01197999999999</v>
      </c>
      <c r="L24" s="766">
        <v>114.01197999999999</v>
      </c>
      <c r="M24" s="766">
        <v>117.28603099999999</v>
      </c>
      <c r="N24" s="767">
        <v>117.28603099999999</v>
      </c>
    </row>
    <row r="25" spans="1:14" ht="17.100000000000001" customHeight="1">
      <c r="A25" s="915" t="s">
        <v>147</v>
      </c>
      <c r="B25" s="916" t="s">
        <v>314</v>
      </c>
      <c r="C25" s="766">
        <v>135.909268</v>
      </c>
      <c r="D25" s="766">
        <v>135.88756799999999</v>
      </c>
      <c r="E25" s="766">
        <v>135.88756799999999</v>
      </c>
      <c r="F25" s="766">
        <v>136.352034</v>
      </c>
      <c r="G25" s="766">
        <v>138.26897700000001</v>
      </c>
      <c r="H25" s="766">
        <v>138.968841</v>
      </c>
      <c r="I25" s="766">
        <v>140.109318</v>
      </c>
      <c r="J25" s="766">
        <v>141.769599</v>
      </c>
      <c r="K25" s="766">
        <v>142.128139</v>
      </c>
      <c r="L25" s="766">
        <v>142.33079699999999</v>
      </c>
      <c r="M25" s="766">
        <v>142.48570799999999</v>
      </c>
      <c r="N25" s="767">
        <v>142.64787899999999</v>
      </c>
    </row>
    <row r="26" spans="1:14" ht="24.95" customHeight="1">
      <c r="A26" s="913" t="s">
        <v>148</v>
      </c>
      <c r="B26" s="914" t="s">
        <v>98</v>
      </c>
      <c r="C26" s="764">
        <v>110.38582599999999</v>
      </c>
      <c r="D26" s="764">
        <v>110.801141</v>
      </c>
      <c r="E26" s="764">
        <v>110.725573</v>
      </c>
      <c r="F26" s="764">
        <v>110.58290100000001</v>
      </c>
      <c r="G26" s="764">
        <v>110.865769</v>
      </c>
      <c r="H26" s="764">
        <v>110.99124500000001</v>
      </c>
      <c r="I26" s="764">
        <v>111.465851</v>
      </c>
      <c r="J26" s="764">
        <v>112.371521</v>
      </c>
      <c r="K26" s="764">
        <v>112.50427999999999</v>
      </c>
      <c r="L26" s="764">
        <v>112.694695</v>
      </c>
      <c r="M26" s="764">
        <v>112.505696</v>
      </c>
      <c r="N26" s="765">
        <v>112.568254</v>
      </c>
    </row>
    <row r="27" spans="1:14" ht="15.95" customHeight="1">
      <c r="A27" s="915" t="s">
        <v>149</v>
      </c>
      <c r="B27" s="916" t="s">
        <v>122</v>
      </c>
      <c r="C27" s="766">
        <v>109.919718</v>
      </c>
      <c r="D27" s="766">
        <v>110.19114</v>
      </c>
      <c r="E27" s="766">
        <v>110.08569</v>
      </c>
      <c r="F27" s="766">
        <v>109.76551499999999</v>
      </c>
      <c r="G27" s="766">
        <v>109.822149</v>
      </c>
      <c r="H27" s="766">
        <v>109.822149</v>
      </c>
      <c r="I27" s="766">
        <v>110.43630899999999</v>
      </c>
      <c r="J27" s="766">
        <v>110.724214</v>
      </c>
      <c r="K27" s="766">
        <v>110.934877</v>
      </c>
      <c r="L27" s="766">
        <v>110.934877</v>
      </c>
      <c r="M27" s="766">
        <v>110.816918</v>
      </c>
      <c r="N27" s="767">
        <v>111.066582</v>
      </c>
    </row>
    <row r="28" spans="1:14" ht="15.95" customHeight="1">
      <c r="A28" s="915" t="s">
        <v>150</v>
      </c>
      <c r="B28" s="916" t="s">
        <v>315</v>
      </c>
      <c r="C28" s="766">
        <v>110.02906900000001</v>
      </c>
      <c r="D28" s="766">
        <v>110.304739</v>
      </c>
      <c r="E28" s="766">
        <v>110.197638</v>
      </c>
      <c r="F28" s="766">
        <v>109.872454</v>
      </c>
      <c r="G28" s="766">
        <v>109.929974</v>
      </c>
      <c r="H28" s="766">
        <v>109.929974</v>
      </c>
      <c r="I28" s="766">
        <v>110.553743</v>
      </c>
      <c r="J28" s="766">
        <v>110.846153</v>
      </c>
      <c r="K28" s="766">
        <v>111.060112</v>
      </c>
      <c r="L28" s="766">
        <v>111.060112</v>
      </c>
      <c r="M28" s="766">
        <v>110.940307</v>
      </c>
      <c r="N28" s="767">
        <v>111.193877</v>
      </c>
    </row>
    <row r="29" spans="1:14" ht="15.95" customHeight="1">
      <c r="A29" s="915" t="s">
        <v>151</v>
      </c>
      <c r="B29" s="916" t="s">
        <v>316</v>
      </c>
      <c r="C29" s="766">
        <v>102.930646</v>
      </c>
      <c r="D29" s="766">
        <v>102.930646</v>
      </c>
      <c r="E29" s="766">
        <v>102.930646</v>
      </c>
      <c r="F29" s="766">
        <v>102.930646</v>
      </c>
      <c r="G29" s="766">
        <v>102.930646</v>
      </c>
      <c r="H29" s="766">
        <v>102.930646</v>
      </c>
      <c r="I29" s="766">
        <v>102.930646</v>
      </c>
      <c r="J29" s="766">
        <v>102.930646</v>
      </c>
      <c r="K29" s="766">
        <v>102.930646</v>
      </c>
      <c r="L29" s="766">
        <v>102.930646</v>
      </c>
      <c r="M29" s="766">
        <v>102.930646</v>
      </c>
      <c r="N29" s="767">
        <v>102.930646</v>
      </c>
    </row>
    <row r="30" spans="1:14" ht="15.95" customHeight="1">
      <c r="A30" s="915" t="s">
        <v>152</v>
      </c>
      <c r="B30" s="916" t="s">
        <v>317</v>
      </c>
      <c r="C30" s="766">
        <v>111.56455099999999</v>
      </c>
      <c r="D30" s="766">
        <v>112.343751</v>
      </c>
      <c r="E30" s="766">
        <v>112.343751</v>
      </c>
      <c r="F30" s="766">
        <v>112.649961</v>
      </c>
      <c r="G30" s="766">
        <v>113.50494500000001</v>
      </c>
      <c r="H30" s="766">
        <v>113.947731</v>
      </c>
      <c r="I30" s="766">
        <v>114.069425</v>
      </c>
      <c r="J30" s="766">
        <v>116.53734</v>
      </c>
      <c r="K30" s="766">
        <v>116.473089</v>
      </c>
      <c r="L30" s="766">
        <v>117.145038</v>
      </c>
      <c r="M30" s="766">
        <v>116.776388</v>
      </c>
      <c r="N30" s="767">
        <v>116.36578299999999</v>
      </c>
    </row>
    <row r="31" spans="1:14" ht="15.95" customHeight="1">
      <c r="A31" s="915" t="s">
        <v>153</v>
      </c>
      <c r="B31" s="916" t="s">
        <v>90</v>
      </c>
      <c r="C31" s="766">
        <v>108.43015800000001</v>
      </c>
      <c r="D31" s="766">
        <v>109.27222999999999</v>
      </c>
      <c r="E31" s="766">
        <v>109.27222999999999</v>
      </c>
      <c r="F31" s="766">
        <v>109.603148</v>
      </c>
      <c r="G31" s="766">
        <v>110.527119</v>
      </c>
      <c r="H31" s="766">
        <v>111.00563200000001</v>
      </c>
      <c r="I31" s="766">
        <v>111.137145</v>
      </c>
      <c r="J31" s="766">
        <v>113.804191</v>
      </c>
      <c r="K31" s="766">
        <v>113.73475500000001</v>
      </c>
      <c r="L31" s="766">
        <v>114.46092299999999</v>
      </c>
      <c r="M31" s="766">
        <v>114.46092299999999</v>
      </c>
      <c r="N31" s="767">
        <v>114.46092299999999</v>
      </c>
    </row>
    <row r="32" spans="1:14" ht="15.95" customHeight="1">
      <c r="A32" s="917" t="s">
        <v>154</v>
      </c>
      <c r="B32" s="918" t="s">
        <v>318</v>
      </c>
      <c r="C32" s="768">
        <v>150.410415</v>
      </c>
      <c r="D32" s="768">
        <v>150.410415</v>
      </c>
      <c r="E32" s="768">
        <v>150.410415</v>
      </c>
      <c r="F32" s="768">
        <v>150.410415</v>
      </c>
      <c r="G32" s="768">
        <v>150.410415</v>
      </c>
      <c r="H32" s="768">
        <v>150.410415</v>
      </c>
      <c r="I32" s="768">
        <v>150.410415</v>
      </c>
      <c r="J32" s="768">
        <v>150.410415</v>
      </c>
      <c r="K32" s="768">
        <v>150.410415</v>
      </c>
      <c r="L32" s="768">
        <v>150.410415</v>
      </c>
      <c r="M32" s="768">
        <v>145.47293300000001</v>
      </c>
      <c r="N32" s="769">
        <v>139.973522</v>
      </c>
    </row>
    <row r="33" spans="1:14" ht="11.25" customHeight="1">
      <c r="A33" s="274"/>
      <c r="B33" s="267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172" t="s">
        <v>262</v>
      </c>
    </row>
    <row r="34" spans="1:14" ht="15.75">
      <c r="A34" s="1166" t="s">
        <v>253</v>
      </c>
      <c r="B34" s="1166"/>
      <c r="C34" s="1166"/>
      <c r="D34" s="1166"/>
      <c r="E34" s="1166"/>
      <c r="F34" s="1166"/>
      <c r="G34" s="1166"/>
      <c r="H34" s="1166"/>
      <c r="I34" s="1166"/>
      <c r="J34" s="1166"/>
      <c r="K34" s="1166"/>
      <c r="L34" s="1166"/>
      <c r="M34" s="1166"/>
      <c r="N34" s="1166"/>
    </row>
    <row r="35" spans="1:14" ht="15.75">
      <c r="A35" s="253" t="str">
        <f>+A2</f>
        <v>GRAN GRUPO, GRUPO Y SUB-GRUPO DE CONSUMO: 2017</v>
      </c>
      <c r="B35" s="254"/>
      <c r="C35" s="254"/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</row>
    <row r="36" spans="1:14">
      <c r="A36" s="255" t="s">
        <v>418</v>
      </c>
      <c r="B36" s="254"/>
      <c r="C36" s="254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</row>
    <row r="37" spans="1:14">
      <c r="A37" s="256"/>
      <c r="B37" s="256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</row>
    <row r="38" spans="1:14">
      <c r="A38" s="1162" t="s">
        <v>423</v>
      </c>
      <c r="B38" s="1163"/>
      <c r="C38" s="258" t="s">
        <v>420</v>
      </c>
      <c r="D38" s="258"/>
      <c r="E38" s="258"/>
      <c r="F38" s="258"/>
      <c r="G38" s="258"/>
      <c r="H38" s="258"/>
      <c r="I38" s="258"/>
      <c r="J38" s="258"/>
      <c r="K38" s="258"/>
      <c r="L38" s="258"/>
      <c r="M38" s="258"/>
      <c r="N38" s="259"/>
    </row>
    <row r="39" spans="1:14">
      <c r="A39" s="1164"/>
      <c r="B39" s="1165"/>
      <c r="C39" s="260" t="s">
        <v>19</v>
      </c>
      <c r="D39" s="260" t="s">
        <v>20</v>
      </c>
      <c r="E39" s="260" t="s">
        <v>21</v>
      </c>
      <c r="F39" s="260" t="s">
        <v>22</v>
      </c>
      <c r="G39" s="260" t="s">
        <v>23</v>
      </c>
      <c r="H39" s="260" t="s">
        <v>24</v>
      </c>
      <c r="I39" s="260" t="s">
        <v>25</v>
      </c>
      <c r="J39" s="260" t="s">
        <v>26</v>
      </c>
      <c r="K39" s="260" t="s">
        <v>27</v>
      </c>
      <c r="L39" s="260" t="s">
        <v>28</v>
      </c>
      <c r="M39" s="260" t="s">
        <v>29</v>
      </c>
      <c r="N39" s="260" t="s">
        <v>30</v>
      </c>
    </row>
    <row r="40" spans="1:14" ht="3" customHeight="1">
      <c r="A40" s="375"/>
      <c r="B40" s="376"/>
      <c r="C40" s="376"/>
      <c r="D40" s="376"/>
      <c r="E40" s="376"/>
      <c r="F40" s="376"/>
      <c r="G40" s="376"/>
      <c r="H40" s="376"/>
      <c r="I40" s="376"/>
      <c r="J40" s="376"/>
      <c r="K40" s="376"/>
      <c r="L40" s="376"/>
      <c r="M40" s="376"/>
      <c r="N40" s="377"/>
    </row>
    <row r="41" spans="1:14" ht="24.95" customHeight="1">
      <c r="A41" s="913" t="s">
        <v>155</v>
      </c>
      <c r="B41" s="914" t="s">
        <v>411</v>
      </c>
      <c r="C41" s="764">
        <v>115.5121</v>
      </c>
      <c r="D41" s="764">
        <v>115.68644500000001</v>
      </c>
      <c r="E41" s="764">
        <v>115.822287</v>
      </c>
      <c r="F41" s="764">
        <v>115.95564899999999</v>
      </c>
      <c r="G41" s="764">
        <v>114.560671</v>
      </c>
      <c r="H41" s="764">
        <v>114.567463</v>
      </c>
      <c r="I41" s="764">
        <v>114.567463</v>
      </c>
      <c r="J41" s="764">
        <v>115.394126</v>
      </c>
      <c r="K41" s="764">
        <v>116.087102</v>
      </c>
      <c r="L41" s="764">
        <v>115.952234</v>
      </c>
      <c r="M41" s="764">
        <v>116.623628</v>
      </c>
      <c r="N41" s="765">
        <v>117.215057</v>
      </c>
    </row>
    <row r="42" spans="1:14" ht="23.1" customHeight="1">
      <c r="A42" s="915" t="s">
        <v>156</v>
      </c>
      <c r="B42" s="916" t="s">
        <v>319</v>
      </c>
      <c r="C42" s="766">
        <v>108.626499</v>
      </c>
      <c r="D42" s="766">
        <v>108.626499</v>
      </c>
      <c r="E42" s="766">
        <v>108.626499</v>
      </c>
      <c r="F42" s="766">
        <v>108.626499</v>
      </c>
      <c r="G42" s="766">
        <v>108.626499</v>
      </c>
      <c r="H42" s="766">
        <v>108.626499</v>
      </c>
      <c r="I42" s="766">
        <v>108.626499</v>
      </c>
      <c r="J42" s="766">
        <v>108.626499</v>
      </c>
      <c r="K42" s="766">
        <v>108.626499</v>
      </c>
      <c r="L42" s="766">
        <v>108.626499</v>
      </c>
      <c r="M42" s="766">
        <v>108.626499</v>
      </c>
      <c r="N42" s="767">
        <v>108.626499</v>
      </c>
    </row>
    <row r="43" spans="1:14" ht="23.1" customHeight="1">
      <c r="A43" s="915" t="s">
        <v>157</v>
      </c>
      <c r="B43" s="916" t="s">
        <v>320</v>
      </c>
      <c r="C43" s="766">
        <v>104.618908</v>
      </c>
      <c r="D43" s="766">
        <v>104.618908</v>
      </c>
      <c r="E43" s="766">
        <v>104.618908</v>
      </c>
      <c r="F43" s="766">
        <v>104.618908</v>
      </c>
      <c r="G43" s="766">
        <v>104.618908</v>
      </c>
      <c r="H43" s="766">
        <v>104.618908</v>
      </c>
      <c r="I43" s="766">
        <v>104.618908</v>
      </c>
      <c r="J43" s="766">
        <v>104.618908</v>
      </c>
      <c r="K43" s="766">
        <v>104.618908</v>
      </c>
      <c r="L43" s="766">
        <v>104.618908</v>
      </c>
      <c r="M43" s="766">
        <v>104.618908</v>
      </c>
      <c r="N43" s="767">
        <v>104.618908</v>
      </c>
    </row>
    <row r="44" spans="1:14" ht="23.1" customHeight="1">
      <c r="A44" s="915" t="s">
        <v>158</v>
      </c>
      <c r="B44" s="916" t="s">
        <v>321</v>
      </c>
      <c r="C44" s="766">
        <v>117.929996</v>
      </c>
      <c r="D44" s="766">
        <v>117.929996</v>
      </c>
      <c r="E44" s="766">
        <v>117.929996</v>
      </c>
      <c r="F44" s="766">
        <v>117.929996</v>
      </c>
      <c r="G44" s="766">
        <v>117.929996</v>
      </c>
      <c r="H44" s="766">
        <v>117.929996</v>
      </c>
      <c r="I44" s="766">
        <v>117.929996</v>
      </c>
      <c r="J44" s="766">
        <v>117.929996</v>
      </c>
      <c r="K44" s="766">
        <v>117.929996</v>
      </c>
      <c r="L44" s="766">
        <v>117.929996</v>
      </c>
      <c r="M44" s="766">
        <v>117.929996</v>
      </c>
      <c r="N44" s="767">
        <v>117.929996</v>
      </c>
    </row>
    <row r="45" spans="1:14" ht="23.1" customHeight="1">
      <c r="A45" s="915" t="s">
        <v>159</v>
      </c>
      <c r="B45" s="916" t="s">
        <v>322</v>
      </c>
      <c r="C45" s="766">
        <v>123.78102</v>
      </c>
      <c r="D45" s="766">
        <v>124.16473499999999</v>
      </c>
      <c r="E45" s="766">
        <v>124.463711</v>
      </c>
      <c r="F45" s="766">
        <v>124.757227</v>
      </c>
      <c r="G45" s="766">
        <v>121.68702</v>
      </c>
      <c r="H45" s="766">
        <v>121.70196799999999</v>
      </c>
      <c r="I45" s="766">
        <v>121.70196799999999</v>
      </c>
      <c r="J45" s="766">
        <v>123.521371</v>
      </c>
      <c r="K45" s="766">
        <v>125.046543</v>
      </c>
      <c r="L45" s="766">
        <v>124.749711</v>
      </c>
      <c r="M45" s="766">
        <v>126.227383</v>
      </c>
      <c r="N45" s="767">
        <v>127.529059</v>
      </c>
    </row>
    <row r="46" spans="1:14" ht="23.1" customHeight="1">
      <c r="A46" s="915" t="s">
        <v>160</v>
      </c>
      <c r="B46" s="916" t="s">
        <v>323</v>
      </c>
      <c r="C46" s="766">
        <v>141.25187500000001</v>
      </c>
      <c r="D46" s="766">
        <v>142.01454200000001</v>
      </c>
      <c r="E46" s="766">
        <v>141.69762600000001</v>
      </c>
      <c r="F46" s="766">
        <v>141.69762600000001</v>
      </c>
      <c r="G46" s="766">
        <v>135.309021</v>
      </c>
      <c r="H46" s="766">
        <v>135.33873</v>
      </c>
      <c r="I46" s="766">
        <v>135.33873</v>
      </c>
      <c r="J46" s="766">
        <v>138.310157</v>
      </c>
      <c r="K46" s="766">
        <v>138.93416300000001</v>
      </c>
      <c r="L46" s="766">
        <v>138.93416300000001</v>
      </c>
      <c r="M46" s="766">
        <v>139.56810999999999</v>
      </c>
      <c r="N46" s="767">
        <v>140.99437599999999</v>
      </c>
    </row>
    <row r="47" spans="1:14" ht="23.1" customHeight="1">
      <c r="A47" s="915" t="s">
        <v>161</v>
      </c>
      <c r="B47" s="916" t="s">
        <v>108</v>
      </c>
      <c r="C47" s="766">
        <v>106.090593</v>
      </c>
      <c r="D47" s="766">
        <v>106.090593</v>
      </c>
      <c r="E47" s="766">
        <v>107.013201</v>
      </c>
      <c r="F47" s="766">
        <v>107.60392299999999</v>
      </c>
      <c r="G47" s="766">
        <v>107.89382000000001</v>
      </c>
      <c r="H47" s="766">
        <v>107.89382000000001</v>
      </c>
      <c r="I47" s="766">
        <v>107.89382000000001</v>
      </c>
      <c r="J47" s="766">
        <v>108.54671999999999</v>
      </c>
      <c r="K47" s="766">
        <v>110.98438400000001</v>
      </c>
      <c r="L47" s="766">
        <v>110.386989</v>
      </c>
      <c r="M47" s="766">
        <v>112.71899000000001</v>
      </c>
      <c r="N47" s="767">
        <v>113.89451</v>
      </c>
    </row>
    <row r="48" spans="1:14" ht="25.5" customHeight="1">
      <c r="A48" s="913" t="s">
        <v>162</v>
      </c>
      <c r="B48" s="914" t="s">
        <v>399</v>
      </c>
      <c r="C48" s="764">
        <v>111.363603</v>
      </c>
      <c r="D48" s="764">
        <v>111.355586</v>
      </c>
      <c r="E48" s="764">
        <v>111.88831500000001</v>
      </c>
      <c r="F48" s="764">
        <v>112.292405</v>
      </c>
      <c r="G48" s="764">
        <v>112.894604</v>
      </c>
      <c r="H48" s="764">
        <v>113.116636</v>
      </c>
      <c r="I48" s="764">
        <v>113.275522</v>
      </c>
      <c r="J48" s="764">
        <v>113.91970600000001</v>
      </c>
      <c r="K48" s="764">
        <v>114.194774</v>
      </c>
      <c r="L48" s="764">
        <v>114.300144</v>
      </c>
      <c r="M48" s="764">
        <v>114.363322</v>
      </c>
      <c r="N48" s="765">
        <v>114.20565000000001</v>
      </c>
    </row>
    <row r="49" spans="1:14" ht="23.1" customHeight="1">
      <c r="A49" s="915" t="s">
        <v>163</v>
      </c>
      <c r="B49" s="916" t="s">
        <v>324</v>
      </c>
      <c r="C49" s="766">
        <v>110.72208999999999</v>
      </c>
      <c r="D49" s="766">
        <v>110.72208999999999</v>
      </c>
      <c r="E49" s="766">
        <v>110.72208999999999</v>
      </c>
      <c r="F49" s="766">
        <v>109.903826</v>
      </c>
      <c r="G49" s="766">
        <v>109.903826</v>
      </c>
      <c r="H49" s="766">
        <v>109.903826</v>
      </c>
      <c r="I49" s="766">
        <v>109.903826</v>
      </c>
      <c r="J49" s="766">
        <v>110.72208999999999</v>
      </c>
      <c r="K49" s="766">
        <v>110.72208999999999</v>
      </c>
      <c r="L49" s="766">
        <v>110.72208999999999</v>
      </c>
      <c r="M49" s="766">
        <v>110.72208999999999</v>
      </c>
      <c r="N49" s="767">
        <v>110.72208999999999</v>
      </c>
    </row>
    <row r="50" spans="1:14" ht="23.1" customHeight="1">
      <c r="A50" s="915" t="s">
        <v>164</v>
      </c>
      <c r="B50" s="916" t="s">
        <v>123</v>
      </c>
      <c r="C50" s="766">
        <v>113.942615</v>
      </c>
      <c r="D50" s="766">
        <v>112.917731</v>
      </c>
      <c r="E50" s="766">
        <v>113.183194</v>
      </c>
      <c r="F50" s="766">
        <v>114.139231</v>
      </c>
      <c r="G50" s="766">
        <v>114.139231</v>
      </c>
      <c r="H50" s="766">
        <v>114.44947500000001</v>
      </c>
      <c r="I50" s="766">
        <v>113.88766200000001</v>
      </c>
      <c r="J50" s="766">
        <v>113.88766200000001</v>
      </c>
      <c r="K50" s="766">
        <v>113.796611</v>
      </c>
      <c r="L50" s="766">
        <v>113.796611</v>
      </c>
      <c r="M50" s="766">
        <v>114.288213</v>
      </c>
      <c r="N50" s="767">
        <v>113.98566</v>
      </c>
    </row>
    <row r="51" spans="1:14" ht="23.1" customHeight="1">
      <c r="A51" s="915" t="s">
        <v>165</v>
      </c>
      <c r="B51" s="916" t="s">
        <v>325</v>
      </c>
      <c r="C51" s="766">
        <v>102.993212</v>
      </c>
      <c r="D51" s="766">
        <v>102.81792</v>
      </c>
      <c r="E51" s="766">
        <v>103.166825</v>
      </c>
      <c r="F51" s="766">
        <v>103.81957300000001</v>
      </c>
      <c r="G51" s="766">
        <v>104.935682</v>
      </c>
      <c r="H51" s="766">
        <v>104.365251</v>
      </c>
      <c r="I51" s="766">
        <v>104.161765</v>
      </c>
      <c r="J51" s="766">
        <v>104.298625</v>
      </c>
      <c r="K51" s="766">
        <v>104.446225</v>
      </c>
      <c r="L51" s="766">
        <v>104.446225</v>
      </c>
      <c r="M51" s="766">
        <v>104.446225</v>
      </c>
      <c r="N51" s="767">
        <v>104.446225</v>
      </c>
    </row>
    <row r="52" spans="1:14" ht="23.1" customHeight="1">
      <c r="A52" s="915" t="s">
        <v>166</v>
      </c>
      <c r="B52" s="916" t="s">
        <v>326</v>
      </c>
      <c r="C52" s="766">
        <v>101.071381</v>
      </c>
      <c r="D52" s="766">
        <v>102.586471</v>
      </c>
      <c r="E52" s="766">
        <v>104.613534</v>
      </c>
      <c r="F52" s="766">
        <v>104.82705799999999</v>
      </c>
      <c r="G52" s="766">
        <v>105.929479</v>
      </c>
      <c r="H52" s="766">
        <v>105.337553</v>
      </c>
      <c r="I52" s="766">
        <v>104.827192</v>
      </c>
      <c r="J52" s="766">
        <v>105.531592</v>
      </c>
      <c r="K52" s="766">
        <v>104.10720499999999</v>
      </c>
      <c r="L52" s="766">
        <v>103.35442999999999</v>
      </c>
      <c r="M52" s="766">
        <v>103.35442999999999</v>
      </c>
      <c r="N52" s="767">
        <v>103.35442999999999</v>
      </c>
    </row>
    <row r="53" spans="1:14" ht="23.1" customHeight="1">
      <c r="A53" s="915" t="s">
        <v>167</v>
      </c>
      <c r="B53" s="916" t="s">
        <v>266</v>
      </c>
      <c r="C53" s="766">
        <v>117.620363</v>
      </c>
      <c r="D53" s="766">
        <v>117.54402</v>
      </c>
      <c r="E53" s="766">
        <v>118.185118</v>
      </c>
      <c r="F53" s="766">
        <v>118.876593</v>
      </c>
      <c r="G53" s="766">
        <v>119.744043</v>
      </c>
      <c r="H53" s="766">
        <v>120.954232</v>
      </c>
      <c r="I53" s="766">
        <v>122.062488</v>
      </c>
      <c r="J53" s="766">
        <v>123.603049</v>
      </c>
      <c r="K53" s="766">
        <v>125.03776999999999</v>
      </c>
      <c r="L53" s="766">
        <v>125.69091299999999</v>
      </c>
      <c r="M53" s="766">
        <v>125.690539</v>
      </c>
      <c r="N53" s="767">
        <v>125.29254899999999</v>
      </c>
    </row>
    <row r="54" spans="1:14" ht="23.1" customHeight="1">
      <c r="A54" s="915" t="s">
        <v>172</v>
      </c>
      <c r="B54" s="916" t="s">
        <v>327</v>
      </c>
      <c r="C54" s="766">
        <v>115.29002800000001</v>
      </c>
      <c r="D54" s="766">
        <v>115.29002800000001</v>
      </c>
      <c r="E54" s="766">
        <v>115.29002800000001</v>
      </c>
      <c r="F54" s="766">
        <v>115.29002800000001</v>
      </c>
      <c r="G54" s="766">
        <v>115.29002800000001</v>
      </c>
      <c r="H54" s="766">
        <v>115.29002800000001</v>
      </c>
      <c r="I54" s="766">
        <v>115.29002800000001</v>
      </c>
      <c r="J54" s="766">
        <v>115.29002800000001</v>
      </c>
      <c r="K54" s="766">
        <v>115.29002800000001</v>
      </c>
      <c r="L54" s="766">
        <v>115.29002800000001</v>
      </c>
      <c r="M54" s="766">
        <v>115.29002800000001</v>
      </c>
      <c r="N54" s="767">
        <v>115.29002800000001</v>
      </c>
    </row>
    <row r="55" spans="1:14" ht="25.5" customHeight="1">
      <c r="A55" s="913" t="s">
        <v>173</v>
      </c>
      <c r="B55" s="914" t="s">
        <v>412</v>
      </c>
      <c r="C55" s="764">
        <v>117.278662</v>
      </c>
      <c r="D55" s="764">
        <v>117.425646</v>
      </c>
      <c r="E55" s="764">
        <v>117.12235200000001</v>
      </c>
      <c r="F55" s="764">
        <v>117.248942</v>
      </c>
      <c r="G55" s="764">
        <v>117.06484</v>
      </c>
      <c r="H55" s="764">
        <v>117.440972</v>
      </c>
      <c r="I55" s="764">
        <v>118.980474</v>
      </c>
      <c r="J55" s="764">
        <v>119.03963400000001</v>
      </c>
      <c r="K55" s="764">
        <v>119.369694</v>
      </c>
      <c r="L55" s="764">
        <v>118.89078499999999</v>
      </c>
      <c r="M55" s="764">
        <v>119.790592</v>
      </c>
      <c r="N55" s="765">
        <v>120.04803099999999</v>
      </c>
    </row>
    <row r="56" spans="1:14" ht="23.1" customHeight="1">
      <c r="A56" s="915" t="s">
        <v>174</v>
      </c>
      <c r="B56" s="916" t="s">
        <v>328</v>
      </c>
      <c r="C56" s="766">
        <v>118.737768</v>
      </c>
      <c r="D56" s="766">
        <v>118.955485</v>
      </c>
      <c r="E56" s="766">
        <v>118.506237</v>
      </c>
      <c r="F56" s="766">
        <v>118.693746</v>
      </c>
      <c r="G56" s="766">
        <v>118.421048</v>
      </c>
      <c r="H56" s="766">
        <v>118.97818700000001</v>
      </c>
      <c r="I56" s="766">
        <v>121.258548</v>
      </c>
      <c r="J56" s="766">
        <v>121.34617799999999</v>
      </c>
      <c r="K56" s="766">
        <v>122.017793</v>
      </c>
      <c r="L56" s="766">
        <v>121.308418</v>
      </c>
      <c r="M56" s="766">
        <v>122.64124200000001</v>
      </c>
      <c r="N56" s="767">
        <v>123.02256800000001</v>
      </c>
    </row>
    <row r="57" spans="1:14" ht="23.1" customHeight="1">
      <c r="A57" s="915" t="s">
        <v>175</v>
      </c>
      <c r="B57" s="916" t="s">
        <v>329</v>
      </c>
      <c r="C57" s="766">
        <v>102.465225</v>
      </c>
      <c r="D57" s="766">
        <v>102.465225</v>
      </c>
      <c r="E57" s="766">
        <v>102.465225</v>
      </c>
      <c r="F57" s="766">
        <v>102.465225</v>
      </c>
      <c r="G57" s="766">
        <v>102.465225</v>
      </c>
      <c r="H57" s="766">
        <v>102.465225</v>
      </c>
      <c r="I57" s="766">
        <v>102.465225</v>
      </c>
      <c r="J57" s="766">
        <v>102.465225</v>
      </c>
      <c r="K57" s="766">
        <v>99.732819000000006</v>
      </c>
      <c r="L57" s="766">
        <v>99.732819000000006</v>
      </c>
      <c r="M57" s="766">
        <v>99.732819000000006</v>
      </c>
      <c r="N57" s="767">
        <v>99.732819000000006</v>
      </c>
    </row>
    <row r="58" spans="1:14" ht="23.1" customHeight="1">
      <c r="A58" s="915" t="s">
        <v>176</v>
      </c>
      <c r="B58" s="916" t="s">
        <v>330</v>
      </c>
      <c r="C58" s="766">
        <v>114.944237</v>
      </c>
      <c r="D58" s="766">
        <v>114.944237</v>
      </c>
      <c r="E58" s="766">
        <v>114.944237</v>
      </c>
      <c r="F58" s="766">
        <v>114.944237</v>
      </c>
      <c r="G58" s="766">
        <v>114.944237</v>
      </c>
      <c r="H58" s="766">
        <v>114.944237</v>
      </c>
      <c r="I58" s="766">
        <v>114.944237</v>
      </c>
      <c r="J58" s="766">
        <v>114.944237</v>
      </c>
      <c r="K58" s="766">
        <v>114.944237</v>
      </c>
      <c r="L58" s="766">
        <v>114.944237</v>
      </c>
      <c r="M58" s="766">
        <v>114.944237</v>
      </c>
      <c r="N58" s="767">
        <v>114.944237</v>
      </c>
    </row>
    <row r="59" spans="1:14" ht="23.1" customHeight="1">
      <c r="A59" s="917" t="s">
        <v>177</v>
      </c>
      <c r="B59" s="918" t="s">
        <v>331</v>
      </c>
      <c r="C59" s="768">
        <v>121.86505699999999</v>
      </c>
      <c r="D59" s="768">
        <v>121.86505699999999</v>
      </c>
      <c r="E59" s="768">
        <v>121.86505699999999</v>
      </c>
      <c r="F59" s="768">
        <v>121.86505699999999</v>
      </c>
      <c r="G59" s="768">
        <v>121.86505699999999</v>
      </c>
      <c r="H59" s="768">
        <v>121.86505699999999</v>
      </c>
      <c r="I59" s="768">
        <v>121.86505699999999</v>
      </c>
      <c r="J59" s="768">
        <v>121.86505699999999</v>
      </c>
      <c r="K59" s="768">
        <v>121.86505699999999</v>
      </c>
      <c r="L59" s="768">
        <v>121.86505699999999</v>
      </c>
      <c r="M59" s="768">
        <v>121.86505699999999</v>
      </c>
      <c r="N59" s="769">
        <v>121.86505699999999</v>
      </c>
    </row>
    <row r="60" spans="1:14" ht="12" customHeight="1">
      <c r="A60" s="274"/>
      <c r="B60" s="267"/>
      <c r="C60" s="268"/>
      <c r="D60" s="268"/>
      <c r="E60" s="268"/>
      <c r="F60" s="268"/>
      <c r="G60" s="268"/>
      <c r="H60" s="268"/>
      <c r="I60" s="268"/>
      <c r="J60" s="268"/>
      <c r="K60" s="268"/>
      <c r="L60" s="268"/>
      <c r="M60" s="268"/>
      <c r="N60" s="378" t="s">
        <v>262</v>
      </c>
    </row>
    <row r="61" spans="1:14" ht="15.75">
      <c r="A61" s="1166" t="s">
        <v>253</v>
      </c>
      <c r="B61" s="1166"/>
      <c r="C61" s="1166"/>
      <c r="D61" s="1166"/>
      <c r="E61" s="1166"/>
      <c r="F61" s="1166"/>
      <c r="G61" s="1166"/>
      <c r="H61" s="1166"/>
      <c r="I61" s="1166"/>
      <c r="J61" s="1166"/>
      <c r="K61" s="1166"/>
      <c r="L61" s="1166"/>
      <c r="M61" s="1166"/>
      <c r="N61" s="1166"/>
    </row>
    <row r="62" spans="1:14" ht="15.75">
      <c r="A62" s="253" t="str">
        <f>+A2</f>
        <v>GRAN GRUPO, GRUPO Y SUB-GRUPO DE CONSUMO: 2017</v>
      </c>
      <c r="B62" s="254"/>
      <c r="C62" s="254"/>
      <c r="D62" s="254"/>
      <c r="E62" s="254"/>
      <c r="F62" s="254"/>
      <c r="G62" s="254"/>
      <c r="H62" s="254"/>
      <c r="I62" s="254"/>
      <c r="J62" s="254"/>
      <c r="K62" s="254"/>
      <c r="L62" s="254"/>
      <c r="M62" s="254"/>
      <c r="N62" s="254"/>
    </row>
    <row r="63" spans="1:14">
      <c r="A63" s="255" t="s">
        <v>418</v>
      </c>
      <c r="B63" s="254"/>
      <c r="C63" s="254"/>
      <c r="D63" s="254"/>
      <c r="E63" s="254"/>
      <c r="F63" s="254"/>
      <c r="G63" s="254"/>
      <c r="H63" s="254"/>
      <c r="I63" s="254"/>
      <c r="J63" s="254"/>
      <c r="K63" s="254"/>
      <c r="L63" s="254"/>
      <c r="M63" s="254"/>
      <c r="N63" s="254"/>
    </row>
    <row r="64" spans="1:14">
      <c r="A64" s="256"/>
      <c r="B64" s="256"/>
      <c r="C64" s="256"/>
      <c r="D64" s="256"/>
      <c r="E64" s="256"/>
      <c r="F64" s="256"/>
      <c r="G64" s="256"/>
      <c r="H64" s="256"/>
      <c r="I64" s="256"/>
      <c r="J64" s="256"/>
      <c r="K64" s="256"/>
      <c r="L64" s="256"/>
      <c r="M64" s="256"/>
      <c r="N64" s="172" t="s">
        <v>171</v>
      </c>
    </row>
    <row r="65" spans="1:14">
      <c r="A65" s="1162" t="s">
        <v>423</v>
      </c>
      <c r="B65" s="1163"/>
      <c r="C65" s="258" t="s">
        <v>420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9"/>
    </row>
    <row r="66" spans="1:14">
      <c r="A66" s="1164"/>
      <c r="B66" s="1165"/>
      <c r="C66" s="260" t="s">
        <v>19</v>
      </c>
      <c r="D66" s="260" t="s">
        <v>20</v>
      </c>
      <c r="E66" s="260" t="s">
        <v>21</v>
      </c>
      <c r="F66" s="260" t="s">
        <v>22</v>
      </c>
      <c r="G66" s="260" t="s">
        <v>23</v>
      </c>
      <c r="H66" s="260" t="s">
        <v>24</v>
      </c>
      <c r="I66" s="260" t="s">
        <v>25</v>
      </c>
      <c r="J66" s="260" t="s">
        <v>26</v>
      </c>
      <c r="K66" s="260" t="s">
        <v>27</v>
      </c>
      <c r="L66" s="260" t="s">
        <v>28</v>
      </c>
      <c r="M66" s="260" t="s">
        <v>29</v>
      </c>
      <c r="N66" s="260" t="s">
        <v>30</v>
      </c>
    </row>
    <row r="67" spans="1:14" ht="3" customHeight="1">
      <c r="A67" s="261"/>
      <c r="B67" s="261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</row>
    <row r="68" spans="1:14" ht="24.95" customHeight="1">
      <c r="A68" s="913" t="s">
        <v>179</v>
      </c>
      <c r="B68" s="914" t="s">
        <v>102</v>
      </c>
      <c r="C68" s="764">
        <v>108.750148</v>
      </c>
      <c r="D68" s="764">
        <v>107.491472</v>
      </c>
      <c r="E68" s="764">
        <v>107.323955</v>
      </c>
      <c r="F68" s="764">
        <v>106.65604</v>
      </c>
      <c r="G68" s="764">
        <v>106.664841</v>
      </c>
      <c r="H68" s="764">
        <v>106.45759099999999</v>
      </c>
      <c r="I68" s="764">
        <v>107.234933</v>
      </c>
      <c r="J68" s="764">
        <v>106.579898</v>
      </c>
      <c r="K68" s="764">
        <v>106.904741</v>
      </c>
      <c r="L68" s="764">
        <v>107.186194</v>
      </c>
      <c r="M68" s="764">
        <v>107.912769</v>
      </c>
      <c r="N68" s="765">
        <v>110.046824</v>
      </c>
    </row>
    <row r="69" spans="1:14" ht="18.95" customHeight="1">
      <c r="A69" s="915" t="s">
        <v>180</v>
      </c>
      <c r="B69" s="916" t="s">
        <v>125</v>
      </c>
      <c r="C69" s="766">
        <v>87.815982000000005</v>
      </c>
      <c r="D69" s="766">
        <v>85.932006999999999</v>
      </c>
      <c r="E69" s="766">
        <v>86.42801</v>
      </c>
      <c r="F69" s="766">
        <v>85.965000000000003</v>
      </c>
      <c r="G69" s="766">
        <v>86.799028000000007</v>
      </c>
      <c r="H69" s="766">
        <v>86.928004000000001</v>
      </c>
      <c r="I69" s="766">
        <v>86.928004000000001</v>
      </c>
      <c r="J69" s="766">
        <v>86.730987999999996</v>
      </c>
      <c r="K69" s="766">
        <v>86.730987999999996</v>
      </c>
      <c r="L69" s="766">
        <v>86.730987999999996</v>
      </c>
      <c r="M69" s="766">
        <v>86.685022000000004</v>
      </c>
      <c r="N69" s="767">
        <v>86.623029000000002</v>
      </c>
    </row>
    <row r="70" spans="1:14" ht="18.95" customHeight="1">
      <c r="A70" s="915" t="s">
        <v>181</v>
      </c>
      <c r="B70" s="916" t="s">
        <v>332</v>
      </c>
      <c r="C70" s="766">
        <v>125.21562400000001</v>
      </c>
      <c r="D70" s="766">
        <v>124.698725</v>
      </c>
      <c r="E70" s="766">
        <v>123.887833</v>
      </c>
      <c r="F70" s="766">
        <v>121.34457399999999</v>
      </c>
      <c r="G70" s="766">
        <v>120.833488</v>
      </c>
      <c r="H70" s="766">
        <v>120.058139</v>
      </c>
      <c r="I70" s="766">
        <v>119.14835100000001</v>
      </c>
      <c r="J70" s="766">
        <v>118.319478</v>
      </c>
      <c r="K70" s="766">
        <v>122.45701</v>
      </c>
      <c r="L70" s="766">
        <v>124.031863</v>
      </c>
      <c r="M70" s="766">
        <v>123.162892</v>
      </c>
      <c r="N70" s="767">
        <v>124.194772</v>
      </c>
    </row>
    <row r="71" spans="1:14" ht="18.95" customHeight="1">
      <c r="A71" s="915" t="s">
        <v>182</v>
      </c>
      <c r="B71" s="916" t="s">
        <v>333</v>
      </c>
      <c r="C71" s="766">
        <v>127.177224</v>
      </c>
      <c r="D71" s="766">
        <v>126.488423</v>
      </c>
      <c r="E71" s="766">
        <v>125.407858</v>
      </c>
      <c r="F71" s="766">
        <v>122.018801</v>
      </c>
      <c r="G71" s="766">
        <v>121.33774699999999</v>
      </c>
      <c r="H71" s="766">
        <v>119.523094</v>
      </c>
      <c r="I71" s="766">
        <v>118.591967</v>
      </c>
      <c r="J71" s="766">
        <v>118.668482</v>
      </c>
      <c r="K71" s="766">
        <v>124.182008</v>
      </c>
      <c r="L71" s="766">
        <v>126.28060000000001</v>
      </c>
      <c r="M71" s="766">
        <v>125.122641</v>
      </c>
      <c r="N71" s="767">
        <v>126.359033</v>
      </c>
    </row>
    <row r="72" spans="1:14" ht="18.95" customHeight="1">
      <c r="A72" s="915" t="s">
        <v>183</v>
      </c>
      <c r="B72" s="916" t="s">
        <v>111</v>
      </c>
      <c r="C72" s="766">
        <v>119.62832400000001</v>
      </c>
      <c r="D72" s="766">
        <v>117.706323</v>
      </c>
      <c r="E72" s="766">
        <v>117.444986</v>
      </c>
      <c r="F72" s="766">
        <v>116.894302</v>
      </c>
      <c r="G72" s="766">
        <v>116.819571</v>
      </c>
      <c r="H72" s="766">
        <v>116.569036</v>
      </c>
      <c r="I72" s="766">
        <v>118.415015</v>
      </c>
      <c r="J72" s="766">
        <v>117.34933700000001</v>
      </c>
      <c r="K72" s="766">
        <v>116.88900700000001</v>
      </c>
      <c r="L72" s="766">
        <v>117.038191</v>
      </c>
      <c r="M72" s="766">
        <v>118.78147800000001</v>
      </c>
      <c r="N72" s="767">
        <v>122.90422100000001</v>
      </c>
    </row>
    <row r="73" spans="1:14" ht="18.95" customHeight="1">
      <c r="A73" s="915" t="s">
        <v>184</v>
      </c>
      <c r="B73" s="916" t="s">
        <v>112</v>
      </c>
      <c r="C73" s="766">
        <v>120.746561</v>
      </c>
      <c r="D73" s="766">
        <v>120.746561</v>
      </c>
      <c r="E73" s="766">
        <v>120.746561</v>
      </c>
      <c r="F73" s="766">
        <v>120.746561</v>
      </c>
      <c r="G73" s="766">
        <v>120.746561</v>
      </c>
      <c r="H73" s="766">
        <v>120.746561</v>
      </c>
      <c r="I73" s="766">
        <v>120.746561</v>
      </c>
      <c r="J73" s="766">
        <v>120.746561</v>
      </c>
      <c r="K73" s="766">
        <v>120.746561</v>
      </c>
      <c r="L73" s="766">
        <v>120.746561</v>
      </c>
      <c r="M73" s="766">
        <v>123.20587</v>
      </c>
      <c r="N73" s="767">
        <v>123.20587</v>
      </c>
    </row>
    <row r="74" spans="1:14" ht="18.95" customHeight="1">
      <c r="A74" s="915" t="s">
        <v>185</v>
      </c>
      <c r="B74" s="916" t="s">
        <v>113</v>
      </c>
      <c r="C74" s="766">
        <v>89.844521</v>
      </c>
      <c r="D74" s="766">
        <v>89.844521</v>
      </c>
      <c r="E74" s="766">
        <v>89.844521</v>
      </c>
      <c r="F74" s="766">
        <v>89.844521</v>
      </c>
      <c r="G74" s="766">
        <v>89.844521</v>
      </c>
      <c r="H74" s="766">
        <v>89.844521</v>
      </c>
      <c r="I74" s="766">
        <v>89.844521</v>
      </c>
      <c r="J74" s="766">
        <v>89.844521</v>
      </c>
      <c r="K74" s="766">
        <v>89.844521</v>
      </c>
      <c r="L74" s="766">
        <v>89.844521</v>
      </c>
      <c r="M74" s="766">
        <v>89.844521</v>
      </c>
      <c r="N74" s="767">
        <v>89.844521</v>
      </c>
    </row>
    <row r="75" spans="1:14" ht="18.95" customHeight="1">
      <c r="A75" s="915" t="s">
        <v>186</v>
      </c>
      <c r="B75" s="916" t="s">
        <v>398</v>
      </c>
      <c r="C75" s="766">
        <v>89.844521</v>
      </c>
      <c r="D75" s="766">
        <v>89.844521</v>
      </c>
      <c r="E75" s="766">
        <v>89.844521</v>
      </c>
      <c r="F75" s="766">
        <v>89.844521</v>
      </c>
      <c r="G75" s="766">
        <v>89.844521</v>
      </c>
      <c r="H75" s="766">
        <v>89.844521</v>
      </c>
      <c r="I75" s="766">
        <v>89.844521</v>
      </c>
      <c r="J75" s="766">
        <v>89.844521</v>
      </c>
      <c r="K75" s="766">
        <v>89.844521</v>
      </c>
      <c r="L75" s="766">
        <v>89.844521</v>
      </c>
      <c r="M75" s="766">
        <v>89.844521</v>
      </c>
      <c r="N75" s="767">
        <v>89.844521</v>
      </c>
    </row>
    <row r="76" spans="1:14" ht="24.95" customHeight="1">
      <c r="A76" s="913" t="s">
        <v>187</v>
      </c>
      <c r="B76" s="914" t="s">
        <v>413</v>
      </c>
      <c r="C76" s="764">
        <v>106.804497</v>
      </c>
      <c r="D76" s="764">
        <v>106.68084899999999</v>
      </c>
      <c r="E76" s="764">
        <v>107.52022700000001</v>
      </c>
      <c r="F76" s="764">
        <v>109.826004</v>
      </c>
      <c r="G76" s="764">
        <v>109.97969500000001</v>
      </c>
      <c r="H76" s="764">
        <v>109.299375</v>
      </c>
      <c r="I76" s="764">
        <v>109.02564599999999</v>
      </c>
      <c r="J76" s="764">
        <v>109.032528</v>
      </c>
      <c r="K76" s="764">
        <v>109.032528</v>
      </c>
      <c r="L76" s="764">
        <v>109.032528</v>
      </c>
      <c r="M76" s="764">
        <v>109.032528</v>
      </c>
      <c r="N76" s="765">
        <v>109.15365799999999</v>
      </c>
    </row>
    <row r="77" spans="1:14" ht="18.95" customHeight="1">
      <c r="A77" s="915" t="s">
        <v>188</v>
      </c>
      <c r="B77" s="916" t="s">
        <v>334</v>
      </c>
      <c r="C77" s="766">
        <v>90.902203999999998</v>
      </c>
      <c r="D77" s="766">
        <v>90.534670000000006</v>
      </c>
      <c r="E77" s="766">
        <v>90.261681999999993</v>
      </c>
      <c r="F77" s="766">
        <v>91.102958000000001</v>
      </c>
      <c r="G77" s="766">
        <v>91.559794999999994</v>
      </c>
      <c r="H77" s="766">
        <v>89.336292</v>
      </c>
      <c r="I77" s="766">
        <v>88.418412000000004</v>
      </c>
      <c r="J77" s="766">
        <v>87.917305999999996</v>
      </c>
      <c r="K77" s="766">
        <v>87.917305999999996</v>
      </c>
      <c r="L77" s="766">
        <v>87.917305999999996</v>
      </c>
      <c r="M77" s="766">
        <v>87.917305999999996</v>
      </c>
      <c r="N77" s="767">
        <v>88.286151000000004</v>
      </c>
    </row>
    <row r="78" spans="1:14" ht="18.95" customHeight="1">
      <c r="A78" s="915" t="s">
        <v>189</v>
      </c>
      <c r="B78" s="916" t="s">
        <v>335</v>
      </c>
      <c r="C78" s="766">
        <v>123.52933</v>
      </c>
      <c r="D78" s="766">
        <v>123.52933</v>
      </c>
      <c r="E78" s="766">
        <v>123.52933</v>
      </c>
      <c r="F78" s="766">
        <v>123.52933</v>
      </c>
      <c r="G78" s="766">
        <v>123.52933</v>
      </c>
      <c r="H78" s="766">
        <v>123.52933</v>
      </c>
      <c r="I78" s="766">
        <v>123.751728</v>
      </c>
      <c r="J78" s="766">
        <v>123.751728</v>
      </c>
      <c r="K78" s="766">
        <v>123.751728</v>
      </c>
      <c r="L78" s="766">
        <v>123.751728</v>
      </c>
      <c r="M78" s="766">
        <v>123.751728</v>
      </c>
      <c r="N78" s="767">
        <v>123.751728</v>
      </c>
    </row>
    <row r="79" spans="1:14" ht="18.95" customHeight="1">
      <c r="A79" s="915" t="s">
        <v>190</v>
      </c>
      <c r="B79" s="916" t="s">
        <v>336</v>
      </c>
      <c r="C79" s="766">
        <v>108.566733</v>
      </c>
      <c r="D79" s="766">
        <v>108.566733</v>
      </c>
      <c r="E79" s="766">
        <v>108.566733</v>
      </c>
      <c r="F79" s="766">
        <v>108.566733</v>
      </c>
      <c r="G79" s="766">
        <v>108.566733</v>
      </c>
      <c r="H79" s="766">
        <v>108.566733</v>
      </c>
      <c r="I79" s="766">
        <v>108.566733</v>
      </c>
      <c r="J79" s="766">
        <v>108.566733</v>
      </c>
      <c r="K79" s="766">
        <v>108.566733</v>
      </c>
      <c r="L79" s="766">
        <v>108.566733</v>
      </c>
      <c r="M79" s="766">
        <v>108.566733</v>
      </c>
      <c r="N79" s="767">
        <v>108.566733</v>
      </c>
    </row>
    <row r="80" spans="1:14" ht="18.95" customHeight="1">
      <c r="A80" s="915" t="s">
        <v>191</v>
      </c>
      <c r="B80" s="916" t="s">
        <v>263</v>
      </c>
      <c r="C80" s="766">
        <v>111.892464</v>
      </c>
      <c r="D80" s="766">
        <v>111.892464</v>
      </c>
      <c r="E80" s="766">
        <v>113.80972800000001</v>
      </c>
      <c r="F80" s="766">
        <v>117.974327</v>
      </c>
      <c r="G80" s="766">
        <v>117.974327</v>
      </c>
      <c r="H80" s="766">
        <v>118.113759</v>
      </c>
      <c r="I80" s="766">
        <v>118.10746</v>
      </c>
      <c r="J80" s="766">
        <v>118.46872399999999</v>
      </c>
      <c r="K80" s="766">
        <v>118.46872399999999</v>
      </c>
      <c r="L80" s="766">
        <v>118.46872399999999</v>
      </c>
      <c r="M80" s="766">
        <v>118.46872399999999</v>
      </c>
      <c r="N80" s="767">
        <v>118.462633</v>
      </c>
    </row>
    <row r="81" spans="1:14" ht="24.95" customHeight="1">
      <c r="A81" s="913" t="s">
        <v>192</v>
      </c>
      <c r="B81" s="914" t="s">
        <v>103</v>
      </c>
      <c r="C81" s="764">
        <v>119.22572099999999</v>
      </c>
      <c r="D81" s="764">
        <v>119.716521</v>
      </c>
      <c r="E81" s="764">
        <v>119.86392499999999</v>
      </c>
      <c r="F81" s="764">
        <v>120.466128</v>
      </c>
      <c r="G81" s="764">
        <v>121.07400800000001</v>
      </c>
      <c r="H81" s="764">
        <v>121.48768800000001</v>
      </c>
      <c r="I81" s="764">
        <v>122.18861800000001</v>
      </c>
      <c r="J81" s="764">
        <v>122.07656</v>
      </c>
      <c r="K81" s="764">
        <v>121.746284</v>
      </c>
      <c r="L81" s="764">
        <v>121.810667</v>
      </c>
      <c r="M81" s="764">
        <v>121.44765599999999</v>
      </c>
      <c r="N81" s="765">
        <v>121.64215299999999</v>
      </c>
    </row>
    <row r="82" spans="1:14" ht="18.95" customHeight="1">
      <c r="A82" s="915" t="s">
        <v>193</v>
      </c>
      <c r="B82" s="916" t="s">
        <v>117</v>
      </c>
      <c r="C82" s="766">
        <v>119.354392</v>
      </c>
      <c r="D82" s="766">
        <v>119.9838</v>
      </c>
      <c r="E82" s="766">
        <v>120.175926</v>
      </c>
      <c r="F82" s="766">
        <v>120.960837</v>
      </c>
      <c r="G82" s="766">
        <v>121.536987</v>
      </c>
      <c r="H82" s="766">
        <v>122.159819</v>
      </c>
      <c r="I82" s="766">
        <v>123.10203799999999</v>
      </c>
      <c r="J82" s="766">
        <v>122.968667</v>
      </c>
      <c r="K82" s="766">
        <v>122.509575</v>
      </c>
      <c r="L82" s="766">
        <v>122.593492</v>
      </c>
      <c r="M82" s="766">
        <v>122.12034300000001</v>
      </c>
      <c r="N82" s="767">
        <v>122.01797000000001</v>
      </c>
    </row>
    <row r="83" spans="1:14" ht="18.95" customHeight="1">
      <c r="A83" s="915" t="s">
        <v>194</v>
      </c>
      <c r="B83" s="916" t="s">
        <v>117</v>
      </c>
      <c r="C83" s="766">
        <v>118.756063</v>
      </c>
      <c r="D83" s="766">
        <v>119.41800499999999</v>
      </c>
      <c r="E83" s="766">
        <v>119.620062</v>
      </c>
      <c r="F83" s="766">
        <v>120.445544</v>
      </c>
      <c r="G83" s="766">
        <v>121.05147599999999</v>
      </c>
      <c r="H83" s="766">
        <v>121.42688800000001</v>
      </c>
      <c r="I83" s="766">
        <v>122.267222</v>
      </c>
      <c r="J83" s="766">
        <v>121.93883599999999</v>
      </c>
      <c r="K83" s="766">
        <v>121.557761</v>
      </c>
      <c r="L83" s="766">
        <v>121.646016</v>
      </c>
      <c r="M83" s="766">
        <v>121.14841</v>
      </c>
      <c r="N83" s="767">
        <v>121.040745</v>
      </c>
    </row>
    <row r="84" spans="1:14" ht="18.95" customHeight="1">
      <c r="A84" s="915" t="s">
        <v>195</v>
      </c>
      <c r="B84" s="916" t="s">
        <v>118</v>
      </c>
      <c r="C84" s="766">
        <v>130.92978299999999</v>
      </c>
      <c r="D84" s="766">
        <v>130.92978299999999</v>
      </c>
      <c r="E84" s="766">
        <v>130.92978299999999</v>
      </c>
      <c r="F84" s="766">
        <v>130.92978299999999</v>
      </c>
      <c r="G84" s="766">
        <v>130.92978299999999</v>
      </c>
      <c r="H84" s="766">
        <v>136.339248</v>
      </c>
      <c r="I84" s="766">
        <v>139.252566</v>
      </c>
      <c r="J84" s="766">
        <v>142.89200099999999</v>
      </c>
      <c r="K84" s="766">
        <v>140.923551</v>
      </c>
      <c r="L84" s="766">
        <v>140.923551</v>
      </c>
      <c r="M84" s="766">
        <v>140.923551</v>
      </c>
      <c r="N84" s="767">
        <v>140.923551</v>
      </c>
    </row>
    <row r="85" spans="1:14" ht="18.95" customHeight="1">
      <c r="A85" s="915" t="s">
        <v>196</v>
      </c>
      <c r="B85" s="916" t="s">
        <v>337</v>
      </c>
      <c r="C85" s="766">
        <v>108.144064</v>
      </c>
      <c r="D85" s="766">
        <v>108.144064</v>
      </c>
      <c r="E85" s="766">
        <v>108.144064</v>
      </c>
      <c r="F85" s="766">
        <v>108.144064</v>
      </c>
      <c r="G85" s="766">
        <v>108.144064</v>
      </c>
      <c r="H85" s="766">
        <v>108.144064</v>
      </c>
      <c r="I85" s="766">
        <v>108.144064</v>
      </c>
      <c r="J85" s="766">
        <v>108.144064</v>
      </c>
      <c r="K85" s="766">
        <v>108.144064</v>
      </c>
      <c r="L85" s="766">
        <v>108.144064</v>
      </c>
      <c r="M85" s="766">
        <v>108.144064</v>
      </c>
      <c r="N85" s="767">
        <v>108.144064</v>
      </c>
    </row>
    <row r="86" spans="1:14" ht="18.95" customHeight="1">
      <c r="A86" s="915" t="s">
        <v>197</v>
      </c>
      <c r="B86" s="916" t="s">
        <v>126</v>
      </c>
      <c r="C86" s="766">
        <v>122.109762</v>
      </c>
      <c r="D86" s="766">
        <v>122.109762</v>
      </c>
      <c r="E86" s="766">
        <v>122.109762</v>
      </c>
      <c r="F86" s="766">
        <v>122.109762</v>
      </c>
      <c r="G86" s="766">
        <v>122.109762</v>
      </c>
      <c r="H86" s="766">
        <v>122.109762</v>
      </c>
      <c r="I86" s="766">
        <v>119.44669399999999</v>
      </c>
      <c r="J86" s="766">
        <v>118.26660699999999</v>
      </c>
      <c r="K86" s="766">
        <v>120.928175</v>
      </c>
      <c r="L86" s="766">
        <v>120.928175</v>
      </c>
      <c r="M86" s="766">
        <v>120.928175</v>
      </c>
      <c r="N86" s="767">
        <v>120.928175</v>
      </c>
    </row>
    <row r="87" spans="1:14" ht="18.95" customHeight="1">
      <c r="A87" s="915" t="s">
        <v>198</v>
      </c>
      <c r="B87" s="916" t="s">
        <v>119</v>
      </c>
      <c r="C87" s="766">
        <v>115.829544</v>
      </c>
      <c r="D87" s="766">
        <v>115.829544</v>
      </c>
      <c r="E87" s="766">
        <v>115.829544</v>
      </c>
      <c r="F87" s="766">
        <v>115.829544</v>
      </c>
      <c r="G87" s="766">
        <v>115.829544</v>
      </c>
      <c r="H87" s="766">
        <v>115.829544</v>
      </c>
      <c r="I87" s="766">
        <v>115.829544</v>
      </c>
      <c r="J87" s="766">
        <v>115.829544</v>
      </c>
      <c r="K87" s="766">
        <v>115.829544</v>
      </c>
      <c r="L87" s="766">
        <v>115.829544</v>
      </c>
      <c r="M87" s="766">
        <v>115.829544</v>
      </c>
      <c r="N87" s="767">
        <v>117.533948</v>
      </c>
    </row>
    <row r="88" spans="1:14" ht="18.95" customHeight="1">
      <c r="A88" s="917" t="s">
        <v>199</v>
      </c>
      <c r="B88" s="918" t="s">
        <v>114</v>
      </c>
      <c r="C88" s="768">
        <v>184.45220900000001</v>
      </c>
      <c r="D88" s="768">
        <v>184.983778</v>
      </c>
      <c r="E88" s="768">
        <v>184.983778</v>
      </c>
      <c r="F88" s="768">
        <v>184.983778</v>
      </c>
      <c r="G88" s="768">
        <v>196.13925599999999</v>
      </c>
      <c r="H88" s="768">
        <v>191.822644</v>
      </c>
      <c r="I88" s="768">
        <v>191.822644</v>
      </c>
      <c r="J88" s="768">
        <v>191.822644</v>
      </c>
      <c r="K88" s="768">
        <v>191.822644</v>
      </c>
      <c r="L88" s="768">
        <v>191.822644</v>
      </c>
      <c r="M88" s="768">
        <v>191.822644</v>
      </c>
      <c r="N88" s="769">
        <v>191.822644</v>
      </c>
    </row>
    <row r="89" spans="1:14">
      <c r="A89" s="524" t="s">
        <v>415</v>
      </c>
      <c r="B89" s="275"/>
      <c r="C89" s="275"/>
      <c r="D89" s="275"/>
      <c r="E89" s="275"/>
      <c r="F89" s="275"/>
      <c r="G89" s="268"/>
      <c r="H89" s="275"/>
      <c r="I89" s="275"/>
      <c r="J89" s="275"/>
      <c r="K89" s="275"/>
      <c r="L89" s="275"/>
      <c r="M89" s="275"/>
      <c r="N89" s="275"/>
    </row>
    <row r="90" spans="1:14">
      <c r="A90" s="25"/>
      <c r="B90" s="21"/>
      <c r="C90" s="21"/>
      <c r="D90" s="21"/>
      <c r="E90" s="21"/>
      <c r="F90" s="21"/>
      <c r="G90" s="20"/>
      <c r="H90" s="21"/>
      <c r="I90" s="21"/>
      <c r="J90" s="21"/>
      <c r="K90" s="21"/>
      <c r="L90" s="21"/>
      <c r="M90" s="21"/>
      <c r="N90" s="21"/>
    </row>
    <row r="91" spans="1:14">
      <c r="A91" s="21"/>
      <c r="B91" s="21"/>
      <c r="C91" s="21"/>
      <c r="D91" s="21"/>
      <c r="E91" s="21"/>
      <c r="F91" s="21"/>
      <c r="G91" s="20"/>
      <c r="H91" s="21"/>
      <c r="I91" s="21"/>
      <c r="J91" s="21"/>
      <c r="K91" s="21"/>
      <c r="L91" s="21"/>
      <c r="M91" s="21"/>
      <c r="N91" s="21"/>
    </row>
    <row r="92" spans="1:14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</row>
    <row r="93" spans="1:14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</row>
    <row r="94" spans="1:14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</row>
    <row r="95" spans="1:14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</row>
    <row r="96" spans="1:14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</row>
    <row r="97" spans="1:14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</row>
    <row r="98" spans="1:14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</row>
    <row r="99" spans="1:14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</row>
    <row r="100" spans="1:14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</row>
    <row r="101" spans="1:14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</row>
    <row r="102" spans="1:14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</row>
    <row r="103" spans="1:14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</row>
    <row r="104" spans="1:14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</row>
    <row r="105" spans="1:14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</row>
    <row r="106" spans="1:14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</row>
    <row r="107" spans="1:14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</row>
    <row r="108" spans="1:14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</row>
    <row r="109" spans="1:14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</row>
    <row r="110" spans="1:14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</row>
    <row r="111" spans="1:14">
      <c r="G111" s="21"/>
    </row>
    <row r="112" spans="1:14">
      <c r="G112" s="21"/>
    </row>
    <row r="113" spans="7:7">
      <c r="G113" s="21"/>
    </row>
    <row r="114" spans="7:7">
      <c r="G114" s="21"/>
    </row>
  </sheetData>
  <mergeCells count="6">
    <mergeCell ref="A65:B66"/>
    <mergeCell ref="A1:N1"/>
    <mergeCell ref="A34:N34"/>
    <mergeCell ref="A61:N61"/>
    <mergeCell ref="A5:B6"/>
    <mergeCell ref="A38:B39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92" fitToHeight="0" orientation="landscape" r:id="rId1"/>
  <headerFooter alignWithMargins="0"/>
  <rowBreaks count="2" manualBreakCount="2">
    <brk id="33" max="16383" man="1"/>
    <brk id="60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>
    <tabColor theme="8" tint="-0.249977111117893"/>
    <pageSetUpPr fitToPage="1"/>
  </sheetPr>
  <dimension ref="A1:N36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27.85546875" style="31" customWidth="1"/>
    <col min="2" max="4" width="15.7109375" style="31" customWidth="1"/>
    <col min="5" max="13" width="14.5703125" style="31" customWidth="1"/>
    <col min="14" max="16384" width="11" style="31"/>
  </cols>
  <sheetData>
    <row r="1" spans="1:14" ht="20.25">
      <c r="A1" s="1105" t="s">
        <v>481</v>
      </c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3"/>
    </row>
    <row r="2" spans="1:14" ht="18">
      <c r="A2" s="1106" t="s">
        <v>418</v>
      </c>
      <c r="B2" s="1106"/>
      <c r="C2" s="1106"/>
      <c r="D2" s="1106"/>
      <c r="E2" s="1106"/>
      <c r="F2" s="1106"/>
      <c r="G2" s="1106"/>
      <c r="H2" s="1106"/>
      <c r="I2" s="1106"/>
      <c r="J2" s="1106"/>
      <c r="K2" s="1106"/>
      <c r="L2" s="1106"/>
      <c r="M2" s="1106"/>
      <c r="N2" s="113"/>
    </row>
    <row r="3" spans="1:14" ht="22.5" customHeight="1" thickBo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5"/>
      <c r="L3" s="113"/>
      <c r="M3" s="113"/>
      <c r="N3" s="113"/>
    </row>
    <row r="4" spans="1:14" ht="21.95" customHeight="1" thickBot="1">
      <c r="A4" s="1130" t="s">
        <v>0</v>
      </c>
      <c r="B4" s="1167" t="s">
        <v>414</v>
      </c>
      <c r="C4" s="1168"/>
      <c r="D4" s="1169"/>
      <c r="E4" s="488" t="s">
        <v>233</v>
      </c>
      <c r="F4" s="488"/>
      <c r="G4" s="488"/>
      <c r="H4" s="488"/>
      <c r="I4" s="488"/>
      <c r="J4" s="488"/>
      <c r="K4" s="488"/>
      <c r="L4" s="489"/>
      <c r="M4" s="489"/>
      <c r="N4" s="113"/>
    </row>
    <row r="5" spans="1:14" ht="21.95" customHeight="1" thickBot="1">
      <c r="A5" s="1131"/>
      <c r="B5" s="1170"/>
      <c r="C5" s="1171"/>
      <c r="D5" s="1172"/>
      <c r="E5" s="491" t="s">
        <v>1</v>
      </c>
      <c r="F5" s="491"/>
      <c r="G5" s="491"/>
      <c r="H5" s="1216" t="s">
        <v>2</v>
      </c>
      <c r="I5" s="1217"/>
      <c r="J5" s="1218"/>
      <c r="K5" s="509" t="s">
        <v>3</v>
      </c>
      <c r="L5" s="492"/>
      <c r="M5" s="492"/>
      <c r="N5" s="113"/>
    </row>
    <row r="6" spans="1:14" ht="21.95" customHeight="1" thickBot="1">
      <c r="A6" s="1132"/>
      <c r="B6" s="494">
        <v>2015</v>
      </c>
      <c r="C6" s="494">
        <v>2016</v>
      </c>
      <c r="D6" s="494">
        <v>2017</v>
      </c>
      <c r="E6" s="494">
        <v>2015</v>
      </c>
      <c r="F6" s="494">
        <v>2016</v>
      </c>
      <c r="G6" s="495">
        <v>2017</v>
      </c>
      <c r="H6" s="495">
        <v>2015</v>
      </c>
      <c r="I6" s="495">
        <v>2016</v>
      </c>
      <c r="J6" s="495">
        <v>2017</v>
      </c>
      <c r="K6" s="494">
        <v>2015</v>
      </c>
      <c r="L6" s="494">
        <v>2016</v>
      </c>
      <c r="M6" s="494">
        <v>2017</v>
      </c>
      <c r="N6" s="113"/>
    </row>
    <row r="7" spans="1:14" ht="39.950000000000003" customHeight="1">
      <c r="A7" s="496" t="s">
        <v>5</v>
      </c>
      <c r="B7" s="757">
        <v>119.994607</v>
      </c>
      <c r="C7" s="757">
        <v>125.03270000000001</v>
      </c>
      <c r="D7" s="757">
        <v>128.91172399999999</v>
      </c>
      <c r="E7" s="676">
        <v>-0.04</v>
      </c>
      <c r="F7" s="676">
        <v>0.33</v>
      </c>
      <c r="G7" s="676">
        <v>0.234927</v>
      </c>
      <c r="H7" s="676">
        <v>-0.04</v>
      </c>
      <c r="I7" s="676">
        <v>0.33</v>
      </c>
      <c r="J7" s="676">
        <v>0.234927</v>
      </c>
      <c r="K7" s="676">
        <v>3.4</v>
      </c>
      <c r="L7" s="785">
        <v>4.2</v>
      </c>
      <c r="M7" s="701">
        <v>3.1024069999999999</v>
      </c>
      <c r="N7" s="113"/>
    </row>
    <row r="8" spans="1:14" ht="39.950000000000003" customHeight="1">
      <c r="A8" s="496" t="s">
        <v>6</v>
      </c>
      <c r="B8" s="757">
        <v>120.7963</v>
      </c>
      <c r="C8" s="757">
        <v>125.5124</v>
      </c>
      <c r="D8" s="757">
        <v>129.96141299999999</v>
      </c>
      <c r="E8" s="676">
        <v>0.67</v>
      </c>
      <c r="F8" s="676">
        <v>0.38</v>
      </c>
      <c r="G8" s="676">
        <v>0.81427000000000005</v>
      </c>
      <c r="H8" s="676">
        <v>0.63</v>
      </c>
      <c r="I8" s="676">
        <v>0.71</v>
      </c>
      <c r="J8" s="676">
        <v>1.0511090000000001</v>
      </c>
      <c r="K8" s="676">
        <v>3.49</v>
      </c>
      <c r="L8" s="676">
        <v>3.9</v>
      </c>
      <c r="M8" s="701">
        <v>3.5446399999999998</v>
      </c>
      <c r="N8" s="113"/>
    </row>
    <row r="9" spans="1:14" ht="39.950000000000003" customHeight="1">
      <c r="A9" s="496" t="s">
        <v>7</v>
      </c>
      <c r="B9" s="757">
        <v>121.765164</v>
      </c>
      <c r="C9" s="757">
        <v>126.5412</v>
      </c>
      <c r="D9" s="757">
        <v>133.75867099999999</v>
      </c>
      <c r="E9" s="676">
        <v>0.8</v>
      </c>
      <c r="F9" s="676">
        <v>0.82</v>
      </c>
      <c r="G9" s="676">
        <v>2.9218350000000002</v>
      </c>
      <c r="H9" s="676">
        <v>1.43</v>
      </c>
      <c r="I9" s="676">
        <v>1.54</v>
      </c>
      <c r="J9" s="676">
        <v>4.0036560000000003</v>
      </c>
      <c r="K9" s="676">
        <v>3.43</v>
      </c>
      <c r="L9" s="676">
        <v>3.92</v>
      </c>
      <c r="M9" s="701">
        <v>5.7036709999999999</v>
      </c>
      <c r="N9" s="113"/>
    </row>
    <row r="10" spans="1:14" ht="39.950000000000003" customHeight="1">
      <c r="A10" s="496" t="s">
        <v>8</v>
      </c>
      <c r="B10" s="757">
        <v>122.3835</v>
      </c>
      <c r="C10" s="757">
        <v>126.56229999999999</v>
      </c>
      <c r="D10" s="757">
        <v>135.177099</v>
      </c>
      <c r="E10" s="676">
        <v>0.51</v>
      </c>
      <c r="F10" s="676">
        <v>0.02</v>
      </c>
      <c r="G10" s="676">
        <v>1.060438</v>
      </c>
      <c r="H10" s="676">
        <v>1.95</v>
      </c>
      <c r="I10" s="676">
        <v>1.55</v>
      </c>
      <c r="J10" s="676">
        <v>5.1065500000000004</v>
      </c>
      <c r="K10" s="676">
        <v>3.49</v>
      </c>
      <c r="L10" s="676">
        <v>3.41</v>
      </c>
      <c r="M10" s="701">
        <v>6.8067929999999999</v>
      </c>
      <c r="N10" s="113"/>
    </row>
    <row r="11" spans="1:14" ht="39.950000000000003" customHeight="1">
      <c r="A11" s="496" t="s">
        <v>9</v>
      </c>
      <c r="B11" s="757">
        <v>123.042192</v>
      </c>
      <c r="C11" s="757">
        <v>126.4345</v>
      </c>
      <c r="D11" s="757">
        <v>133.189581</v>
      </c>
      <c r="E11" s="676">
        <v>0.54</v>
      </c>
      <c r="F11" s="676">
        <v>-0.1</v>
      </c>
      <c r="G11" s="676">
        <v>-1.470307</v>
      </c>
      <c r="H11" s="676">
        <v>2.5</v>
      </c>
      <c r="I11" s="676">
        <v>1.45</v>
      </c>
      <c r="J11" s="676">
        <v>3.5611609999999998</v>
      </c>
      <c r="K11" s="676">
        <v>4.21</v>
      </c>
      <c r="L11" s="676">
        <v>2.76</v>
      </c>
      <c r="M11" s="701">
        <v>5.3427540000000002</v>
      </c>
      <c r="N11" s="113"/>
    </row>
    <row r="12" spans="1:14" ht="39.950000000000003" customHeight="1">
      <c r="A12" s="496" t="s">
        <v>10</v>
      </c>
      <c r="B12" s="757">
        <v>122.442123</v>
      </c>
      <c r="C12" s="757">
        <v>126.41930000000001</v>
      </c>
      <c r="D12" s="757">
        <v>132.96882299999999</v>
      </c>
      <c r="E12" s="676">
        <v>-0.49</v>
      </c>
      <c r="F12" s="676">
        <v>-0.01</v>
      </c>
      <c r="G12" s="676">
        <v>-0.16574700000000001</v>
      </c>
      <c r="H12" s="676">
        <v>2</v>
      </c>
      <c r="I12" s="676">
        <v>1.44</v>
      </c>
      <c r="J12" s="676">
        <v>3.3895119999999999</v>
      </c>
      <c r="K12" s="676">
        <v>3.8</v>
      </c>
      <c r="L12" s="676">
        <v>3.25</v>
      </c>
      <c r="M12" s="701">
        <v>5.1807550000000004</v>
      </c>
      <c r="N12" s="113"/>
    </row>
    <row r="13" spans="1:14" ht="39.950000000000003" customHeight="1">
      <c r="A13" s="496" t="s">
        <v>11</v>
      </c>
      <c r="B13" s="757">
        <v>123.376412</v>
      </c>
      <c r="C13" s="757">
        <v>126.8946</v>
      </c>
      <c r="D13" s="757">
        <v>133.19582199999999</v>
      </c>
      <c r="E13" s="676">
        <v>0.76</v>
      </c>
      <c r="F13" s="676">
        <v>0.38</v>
      </c>
      <c r="G13" s="676">
        <v>0.17071600000000001</v>
      </c>
      <c r="H13" s="676">
        <v>2.78</v>
      </c>
      <c r="I13" s="676">
        <v>1.82</v>
      </c>
      <c r="J13" s="676">
        <v>3.566014</v>
      </c>
      <c r="K13" s="676">
        <v>4.08</v>
      </c>
      <c r="L13" s="676">
        <v>2.85</v>
      </c>
      <c r="M13" s="701">
        <v>4.9656919999999998</v>
      </c>
      <c r="N13" s="113"/>
    </row>
    <row r="14" spans="1:14" ht="39.950000000000003" customHeight="1">
      <c r="A14" s="496" t="s">
        <v>12</v>
      </c>
      <c r="B14" s="757">
        <v>123.939149</v>
      </c>
      <c r="C14" s="757">
        <v>126.8643</v>
      </c>
      <c r="D14" s="757">
        <v>134.09065100000001</v>
      </c>
      <c r="E14" s="676">
        <v>0.46</v>
      </c>
      <c r="F14" s="676">
        <v>-0.02</v>
      </c>
      <c r="G14" s="676">
        <v>0.67181500000000005</v>
      </c>
      <c r="H14" s="676">
        <v>3.25</v>
      </c>
      <c r="I14" s="676">
        <v>1.79</v>
      </c>
      <c r="J14" s="676">
        <v>4.2617859999999999</v>
      </c>
      <c r="K14" s="676">
        <v>4.54</v>
      </c>
      <c r="L14" s="676">
        <v>2.36</v>
      </c>
      <c r="M14" s="701">
        <v>5.6960870000000003</v>
      </c>
      <c r="N14" s="113"/>
    </row>
    <row r="15" spans="1:14" ht="39.950000000000003" customHeight="1">
      <c r="A15" s="496" t="s">
        <v>13</v>
      </c>
      <c r="B15" s="757">
        <v>124.23809900000001</v>
      </c>
      <c r="C15" s="757">
        <v>126.9477</v>
      </c>
      <c r="D15" s="757">
        <v>134.56912299999999</v>
      </c>
      <c r="E15" s="676">
        <v>0.24</v>
      </c>
      <c r="F15" s="676">
        <v>7.0000000000000007E-2</v>
      </c>
      <c r="G15" s="676">
        <v>0.35682700000000001</v>
      </c>
      <c r="H15" s="676">
        <v>3.49</v>
      </c>
      <c r="I15" s="676">
        <v>1.86</v>
      </c>
      <c r="J15" s="676">
        <v>4.6338200000000001</v>
      </c>
      <c r="K15" s="676">
        <v>4.33</v>
      </c>
      <c r="L15" s="676">
        <v>2.1800000000000002</v>
      </c>
      <c r="M15" s="701">
        <v>6.0036250000000004</v>
      </c>
      <c r="N15" s="113"/>
    </row>
    <row r="16" spans="1:14" ht="39.950000000000003" customHeight="1">
      <c r="A16" s="496" t="s">
        <v>14</v>
      </c>
      <c r="B16" s="757">
        <v>123.935412</v>
      </c>
      <c r="C16" s="757">
        <v>127.67570000000001</v>
      </c>
      <c r="D16" s="757">
        <v>133.83007000000001</v>
      </c>
      <c r="E16" s="676">
        <v>-0.24</v>
      </c>
      <c r="F16" s="676">
        <v>0.56999999999999995</v>
      </c>
      <c r="G16" s="676">
        <v>-0.54920000000000002</v>
      </c>
      <c r="H16" s="676">
        <v>3.24</v>
      </c>
      <c r="I16" s="676">
        <v>2.4500000000000002</v>
      </c>
      <c r="J16" s="676">
        <v>4.0591720000000002</v>
      </c>
      <c r="K16" s="676">
        <v>3.1</v>
      </c>
      <c r="L16" s="676">
        <v>3.02</v>
      </c>
      <c r="M16" s="701">
        <v>4.8203490000000002</v>
      </c>
      <c r="N16" s="113"/>
    </row>
    <row r="17" spans="1:14" ht="39.950000000000003" customHeight="1">
      <c r="A17" s="496" t="s">
        <v>15</v>
      </c>
      <c r="B17" s="757">
        <v>124.503998</v>
      </c>
      <c r="C17" s="757">
        <v>128.25960000000001</v>
      </c>
      <c r="D17" s="757">
        <v>133.04475299999999</v>
      </c>
      <c r="E17" s="676">
        <v>0.46</v>
      </c>
      <c r="F17" s="676">
        <v>0.46</v>
      </c>
      <c r="G17" s="676">
        <v>-0.58680200000000005</v>
      </c>
      <c r="H17" s="676">
        <v>3.72</v>
      </c>
      <c r="I17" s="676">
        <v>2.91</v>
      </c>
      <c r="J17" s="676">
        <v>3.4485510000000001</v>
      </c>
      <c r="K17" s="676">
        <v>3.14</v>
      </c>
      <c r="L17" s="676">
        <v>3.02</v>
      </c>
      <c r="M17" s="701">
        <v>3.7308349999999999</v>
      </c>
      <c r="N17" s="113"/>
    </row>
    <row r="18" spans="1:14" ht="39.950000000000003" customHeight="1">
      <c r="A18" s="496" t="s">
        <v>16</v>
      </c>
      <c r="B18" s="757">
        <v>124.627517</v>
      </c>
      <c r="C18" s="757">
        <v>128.6096</v>
      </c>
      <c r="D18" s="757">
        <v>133.48405</v>
      </c>
      <c r="E18" s="676">
        <v>0.1</v>
      </c>
      <c r="F18" s="676">
        <v>0.27</v>
      </c>
      <c r="G18" s="676">
        <v>0.33018700000000001</v>
      </c>
      <c r="H18" s="676">
        <v>3.82</v>
      </c>
      <c r="I18" s="676">
        <v>3.2</v>
      </c>
      <c r="J18" s="676">
        <v>3.7901250000000002</v>
      </c>
      <c r="K18" s="676">
        <v>3.82</v>
      </c>
      <c r="L18" s="676">
        <v>3.2</v>
      </c>
      <c r="M18" s="701">
        <v>3.7901250000000002</v>
      </c>
      <c r="N18" s="113"/>
    </row>
    <row r="19" spans="1:14" ht="21.95" customHeight="1" thickBot="1">
      <c r="A19" s="498"/>
      <c r="B19" s="499"/>
      <c r="C19" s="499"/>
      <c r="D19" s="499"/>
      <c r="E19" s="500"/>
      <c r="F19" s="500"/>
      <c r="G19" s="500"/>
      <c r="H19" s="500"/>
      <c r="I19" s="500"/>
      <c r="J19" s="500"/>
      <c r="K19" s="501"/>
      <c r="L19" s="500"/>
      <c r="M19" s="502"/>
      <c r="N19" s="113"/>
    </row>
    <row r="20" spans="1:14" ht="15.75">
      <c r="A20" s="524" t="s">
        <v>17</v>
      </c>
      <c r="B20" s="129"/>
      <c r="C20" s="129"/>
      <c r="D20" s="129"/>
      <c r="E20" s="130"/>
      <c r="F20" s="130"/>
      <c r="G20" s="130"/>
      <c r="H20" s="130"/>
      <c r="I20" s="130"/>
      <c r="J20" s="130"/>
      <c r="K20" s="114"/>
      <c r="L20" s="130"/>
      <c r="M20" s="130"/>
      <c r="N20" s="113"/>
    </row>
    <row r="21" spans="1:14" ht="15.75">
      <c r="A21" s="524" t="s">
        <v>415</v>
      </c>
      <c r="B21" s="129"/>
      <c r="C21" s="129"/>
      <c r="D21" s="129"/>
      <c r="E21" s="114"/>
      <c r="F21" s="114"/>
      <c r="G21" s="114"/>
      <c r="H21" s="114"/>
      <c r="I21" s="114"/>
      <c r="J21" s="114"/>
      <c r="K21" s="114"/>
      <c r="L21" s="114"/>
      <c r="M21" s="114"/>
      <c r="N21" s="113"/>
    </row>
    <row r="22" spans="1:14" ht="1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</row>
    <row r="23" spans="1:14" ht="1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</row>
    <row r="24" spans="1:14" ht="1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</row>
    <row r="25" spans="1:14" ht="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</row>
    <row r="36" spans="1:1">
      <c r="A36" s="113"/>
    </row>
  </sheetData>
  <mergeCells count="5">
    <mergeCell ref="H5:J5"/>
    <mergeCell ref="B4:D5"/>
    <mergeCell ref="A1:M1"/>
    <mergeCell ref="A2:M2"/>
    <mergeCell ref="A4:A6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66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theme="0"/>
    <pageSetUpPr fitToPage="1"/>
  </sheetPr>
  <dimension ref="A1:AA41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8.5703125" style="36" customWidth="1"/>
    <col min="2" max="13" width="9.7109375" style="36" customWidth="1"/>
    <col min="14" max="14" width="12.85546875" style="36" customWidth="1"/>
    <col min="15" max="16384" width="11" style="36"/>
  </cols>
  <sheetData>
    <row r="1" spans="1:27" ht="18.75" customHeight="1">
      <c r="A1" s="1110" t="s">
        <v>227</v>
      </c>
      <c r="B1" s="1110"/>
      <c r="C1" s="1110"/>
      <c r="D1" s="1110"/>
      <c r="E1" s="1110"/>
      <c r="F1" s="1110"/>
      <c r="G1" s="1110"/>
      <c r="H1" s="1110"/>
      <c r="I1" s="1110"/>
      <c r="J1" s="1110"/>
      <c r="K1" s="1110"/>
      <c r="L1" s="1110"/>
      <c r="M1" s="1110"/>
      <c r="N1" s="1110"/>
    </row>
    <row r="2" spans="1:27" ht="18.75" customHeight="1">
      <c r="A2" s="131" t="s">
        <v>478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</row>
    <row r="3" spans="1:27" ht="13.5" customHeight="1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</row>
    <row r="4" spans="1:27" ht="25.5" customHeight="1">
      <c r="A4" s="1111" t="s">
        <v>408</v>
      </c>
      <c r="B4" s="134" t="s">
        <v>234</v>
      </c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6"/>
      <c r="N4" s="574" t="s">
        <v>416</v>
      </c>
    </row>
    <row r="5" spans="1:27" ht="20.25" customHeight="1">
      <c r="A5" s="1112"/>
      <c r="B5" s="547" t="s">
        <v>19</v>
      </c>
      <c r="C5" s="547" t="s">
        <v>20</v>
      </c>
      <c r="D5" s="547" t="s">
        <v>21</v>
      </c>
      <c r="E5" s="547" t="s">
        <v>22</v>
      </c>
      <c r="F5" s="547" t="s">
        <v>23</v>
      </c>
      <c r="G5" s="547" t="s">
        <v>24</v>
      </c>
      <c r="H5" s="547" t="s">
        <v>25</v>
      </c>
      <c r="I5" s="547" t="s">
        <v>26</v>
      </c>
      <c r="J5" s="547" t="s">
        <v>27</v>
      </c>
      <c r="K5" s="547" t="s">
        <v>28</v>
      </c>
      <c r="L5" s="547" t="s">
        <v>29</v>
      </c>
      <c r="M5" s="547" t="s">
        <v>30</v>
      </c>
      <c r="N5" s="138" t="s">
        <v>43</v>
      </c>
    </row>
    <row r="6" spans="1:27" ht="15.95" hidden="1" customHeight="1">
      <c r="A6" s="290">
        <v>1983</v>
      </c>
      <c r="B6" s="291">
        <v>13.75</v>
      </c>
      <c r="C6" s="291">
        <v>7.58</v>
      </c>
      <c r="D6" s="291">
        <v>8.82</v>
      </c>
      <c r="E6" s="291">
        <v>24.6</v>
      </c>
      <c r="F6" s="291">
        <v>0.55000000000000004</v>
      </c>
      <c r="G6" s="291">
        <v>3.13</v>
      </c>
      <c r="H6" s="291">
        <v>7.53</v>
      </c>
      <c r="I6" s="291">
        <v>4.0999999999999996</v>
      </c>
      <c r="J6" s="291">
        <v>8.99</v>
      </c>
      <c r="K6" s="291">
        <v>0.8</v>
      </c>
      <c r="L6" s="291">
        <v>4.93</v>
      </c>
      <c r="M6" s="291">
        <v>3.68</v>
      </c>
      <c r="N6" s="144">
        <v>130.30000000000001</v>
      </c>
    </row>
    <row r="7" spans="1:27" ht="15.95" hidden="1" customHeight="1">
      <c r="A7" s="290">
        <v>1984</v>
      </c>
      <c r="B7" s="291">
        <v>7.62</v>
      </c>
      <c r="C7" s="291">
        <v>4.9000000000000004</v>
      </c>
      <c r="D7" s="291">
        <v>8.73</v>
      </c>
      <c r="E7" s="291">
        <v>7.24</v>
      </c>
      <c r="F7" s="291">
        <v>7.99</v>
      </c>
      <c r="G7" s="291">
        <v>4.5199999999999996</v>
      </c>
      <c r="H7" s="291">
        <v>5.76</v>
      </c>
      <c r="I7" s="291">
        <v>5.09</v>
      </c>
      <c r="J7" s="291">
        <v>6.89</v>
      </c>
      <c r="K7" s="291">
        <v>7.28</v>
      </c>
      <c r="L7" s="291">
        <v>5.3</v>
      </c>
      <c r="M7" s="291">
        <v>6</v>
      </c>
      <c r="N7" s="144">
        <v>111.5</v>
      </c>
    </row>
    <row r="8" spans="1:27" ht="15.95" hidden="1" customHeight="1">
      <c r="A8" s="290">
        <v>1985</v>
      </c>
      <c r="B8" s="291">
        <v>12.18</v>
      </c>
      <c r="C8" s="291">
        <v>11.41</v>
      </c>
      <c r="D8" s="291">
        <v>6.79</v>
      </c>
      <c r="E8" s="291">
        <v>9.9700000000000006</v>
      </c>
      <c r="F8" s="291">
        <v>12.96</v>
      </c>
      <c r="G8" s="291">
        <v>10.78</v>
      </c>
      <c r="H8" s="291">
        <v>10.39</v>
      </c>
      <c r="I8" s="291">
        <v>8.8699999999999992</v>
      </c>
      <c r="J8" s="291">
        <v>2.91</v>
      </c>
      <c r="K8" s="291">
        <v>1.98</v>
      </c>
      <c r="L8" s="291">
        <v>3.38</v>
      </c>
      <c r="M8" s="291">
        <v>2.2000000000000002</v>
      </c>
      <c r="N8" s="144">
        <v>144.9</v>
      </c>
    </row>
    <row r="9" spans="1:27" ht="15.95" hidden="1" customHeight="1">
      <c r="A9" s="139" t="s">
        <v>35</v>
      </c>
      <c r="B9" s="291">
        <v>6.2</v>
      </c>
      <c r="C9" s="291">
        <v>4.4000000000000004</v>
      </c>
      <c r="D9" s="291">
        <v>4.2</v>
      </c>
      <c r="E9" s="291">
        <v>4.5</v>
      </c>
      <c r="F9" s="291">
        <v>4.5999999999999996</v>
      </c>
      <c r="G9" s="291">
        <v>2</v>
      </c>
      <c r="H9" s="291">
        <v>2.8</v>
      </c>
      <c r="I9" s="291">
        <v>3</v>
      </c>
      <c r="J9" s="291">
        <v>2.2000000000000002</v>
      </c>
      <c r="K9" s="291">
        <v>3.9</v>
      </c>
      <c r="L9" s="291">
        <v>6</v>
      </c>
      <c r="M9" s="291">
        <v>2.2000000000000002</v>
      </c>
      <c r="N9" s="292">
        <v>56.8</v>
      </c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</row>
    <row r="10" spans="1:27" ht="15.95" hidden="1" customHeight="1">
      <c r="A10" s="139" t="s">
        <v>36</v>
      </c>
      <c r="B10" s="291">
        <v>4.4000000000000004</v>
      </c>
      <c r="C10" s="291">
        <v>4.4000000000000004</v>
      </c>
      <c r="D10" s="291">
        <v>7.8</v>
      </c>
      <c r="E10" s="291">
        <v>5.5</v>
      </c>
      <c r="F10" s="291">
        <v>5.0999999999999996</v>
      </c>
      <c r="G10" s="291">
        <v>4.5999999999999996</v>
      </c>
      <c r="H10" s="291">
        <v>2.7</v>
      </c>
      <c r="I10" s="291">
        <v>6.3</v>
      </c>
      <c r="J10" s="291">
        <v>6.8</v>
      </c>
      <c r="K10" s="291">
        <v>5.4</v>
      </c>
      <c r="L10" s="291">
        <v>5.2</v>
      </c>
      <c r="M10" s="291">
        <v>4.5999999999999996</v>
      </c>
      <c r="N10" s="292">
        <v>84.6</v>
      </c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</row>
    <row r="11" spans="1:27" ht="15.95" hidden="1" customHeight="1">
      <c r="A11" s="139" t="s">
        <v>37</v>
      </c>
      <c r="B11" s="291">
        <v>9.5</v>
      </c>
      <c r="C11" s="291">
        <v>10.5</v>
      </c>
      <c r="D11" s="291">
        <v>28.2</v>
      </c>
      <c r="E11" s="291">
        <v>14.3</v>
      </c>
      <c r="F11" s="291">
        <v>6.2</v>
      </c>
      <c r="G11" s="291">
        <v>7.6</v>
      </c>
      <c r="H11" s="291">
        <v>26.6</v>
      </c>
      <c r="I11" s="291">
        <v>19.8</v>
      </c>
      <c r="J11" s="291">
        <v>135.5</v>
      </c>
      <c r="K11" s="291">
        <v>16.899999999999999</v>
      </c>
      <c r="L11" s="291">
        <v>14.9</v>
      </c>
      <c r="M11" s="291">
        <v>55.2</v>
      </c>
      <c r="N11" s="292">
        <v>1409.8</v>
      </c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</row>
    <row r="12" spans="1:27" ht="15.95" hidden="1" customHeight="1">
      <c r="A12" s="139" t="s">
        <v>38</v>
      </c>
      <c r="B12" s="291">
        <v>53.8</v>
      </c>
      <c r="C12" s="291">
        <v>39.9</v>
      </c>
      <c r="D12" s="291">
        <v>36.700000000000003</v>
      </c>
      <c r="E12" s="291">
        <v>20.399999999999999</v>
      </c>
      <c r="F12" s="291">
        <v>12.7</v>
      </c>
      <c r="G12" s="291">
        <v>16.2</v>
      </c>
      <c r="H12" s="291">
        <v>24.9</v>
      </c>
      <c r="I12" s="291">
        <v>19.899999999999999</v>
      </c>
      <c r="J12" s="291">
        <v>34.299999999999997</v>
      </c>
      <c r="K12" s="291">
        <v>31.9</v>
      </c>
      <c r="L12" s="291">
        <v>26.7</v>
      </c>
      <c r="M12" s="291">
        <v>31</v>
      </c>
      <c r="N12" s="292">
        <v>1942.8</v>
      </c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</row>
    <row r="13" spans="1:27" ht="15.95" hidden="1" customHeight="1">
      <c r="A13" s="142" t="s">
        <v>39</v>
      </c>
      <c r="B13" s="628">
        <v>35.4</v>
      </c>
      <c r="C13" s="628">
        <v>23.3</v>
      </c>
      <c r="D13" s="628">
        <v>28.9</v>
      </c>
      <c r="E13" s="628">
        <v>42.9</v>
      </c>
      <c r="F13" s="628">
        <v>34.6</v>
      </c>
      <c r="G13" s="628">
        <v>37.299999999999997</v>
      </c>
      <c r="H13" s="628">
        <v>68.400000000000006</v>
      </c>
      <c r="I13" s="628">
        <v>440.9</v>
      </c>
      <c r="J13" s="628">
        <v>22.9</v>
      </c>
      <c r="K13" s="628">
        <v>10.6</v>
      </c>
      <c r="L13" s="628">
        <v>6.4</v>
      </c>
      <c r="M13" s="628">
        <v>22.2</v>
      </c>
      <c r="N13" s="635">
        <v>9430</v>
      </c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</row>
    <row r="14" spans="1:27" ht="15.95" hidden="1" customHeight="1">
      <c r="A14" s="142" t="s">
        <v>40</v>
      </c>
      <c r="B14" s="628">
        <v>17.100000000000001</v>
      </c>
      <c r="C14" s="628">
        <v>8</v>
      </c>
      <c r="D14" s="628">
        <v>6</v>
      </c>
      <c r="E14" s="628">
        <v>8.5</v>
      </c>
      <c r="F14" s="628">
        <v>6</v>
      </c>
      <c r="G14" s="628">
        <v>8.1999999999999993</v>
      </c>
      <c r="H14" s="628">
        <v>8.1</v>
      </c>
      <c r="I14" s="628">
        <v>7.5</v>
      </c>
      <c r="J14" s="628">
        <v>5.8</v>
      </c>
      <c r="K14" s="628">
        <v>3.4</v>
      </c>
      <c r="L14" s="628">
        <v>4.0999999999999996</v>
      </c>
      <c r="M14" s="628">
        <v>8.3000000000000007</v>
      </c>
      <c r="N14" s="635">
        <v>139.19999999999999</v>
      </c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</row>
    <row r="15" spans="1:27" ht="15.95" hidden="1" customHeight="1">
      <c r="A15" s="142" t="s">
        <v>41</v>
      </c>
      <c r="B15" s="628">
        <v>2.8</v>
      </c>
      <c r="C15" s="628">
        <v>3.3</v>
      </c>
      <c r="D15" s="628">
        <v>5.0999999999999996</v>
      </c>
      <c r="E15" s="628">
        <v>3.8</v>
      </c>
      <c r="F15" s="628">
        <v>4.8</v>
      </c>
      <c r="G15" s="628">
        <v>4.4000000000000004</v>
      </c>
      <c r="H15" s="628">
        <v>4.0999999999999996</v>
      </c>
      <c r="I15" s="628">
        <v>3.1</v>
      </c>
      <c r="J15" s="628">
        <v>4.0999999999999996</v>
      </c>
      <c r="K15" s="628">
        <v>3.7</v>
      </c>
      <c r="L15" s="628">
        <v>3.7</v>
      </c>
      <c r="M15" s="628">
        <v>2.8</v>
      </c>
      <c r="N15" s="635">
        <v>56.7</v>
      </c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</row>
    <row r="16" spans="1:27" ht="15.95" customHeight="1">
      <c r="A16" s="142" t="s">
        <v>42</v>
      </c>
      <c r="B16" s="628">
        <v>4.3</v>
      </c>
      <c r="C16" s="628">
        <v>3</v>
      </c>
      <c r="D16" s="628">
        <v>4.2</v>
      </c>
      <c r="E16" s="628">
        <v>4</v>
      </c>
      <c r="F16" s="628">
        <v>3.6</v>
      </c>
      <c r="G16" s="628">
        <v>1.8</v>
      </c>
      <c r="H16" s="628">
        <v>2.9</v>
      </c>
      <c r="I16" s="628">
        <v>2.7</v>
      </c>
      <c r="J16" s="628">
        <v>1.8</v>
      </c>
      <c r="K16" s="628">
        <v>1.7</v>
      </c>
      <c r="L16" s="628">
        <v>1.4</v>
      </c>
      <c r="M16" s="628">
        <v>2.7</v>
      </c>
      <c r="N16" s="635">
        <v>39.9</v>
      </c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</row>
    <row r="17" spans="1:14" ht="15.95" customHeight="1">
      <c r="A17" s="142" t="s">
        <v>4</v>
      </c>
      <c r="B17" s="628">
        <v>1.9</v>
      </c>
      <c r="C17" s="628">
        <v>1.7</v>
      </c>
      <c r="D17" s="628">
        <v>2.1</v>
      </c>
      <c r="E17" s="628">
        <v>1.8</v>
      </c>
      <c r="F17" s="628">
        <v>0.9</v>
      </c>
      <c r="G17" s="628">
        <v>1.4</v>
      </c>
      <c r="H17" s="628">
        <v>1.3</v>
      </c>
      <c r="I17" s="628">
        <v>1.7</v>
      </c>
      <c r="J17" s="628">
        <v>1.1000000000000001</v>
      </c>
      <c r="K17" s="628">
        <v>0.2</v>
      </c>
      <c r="L17" s="628">
        <v>0.9</v>
      </c>
      <c r="M17" s="628">
        <v>0.5</v>
      </c>
      <c r="N17" s="635">
        <v>16.600000000000001</v>
      </c>
    </row>
    <row r="18" spans="1:14" ht="15.95" customHeight="1">
      <c r="A18" s="145">
        <v>1995</v>
      </c>
      <c r="B18" s="628">
        <v>0.3</v>
      </c>
      <c r="C18" s="628">
        <v>1.4</v>
      </c>
      <c r="D18" s="628">
        <v>1.2</v>
      </c>
      <c r="E18" s="628">
        <v>0.7</v>
      </c>
      <c r="F18" s="628">
        <v>0.6</v>
      </c>
      <c r="G18" s="628">
        <v>0.9</v>
      </c>
      <c r="H18" s="629">
        <v>0.6</v>
      </c>
      <c r="I18" s="629">
        <v>0.9</v>
      </c>
      <c r="J18" s="629">
        <v>0.4</v>
      </c>
      <c r="K18" s="629">
        <v>0.4</v>
      </c>
      <c r="L18" s="629">
        <v>1.3</v>
      </c>
      <c r="M18" s="629">
        <v>0.6</v>
      </c>
      <c r="N18" s="634">
        <v>9.6999999999999993</v>
      </c>
    </row>
    <row r="19" spans="1:14" ht="15.95" customHeight="1">
      <c r="A19" s="145">
        <v>1996</v>
      </c>
      <c r="B19" s="628">
        <v>1.2</v>
      </c>
      <c r="C19" s="628">
        <v>1.5</v>
      </c>
      <c r="D19" s="628">
        <v>1.5</v>
      </c>
      <c r="E19" s="628">
        <v>0.9</v>
      </c>
      <c r="F19" s="628">
        <v>0.8</v>
      </c>
      <c r="G19" s="628">
        <v>0.5</v>
      </c>
      <c r="H19" s="629">
        <v>1.1000000000000001</v>
      </c>
      <c r="I19" s="629">
        <v>0.8</v>
      </c>
      <c r="J19" s="629">
        <v>0.5</v>
      </c>
      <c r="K19" s="629">
        <v>0.7</v>
      </c>
      <c r="L19" s="629">
        <v>0.5</v>
      </c>
      <c r="M19" s="629">
        <v>1.1000000000000001</v>
      </c>
      <c r="N19" s="634">
        <v>11.9</v>
      </c>
    </row>
    <row r="20" spans="1:14" ht="15.95" customHeight="1">
      <c r="A20" s="145">
        <v>1997</v>
      </c>
      <c r="B20" s="628">
        <v>0.7</v>
      </c>
      <c r="C20" s="628">
        <v>0.1</v>
      </c>
      <c r="D20" s="628">
        <v>1.4</v>
      </c>
      <c r="E20" s="628">
        <v>0.6</v>
      </c>
      <c r="F20" s="628">
        <v>0.9</v>
      </c>
      <c r="G20" s="628">
        <v>1.1000000000000001</v>
      </c>
      <c r="H20" s="629">
        <v>0.7</v>
      </c>
      <c r="I20" s="629">
        <v>0.5</v>
      </c>
      <c r="J20" s="629">
        <v>0.1</v>
      </c>
      <c r="K20" s="629">
        <v>0.3</v>
      </c>
      <c r="L20" s="629">
        <v>0.3</v>
      </c>
      <c r="M20" s="629">
        <v>0.8</v>
      </c>
      <c r="N20" s="634">
        <v>7.6</v>
      </c>
    </row>
    <row r="21" spans="1:14" ht="15.95" customHeight="1">
      <c r="A21" s="145">
        <v>1998</v>
      </c>
      <c r="B21" s="628">
        <v>1.9387305780153241</v>
      </c>
      <c r="C21" s="628">
        <v>3.7725986433484016</v>
      </c>
      <c r="D21" s="628">
        <v>2.858964584376178</v>
      </c>
      <c r="E21" s="628">
        <v>0.64710964600847021</v>
      </c>
      <c r="F21" s="628">
        <v>7.6753065347023863E-2</v>
      </c>
      <c r="G21" s="628">
        <v>0.24590288488395284</v>
      </c>
      <c r="H21" s="629">
        <v>0.50523304582725803</v>
      </c>
      <c r="I21" s="629">
        <v>0.53687570948972585</v>
      </c>
      <c r="J21" s="629">
        <v>-0.85435910232362078</v>
      </c>
      <c r="K21" s="629">
        <v>-0.71559045510555253</v>
      </c>
      <c r="L21" s="629">
        <v>-0.60446364442564571</v>
      </c>
      <c r="M21" s="629">
        <v>0.10876624992419703</v>
      </c>
      <c r="N21" s="634">
        <v>8.735896581612268</v>
      </c>
    </row>
    <row r="22" spans="1:14" ht="15.95" customHeight="1">
      <c r="A22" s="145">
        <v>1999</v>
      </c>
      <c r="B22" s="628">
        <v>2.9973179341657996E-2</v>
      </c>
      <c r="C22" s="628">
        <v>0.12856704693822163</v>
      </c>
      <c r="D22" s="628">
        <v>0.55824465333842443</v>
      </c>
      <c r="E22" s="628">
        <v>0.63120631119901738</v>
      </c>
      <c r="F22" s="628">
        <v>0.52635723051177585</v>
      </c>
      <c r="G22" s="628">
        <v>0.37653863423858791</v>
      </c>
      <c r="H22" s="629">
        <v>0.20692050708601695</v>
      </c>
      <c r="I22" s="629">
        <v>0.21707693552122098</v>
      </c>
      <c r="J22" s="629">
        <v>0.50479964705385516</v>
      </c>
      <c r="K22" s="629">
        <v>-0.92336253927739476</v>
      </c>
      <c r="L22" s="629">
        <v>0.25860070450867134</v>
      </c>
      <c r="M22" s="629">
        <v>0.44777484427374059</v>
      </c>
      <c r="N22" s="634">
        <v>2.993577632667388</v>
      </c>
    </row>
    <row r="23" spans="1:14" ht="15.95" customHeight="1">
      <c r="A23" s="145">
        <v>2000</v>
      </c>
      <c r="B23" s="628">
        <v>0.3</v>
      </c>
      <c r="C23" s="628">
        <v>0.5</v>
      </c>
      <c r="D23" s="628">
        <v>0.4</v>
      </c>
      <c r="E23" s="628">
        <v>0.5</v>
      </c>
      <c r="F23" s="628">
        <v>0.4</v>
      </c>
      <c r="G23" s="628">
        <v>0</v>
      </c>
      <c r="H23" s="629">
        <v>0.2</v>
      </c>
      <c r="I23" s="629">
        <v>0.3</v>
      </c>
      <c r="J23" s="629">
        <v>0.9</v>
      </c>
      <c r="K23" s="629">
        <v>0.3</v>
      </c>
      <c r="L23" s="629">
        <v>0</v>
      </c>
      <c r="M23" s="629">
        <v>0.4</v>
      </c>
      <c r="N23" s="634">
        <v>4.3</v>
      </c>
    </row>
    <row r="24" spans="1:14" ht="15.95" customHeight="1">
      <c r="A24" s="145">
        <v>2001</v>
      </c>
      <c r="B24" s="628">
        <v>0.6</v>
      </c>
      <c r="C24" s="628">
        <v>0.8</v>
      </c>
      <c r="D24" s="628">
        <v>0.3</v>
      </c>
      <c r="E24" s="628">
        <v>0.2</v>
      </c>
      <c r="F24" s="628">
        <v>-0.6</v>
      </c>
      <c r="G24" s="628">
        <v>-0.1</v>
      </c>
      <c r="H24" s="629">
        <v>-0.4</v>
      </c>
      <c r="I24" s="629">
        <v>-0.2</v>
      </c>
      <c r="J24" s="629">
        <v>0.5</v>
      </c>
      <c r="K24" s="629">
        <v>-0.1</v>
      </c>
      <c r="L24" s="629">
        <v>-0.8</v>
      </c>
      <c r="M24" s="629">
        <v>-0.5</v>
      </c>
      <c r="N24" s="634">
        <v>-0.3</v>
      </c>
    </row>
    <row r="25" spans="1:14" ht="15.95" customHeight="1">
      <c r="A25" s="145">
        <v>2002</v>
      </c>
      <c r="B25" s="628">
        <v>0.1</v>
      </c>
      <c r="C25" s="628">
        <v>0.5</v>
      </c>
      <c r="D25" s="628">
        <v>0.5</v>
      </c>
      <c r="E25" s="628">
        <v>1.3</v>
      </c>
      <c r="F25" s="628">
        <v>-0.9</v>
      </c>
      <c r="G25" s="628">
        <v>-1</v>
      </c>
      <c r="H25" s="629">
        <v>0.6</v>
      </c>
      <c r="I25" s="629">
        <v>0.1</v>
      </c>
      <c r="J25" s="629">
        <v>0.9</v>
      </c>
      <c r="K25" s="629">
        <v>0.3</v>
      </c>
      <c r="L25" s="629">
        <v>-0.4</v>
      </c>
      <c r="M25" s="629">
        <v>0.6</v>
      </c>
      <c r="N25" s="634">
        <v>2.573266681488029</v>
      </c>
    </row>
    <row r="26" spans="1:14" ht="15.95" customHeight="1">
      <c r="A26" s="145">
        <v>2003</v>
      </c>
      <c r="B26" s="628">
        <v>0.1474231524587033</v>
      </c>
      <c r="C26" s="628">
        <v>0.47101781408218635</v>
      </c>
      <c r="D26" s="628">
        <v>1.37206179556566</v>
      </c>
      <c r="E26" s="628">
        <v>-4.7460508631658183E-2</v>
      </c>
      <c r="F26" s="628">
        <v>9.8053186942537174E-2</v>
      </c>
      <c r="G26" s="628">
        <v>-5.2114092919275379E-2</v>
      </c>
      <c r="H26" s="629">
        <v>0.12601703089563099</v>
      </c>
      <c r="I26" s="629">
        <v>0.33294061404967046</v>
      </c>
      <c r="J26" s="629">
        <v>0.31045718668989419</v>
      </c>
      <c r="K26" s="629">
        <v>0.4343626486583263</v>
      </c>
      <c r="L26" s="629">
        <v>-0.2598062118187805</v>
      </c>
      <c r="M26" s="629">
        <v>2.4388260406316142E-2</v>
      </c>
      <c r="N26" s="634">
        <v>2.9881050850045554</v>
      </c>
    </row>
    <row r="27" spans="1:14" ht="15.95" customHeight="1">
      <c r="A27" s="145">
        <v>2004</v>
      </c>
      <c r="B27" s="628">
        <v>0.2</v>
      </c>
      <c r="C27" s="628">
        <v>1</v>
      </c>
      <c r="D27" s="628">
        <v>1.6</v>
      </c>
      <c r="E27" s="628">
        <v>0</v>
      </c>
      <c r="F27" s="628">
        <v>0.4</v>
      </c>
      <c r="G27" s="628">
        <v>0.8</v>
      </c>
      <c r="H27" s="629">
        <v>0.5</v>
      </c>
      <c r="I27" s="629">
        <v>-0.5</v>
      </c>
      <c r="J27" s="629">
        <v>0.1</v>
      </c>
      <c r="K27" s="629">
        <v>0.5</v>
      </c>
      <c r="L27" s="629">
        <v>-0.2</v>
      </c>
      <c r="M27" s="629">
        <v>0.7</v>
      </c>
      <c r="N27" s="634">
        <v>5</v>
      </c>
    </row>
    <row r="28" spans="1:14" ht="15.95" customHeight="1">
      <c r="A28" s="145">
        <v>2005</v>
      </c>
      <c r="B28" s="628">
        <v>0.4</v>
      </c>
      <c r="C28" s="628">
        <v>0.1</v>
      </c>
      <c r="D28" s="628">
        <v>0.4</v>
      </c>
      <c r="E28" s="628">
        <v>-0.6</v>
      </c>
      <c r="F28" s="628">
        <v>-0.4</v>
      </c>
      <c r="G28" s="628">
        <v>0.1</v>
      </c>
      <c r="H28" s="629">
        <v>0</v>
      </c>
      <c r="I28" s="629">
        <v>0.2</v>
      </c>
      <c r="J28" s="629">
        <v>0.1</v>
      </c>
      <c r="K28" s="629">
        <v>-0.3</v>
      </c>
      <c r="L28" s="629">
        <v>0.2</v>
      </c>
      <c r="M28" s="629">
        <v>0.7</v>
      </c>
      <c r="N28" s="634">
        <v>1</v>
      </c>
    </row>
    <row r="29" spans="1:14" ht="15.95" customHeight="1">
      <c r="A29" s="145">
        <v>2006</v>
      </c>
      <c r="B29" s="628">
        <v>0.46561399999999997</v>
      </c>
      <c r="C29" s="628">
        <v>4.8277E-2</v>
      </c>
      <c r="D29" s="628">
        <v>0.894787</v>
      </c>
      <c r="E29" s="628">
        <v>0.623803</v>
      </c>
      <c r="F29" s="628">
        <v>-0.67341099999999998</v>
      </c>
      <c r="G29" s="628">
        <v>-6.2399999999999997E-2</v>
      </c>
      <c r="H29" s="629">
        <v>6.8780999999999995E-2</v>
      </c>
      <c r="I29" s="629">
        <v>0.216168</v>
      </c>
      <c r="J29" s="629">
        <v>3.6743999999999999E-2</v>
      </c>
      <c r="K29" s="629">
        <v>-0.63158899999999996</v>
      </c>
      <c r="L29" s="629">
        <v>-0.33880500000000002</v>
      </c>
      <c r="M29" s="629">
        <v>0.63949199999999995</v>
      </c>
      <c r="N29" s="634">
        <v>1.28</v>
      </c>
    </row>
    <row r="30" spans="1:14" ht="15.95" customHeight="1">
      <c r="A30" s="145">
        <v>2007</v>
      </c>
      <c r="B30" s="628">
        <v>-0.257859</v>
      </c>
      <c r="C30" s="628">
        <v>6.0159999999999998E-2</v>
      </c>
      <c r="D30" s="628">
        <v>0.49982599999999999</v>
      </c>
      <c r="E30" s="628">
        <v>-0.12469</v>
      </c>
      <c r="F30" s="628">
        <v>0.80817099999999997</v>
      </c>
      <c r="G30" s="628">
        <v>1.1211530000000001</v>
      </c>
      <c r="H30" s="629">
        <v>0.99399499999999996</v>
      </c>
      <c r="I30" s="629">
        <v>0.18082300000000001</v>
      </c>
      <c r="J30" s="629">
        <v>0.68445699999999998</v>
      </c>
      <c r="K30" s="629">
        <v>0.64000999999999997</v>
      </c>
      <c r="L30" s="629">
        <v>0.33779399999999998</v>
      </c>
      <c r="M30" s="629">
        <v>0.79118299999999997</v>
      </c>
      <c r="N30" s="634">
        <v>5.88</v>
      </c>
    </row>
    <row r="31" spans="1:14" ht="15.95" customHeight="1">
      <c r="A31" s="145">
        <v>2008</v>
      </c>
      <c r="B31" s="628">
        <v>-0.77</v>
      </c>
      <c r="C31" s="628">
        <v>1.25</v>
      </c>
      <c r="D31" s="628">
        <v>2.41</v>
      </c>
      <c r="E31" s="628">
        <v>0.44</v>
      </c>
      <c r="F31" s="628">
        <v>0.48</v>
      </c>
      <c r="G31" s="628">
        <v>0.59</v>
      </c>
      <c r="H31" s="629">
        <v>0.68</v>
      </c>
      <c r="I31" s="629">
        <v>0.59</v>
      </c>
      <c r="J31" s="629">
        <v>0.62</v>
      </c>
      <c r="K31" s="629">
        <v>0.71</v>
      </c>
      <c r="L31" s="629">
        <v>-7.0000000000000007E-2</v>
      </c>
      <c r="M31" s="629">
        <v>0.06</v>
      </c>
      <c r="N31" s="634">
        <v>7.17</v>
      </c>
    </row>
    <row r="32" spans="1:14" ht="15.95" customHeight="1">
      <c r="A32" s="145">
        <v>2009</v>
      </c>
      <c r="B32" s="628">
        <v>-1.31</v>
      </c>
      <c r="C32" s="628">
        <v>-0.03</v>
      </c>
      <c r="D32" s="628">
        <v>0.71</v>
      </c>
      <c r="E32" s="628">
        <v>0.75</v>
      </c>
      <c r="F32" s="628">
        <v>0.03</v>
      </c>
      <c r="G32" s="628">
        <v>-0.17</v>
      </c>
      <c r="H32" s="629">
        <v>0.69</v>
      </c>
      <c r="I32" s="629">
        <v>-0.11</v>
      </c>
      <c r="J32" s="629">
        <v>-0.36</v>
      </c>
      <c r="K32" s="629">
        <v>-0.23</v>
      </c>
      <c r="L32" s="629">
        <v>0.19</v>
      </c>
      <c r="M32" s="629">
        <v>0.76</v>
      </c>
      <c r="N32" s="634">
        <v>0.9</v>
      </c>
    </row>
    <row r="33" spans="1:27" ht="15.95" customHeight="1">
      <c r="A33" s="145">
        <v>2010</v>
      </c>
      <c r="B33" s="628">
        <v>0.79</v>
      </c>
      <c r="C33" s="628">
        <v>0.72</v>
      </c>
      <c r="D33" s="628">
        <v>0.7</v>
      </c>
      <c r="E33" s="628">
        <v>-0.27</v>
      </c>
      <c r="F33" s="628">
        <v>-0.04</v>
      </c>
      <c r="G33" s="628">
        <v>-0.3</v>
      </c>
      <c r="H33" s="629">
        <v>0.42</v>
      </c>
      <c r="I33" s="629">
        <v>0.38</v>
      </c>
      <c r="J33" s="629">
        <v>-0.15</v>
      </c>
      <c r="K33" s="629">
        <v>-0.4</v>
      </c>
      <c r="L33" s="629">
        <v>0.56999999999999995</v>
      </c>
      <c r="M33" s="629">
        <v>0.38</v>
      </c>
      <c r="N33" s="634">
        <v>2.84</v>
      </c>
    </row>
    <row r="34" spans="1:27" ht="15.95" customHeight="1">
      <c r="A34" s="145">
        <v>2011</v>
      </c>
      <c r="B34" s="628">
        <v>0.44</v>
      </c>
      <c r="C34" s="628">
        <v>0.54</v>
      </c>
      <c r="D34" s="628">
        <v>1.32</v>
      </c>
      <c r="E34" s="628">
        <v>1.05</v>
      </c>
      <c r="F34" s="628">
        <v>0.26</v>
      </c>
      <c r="G34" s="628">
        <v>0.18</v>
      </c>
      <c r="H34" s="629">
        <v>0.47</v>
      </c>
      <c r="I34" s="629">
        <v>0.92</v>
      </c>
      <c r="J34" s="629">
        <v>0.4</v>
      </c>
      <c r="K34" s="629">
        <v>0.04</v>
      </c>
      <c r="L34" s="629">
        <v>0.6</v>
      </c>
      <c r="M34" s="629">
        <v>0.03</v>
      </c>
      <c r="N34" s="634">
        <v>6.42</v>
      </c>
    </row>
    <row r="35" spans="1:27" ht="15.95" customHeight="1">
      <c r="A35" s="145">
        <v>2012</v>
      </c>
      <c r="B35" s="628">
        <v>0.26</v>
      </c>
      <c r="C35" s="628">
        <v>0.81</v>
      </c>
      <c r="D35" s="628">
        <v>1.03</v>
      </c>
      <c r="E35" s="628">
        <v>0.28999999999999998</v>
      </c>
      <c r="F35" s="628">
        <v>-0.08</v>
      </c>
      <c r="G35" s="628">
        <v>-0.21</v>
      </c>
      <c r="H35" s="629">
        <v>0.22</v>
      </c>
      <c r="I35" s="629">
        <v>0.4</v>
      </c>
      <c r="J35" s="629">
        <v>-0.01</v>
      </c>
      <c r="K35" s="629">
        <v>-0.2</v>
      </c>
      <c r="L35" s="629">
        <v>0.25</v>
      </c>
      <c r="M35" s="629">
        <v>-0.35</v>
      </c>
      <c r="N35" s="634">
        <v>2.4300000000000002</v>
      </c>
    </row>
    <row r="36" spans="1:27" ht="15.95" customHeight="1">
      <c r="A36" s="145">
        <v>2013</v>
      </c>
      <c r="B36" s="628">
        <v>0.05</v>
      </c>
      <c r="C36" s="628">
        <v>-0.1</v>
      </c>
      <c r="D36" s="628">
        <v>0.69</v>
      </c>
      <c r="E36" s="628">
        <v>0.43</v>
      </c>
      <c r="F36" s="628">
        <v>-0.23</v>
      </c>
      <c r="G36" s="628">
        <v>0.24</v>
      </c>
      <c r="H36" s="629">
        <v>7.0000000000000007E-2</v>
      </c>
      <c r="I36" s="629">
        <v>0.19</v>
      </c>
      <c r="J36" s="629">
        <v>0.34</v>
      </c>
      <c r="K36" s="629">
        <v>0.28999999999999998</v>
      </c>
      <c r="L36" s="629">
        <v>0.11</v>
      </c>
      <c r="M36" s="629">
        <v>0.71</v>
      </c>
      <c r="N36" s="634">
        <v>2.83</v>
      </c>
    </row>
    <row r="37" spans="1:27" ht="15.95" customHeight="1">
      <c r="A37" s="145">
        <v>2014</v>
      </c>
      <c r="B37" s="628">
        <v>-0.14000000000000001</v>
      </c>
      <c r="C37" s="628">
        <v>0.57999999999999996</v>
      </c>
      <c r="D37" s="628">
        <v>0.86</v>
      </c>
      <c r="E37" s="628">
        <v>0.45</v>
      </c>
      <c r="F37" s="628">
        <v>-0.16</v>
      </c>
      <c r="G37" s="628">
        <v>-0.1</v>
      </c>
      <c r="H37" s="629">
        <v>0.49</v>
      </c>
      <c r="I37" s="629">
        <v>0.01</v>
      </c>
      <c r="J37" s="629">
        <v>0.45</v>
      </c>
      <c r="K37" s="629">
        <v>0.94</v>
      </c>
      <c r="L37" s="629">
        <v>0.43</v>
      </c>
      <c r="M37" s="629">
        <v>-0.56000000000000005</v>
      </c>
      <c r="N37" s="634">
        <v>3.3</v>
      </c>
    </row>
    <row r="38" spans="1:27" ht="15.95" customHeight="1">
      <c r="A38" s="145">
        <v>2015</v>
      </c>
      <c r="B38" s="628">
        <v>-0.04</v>
      </c>
      <c r="C38" s="628">
        <v>0.67</v>
      </c>
      <c r="D38" s="628">
        <v>0.8</v>
      </c>
      <c r="E38" s="628">
        <v>0.51</v>
      </c>
      <c r="F38" s="628">
        <v>0.54</v>
      </c>
      <c r="G38" s="628">
        <v>-0.49</v>
      </c>
      <c r="H38" s="629">
        <v>0.76</v>
      </c>
      <c r="I38" s="629">
        <v>0.46</v>
      </c>
      <c r="J38" s="629">
        <v>0.24</v>
      </c>
      <c r="K38" s="629">
        <v>-0.24</v>
      </c>
      <c r="L38" s="629">
        <v>0.46</v>
      </c>
      <c r="M38" s="629">
        <v>0.1</v>
      </c>
      <c r="N38" s="634">
        <v>3.82</v>
      </c>
    </row>
    <row r="39" spans="1:27" ht="15.95" customHeight="1">
      <c r="A39" s="145">
        <v>2016</v>
      </c>
      <c r="B39" s="628">
        <v>0.33</v>
      </c>
      <c r="C39" s="628">
        <v>0.38</v>
      </c>
      <c r="D39" s="628">
        <v>0.82</v>
      </c>
      <c r="E39" s="628">
        <v>0.02</v>
      </c>
      <c r="F39" s="628">
        <v>-0.1</v>
      </c>
      <c r="G39" s="628">
        <v>-0.01</v>
      </c>
      <c r="H39" s="629">
        <v>0.38</v>
      </c>
      <c r="I39" s="629">
        <v>-0.02</v>
      </c>
      <c r="J39" s="629">
        <v>7.0000000000000007E-2</v>
      </c>
      <c r="K39" s="629">
        <v>0.56999999999999995</v>
      </c>
      <c r="L39" s="629">
        <v>0.46</v>
      </c>
      <c r="M39" s="629">
        <v>0.27</v>
      </c>
      <c r="N39" s="634">
        <v>3.2</v>
      </c>
    </row>
    <row r="40" spans="1:27" ht="15.95" customHeight="1">
      <c r="A40" s="149">
        <v>2017</v>
      </c>
      <c r="B40" s="630">
        <v>0.234927</v>
      </c>
      <c r="C40" s="630">
        <v>0.81427000000000005</v>
      </c>
      <c r="D40" s="630">
        <v>2.9218350000000002</v>
      </c>
      <c r="E40" s="630">
        <v>1.060438</v>
      </c>
      <c r="F40" s="630">
        <v>-1.470307</v>
      </c>
      <c r="G40" s="630">
        <v>-0.16574700000000001</v>
      </c>
      <c r="H40" s="728">
        <v>0.17071600000000001</v>
      </c>
      <c r="I40" s="728">
        <v>0.67181500000000005</v>
      </c>
      <c r="J40" s="728">
        <v>0.35682700000000001</v>
      </c>
      <c r="K40" s="728">
        <v>-0.6</v>
      </c>
      <c r="L40" s="728">
        <v>-0.58680200000000005</v>
      </c>
      <c r="M40" s="728">
        <v>0.33018700000000001</v>
      </c>
      <c r="N40" s="729">
        <v>3.7901250000000002</v>
      </c>
    </row>
    <row r="41" spans="1:27">
      <c r="A41" s="524" t="s">
        <v>415</v>
      </c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</row>
  </sheetData>
  <mergeCells count="2">
    <mergeCell ref="A1:N1"/>
    <mergeCell ref="A4:A5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99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>
    <tabColor theme="0"/>
    <pageSetUpPr fitToPage="1"/>
  </sheetPr>
  <dimension ref="A1:N36"/>
  <sheetViews>
    <sheetView showGridLines="0" zoomScaleNormal="100" workbookViewId="0">
      <selection sqref="A1:M1"/>
    </sheetView>
  </sheetViews>
  <sheetFormatPr baseColWidth="10" defaultRowHeight="12.75"/>
  <cols>
    <col min="1" max="1" width="13.5703125" style="39" customWidth="1"/>
    <col min="2" max="2" width="11.85546875" style="39" customWidth="1"/>
    <col min="3" max="3" width="15.7109375" style="39" customWidth="1"/>
    <col min="4" max="4" width="13.28515625" style="39" customWidth="1"/>
    <col min="5" max="5" width="19.42578125" style="39" customWidth="1"/>
    <col min="6" max="6" width="20" style="39" customWidth="1"/>
    <col min="7" max="7" width="19.140625" style="39" customWidth="1"/>
    <col min="8" max="8" width="21.5703125" style="39" customWidth="1"/>
    <col min="9" max="9" width="20.140625" style="39" customWidth="1"/>
    <col min="10" max="10" width="13.5703125" style="39" customWidth="1"/>
    <col min="11" max="16384" width="11.42578125" style="39"/>
  </cols>
  <sheetData>
    <row r="1" spans="1:14" ht="16.5">
      <c r="A1" s="1116" t="s">
        <v>227</v>
      </c>
      <c r="B1" s="1116"/>
      <c r="C1" s="1116"/>
      <c r="D1" s="1116"/>
      <c r="E1" s="1116"/>
      <c r="F1" s="1116"/>
      <c r="G1" s="1116"/>
      <c r="H1" s="1116"/>
      <c r="I1" s="1116"/>
      <c r="J1" s="1116"/>
      <c r="K1" s="94"/>
      <c r="L1" s="94"/>
      <c r="M1" s="94"/>
      <c r="N1" s="94"/>
    </row>
    <row r="2" spans="1:14" ht="16.5">
      <c r="A2" s="152" t="s">
        <v>436</v>
      </c>
      <c r="B2" s="153"/>
      <c r="C2" s="153"/>
      <c r="D2" s="153"/>
      <c r="E2" s="153"/>
      <c r="F2" s="153"/>
      <c r="G2" s="153"/>
      <c r="H2" s="153"/>
      <c r="I2" s="153"/>
      <c r="J2" s="153"/>
      <c r="K2" s="94"/>
      <c r="L2" s="94"/>
      <c r="M2" s="94"/>
      <c r="N2" s="94"/>
    </row>
    <row r="3" spans="1:14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4" ht="19.5">
      <c r="A4" s="154" t="s">
        <v>56</v>
      </c>
      <c r="B4" s="153"/>
      <c r="C4" s="153"/>
      <c r="D4" s="153"/>
      <c r="E4" s="153"/>
      <c r="F4" s="153"/>
      <c r="G4" s="153"/>
      <c r="H4" s="153"/>
      <c r="I4" s="153"/>
      <c r="J4" s="153"/>
      <c r="K4" s="94"/>
      <c r="L4" s="94"/>
      <c r="M4" s="94"/>
      <c r="N4" s="94"/>
    </row>
    <row r="5" spans="1:14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 ht="31.5" customHeight="1">
      <c r="A6" s="1133" t="s">
        <v>409</v>
      </c>
      <c r="B6" s="1119" t="s">
        <v>414</v>
      </c>
      <c r="C6" s="1119" t="s">
        <v>97</v>
      </c>
      <c r="D6" s="1119" t="s">
        <v>98</v>
      </c>
      <c r="E6" s="1119" t="s">
        <v>411</v>
      </c>
      <c r="F6" s="1119" t="s">
        <v>399</v>
      </c>
      <c r="G6" s="1119" t="s">
        <v>412</v>
      </c>
      <c r="H6" s="1119" t="s">
        <v>102</v>
      </c>
      <c r="I6" s="1119" t="s">
        <v>413</v>
      </c>
      <c r="J6" s="1119" t="s">
        <v>87</v>
      </c>
      <c r="K6" s="94"/>
      <c r="L6" s="94"/>
      <c r="M6" s="94"/>
      <c r="N6" s="94"/>
    </row>
    <row r="7" spans="1:14" ht="31.5" customHeight="1">
      <c r="A7" s="1134"/>
      <c r="B7" s="1120"/>
      <c r="C7" s="1120"/>
      <c r="D7" s="1120"/>
      <c r="E7" s="1120"/>
      <c r="F7" s="1120"/>
      <c r="G7" s="1120"/>
      <c r="H7" s="1120"/>
      <c r="I7" s="1120"/>
      <c r="J7" s="1120" t="s">
        <v>95</v>
      </c>
      <c r="K7" s="94"/>
      <c r="L7" s="94"/>
      <c r="M7" s="94"/>
      <c r="N7" s="94"/>
    </row>
    <row r="8" spans="1:14">
      <c r="A8" s="95"/>
      <c r="B8" s="155"/>
      <c r="C8" s="155"/>
      <c r="D8" s="155"/>
      <c r="E8" s="155"/>
      <c r="F8" s="155"/>
      <c r="G8" s="155"/>
      <c r="H8" s="155"/>
      <c r="I8" s="155"/>
      <c r="J8" s="156"/>
      <c r="K8" s="94"/>
      <c r="L8" s="94"/>
      <c r="M8" s="94"/>
      <c r="N8" s="94"/>
    </row>
    <row r="9" spans="1:14" ht="17.100000000000001" customHeight="1">
      <c r="A9" s="655">
        <v>2016</v>
      </c>
      <c r="B9" s="96"/>
      <c r="C9" s="96"/>
      <c r="D9" s="96"/>
      <c r="E9" s="96"/>
      <c r="F9" s="96"/>
      <c r="G9" s="96"/>
      <c r="H9" s="96"/>
      <c r="I9" s="96"/>
      <c r="J9" s="97"/>
      <c r="K9" s="94"/>
      <c r="L9" s="94"/>
      <c r="M9" s="94"/>
      <c r="N9" s="94"/>
    </row>
    <row r="10" spans="1:14" ht="17.100000000000001" customHeight="1">
      <c r="A10" s="276" t="s">
        <v>5</v>
      </c>
      <c r="B10" s="901">
        <v>0.33</v>
      </c>
      <c r="C10" s="648">
        <v>0.66</v>
      </c>
      <c r="D10" s="584">
        <v>-0.17</v>
      </c>
      <c r="E10" s="648">
        <v>0.9</v>
      </c>
      <c r="F10" s="648">
        <v>-0.39</v>
      </c>
      <c r="G10" s="648">
        <v>0.32</v>
      </c>
      <c r="H10" s="648">
        <v>-0.23</v>
      </c>
      <c r="I10" s="648">
        <v>0.04</v>
      </c>
      <c r="J10" s="585">
        <v>0.17</v>
      </c>
      <c r="K10" s="94"/>
      <c r="L10" s="94"/>
      <c r="M10" s="94"/>
      <c r="N10" s="94"/>
    </row>
    <row r="11" spans="1:14" ht="17.100000000000001" customHeight="1">
      <c r="A11" s="276" t="s">
        <v>6</v>
      </c>
      <c r="B11" s="901">
        <v>0.38</v>
      </c>
      <c r="C11" s="648">
        <v>0.92</v>
      </c>
      <c r="D11" s="584">
        <v>0.15</v>
      </c>
      <c r="E11" s="648">
        <v>-0.08</v>
      </c>
      <c r="F11" s="648">
        <v>-0.25</v>
      </c>
      <c r="G11" s="648">
        <v>-0.4</v>
      </c>
      <c r="H11" s="648">
        <v>-0.1</v>
      </c>
      <c r="I11" s="648">
        <v>0.18</v>
      </c>
      <c r="J11" s="585">
        <v>0.05</v>
      </c>
      <c r="K11" s="94"/>
      <c r="L11" s="94"/>
      <c r="M11" s="94"/>
      <c r="N11" s="94"/>
    </row>
    <row r="12" spans="1:14" ht="17.100000000000001" customHeight="1">
      <c r="A12" s="276" t="s">
        <v>7</v>
      </c>
      <c r="B12" s="901">
        <v>0.82</v>
      </c>
      <c r="C12" s="648">
        <v>1.05</v>
      </c>
      <c r="D12" s="584">
        <v>0.22</v>
      </c>
      <c r="E12" s="648">
        <v>0.23</v>
      </c>
      <c r="F12" s="648">
        <v>-0.09</v>
      </c>
      <c r="G12" s="648">
        <v>0.85</v>
      </c>
      <c r="H12" s="648">
        <v>-0.62</v>
      </c>
      <c r="I12" s="648">
        <v>3.24</v>
      </c>
      <c r="J12" s="585">
        <v>0.14000000000000001</v>
      </c>
      <c r="K12" s="94"/>
      <c r="L12" s="94"/>
      <c r="M12" s="94"/>
      <c r="N12" s="94"/>
    </row>
    <row r="13" spans="1:14" ht="17.100000000000001" customHeight="1">
      <c r="A13" s="276" t="s">
        <v>8</v>
      </c>
      <c r="B13" s="901">
        <v>0.02</v>
      </c>
      <c r="C13" s="648">
        <v>0.09</v>
      </c>
      <c r="D13" s="584">
        <v>0.04</v>
      </c>
      <c r="E13" s="648">
        <v>-0.94</v>
      </c>
      <c r="F13" s="648">
        <v>0.85</v>
      </c>
      <c r="G13" s="648">
        <v>-0.23</v>
      </c>
      <c r="H13" s="648">
        <v>-0.05</v>
      </c>
      <c r="I13" s="648">
        <v>0.05</v>
      </c>
      <c r="J13" s="585">
        <v>0.35</v>
      </c>
      <c r="K13" s="94"/>
      <c r="L13" s="94"/>
      <c r="M13" s="94"/>
      <c r="N13" s="94"/>
    </row>
    <row r="14" spans="1:14" ht="17.100000000000001" customHeight="1">
      <c r="A14" s="276" t="s">
        <v>9</v>
      </c>
      <c r="B14" s="901">
        <v>-0.1</v>
      </c>
      <c r="C14" s="648">
        <v>-0.67</v>
      </c>
      <c r="D14" s="584">
        <v>0.06</v>
      </c>
      <c r="E14" s="648">
        <v>0.12</v>
      </c>
      <c r="F14" s="648">
        <v>1.74</v>
      </c>
      <c r="G14" s="648">
        <v>0.04</v>
      </c>
      <c r="H14" s="648">
        <v>0.17</v>
      </c>
      <c r="I14" s="648">
        <v>0.12</v>
      </c>
      <c r="J14" s="585">
        <v>0.86</v>
      </c>
      <c r="K14" s="94"/>
      <c r="L14" s="94"/>
      <c r="M14" s="94"/>
      <c r="N14" s="94"/>
    </row>
    <row r="15" spans="1:14" ht="17.100000000000001" customHeight="1">
      <c r="A15" s="276" t="s">
        <v>10</v>
      </c>
      <c r="B15" s="901">
        <v>-0.01</v>
      </c>
      <c r="C15" s="648">
        <v>-0.61</v>
      </c>
      <c r="D15" s="584">
        <v>0.46</v>
      </c>
      <c r="E15" s="648">
        <v>0.49</v>
      </c>
      <c r="F15" s="648">
        <v>0.28000000000000003</v>
      </c>
      <c r="G15" s="648">
        <v>2.14</v>
      </c>
      <c r="H15" s="648">
        <v>0.14000000000000001</v>
      </c>
      <c r="I15" s="648">
        <v>0.1</v>
      </c>
      <c r="J15" s="585">
        <v>1.0900000000000001</v>
      </c>
      <c r="K15" s="94"/>
      <c r="L15" s="94"/>
      <c r="M15" s="94"/>
      <c r="N15" s="94"/>
    </row>
    <row r="16" spans="1:14" ht="17.100000000000001" customHeight="1">
      <c r="A16" s="276" t="s">
        <v>11</v>
      </c>
      <c r="B16" s="901">
        <v>0.38</v>
      </c>
      <c r="C16" s="648">
        <v>0.56000000000000005</v>
      </c>
      <c r="D16" s="584">
        <v>0.02</v>
      </c>
      <c r="E16" s="648">
        <v>0.31</v>
      </c>
      <c r="F16" s="648">
        <v>-0.11</v>
      </c>
      <c r="G16" s="648">
        <v>0.56999999999999995</v>
      </c>
      <c r="H16" s="648">
        <v>0.43</v>
      </c>
      <c r="I16" s="648">
        <v>0.02</v>
      </c>
      <c r="J16" s="585">
        <v>0.34</v>
      </c>
      <c r="K16" s="94"/>
      <c r="L16" s="94"/>
      <c r="M16" s="94"/>
      <c r="N16" s="94"/>
    </row>
    <row r="17" spans="1:14" ht="17.100000000000001" customHeight="1">
      <c r="A17" s="276" t="s">
        <v>12</v>
      </c>
      <c r="B17" s="901">
        <v>-0.02</v>
      </c>
      <c r="C17" s="648">
        <v>-0.13</v>
      </c>
      <c r="D17" s="584">
        <v>0.19</v>
      </c>
      <c r="E17" s="648">
        <v>0.1</v>
      </c>
      <c r="F17" s="648">
        <v>0.06</v>
      </c>
      <c r="G17" s="648">
        <v>0.12</v>
      </c>
      <c r="H17" s="648">
        <v>-0.16</v>
      </c>
      <c r="I17" s="648">
        <v>0.1</v>
      </c>
      <c r="J17" s="585">
        <v>0.31</v>
      </c>
      <c r="K17" s="94"/>
      <c r="L17" s="94"/>
      <c r="M17" s="94"/>
      <c r="N17" s="94"/>
    </row>
    <row r="18" spans="1:14" ht="17.100000000000001" customHeight="1">
      <c r="A18" s="276" t="s">
        <v>13</v>
      </c>
      <c r="B18" s="901">
        <v>7.0000000000000007E-2</v>
      </c>
      <c r="C18" s="648">
        <v>-0.02</v>
      </c>
      <c r="D18" s="584">
        <v>-0.16</v>
      </c>
      <c r="E18" s="648">
        <v>0.45</v>
      </c>
      <c r="F18" s="648">
        <v>0.5</v>
      </c>
      <c r="G18" s="648">
        <v>-0.33</v>
      </c>
      <c r="H18" s="648">
        <v>7.0000000000000007E-2</v>
      </c>
      <c r="I18" s="648">
        <v>-0.01</v>
      </c>
      <c r="J18" s="585">
        <v>0.34</v>
      </c>
      <c r="K18" s="94"/>
      <c r="L18" s="94"/>
      <c r="M18" s="94"/>
      <c r="N18" s="94"/>
    </row>
    <row r="19" spans="1:14" ht="17.100000000000001" customHeight="1">
      <c r="A19" s="276" t="s">
        <v>14</v>
      </c>
      <c r="B19" s="901">
        <v>0.56999999999999995</v>
      </c>
      <c r="C19" s="648">
        <v>0.71</v>
      </c>
      <c r="D19" s="584">
        <v>0.4</v>
      </c>
      <c r="E19" s="648">
        <v>0.42</v>
      </c>
      <c r="F19" s="648">
        <v>0.41</v>
      </c>
      <c r="G19" s="648">
        <v>-0.24</v>
      </c>
      <c r="H19" s="648">
        <v>0.96</v>
      </c>
      <c r="I19" s="648">
        <v>0.14000000000000001</v>
      </c>
      <c r="J19" s="585">
        <v>0.44</v>
      </c>
      <c r="K19" s="94"/>
      <c r="L19" s="94"/>
      <c r="M19" s="94"/>
      <c r="N19" s="94"/>
    </row>
    <row r="20" spans="1:14" ht="17.100000000000001" customHeight="1">
      <c r="A20" s="276" t="s">
        <v>15</v>
      </c>
      <c r="B20" s="901">
        <v>0.46</v>
      </c>
      <c r="C20" s="648">
        <v>0.75</v>
      </c>
      <c r="D20" s="584">
        <v>-0.43</v>
      </c>
      <c r="E20" s="648">
        <v>1.1100000000000001</v>
      </c>
      <c r="F20" s="648">
        <v>0.31</v>
      </c>
      <c r="G20" s="648">
        <v>0.23</v>
      </c>
      <c r="H20" s="648">
        <v>0.2</v>
      </c>
      <c r="I20" s="648">
        <v>0.14000000000000001</v>
      </c>
      <c r="J20" s="585">
        <v>-0.16</v>
      </c>
      <c r="K20" s="94"/>
      <c r="L20" s="94"/>
      <c r="M20" s="94"/>
      <c r="N20" s="94"/>
    </row>
    <row r="21" spans="1:14" ht="17.100000000000001" customHeight="1">
      <c r="A21" s="276" t="s">
        <v>16</v>
      </c>
      <c r="B21" s="901">
        <v>0.27</v>
      </c>
      <c r="C21" s="648">
        <v>0.19</v>
      </c>
      <c r="D21" s="584">
        <v>0.1</v>
      </c>
      <c r="E21" s="648">
        <v>0.19</v>
      </c>
      <c r="F21" s="648">
        <v>0.28999999999999998</v>
      </c>
      <c r="G21" s="648">
        <v>0.81</v>
      </c>
      <c r="H21" s="648">
        <v>0.75</v>
      </c>
      <c r="I21" s="648">
        <v>-0.06</v>
      </c>
      <c r="J21" s="585">
        <v>0.24</v>
      </c>
      <c r="K21" s="94"/>
      <c r="L21" s="94"/>
      <c r="M21" s="94"/>
      <c r="N21" s="94"/>
    </row>
    <row r="22" spans="1:14" ht="14.1" customHeight="1">
      <c r="A22" s="276"/>
      <c r="B22" s="901"/>
      <c r="C22" s="648"/>
      <c r="D22" s="584"/>
      <c r="E22" s="648"/>
      <c r="F22" s="648"/>
      <c r="G22" s="648"/>
      <c r="H22" s="648"/>
      <c r="I22" s="648"/>
      <c r="J22" s="585"/>
    </row>
    <row r="23" spans="1:14">
      <c r="A23" s="655">
        <v>2017</v>
      </c>
      <c r="B23" s="901"/>
      <c r="C23" s="648"/>
      <c r="D23" s="584"/>
      <c r="E23" s="648"/>
      <c r="F23" s="648"/>
      <c r="G23" s="648"/>
      <c r="H23" s="648"/>
      <c r="I23" s="648"/>
      <c r="J23" s="585"/>
    </row>
    <row r="24" spans="1:14" ht="17.100000000000001" customHeight="1">
      <c r="A24" s="276" t="s">
        <v>5</v>
      </c>
      <c r="B24" s="901">
        <v>0.234927</v>
      </c>
      <c r="C24" s="648">
        <v>0.56107700000000005</v>
      </c>
      <c r="D24" s="584">
        <v>9.2634999999999995E-2</v>
      </c>
      <c r="E24" s="648">
        <v>0.23438100000000001</v>
      </c>
      <c r="F24" s="648">
        <v>-0.172961</v>
      </c>
      <c r="G24" s="648">
        <v>-0.42840800000000001</v>
      </c>
      <c r="H24" s="648">
        <v>-8.7348999999999996E-2</v>
      </c>
      <c r="I24" s="648">
        <v>6.8944000000000005E-2</v>
      </c>
      <c r="J24" s="585">
        <v>-8.4971000000000005E-2</v>
      </c>
      <c r="K24" s="94"/>
      <c r="L24" s="94"/>
      <c r="M24" s="94"/>
      <c r="N24" s="94"/>
    </row>
    <row r="25" spans="1:14" ht="16.5" customHeight="1">
      <c r="A25" s="276" t="s">
        <v>6</v>
      </c>
      <c r="B25" s="901">
        <v>0.81427000000000005</v>
      </c>
      <c r="C25" s="648">
        <v>1.294108</v>
      </c>
      <c r="D25" s="584">
        <v>6.7140000000000003E-3</v>
      </c>
      <c r="E25" s="648">
        <v>-0.60211400000000004</v>
      </c>
      <c r="F25" s="648">
        <v>0.27747699999999997</v>
      </c>
      <c r="G25" s="648">
        <v>0.56595499999999999</v>
      </c>
      <c r="H25" s="648">
        <v>1.219395</v>
      </c>
      <c r="I25" s="648">
        <v>0.48909799999999998</v>
      </c>
      <c r="J25" s="585">
        <v>0.193769</v>
      </c>
      <c r="K25" s="94"/>
      <c r="L25" s="94"/>
      <c r="M25" s="94"/>
      <c r="N25" s="94"/>
    </row>
    <row r="26" spans="1:14" ht="17.100000000000001" customHeight="1">
      <c r="A26" s="276" t="s">
        <v>7</v>
      </c>
      <c r="B26" s="901">
        <v>2.9218350000000002</v>
      </c>
      <c r="C26" s="648">
        <v>5.4315059999999997</v>
      </c>
      <c r="D26" s="584">
        <v>-3.2496999999999998E-2</v>
      </c>
      <c r="E26" s="648">
        <v>0.57123500000000005</v>
      </c>
      <c r="F26" s="648">
        <v>0.33639200000000002</v>
      </c>
      <c r="G26" s="648">
        <v>-0.41930000000000001</v>
      </c>
      <c r="H26" s="648">
        <v>1.906296</v>
      </c>
      <c r="I26" s="648">
        <v>1.287228</v>
      </c>
      <c r="J26" s="585">
        <v>0.38970900000000003</v>
      </c>
      <c r="K26" s="94"/>
      <c r="L26" s="94"/>
      <c r="M26" s="94"/>
      <c r="N26" s="94"/>
    </row>
    <row r="27" spans="1:14" ht="17.100000000000001" customHeight="1">
      <c r="A27" s="276" t="s">
        <v>8</v>
      </c>
      <c r="B27" s="901">
        <v>1.060438</v>
      </c>
      <c r="C27" s="648">
        <v>-0.323743</v>
      </c>
      <c r="D27" s="584">
        <v>6.7001000000000005E-2</v>
      </c>
      <c r="E27" s="648">
        <v>0.26430999999999999</v>
      </c>
      <c r="F27" s="648">
        <v>0.95711400000000002</v>
      </c>
      <c r="G27" s="648">
        <v>-0.160797</v>
      </c>
      <c r="H27" s="648">
        <v>6.5295180000000004</v>
      </c>
      <c r="I27" s="648">
        <v>0.82547000000000004</v>
      </c>
      <c r="J27" s="585">
        <v>0.35763400000000001</v>
      </c>
      <c r="K27" s="94"/>
      <c r="L27" s="94"/>
      <c r="M27" s="94"/>
      <c r="N27" s="94"/>
    </row>
    <row r="28" spans="1:14" ht="17.100000000000001" customHeight="1">
      <c r="A28" s="276" t="s">
        <v>9</v>
      </c>
      <c r="B28" s="901">
        <v>-1.470307</v>
      </c>
      <c r="C28" s="648">
        <v>-2.9771869999999998</v>
      </c>
      <c r="D28" s="584">
        <v>4.0961999999999998E-2</v>
      </c>
      <c r="E28" s="648">
        <v>-1.124093</v>
      </c>
      <c r="F28" s="648">
        <v>7.1266999999999997E-2</v>
      </c>
      <c r="G28" s="648">
        <v>0.11280900000000001</v>
      </c>
      <c r="H28" s="648">
        <v>-0.93057599999999996</v>
      </c>
      <c r="I28" s="648">
        <v>0.97951600000000005</v>
      </c>
      <c r="J28" s="585">
        <v>-0.49079099999999998</v>
      </c>
      <c r="K28" s="94"/>
      <c r="L28" s="94"/>
      <c r="M28" s="94"/>
      <c r="N28" s="94"/>
    </row>
    <row r="29" spans="1:14" ht="17.100000000000001" customHeight="1">
      <c r="A29" s="276" t="s">
        <v>10</v>
      </c>
      <c r="B29" s="901">
        <v>-0.16574700000000001</v>
      </c>
      <c r="C29" s="648">
        <v>-0.68892399999999998</v>
      </c>
      <c r="D29" s="584">
        <v>-0.24072499999999999</v>
      </c>
      <c r="E29" s="648">
        <v>0.295012</v>
      </c>
      <c r="F29" s="648">
        <v>0.31861899999999999</v>
      </c>
      <c r="G29" s="648">
        <v>0.247256</v>
      </c>
      <c r="H29" s="648">
        <v>0.53123600000000004</v>
      </c>
      <c r="I29" s="648">
        <v>0.26930900000000002</v>
      </c>
      <c r="J29" s="585">
        <v>-0.331181</v>
      </c>
      <c r="K29" s="94"/>
      <c r="L29" s="94"/>
      <c r="M29" s="94"/>
      <c r="N29" s="94"/>
    </row>
    <row r="30" spans="1:14" ht="17.100000000000001" customHeight="1">
      <c r="A30" s="276" t="s">
        <v>11</v>
      </c>
      <c r="B30" s="901">
        <v>0.17071600000000001</v>
      </c>
      <c r="C30" s="648">
        <v>0.60236599999999996</v>
      </c>
      <c r="D30" s="584">
        <v>-0.215085</v>
      </c>
      <c r="E30" s="648">
        <v>0.31050899999999998</v>
      </c>
      <c r="F30" s="648">
        <v>0.83796999999999999</v>
      </c>
      <c r="G30" s="648">
        <v>0.36086499999999999</v>
      </c>
      <c r="H30" s="648">
        <v>-0.89003500000000002</v>
      </c>
      <c r="I30" s="648">
        <v>4.3021999999999998E-2</v>
      </c>
      <c r="J30" s="585">
        <v>-0.26028800000000002</v>
      </c>
      <c r="K30" s="94"/>
      <c r="L30" s="94"/>
      <c r="M30" s="94"/>
      <c r="N30" s="94"/>
    </row>
    <row r="31" spans="1:14" ht="17.100000000000001" customHeight="1">
      <c r="A31" s="276" t="s">
        <v>12</v>
      </c>
      <c r="B31" s="901">
        <v>0.67181500000000005</v>
      </c>
      <c r="C31" s="648">
        <v>1.498615</v>
      </c>
      <c r="D31" s="584">
        <v>7.2044999999999998E-2</v>
      </c>
      <c r="E31" s="648">
        <v>0.58703499999999997</v>
      </c>
      <c r="F31" s="648">
        <v>-0.34025899999999998</v>
      </c>
      <c r="G31" s="648">
        <v>9.2004000000000002E-2</v>
      </c>
      <c r="H31" s="648">
        <v>-0.17848700000000001</v>
      </c>
      <c r="I31" s="648">
        <v>1.2612E-2</v>
      </c>
      <c r="J31" s="585">
        <v>0.11361499999999999</v>
      </c>
      <c r="K31" s="94"/>
      <c r="L31" s="94"/>
      <c r="M31" s="94"/>
      <c r="N31" s="94"/>
    </row>
    <row r="32" spans="1:14" ht="17.100000000000001" customHeight="1">
      <c r="A32" s="276" t="s">
        <v>13</v>
      </c>
      <c r="B32" s="901">
        <v>0.35682700000000001</v>
      </c>
      <c r="C32" s="648">
        <v>0.36380800000000002</v>
      </c>
      <c r="D32" s="584">
        <v>0.30243599999999998</v>
      </c>
      <c r="E32" s="648">
        <v>0.49104500000000001</v>
      </c>
      <c r="F32" s="648">
        <v>0.42169099999999998</v>
      </c>
      <c r="G32" s="648">
        <v>1.052967</v>
      </c>
      <c r="H32" s="648">
        <v>0.30903700000000001</v>
      </c>
      <c r="I32" s="648">
        <v>0.11380899999999999</v>
      </c>
      <c r="J32" s="585">
        <v>0.36077199999999998</v>
      </c>
      <c r="K32" s="94"/>
      <c r="L32" s="94"/>
      <c r="M32" s="94"/>
      <c r="N32" s="94"/>
    </row>
    <row r="33" spans="1:14" ht="17.100000000000001" customHeight="1">
      <c r="A33" s="276" t="s">
        <v>14</v>
      </c>
      <c r="B33" s="901">
        <v>-0.54920000000000002</v>
      </c>
      <c r="C33" s="648">
        <v>-1.6032599999999999</v>
      </c>
      <c r="D33" s="584">
        <v>0.178951</v>
      </c>
      <c r="E33" s="648">
        <v>4.8531999999999999E-2</v>
      </c>
      <c r="F33" s="648">
        <v>-0.57399599999999995</v>
      </c>
      <c r="G33" s="648">
        <v>1.423446</v>
      </c>
      <c r="H33" s="648">
        <v>0.69602900000000001</v>
      </c>
      <c r="I33" s="648">
        <v>-0.122071</v>
      </c>
      <c r="J33" s="585">
        <v>0.43842100000000001</v>
      </c>
      <c r="K33" s="94"/>
      <c r="L33" s="94"/>
      <c r="M33" s="94"/>
      <c r="N33" s="94"/>
    </row>
    <row r="34" spans="1:14" ht="17.100000000000001" customHeight="1">
      <c r="A34" s="276" t="s">
        <v>15</v>
      </c>
      <c r="B34" s="901">
        <v>-0.58680200000000005</v>
      </c>
      <c r="C34" s="648">
        <v>-1.615829</v>
      </c>
      <c r="D34" s="584">
        <v>4.3500999999999998E-2</v>
      </c>
      <c r="E34" s="648">
        <v>0.55360299999999996</v>
      </c>
      <c r="F34" s="648">
        <v>0.94857400000000003</v>
      </c>
      <c r="G34" s="648">
        <v>0.286522</v>
      </c>
      <c r="H34" s="648">
        <v>-4.2681999999999998E-2</v>
      </c>
      <c r="I34" s="648">
        <v>1.9123000000000001E-2</v>
      </c>
      <c r="J34" s="585">
        <v>0.31369999999999998</v>
      </c>
      <c r="K34" s="94"/>
      <c r="L34" s="94"/>
      <c r="M34" s="94"/>
      <c r="N34" s="94"/>
    </row>
    <row r="35" spans="1:14">
      <c r="A35" s="819" t="s">
        <v>16</v>
      </c>
      <c r="B35" s="902">
        <v>0.33018700000000001</v>
      </c>
      <c r="C35" s="649">
        <v>-0.120423</v>
      </c>
      <c r="D35" s="586">
        <v>9.5289999999999993E-3</v>
      </c>
      <c r="E35" s="649">
        <v>0.29033199999999998</v>
      </c>
      <c r="F35" s="649">
        <v>-9.7882999999999998E-2</v>
      </c>
      <c r="G35" s="649">
        <v>-0.18836800000000001</v>
      </c>
      <c r="H35" s="649">
        <v>2.0787640000000001</v>
      </c>
      <c r="I35" s="649">
        <v>-0.101503</v>
      </c>
      <c r="J35" s="587">
        <v>0.56525000000000003</v>
      </c>
    </row>
    <row r="36" spans="1:14">
      <c r="A36" s="568" t="s">
        <v>415</v>
      </c>
      <c r="B36" s="94"/>
      <c r="C36" s="94"/>
      <c r="D36" s="94"/>
      <c r="E36" s="94"/>
      <c r="F36" s="94"/>
      <c r="G36" s="94"/>
      <c r="H36" s="94"/>
      <c r="I36" s="94"/>
      <c r="J36" s="94"/>
    </row>
  </sheetData>
  <mergeCells count="11">
    <mergeCell ref="A1:J1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1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>
    <tabColor theme="0"/>
  </sheetPr>
  <dimension ref="A1:N77"/>
  <sheetViews>
    <sheetView showGridLines="0" zoomScaleNormal="100" workbookViewId="0">
      <selection sqref="A1:M1"/>
    </sheetView>
  </sheetViews>
  <sheetFormatPr baseColWidth="10" defaultRowHeight="12.75"/>
  <cols>
    <col min="1" max="1" width="15" style="27" customWidth="1"/>
    <col min="2" max="2" width="61.42578125" style="27" customWidth="1"/>
    <col min="3" max="3" width="15" style="27" customWidth="1"/>
    <col min="4" max="16384" width="11.42578125" style="27"/>
  </cols>
  <sheetData>
    <row r="1" spans="1:14" ht="15.75">
      <c r="A1" s="1123" t="s">
        <v>235</v>
      </c>
      <c r="B1" s="1123"/>
      <c r="C1" s="1123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4" ht="15.75">
      <c r="A2" s="280" t="s">
        <v>216</v>
      </c>
      <c r="B2" s="212"/>
      <c r="C2" s="212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</row>
    <row r="3" spans="1:14">
      <c r="A3" s="214" t="s">
        <v>418</v>
      </c>
      <c r="B3" s="214"/>
      <c r="C3" s="214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1:14" ht="13.5" thickBot="1">
      <c r="A4" s="159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1:14" ht="18.75" customHeight="1" thickBot="1">
      <c r="A5" s="559" t="s">
        <v>128</v>
      </c>
      <c r="B5" s="538" t="s">
        <v>236</v>
      </c>
      <c r="C5" s="539" t="s">
        <v>129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</row>
    <row r="6" spans="1:14" ht="3" customHeight="1">
      <c r="A6" s="521"/>
      <c r="B6" s="251"/>
      <c r="C6" s="252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</row>
    <row r="7" spans="1:14" s="79" customFormat="1" ht="24.95" customHeight="1">
      <c r="A7" s="528" t="s">
        <v>130</v>
      </c>
      <c r="B7" s="529" t="s">
        <v>305</v>
      </c>
      <c r="C7" s="530">
        <v>100</v>
      </c>
      <c r="D7" s="519"/>
      <c r="E7" s="519"/>
      <c r="F7" s="519"/>
      <c r="G7" s="519"/>
      <c r="H7" s="519"/>
      <c r="I7" s="519"/>
      <c r="J7" s="519"/>
      <c r="K7" s="519"/>
      <c r="L7" s="519"/>
      <c r="M7" s="519"/>
      <c r="N7" s="519"/>
    </row>
    <row r="8" spans="1:14" s="79" customFormat="1" ht="24.95" customHeight="1">
      <c r="A8" s="392">
        <v>1000</v>
      </c>
      <c r="B8" s="393" t="s">
        <v>97</v>
      </c>
      <c r="C8" s="394">
        <v>42.06</v>
      </c>
      <c r="D8" s="519"/>
      <c r="E8" s="519"/>
      <c r="F8" s="519"/>
      <c r="G8" s="519"/>
      <c r="H8" s="519"/>
      <c r="I8" s="519"/>
      <c r="J8" s="519"/>
      <c r="K8" s="519"/>
      <c r="L8" s="519"/>
      <c r="M8" s="519"/>
      <c r="N8" s="519"/>
    </row>
    <row r="9" spans="1:14" s="61" customFormat="1" ht="21.95" customHeight="1">
      <c r="A9" s="395">
        <v>1100</v>
      </c>
      <c r="B9" s="396" t="s">
        <v>306</v>
      </c>
      <c r="C9" s="252">
        <v>31.591000000000001</v>
      </c>
      <c r="D9" s="520"/>
      <c r="E9" s="520"/>
      <c r="F9" s="520"/>
      <c r="G9" s="520"/>
      <c r="H9" s="520"/>
      <c r="I9" s="520"/>
      <c r="J9" s="520"/>
      <c r="K9" s="520"/>
      <c r="L9" s="520"/>
      <c r="M9" s="520"/>
      <c r="N9" s="520"/>
    </row>
    <row r="10" spans="1:14" s="61" customFormat="1" ht="21.95" customHeight="1">
      <c r="A10" s="395">
        <v>1101</v>
      </c>
      <c r="B10" s="396" t="s">
        <v>104</v>
      </c>
      <c r="C10" s="252">
        <v>7.2519999999999998</v>
      </c>
      <c r="D10" s="520"/>
      <c r="E10" s="520"/>
      <c r="F10" s="520"/>
      <c r="G10" s="520"/>
      <c r="H10" s="520"/>
      <c r="I10" s="520"/>
      <c r="J10" s="520"/>
      <c r="K10" s="520"/>
      <c r="L10" s="520"/>
      <c r="M10" s="520"/>
      <c r="N10" s="520"/>
    </row>
    <row r="11" spans="1:14" s="61" customFormat="1" ht="21.95" customHeight="1">
      <c r="A11" s="395">
        <v>1102</v>
      </c>
      <c r="B11" s="396" t="s">
        <v>121</v>
      </c>
      <c r="C11" s="252">
        <v>6.008</v>
      </c>
      <c r="D11" s="520"/>
      <c r="E11" s="520"/>
      <c r="F11" s="520"/>
      <c r="G11" s="520"/>
      <c r="H11" s="520"/>
      <c r="I11" s="520"/>
      <c r="J11" s="520"/>
      <c r="K11" s="520"/>
      <c r="L11" s="520"/>
      <c r="M11" s="520"/>
      <c r="N11" s="520"/>
    </row>
    <row r="12" spans="1:14" s="61" customFormat="1" ht="21.95" customHeight="1">
      <c r="A12" s="395">
        <v>1103</v>
      </c>
      <c r="B12" s="396" t="s">
        <v>105</v>
      </c>
      <c r="C12" s="252">
        <v>2.5030000000000001</v>
      </c>
      <c r="D12" s="520"/>
      <c r="E12" s="520"/>
      <c r="F12" s="520"/>
      <c r="G12" s="520"/>
      <c r="H12" s="520"/>
      <c r="I12" s="520"/>
      <c r="J12" s="520"/>
      <c r="K12" s="520"/>
      <c r="L12" s="520"/>
      <c r="M12" s="520"/>
      <c r="N12" s="520"/>
    </row>
    <row r="13" spans="1:14" s="61" customFormat="1" ht="21.95" customHeight="1">
      <c r="A13" s="395">
        <v>1104</v>
      </c>
      <c r="B13" s="396" t="s">
        <v>307</v>
      </c>
      <c r="C13" s="252">
        <v>3.8279999999999998</v>
      </c>
      <c r="D13" s="520"/>
      <c r="E13" s="520"/>
      <c r="F13" s="520"/>
      <c r="G13" s="520"/>
      <c r="H13" s="520"/>
      <c r="I13" s="520"/>
      <c r="J13" s="520"/>
      <c r="K13" s="520"/>
      <c r="L13" s="520"/>
      <c r="M13" s="520"/>
      <c r="N13" s="520"/>
    </row>
    <row r="14" spans="1:14" s="61" customFormat="1" ht="21.95" customHeight="1">
      <c r="A14" s="395">
        <v>1105</v>
      </c>
      <c r="B14" s="396" t="s">
        <v>115</v>
      </c>
      <c r="C14" s="252">
        <v>1.046</v>
      </c>
      <c r="D14" s="520"/>
      <c r="E14" s="520"/>
      <c r="F14" s="520"/>
      <c r="G14" s="520"/>
      <c r="H14" s="520"/>
      <c r="I14" s="520"/>
      <c r="J14" s="520"/>
      <c r="K14" s="520"/>
      <c r="L14" s="520"/>
      <c r="M14" s="520"/>
      <c r="N14" s="520"/>
    </row>
    <row r="15" spans="1:14" s="61" customFormat="1" ht="21.95" customHeight="1">
      <c r="A15" s="395">
        <v>1106</v>
      </c>
      <c r="B15" s="396" t="s">
        <v>116</v>
      </c>
      <c r="C15" s="252">
        <v>1.7869999999999999</v>
      </c>
      <c r="D15" s="520"/>
      <c r="E15" s="520"/>
      <c r="F15" s="520"/>
      <c r="G15" s="520"/>
      <c r="H15" s="520"/>
      <c r="I15" s="520"/>
      <c r="J15" s="520"/>
      <c r="K15" s="520"/>
      <c r="L15" s="520"/>
      <c r="M15" s="520"/>
      <c r="N15" s="520"/>
    </row>
    <row r="16" spans="1:14" s="61" customFormat="1" ht="21.95" customHeight="1">
      <c r="A16" s="395">
        <v>1107</v>
      </c>
      <c r="B16" s="396" t="s">
        <v>106</v>
      </c>
      <c r="C16" s="252">
        <v>2.4359999999999999</v>
      </c>
      <c r="D16" s="520"/>
      <c r="E16" s="520"/>
      <c r="F16" s="520"/>
      <c r="G16" s="520"/>
      <c r="H16" s="520"/>
      <c r="I16" s="520"/>
      <c r="J16" s="520"/>
      <c r="K16" s="520"/>
      <c r="L16" s="520"/>
      <c r="M16" s="520"/>
      <c r="N16" s="520"/>
    </row>
    <row r="17" spans="1:14" s="61" customFormat="1" ht="21.95" customHeight="1">
      <c r="A17" s="395">
        <v>1108</v>
      </c>
      <c r="B17" s="396" t="s">
        <v>107</v>
      </c>
      <c r="C17" s="252">
        <v>0.37</v>
      </c>
      <c r="D17" s="520"/>
      <c r="E17" s="520"/>
      <c r="F17" s="520"/>
      <c r="G17" s="520"/>
      <c r="H17" s="520"/>
      <c r="I17" s="520"/>
      <c r="J17" s="520"/>
      <c r="K17" s="520"/>
      <c r="L17" s="520"/>
      <c r="M17" s="520"/>
      <c r="N17" s="520"/>
    </row>
    <row r="18" spans="1:14" s="61" customFormat="1" ht="21.95" customHeight="1">
      <c r="A18" s="395">
        <v>1109</v>
      </c>
      <c r="B18" s="396" t="s">
        <v>308</v>
      </c>
      <c r="C18" s="252">
        <v>0.86099999999999999</v>
      </c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</row>
    <row r="19" spans="1:14" s="61" customFormat="1" ht="21.95" customHeight="1">
      <c r="A19" s="395">
        <v>1110</v>
      </c>
      <c r="B19" s="396" t="s">
        <v>309</v>
      </c>
      <c r="C19" s="252">
        <v>0.88700000000000001</v>
      </c>
      <c r="D19" s="520"/>
      <c r="E19" s="520"/>
      <c r="F19" s="520"/>
      <c r="G19" s="520"/>
      <c r="H19" s="520"/>
      <c r="I19" s="520"/>
      <c r="J19" s="520"/>
      <c r="K19" s="520"/>
      <c r="L19" s="520"/>
      <c r="M19" s="520"/>
      <c r="N19" s="520"/>
    </row>
    <row r="20" spans="1:14" s="61" customFormat="1" ht="21.95" customHeight="1">
      <c r="A20" s="395">
        <v>1111</v>
      </c>
      <c r="B20" s="396" t="s">
        <v>310</v>
      </c>
      <c r="C20" s="252">
        <v>0.505</v>
      </c>
      <c r="D20" s="520"/>
      <c r="E20" s="520"/>
      <c r="F20" s="520"/>
      <c r="G20" s="520"/>
      <c r="H20" s="520"/>
      <c r="I20" s="520"/>
      <c r="J20" s="520"/>
      <c r="K20" s="520"/>
      <c r="L20" s="520"/>
      <c r="M20" s="520"/>
      <c r="N20" s="520"/>
    </row>
    <row r="21" spans="1:14" s="61" customFormat="1" ht="21.95" customHeight="1">
      <c r="A21" s="395">
        <v>1112</v>
      </c>
      <c r="B21" s="396" t="s">
        <v>311</v>
      </c>
      <c r="C21" s="252">
        <v>1.6140000000000001</v>
      </c>
      <c r="D21" s="520"/>
      <c r="E21" s="520"/>
      <c r="F21" s="520"/>
      <c r="G21" s="520"/>
      <c r="H21" s="520"/>
      <c r="I21" s="520"/>
      <c r="J21" s="520"/>
      <c r="K21" s="520"/>
      <c r="L21" s="520"/>
      <c r="M21" s="520"/>
      <c r="N21" s="520"/>
    </row>
    <row r="22" spans="1:14" s="61" customFormat="1" ht="21.95" customHeight="1">
      <c r="A22" s="395">
        <v>1113</v>
      </c>
      <c r="B22" s="396" t="s">
        <v>312</v>
      </c>
      <c r="C22" s="252">
        <v>1.2010000000000001</v>
      </c>
    </row>
    <row r="23" spans="1:14" s="61" customFormat="1" ht="21.95" customHeight="1">
      <c r="A23" s="395">
        <v>1114</v>
      </c>
      <c r="B23" s="396" t="s">
        <v>313</v>
      </c>
      <c r="C23" s="252">
        <v>1.294</v>
      </c>
    </row>
    <row r="24" spans="1:14" s="61" customFormat="1" ht="21.95" customHeight="1">
      <c r="A24" s="395">
        <v>1200</v>
      </c>
      <c r="B24" s="396" t="s">
        <v>410</v>
      </c>
      <c r="C24" s="252">
        <v>10.468999999999999</v>
      </c>
    </row>
    <row r="25" spans="1:14" s="79" customFormat="1" ht="24.95" customHeight="1">
      <c r="A25" s="392">
        <v>2000</v>
      </c>
      <c r="B25" s="393" t="s">
        <v>98</v>
      </c>
      <c r="C25" s="394">
        <v>5.47</v>
      </c>
    </row>
    <row r="26" spans="1:14" s="61" customFormat="1" ht="21.95" customHeight="1">
      <c r="A26" s="395">
        <v>2100</v>
      </c>
      <c r="B26" s="396" t="s">
        <v>122</v>
      </c>
      <c r="C26" s="252">
        <v>4.1890000000000001</v>
      </c>
    </row>
    <row r="27" spans="1:14" s="61" customFormat="1" ht="21.95" customHeight="1">
      <c r="A27" s="395">
        <v>2101</v>
      </c>
      <c r="B27" s="396" t="s">
        <v>315</v>
      </c>
      <c r="C27" s="252">
        <v>4.125</v>
      </c>
    </row>
    <row r="28" spans="1:14" s="61" customFormat="1" ht="21.95" customHeight="1">
      <c r="A28" s="395">
        <v>2102</v>
      </c>
      <c r="B28" s="396" t="s">
        <v>316</v>
      </c>
      <c r="C28" s="252">
        <v>6.4000000000000001E-2</v>
      </c>
    </row>
    <row r="29" spans="1:14" s="61" customFormat="1" ht="21.95" customHeight="1">
      <c r="A29" s="395">
        <v>2200</v>
      </c>
      <c r="B29" s="396" t="s">
        <v>317</v>
      </c>
      <c r="C29" s="252">
        <v>1.2809999999999999</v>
      </c>
    </row>
    <row r="30" spans="1:14" s="79" customFormat="1" ht="24.95" customHeight="1">
      <c r="A30" s="392">
        <v>3000</v>
      </c>
      <c r="B30" s="393" t="s">
        <v>411</v>
      </c>
      <c r="C30" s="394">
        <v>8.0009999999999994</v>
      </c>
    </row>
    <row r="31" spans="1:14" s="61" customFormat="1" ht="21.95" customHeight="1">
      <c r="A31" s="395">
        <v>3100</v>
      </c>
      <c r="B31" s="396" t="s">
        <v>319</v>
      </c>
      <c r="C31" s="252">
        <v>3.4089999999999998</v>
      </c>
    </row>
    <row r="32" spans="1:14" s="61" customFormat="1" ht="21.95" customHeight="1">
      <c r="A32" s="395">
        <v>3101</v>
      </c>
      <c r="B32" s="396" t="s">
        <v>320</v>
      </c>
      <c r="C32" s="252">
        <v>1.8180000000000001</v>
      </c>
    </row>
    <row r="33" spans="1:3" s="61" customFormat="1" ht="21.95" customHeight="1">
      <c r="A33" s="395">
        <v>3102</v>
      </c>
      <c r="B33" s="396" t="s">
        <v>321</v>
      </c>
      <c r="C33" s="252">
        <v>1.59</v>
      </c>
    </row>
    <row r="34" spans="1:3" s="61" customFormat="1" ht="21.95" customHeight="1">
      <c r="A34" s="395">
        <v>3200</v>
      </c>
      <c r="B34" s="396" t="s">
        <v>322</v>
      </c>
      <c r="C34" s="252">
        <v>4.5919999999999996</v>
      </c>
    </row>
    <row r="35" spans="1:3" s="61" customFormat="1" ht="21.95" customHeight="1">
      <c r="A35" s="395">
        <v>3201</v>
      </c>
      <c r="B35" s="396" t="s">
        <v>323</v>
      </c>
      <c r="C35" s="252">
        <v>2.4729999999999999</v>
      </c>
    </row>
    <row r="36" spans="1:3" s="61" customFormat="1" ht="21.95" customHeight="1">
      <c r="A36" s="395">
        <v>3202</v>
      </c>
      <c r="B36" s="396" t="s">
        <v>108</v>
      </c>
      <c r="C36" s="252">
        <v>2.1190000000000002</v>
      </c>
    </row>
    <row r="37" spans="1:3" ht="5.25" customHeight="1" thickBot="1">
      <c r="A37" s="283"/>
      <c r="B37" s="223"/>
      <c r="C37" s="224"/>
    </row>
    <row r="38" spans="1:3">
      <c r="A38" s="159"/>
      <c r="B38" s="159"/>
      <c r="C38" s="172" t="s">
        <v>262</v>
      </c>
    </row>
    <row r="39" spans="1:3" ht="15.75">
      <c r="A39" s="1123" t="s">
        <v>235</v>
      </c>
      <c r="B39" s="1123"/>
      <c r="C39" s="1123"/>
    </row>
    <row r="40" spans="1:3" ht="15.75">
      <c r="A40" s="280" t="s">
        <v>216</v>
      </c>
      <c r="B40" s="212"/>
      <c r="C40" s="212"/>
    </row>
    <row r="41" spans="1:3">
      <c r="A41" s="214" t="s">
        <v>418</v>
      </c>
      <c r="B41" s="214"/>
      <c r="C41" s="214"/>
    </row>
    <row r="42" spans="1:3" ht="13.5" thickBot="1">
      <c r="A42" s="284"/>
      <c r="B42" s="159"/>
      <c r="C42" s="172" t="s">
        <v>171</v>
      </c>
    </row>
    <row r="43" spans="1:3" ht="18.75" customHeight="1" thickBot="1">
      <c r="A43" s="86" t="s">
        <v>128</v>
      </c>
      <c r="B43" s="71" t="s">
        <v>236</v>
      </c>
      <c r="C43" s="72" t="s">
        <v>392</v>
      </c>
    </row>
    <row r="44" spans="1:3" s="79" customFormat="1" ht="24.95" customHeight="1">
      <c r="A44" s="281">
        <v>4000</v>
      </c>
      <c r="B44" s="217" t="s">
        <v>399</v>
      </c>
      <c r="C44" s="218">
        <v>5.468</v>
      </c>
    </row>
    <row r="45" spans="1:3" s="61" customFormat="1" ht="21.95" customHeight="1">
      <c r="A45" s="282">
        <v>4100</v>
      </c>
      <c r="B45" s="220" t="s">
        <v>324</v>
      </c>
      <c r="C45" s="221">
        <v>0.52400000000000002</v>
      </c>
    </row>
    <row r="46" spans="1:3" s="61" customFormat="1" ht="21.95" customHeight="1">
      <c r="A46" s="282">
        <v>4200</v>
      </c>
      <c r="B46" s="220" t="s">
        <v>123</v>
      </c>
      <c r="C46" s="221">
        <v>0.68300000000000005</v>
      </c>
    </row>
    <row r="47" spans="1:3" s="61" customFormat="1" ht="21.95" customHeight="1">
      <c r="A47" s="282">
        <v>4300</v>
      </c>
      <c r="B47" s="220" t="s">
        <v>325</v>
      </c>
      <c r="C47" s="221">
        <v>0.79400000000000004</v>
      </c>
    </row>
    <row r="48" spans="1:3" s="61" customFormat="1" ht="21.95" customHeight="1">
      <c r="A48" s="282">
        <v>4400</v>
      </c>
      <c r="B48" s="220" t="s">
        <v>326</v>
      </c>
      <c r="C48" s="221">
        <v>0.35899999999999999</v>
      </c>
    </row>
    <row r="49" spans="1:3" s="61" customFormat="1" ht="21.95" customHeight="1">
      <c r="A49" s="282">
        <v>4500</v>
      </c>
      <c r="B49" s="220" t="s">
        <v>266</v>
      </c>
      <c r="C49" s="221">
        <v>1.7470000000000001</v>
      </c>
    </row>
    <row r="50" spans="1:3" s="61" customFormat="1" ht="21.95" customHeight="1">
      <c r="A50" s="282">
        <v>4600</v>
      </c>
      <c r="B50" s="220" t="s">
        <v>327</v>
      </c>
      <c r="C50" s="221">
        <v>1.361</v>
      </c>
    </row>
    <row r="51" spans="1:3" s="79" customFormat="1" ht="24.95" customHeight="1">
      <c r="A51" s="281">
        <v>5000</v>
      </c>
      <c r="B51" s="217" t="s">
        <v>395</v>
      </c>
      <c r="C51" s="218">
        <v>3.4430000000000001</v>
      </c>
    </row>
    <row r="52" spans="1:3" s="61" customFormat="1" ht="21.95" customHeight="1">
      <c r="A52" s="282">
        <v>5100</v>
      </c>
      <c r="B52" s="220" t="s">
        <v>328</v>
      </c>
      <c r="C52" s="221">
        <v>2.0579999999999998</v>
      </c>
    </row>
    <row r="53" spans="1:3" s="61" customFormat="1" ht="21.95" customHeight="1">
      <c r="A53" s="282">
        <v>5200</v>
      </c>
      <c r="B53" s="220" t="s">
        <v>329</v>
      </c>
      <c r="C53" s="221">
        <v>0.17499999999999999</v>
      </c>
    </row>
    <row r="54" spans="1:3" s="61" customFormat="1" ht="21.95" customHeight="1">
      <c r="A54" s="282">
        <v>5300</v>
      </c>
      <c r="B54" s="220" t="s">
        <v>330</v>
      </c>
      <c r="C54" s="221">
        <v>0.69199999999999995</v>
      </c>
    </row>
    <row r="55" spans="1:3" s="61" customFormat="1" ht="21.95" customHeight="1">
      <c r="A55" s="282">
        <v>5400</v>
      </c>
      <c r="B55" s="220" t="s">
        <v>331</v>
      </c>
      <c r="C55" s="221">
        <v>0.316</v>
      </c>
    </row>
    <row r="56" spans="1:3" s="61" customFormat="1" ht="21.95" customHeight="1">
      <c r="A56" s="282">
        <v>5500</v>
      </c>
      <c r="B56" s="220" t="s">
        <v>120</v>
      </c>
      <c r="C56" s="221">
        <v>0.20300000000000001</v>
      </c>
    </row>
    <row r="57" spans="1:3" s="79" customFormat="1" ht="24.95" customHeight="1">
      <c r="A57" s="281">
        <v>6000</v>
      </c>
      <c r="B57" s="217" t="s">
        <v>102</v>
      </c>
      <c r="C57" s="218">
        <v>15.414999999999999</v>
      </c>
    </row>
    <row r="58" spans="1:3" s="61" customFormat="1" ht="21.95" customHeight="1">
      <c r="A58" s="282">
        <v>6100</v>
      </c>
      <c r="B58" s="220" t="s">
        <v>125</v>
      </c>
      <c r="C58" s="221">
        <v>1.0680000000000001</v>
      </c>
    </row>
    <row r="59" spans="1:3" s="61" customFormat="1" ht="21.95" customHeight="1">
      <c r="A59" s="282">
        <v>6200</v>
      </c>
      <c r="B59" s="220" t="s">
        <v>332</v>
      </c>
      <c r="C59" s="221">
        <v>1.4139999999999999</v>
      </c>
    </row>
    <row r="60" spans="1:3" s="61" customFormat="1" ht="21.95" customHeight="1">
      <c r="A60" s="282">
        <v>6300</v>
      </c>
      <c r="B60" s="220" t="s">
        <v>111</v>
      </c>
      <c r="C60" s="221">
        <v>9.6660000000000004</v>
      </c>
    </row>
    <row r="61" spans="1:3" s="61" customFormat="1" ht="21.95" customHeight="1">
      <c r="A61" s="282">
        <v>6303</v>
      </c>
      <c r="B61" s="220" t="s">
        <v>112</v>
      </c>
      <c r="C61" s="221">
        <v>8.3520000000000003</v>
      </c>
    </row>
    <row r="62" spans="1:3" s="61" customFormat="1" ht="21.95" customHeight="1">
      <c r="A62" s="282">
        <v>6400</v>
      </c>
      <c r="B62" s="220" t="s">
        <v>113</v>
      </c>
      <c r="C62" s="221">
        <v>3.2679999999999998</v>
      </c>
    </row>
    <row r="63" spans="1:3" s="79" customFormat="1" ht="24.95" customHeight="1">
      <c r="A63" s="281">
        <v>7000</v>
      </c>
      <c r="B63" s="217" t="s">
        <v>413</v>
      </c>
      <c r="C63" s="218">
        <v>13.276999999999999</v>
      </c>
    </row>
    <row r="64" spans="1:3" s="61" customFormat="1" ht="21.95" customHeight="1">
      <c r="A64" s="282">
        <v>7100</v>
      </c>
      <c r="B64" s="220" t="s">
        <v>334</v>
      </c>
      <c r="C64" s="221">
        <v>2.5920000000000001</v>
      </c>
    </row>
    <row r="65" spans="1:3" s="61" customFormat="1" ht="21.95" customHeight="1">
      <c r="A65" s="282">
        <v>7200</v>
      </c>
      <c r="B65" s="220" t="s">
        <v>335</v>
      </c>
      <c r="C65" s="221">
        <v>1.766</v>
      </c>
    </row>
    <row r="66" spans="1:3" s="61" customFormat="1" ht="21.95" customHeight="1">
      <c r="A66" s="282">
        <v>7300</v>
      </c>
      <c r="B66" s="220" t="s">
        <v>336</v>
      </c>
      <c r="C66" s="221">
        <v>0.36599999999999999</v>
      </c>
    </row>
    <row r="67" spans="1:3" s="61" customFormat="1" ht="21.95" customHeight="1">
      <c r="A67" s="282">
        <v>7400</v>
      </c>
      <c r="B67" s="220" t="s">
        <v>263</v>
      </c>
      <c r="C67" s="221">
        <v>8.5530000000000008</v>
      </c>
    </row>
    <row r="68" spans="1:3" s="79" customFormat="1" ht="24.95" customHeight="1">
      <c r="A68" s="281">
        <v>8000</v>
      </c>
      <c r="B68" s="217" t="s">
        <v>103</v>
      </c>
      <c r="C68" s="218">
        <v>6.8659999999999997</v>
      </c>
    </row>
    <row r="69" spans="1:3" s="61" customFormat="1" ht="21.95" customHeight="1">
      <c r="A69" s="282">
        <v>8100</v>
      </c>
      <c r="B69" s="220" t="s">
        <v>117</v>
      </c>
      <c r="C69" s="221">
        <v>5.76</v>
      </c>
    </row>
    <row r="70" spans="1:3" s="61" customFormat="1" ht="21.95" customHeight="1">
      <c r="A70" s="282">
        <v>8101</v>
      </c>
      <c r="B70" s="220" t="s">
        <v>117</v>
      </c>
      <c r="C70" s="221">
        <v>5.343</v>
      </c>
    </row>
    <row r="71" spans="1:3" s="61" customFormat="1" ht="21.95" customHeight="1">
      <c r="A71" s="282">
        <v>8102</v>
      </c>
      <c r="B71" s="220" t="s">
        <v>118</v>
      </c>
      <c r="C71" s="221">
        <v>0.41699999999999998</v>
      </c>
    </row>
    <row r="72" spans="1:3" s="61" customFormat="1" ht="21.95" customHeight="1">
      <c r="A72" s="282">
        <v>8300</v>
      </c>
      <c r="B72" s="220" t="s">
        <v>126</v>
      </c>
      <c r="C72" s="221">
        <v>4.7E-2</v>
      </c>
    </row>
    <row r="73" spans="1:3" s="61" customFormat="1" ht="21.95" customHeight="1">
      <c r="A73" s="282">
        <v>8600</v>
      </c>
      <c r="B73" s="220" t="s">
        <v>119</v>
      </c>
      <c r="C73" s="221">
        <v>0.94699999999999995</v>
      </c>
    </row>
    <row r="74" spans="1:3" s="61" customFormat="1" ht="21.95" customHeight="1">
      <c r="A74" s="282">
        <v>8700</v>
      </c>
      <c r="B74" s="220" t="s">
        <v>114</v>
      </c>
      <c r="C74" s="221">
        <v>0.112</v>
      </c>
    </row>
    <row r="75" spans="1:3" ht="4.5" customHeight="1" thickBot="1">
      <c r="A75" s="283"/>
      <c r="B75" s="223"/>
      <c r="C75" s="224"/>
    </row>
    <row r="76" spans="1:3">
      <c r="A76" s="562" t="s">
        <v>393</v>
      </c>
      <c r="B76" s="159"/>
      <c r="C76" s="159"/>
    </row>
    <row r="77" spans="1:3" ht="13.5">
      <c r="A77" s="563" t="s">
        <v>415</v>
      </c>
      <c r="B77" s="159"/>
      <c r="C77" s="159"/>
    </row>
  </sheetData>
  <mergeCells count="2">
    <mergeCell ref="A1:C1"/>
    <mergeCell ref="A39:C39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portrait" r:id="rId1"/>
  <headerFooter alignWithMargins="0"/>
  <rowBreaks count="1" manualBreakCount="1">
    <brk id="38" max="2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tabColor theme="0"/>
    <pageSetUpPr fitToPage="1"/>
  </sheetPr>
  <dimension ref="A1:N112"/>
  <sheetViews>
    <sheetView showGridLines="0" zoomScaleNormal="100" workbookViewId="0">
      <selection sqref="A1:M1"/>
    </sheetView>
  </sheetViews>
  <sheetFormatPr baseColWidth="10" defaultRowHeight="12.75"/>
  <cols>
    <col min="1" max="1" width="5.140625" style="53" customWidth="1"/>
    <col min="2" max="2" width="51.42578125" style="53" customWidth="1"/>
    <col min="3" max="14" width="7.28515625" style="53" customWidth="1"/>
    <col min="15" max="16384" width="11.42578125" style="53"/>
  </cols>
  <sheetData>
    <row r="1" spans="1:14" ht="15.75">
      <c r="A1" s="1223" t="s">
        <v>254</v>
      </c>
      <c r="B1" s="1223"/>
      <c r="C1" s="1223"/>
      <c r="D1" s="1223"/>
      <c r="E1" s="1223"/>
      <c r="F1" s="1223"/>
      <c r="G1" s="1223"/>
      <c r="H1" s="1223"/>
      <c r="I1" s="1223"/>
      <c r="J1" s="1223"/>
      <c r="K1" s="1223"/>
      <c r="L1" s="1223"/>
      <c r="M1" s="1223"/>
      <c r="N1" s="1223"/>
    </row>
    <row r="2" spans="1:14" ht="15.75">
      <c r="A2" s="379" t="s">
        <v>437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</row>
    <row r="3" spans="1:14">
      <c r="A3" s="381" t="s">
        <v>418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</row>
    <row r="4" spans="1:14">
      <c r="A4" s="382"/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  <c r="M4" s="382"/>
      <c r="N4" s="382"/>
    </row>
    <row r="5" spans="1:14">
      <c r="A5" s="1219" t="s">
        <v>423</v>
      </c>
      <c r="B5" s="1220"/>
      <c r="C5" s="924" t="s">
        <v>420</v>
      </c>
      <c r="D5" s="925"/>
      <c r="E5" s="925"/>
      <c r="F5" s="925"/>
      <c r="G5" s="925"/>
      <c r="H5" s="925"/>
      <c r="I5" s="925"/>
      <c r="J5" s="925"/>
      <c r="K5" s="925"/>
      <c r="L5" s="925"/>
      <c r="M5" s="925"/>
      <c r="N5" s="926"/>
    </row>
    <row r="6" spans="1:14">
      <c r="A6" s="1221"/>
      <c r="B6" s="1222"/>
      <c r="C6" s="927" t="s">
        <v>19</v>
      </c>
      <c r="D6" s="927" t="s">
        <v>20</v>
      </c>
      <c r="E6" s="927" t="s">
        <v>21</v>
      </c>
      <c r="F6" s="927" t="s">
        <v>22</v>
      </c>
      <c r="G6" s="927" t="s">
        <v>23</v>
      </c>
      <c r="H6" s="927" t="s">
        <v>24</v>
      </c>
      <c r="I6" s="927" t="s">
        <v>25</v>
      </c>
      <c r="J6" s="927" t="s">
        <v>26</v>
      </c>
      <c r="K6" s="927" t="s">
        <v>27</v>
      </c>
      <c r="L6" s="927" t="s">
        <v>28</v>
      </c>
      <c r="M6" s="927" t="s">
        <v>29</v>
      </c>
      <c r="N6" s="927" t="s">
        <v>30</v>
      </c>
    </row>
    <row r="7" spans="1:14" ht="3" customHeight="1">
      <c r="A7" s="387"/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</row>
    <row r="8" spans="1:14" ht="20.100000000000001" customHeight="1">
      <c r="A8" s="928" t="s">
        <v>130</v>
      </c>
      <c r="B8" s="929" t="s">
        <v>305</v>
      </c>
      <c r="C8" s="937">
        <v>128.91172399999999</v>
      </c>
      <c r="D8" s="937">
        <v>129.96141299999999</v>
      </c>
      <c r="E8" s="937">
        <v>133.75867099999999</v>
      </c>
      <c r="F8" s="937">
        <v>135.177099</v>
      </c>
      <c r="G8" s="937">
        <v>133.189581</v>
      </c>
      <c r="H8" s="937">
        <v>132.96882299999999</v>
      </c>
      <c r="I8" s="937">
        <v>133.19582199999999</v>
      </c>
      <c r="J8" s="937">
        <v>134.09065100000001</v>
      </c>
      <c r="K8" s="937">
        <v>134.56912299999999</v>
      </c>
      <c r="L8" s="937">
        <v>133.83007000000001</v>
      </c>
      <c r="M8" s="937">
        <v>133.04475299999999</v>
      </c>
      <c r="N8" s="938">
        <v>133.48405</v>
      </c>
    </row>
    <row r="9" spans="1:14" ht="24.95" customHeight="1">
      <c r="A9" s="930" t="s">
        <v>131</v>
      </c>
      <c r="B9" s="931" t="s">
        <v>97</v>
      </c>
      <c r="C9" s="939">
        <v>134.241231</v>
      </c>
      <c r="D9" s="939">
        <v>135.97845699999999</v>
      </c>
      <c r="E9" s="939">
        <v>143.364135</v>
      </c>
      <c r="F9" s="939">
        <v>142.900003</v>
      </c>
      <c r="G9" s="939">
        <v>138.645602</v>
      </c>
      <c r="H9" s="939">
        <v>137.690439</v>
      </c>
      <c r="I9" s="939">
        <v>138.51983899999999</v>
      </c>
      <c r="J9" s="939">
        <v>140.59571800000001</v>
      </c>
      <c r="K9" s="939">
        <v>141.10721699999999</v>
      </c>
      <c r="L9" s="939">
        <v>138.84490099999999</v>
      </c>
      <c r="M9" s="939">
        <v>136.601405</v>
      </c>
      <c r="N9" s="940">
        <v>136.436905</v>
      </c>
    </row>
    <row r="10" spans="1:14" ht="17.100000000000001" customHeight="1">
      <c r="A10" s="932" t="s">
        <v>132</v>
      </c>
      <c r="B10" s="933" t="s">
        <v>306</v>
      </c>
      <c r="C10" s="941">
        <v>129.60482200000001</v>
      </c>
      <c r="D10" s="941">
        <v>131.81825799999999</v>
      </c>
      <c r="E10" s="941">
        <v>141.495664</v>
      </c>
      <c r="F10" s="941">
        <v>140.22914</v>
      </c>
      <c r="G10" s="941">
        <v>134.03329600000001</v>
      </c>
      <c r="H10" s="941">
        <v>132.508275</v>
      </c>
      <c r="I10" s="941">
        <v>133.37203099999999</v>
      </c>
      <c r="J10" s="941">
        <v>135.57797099999999</v>
      </c>
      <c r="K10" s="941">
        <v>135.57516000000001</v>
      </c>
      <c r="L10" s="941">
        <v>131.886154</v>
      </c>
      <c r="M10" s="941">
        <v>128.70586399999999</v>
      </c>
      <c r="N10" s="942">
        <v>128.235231</v>
      </c>
    </row>
    <row r="11" spans="1:14" ht="17.100000000000001" customHeight="1">
      <c r="A11" s="932" t="s">
        <v>133</v>
      </c>
      <c r="B11" s="933" t="s">
        <v>104</v>
      </c>
      <c r="C11" s="941">
        <v>124.508548</v>
      </c>
      <c r="D11" s="941">
        <v>126.763518</v>
      </c>
      <c r="E11" s="941">
        <v>127.744023</v>
      </c>
      <c r="F11" s="941">
        <v>127.80905</v>
      </c>
      <c r="G11" s="941">
        <v>129.716838</v>
      </c>
      <c r="H11" s="941">
        <v>129.819356</v>
      </c>
      <c r="I11" s="941">
        <v>130.20043100000001</v>
      </c>
      <c r="J11" s="941">
        <v>128.40707499999999</v>
      </c>
      <c r="K11" s="941">
        <v>127.80087399999999</v>
      </c>
      <c r="L11" s="941">
        <v>127.866328</v>
      </c>
      <c r="M11" s="941">
        <v>128.07412199999999</v>
      </c>
      <c r="N11" s="942">
        <v>128.006834</v>
      </c>
    </row>
    <row r="12" spans="1:14" ht="17.100000000000001" customHeight="1">
      <c r="A12" s="932" t="s">
        <v>134</v>
      </c>
      <c r="B12" s="933" t="s">
        <v>121</v>
      </c>
      <c r="C12" s="941">
        <v>125.01174399999999</v>
      </c>
      <c r="D12" s="941">
        <v>125.30800499999999</v>
      </c>
      <c r="E12" s="941">
        <v>139.76820799999999</v>
      </c>
      <c r="F12" s="941">
        <v>133.67520400000001</v>
      </c>
      <c r="G12" s="941">
        <v>122.714077</v>
      </c>
      <c r="H12" s="941">
        <v>127.722641</v>
      </c>
      <c r="I12" s="941">
        <v>126.0821</v>
      </c>
      <c r="J12" s="941">
        <v>123.635621</v>
      </c>
      <c r="K12" s="941">
        <v>122.446979</v>
      </c>
      <c r="L12" s="941">
        <v>120.832472</v>
      </c>
      <c r="M12" s="941">
        <v>119.35431</v>
      </c>
      <c r="N12" s="942">
        <v>125.050944</v>
      </c>
    </row>
    <row r="13" spans="1:14" ht="17.100000000000001" customHeight="1">
      <c r="A13" s="932" t="s">
        <v>135</v>
      </c>
      <c r="B13" s="933" t="s">
        <v>105</v>
      </c>
      <c r="C13" s="941">
        <v>127.498122</v>
      </c>
      <c r="D13" s="941">
        <v>123.977699</v>
      </c>
      <c r="E13" s="941">
        <v>135.552639</v>
      </c>
      <c r="F13" s="941">
        <v>133.59025700000001</v>
      </c>
      <c r="G13" s="941">
        <v>132.80798100000001</v>
      </c>
      <c r="H13" s="941">
        <v>130.806726</v>
      </c>
      <c r="I13" s="941">
        <v>134.82449600000001</v>
      </c>
      <c r="J13" s="941">
        <v>137.58673300000001</v>
      </c>
      <c r="K13" s="941">
        <v>139.61471499999999</v>
      </c>
      <c r="L13" s="941">
        <v>135.23243400000001</v>
      </c>
      <c r="M13" s="941">
        <v>132.98424299999999</v>
      </c>
      <c r="N13" s="942">
        <v>127.59748</v>
      </c>
    </row>
    <row r="14" spans="1:14" ht="17.100000000000001" customHeight="1">
      <c r="A14" s="932" t="s">
        <v>136</v>
      </c>
      <c r="B14" s="933" t="s">
        <v>307</v>
      </c>
      <c r="C14" s="941">
        <v>124.666719</v>
      </c>
      <c r="D14" s="941">
        <v>125.597283</v>
      </c>
      <c r="E14" s="941">
        <v>124.70250799999999</v>
      </c>
      <c r="F14" s="941">
        <v>129.560789</v>
      </c>
      <c r="G14" s="941">
        <v>127.321996</v>
      </c>
      <c r="H14" s="941">
        <v>127.092085</v>
      </c>
      <c r="I14" s="941">
        <v>129.455277</v>
      </c>
      <c r="J14" s="941">
        <v>129.82460800000001</v>
      </c>
      <c r="K14" s="941">
        <v>130.77573100000001</v>
      </c>
      <c r="L14" s="941">
        <v>129.03949800000001</v>
      </c>
      <c r="M14" s="941">
        <v>128.297518</v>
      </c>
      <c r="N14" s="942">
        <v>127.74919</v>
      </c>
    </row>
    <row r="15" spans="1:14" ht="17.100000000000001" customHeight="1">
      <c r="A15" s="932" t="s">
        <v>137</v>
      </c>
      <c r="B15" s="933" t="s">
        <v>115</v>
      </c>
      <c r="C15" s="941">
        <v>114.611701</v>
      </c>
      <c r="D15" s="941">
        <v>118.281257</v>
      </c>
      <c r="E15" s="941">
        <v>120.338931</v>
      </c>
      <c r="F15" s="941">
        <v>123.066152</v>
      </c>
      <c r="G15" s="941">
        <v>121.838984</v>
      </c>
      <c r="H15" s="941">
        <v>120.20253700000001</v>
      </c>
      <c r="I15" s="941">
        <v>120.066047</v>
      </c>
      <c r="J15" s="941">
        <v>119.52391</v>
      </c>
      <c r="K15" s="941">
        <v>118.748172</v>
      </c>
      <c r="L15" s="941">
        <v>116.565956</v>
      </c>
      <c r="M15" s="941">
        <v>115.92823799999999</v>
      </c>
      <c r="N15" s="942">
        <v>114.858205</v>
      </c>
    </row>
    <row r="16" spans="1:14" ht="17.100000000000001" customHeight="1">
      <c r="A16" s="932" t="s">
        <v>138</v>
      </c>
      <c r="B16" s="933" t="s">
        <v>116</v>
      </c>
      <c r="C16" s="941">
        <v>126.422372</v>
      </c>
      <c r="D16" s="941">
        <v>151.61892499999999</v>
      </c>
      <c r="E16" s="941">
        <v>224.56937400000001</v>
      </c>
      <c r="F16" s="941">
        <v>218.95402999999999</v>
      </c>
      <c r="G16" s="941">
        <v>183.76145</v>
      </c>
      <c r="H16" s="941">
        <v>148.83461600000001</v>
      </c>
      <c r="I16" s="941">
        <v>138.50787600000001</v>
      </c>
      <c r="J16" s="941">
        <v>131.41713999999999</v>
      </c>
      <c r="K16" s="941">
        <v>122.139</v>
      </c>
      <c r="L16" s="941">
        <v>114.537646</v>
      </c>
      <c r="M16" s="941">
        <v>108.762765</v>
      </c>
      <c r="N16" s="942">
        <v>103.316136</v>
      </c>
    </row>
    <row r="17" spans="1:14" ht="17.100000000000001" customHeight="1">
      <c r="A17" s="932" t="s">
        <v>139</v>
      </c>
      <c r="B17" s="933" t="s">
        <v>106</v>
      </c>
      <c r="C17" s="941">
        <v>148.781362</v>
      </c>
      <c r="D17" s="941">
        <v>146.064697</v>
      </c>
      <c r="E17" s="941">
        <v>159.31530100000001</v>
      </c>
      <c r="F17" s="941">
        <v>149.26915399999999</v>
      </c>
      <c r="G17" s="941">
        <v>134.763453</v>
      </c>
      <c r="H17" s="941">
        <v>134.067792</v>
      </c>
      <c r="I17" s="941">
        <v>148.812647</v>
      </c>
      <c r="J17" s="941">
        <v>194.11439200000001</v>
      </c>
      <c r="K17" s="941">
        <v>207.67887300000001</v>
      </c>
      <c r="L17" s="941">
        <v>179.769181</v>
      </c>
      <c r="M17" s="941">
        <v>156.36063200000001</v>
      </c>
      <c r="N17" s="942">
        <v>149.04703799999999</v>
      </c>
    </row>
    <row r="18" spans="1:14" ht="17.100000000000001" customHeight="1">
      <c r="A18" s="932" t="s">
        <v>140</v>
      </c>
      <c r="B18" s="933" t="s">
        <v>107</v>
      </c>
      <c r="C18" s="941">
        <v>147.02268000000001</v>
      </c>
      <c r="D18" s="941">
        <v>145.369665</v>
      </c>
      <c r="E18" s="941">
        <v>150.83556300000001</v>
      </c>
      <c r="F18" s="941">
        <v>146.595842</v>
      </c>
      <c r="G18" s="941">
        <v>145.67675</v>
      </c>
      <c r="H18" s="941">
        <v>136.87021899999999</v>
      </c>
      <c r="I18" s="941">
        <v>136.350661</v>
      </c>
      <c r="J18" s="941">
        <v>134.367313</v>
      </c>
      <c r="K18" s="941">
        <v>135.60998000000001</v>
      </c>
      <c r="L18" s="941">
        <v>136.89076299999999</v>
      </c>
      <c r="M18" s="941">
        <v>131.639229</v>
      </c>
      <c r="N18" s="942">
        <v>127.605493</v>
      </c>
    </row>
    <row r="19" spans="1:14" ht="17.100000000000001" customHeight="1">
      <c r="A19" s="932" t="s">
        <v>141</v>
      </c>
      <c r="B19" s="933" t="s">
        <v>308</v>
      </c>
      <c r="C19" s="941">
        <v>156.146928</v>
      </c>
      <c r="D19" s="941">
        <v>165.49979099999999</v>
      </c>
      <c r="E19" s="941">
        <v>164.678349</v>
      </c>
      <c r="F19" s="941">
        <v>145.889421</v>
      </c>
      <c r="G19" s="941">
        <v>133.09356700000001</v>
      </c>
      <c r="H19" s="941">
        <v>140.40729300000001</v>
      </c>
      <c r="I19" s="941">
        <v>139.89065299999999</v>
      </c>
      <c r="J19" s="941">
        <v>140.19557</v>
      </c>
      <c r="K19" s="941">
        <v>140.81853699999999</v>
      </c>
      <c r="L19" s="941">
        <v>137.861625</v>
      </c>
      <c r="M19" s="941">
        <v>125.494794</v>
      </c>
      <c r="N19" s="942">
        <v>124.783745</v>
      </c>
    </row>
    <row r="20" spans="1:14" ht="17.100000000000001" customHeight="1">
      <c r="A20" s="932" t="s">
        <v>142</v>
      </c>
      <c r="B20" s="933" t="s">
        <v>309</v>
      </c>
      <c r="C20" s="941">
        <v>161.43860900000001</v>
      </c>
      <c r="D20" s="941">
        <v>171.75687099999999</v>
      </c>
      <c r="E20" s="941">
        <v>189.356483</v>
      </c>
      <c r="F20" s="941">
        <v>223.950648</v>
      </c>
      <c r="G20" s="941">
        <v>194.81882100000001</v>
      </c>
      <c r="H20" s="941">
        <v>183.89414600000001</v>
      </c>
      <c r="I20" s="941">
        <v>177.82550800000001</v>
      </c>
      <c r="J20" s="941">
        <v>166.900946</v>
      </c>
      <c r="K20" s="941">
        <v>152.33565300000001</v>
      </c>
      <c r="L20" s="941">
        <v>146.87331499999999</v>
      </c>
      <c r="M20" s="941">
        <v>143.23134400000001</v>
      </c>
      <c r="N20" s="942">
        <v>140.197025</v>
      </c>
    </row>
    <row r="21" spans="1:14" ht="17.100000000000001" customHeight="1">
      <c r="A21" s="932" t="s">
        <v>143</v>
      </c>
      <c r="B21" s="933" t="s">
        <v>310</v>
      </c>
      <c r="C21" s="941">
        <v>125.9914</v>
      </c>
      <c r="D21" s="941">
        <v>125.523145</v>
      </c>
      <c r="E21" s="941">
        <v>123.91586100000001</v>
      </c>
      <c r="F21" s="941">
        <v>123.084773</v>
      </c>
      <c r="G21" s="941">
        <v>122.3276</v>
      </c>
      <c r="H21" s="941">
        <v>120.40801399999999</v>
      </c>
      <c r="I21" s="941">
        <v>122.90325799999999</v>
      </c>
      <c r="J21" s="941">
        <v>124.684726</v>
      </c>
      <c r="K21" s="941">
        <v>124.20636500000001</v>
      </c>
      <c r="L21" s="941">
        <v>123.576213</v>
      </c>
      <c r="M21" s="941">
        <v>123.92933600000001</v>
      </c>
      <c r="N21" s="942">
        <v>124.322487</v>
      </c>
    </row>
    <row r="22" spans="1:14" ht="17.100000000000001" customHeight="1">
      <c r="A22" s="932" t="s">
        <v>144</v>
      </c>
      <c r="B22" s="933" t="s">
        <v>311</v>
      </c>
      <c r="C22" s="941">
        <v>128.09546499999999</v>
      </c>
      <c r="D22" s="941">
        <v>126.48864</v>
      </c>
      <c r="E22" s="941">
        <v>126.455988</v>
      </c>
      <c r="F22" s="941">
        <v>127.408472</v>
      </c>
      <c r="G22" s="941">
        <v>127.721485</v>
      </c>
      <c r="H22" s="941">
        <v>128.68865400000001</v>
      </c>
      <c r="I22" s="941">
        <v>129.84944100000001</v>
      </c>
      <c r="J22" s="941">
        <v>130.869212</v>
      </c>
      <c r="K22" s="941">
        <v>130.536497</v>
      </c>
      <c r="L22" s="941">
        <v>131.00688400000001</v>
      </c>
      <c r="M22" s="941">
        <v>130.17230599999999</v>
      </c>
      <c r="N22" s="942">
        <v>129.871746</v>
      </c>
    </row>
    <row r="23" spans="1:14" ht="17.100000000000001" customHeight="1">
      <c r="A23" s="932" t="s">
        <v>145</v>
      </c>
      <c r="B23" s="933" t="s">
        <v>312</v>
      </c>
      <c r="C23" s="941">
        <v>137.392886</v>
      </c>
      <c r="D23" s="941">
        <v>138.254209</v>
      </c>
      <c r="E23" s="941">
        <v>137.51136500000001</v>
      </c>
      <c r="F23" s="941">
        <v>137.53784200000001</v>
      </c>
      <c r="G23" s="941">
        <v>137.44434100000001</v>
      </c>
      <c r="H23" s="941">
        <v>136.412419</v>
      </c>
      <c r="I23" s="941">
        <v>137.11554799999999</v>
      </c>
      <c r="J23" s="941">
        <v>136.761944</v>
      </c>
      <c r="K23" s="941">
        <v>136.58068700000001</v>
      </c>
      <c r="L23" s="941">
        <v>136.20868200000001</v>
      </c>
      <c r="M23" s="941">
        <v>136.506586</v>
      </c>
      <c r="N23" s="942">
        <v>137.11246700000001</v>
      </c>
    </row>
    <row r="24" spans="1:14" ht="17.100000000000001" customHeight="1">
      <c r="A24" s="932" t="s">
        <v>146</v>
      </c>
      <c r="B24" s="933" t="s">
        <v>313</v>
      </c>
      <c r="C24" s="941">
        <v>130.21494200000001</v>
      </c>
      <c r="D24" s="941">
        <v>130.21494200000001</v>
      </c>
      <c r="E24" s="941">
        <v>135.031137</v>
      </c>
      <c r="F24" s="941">
        <v>135.031137</v>
      </c>
      <c r="G24" s="941">
        <v>137.724098</v>
      </c>
      <c r="H24" s="941">
        <v>137.724098</v>
      </c>
      <c r="I24" s="941">
        <v>137.724098</v>
      </c>
      <c r="J24" s="941">
        <v>137.724098</v>
      </c>
      <c r="K24" s="941">
        <v>137.724098</v>
      </c>
      <c r="L24" s="941">
        <v>138.54763199999999</v>
      </c>
      <c r="M24" s="941">
        <v>138.54763199999999</v>
      </c>
      <c r="N24" s="942">
        <v>138.54763199999999</v>
      </c>
    </row>
    <row r="25" spans="1:14" ht="17.100000000000001" customHeight="1">
      <c r="A25" s="932" t="s">
        <v>147</v>
      </c>
      <c r="B25" s="933" t="s">
        <v>314</v>
      </c>
      <c r="C25" s="941">
        <v>148.2321</v>
      </c>
      <c r="D25" s="941">
        <v>148.53231299999999</v>
      </c>
      <c r="E25" s="941">
        <v>149.00244699999999</v>
      </c>
      <c r="F25" s="941">
        <v>150.959621</v>
      </c>
      <c r="G25" s="941">
        <v>152.56374099999999</v>
      </c>
      <c r="H25" s="941">
        <v>153.32818499999999</v>
      </c>
      <c r="I25" s="941">
        <v>154.05391399999999</v>
      </c>
      <c r="J25" s="941">
        <v>155.73731599999999</v>
      </c>
      <c r="K25" s="941">
        <v>157.800805</v>
      </c>
      <c r="L25" s="941">
        <v>159.84368000000001</v>
      </c>
      <c r="M25" s="941">
        <v>160.427064</v>
      </c>
      <c r="N25" s="942">
        <v>161.18635</v>
      </c>
    </row>
    <row r="26" spans="1:14" ht="24.95" customHeight="1">
      <c r="A26" s="930" t="s">
        <v>148</v>
      </c>
      <c r="B26" s="931" t="s">
        <v>98</v>
      </c>
      <c r="C26" s="939">
        <v>115.991806</v>
      </c>
      <c r="D26" s="939">
        <v>115.999594</v>
      </c>
      <c r="E26" s="939">
        <v>115.96189800000001</v>
      </c>
      <c r="F26" s="939">
        <v>116.03959399999999</v>
      </c>
      <c r="G26" s="939">
        <v>116.087126</v>
      </c>
      <c r="H26" s="939">
        <v>115.807675</v>
      </c>
      <c r="I26" s="939">
        <v>115.55859</v>
      </c>
      <c r="J26" s="939">
        <v>115.64184400000001</v>
      </c>
      <c r="K26" s="939">
        <v>115.991587</v>
      </c>
      <c r="L26" s="939">
        <v>116.199155</v>
      </c>
      <c r="M26" s="939">
        <v>116.249703</v>
      </c>
      <c r="N26" s="940">
        <v>116.26078099999999</v>
      </c>
    </row>
    <row r="27" spans="1:14" ht="15.95" customHeight="1">
      <c r="A27" s="932" t="s">
        <v>149</v>
      </c>
      <c r="B27" s="933" t="s">
        <v>122</v>
      </c>
      <c r="C27" s="941">
        <v>121.137095</v>
      </c>
      <c r="D27" s="941">
        <v>120.96940499999999</v>
      </c>
      <c r="E27" s="941">
        <v>121.192475</v>
      </c>
      <c r="F27" s="941">
        <v>121.32340499999999</v>
      </c>
      <c r="G27" s="941">
        <v>121.460016</v>
      </c>
      <c r="H27" s="941">
        <v>121.148768</v>
      </c>
      <c r="I27" s="941">
        <v>121.050875</v>
      </c>
      <c r="J27" s="941">
        <v>121.159582</v>
      </c>
      <c r="K27" s="941">
        <v>121.558267</v>
      </c>
      <c r="L27" s="941">
        <v>121.913985</v>
      </c>
      <c r="M27" s="941">
        <v>122.000349</v>
      </c>
      <c r="N27" s="942">
        <v>122.014814</v>
      </c>
    </row>
    <row r="28" spans="1:14" ht="15.95" customHeight="1">
      <c r="A28" s="932" t="s">
        <v>150</v>
      </c>
      <c r="B28" s="933" t="s">
        <v>315</v>
      </c>
      <c r="C28" s="941">
        <v>120.87112999999999</v>
      </c>
      <c r="D28" s="941">
        <v>120.70083099999999</v>
      </c>
      <c r="E28" s="941">
        <v>120.92737099999999</v>
      </c>
      <c r="F28" s="941">
        <v>121.060338</v>
      </c>
      <c r="G28" s="941">
        <v>121.199074</v>
      </c>
      <c r="H28" s="941">
        <v>120.88298500000001</v>
      </c>
      <c r="I28" s="941">
        <v>120.783569</v>
      </c>
      <c r="J28" s="941">
        <v>120.89396600000001</v>
      </c>
      <c r="K28" s="941">
        <v>121.29885299999999</v>
      </c>
      <c r="L28" s="941">
        <v>121.660105</v>
      </c>
      <c r="M28" s="941">
        <v>121.747812</v>
      </c>
      <c r="N28" s="942">
        <v>121.762503</v>
      </c>
    </row>
    <row r="29" spans="1:14" ht="15.95" customHeight="1">
      <c r="A29" s="932" t="s">
        <v>151</v>
      </c>
      <c r="B29" s="933" t="s">
        <v>316</v>
      </c>
      <c r="C29" s="941">
        <v>138.23437699999999</v>
      </c>
      <c r="D29" s="941">
        <v>138.23437699999999</v>
      </c>
      <c r="E29" s="941">
        <v>138.23437699999999</v>
      </c>
      <c r="F29" s="941">
        <v>138.23437699999999</v>
      </c>
      <c r="G29" s="941">
        <v>138.23437699999999</v>
      </c>
      <c r="H29" s="941">
        <v>138.23437699999999</v>
      </c>
      <c r="I29" s="941">
        <v>138.23437699999999</v>
      </c>
      <c r="J29" s="941">
        <v>138.23437699999999</v>
      </c>
      <c r="K29" s="941">
        <v>138.23437699999999</v>
      </c>
      <c r="L29" s="941">
        <v>138.23437699999999</v>
      </c>
      <c r="M29" s="941">
        <v>138.23437699999999</v>
      </c>
      <c r="N29" s="942">
        <v>138.23437699999999</v>
      </c>
    </row>
    <row r="30" spans="1:14" ht="15.95" customHeight="1">
      <c r="A30" s="934" t="s">
        <v>152</v>
      </c>
      <c r="B30" s="935" t="s">
        <v>317</v>
      </c>
      <c r="C30" s="943">
        <v>99.161818999999994</v>
      </c>
      <c r="D30" s="943">
        <v>99.743588000000003</v>
      </c>
      <c r="E30" s="943">
        <v>98.852937999999995</v>
      </c>
      <c r="F30" s="943">
        <v>98.756510000000006</v>
      </c>
      <c r="G30" s="943">
        <v>98.512668000000005</v>
      </c>
      <c r="H30" s="943">
        <v>98.337224000000006</v>
      </c>
      <c r="I30" s="943">
        <v>97.593598</v>
      </c>
      <c r="J30" s="943">
        <v>97.593598</v>
      </c>
      <c r="K30" s="943">
        <v>97.783252000000005</v>
      </c>
      <c r="L30" s="943">
        <v>97.506226999999996</v>
      </c>
      <c r="M30" s="943">
        <v>97.439625000000007</v>
      </c>
      <c r="N30" s="944">
        <v>97.439625000000007</v>
      </c>
    </row>
    <row r="31" spans="1:14" ht="11.25" customHeight="1">
      <c r="A31" s="390"/>
      <c r="B31" s="388"/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172" t="s">
        <v>262</v>
      </c>
    </row>
    <row r="32" spans="1:14" ht="15.75">
      <c r="A32" s="1223" t="s">
        <v>254</v>
      </c>
      <c r="B32" s="1223"/>
      <c r="C32" s="1223"/>
      <c r="D32" s="1223"/>
      <c r="E32" s="1223"/>
      <c r="F32" s="1223"/>
      <c r="G32" s="1223"/>
      <c r="H32" s="1223"/>
      <c r="I32" s="1223"/>
      <c r="J32" s="1223"/>
      <c r="K32" s="1223"/>
      <c r="L32" s="1223"/>
      <c r="M32" s="1223"/>
      <c r="N32" s="1223"/>
    </row>
    <row r="33" spans="1:14" ht="15.75">
      <c r="A33" s="379" t="str">
        <f>+A2</f>
        <v>GRAN GRUPO, GRUPO Y SUB-GRUPO DE CONSUMO: 2017</v>
      </c>
      <c r="B33" s="380"/>
      <c r="C33" s="380"/>
      <c r="D33" s="380"/>
      <c r="E33" s="380"/>
      <c r="F33" s="380"/>
      <c r="G33" s="380"/>
      <c r="H33" s="380"/>
      <c r="I33" s="380"/>
      <c r="J33" s="380"/>
      <c r="K33" s="380"/>
      <c r="L33" s="380"/>
      <c r="M33" s="380"/>
      <c r="N33" s="380"/>
    </row>
    <row r="34" spans="1:14">
      <c r="A34" s="381" t="s">
        <v>418</v>
      </c>
      <c r="B34" s="380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</row>
    <row r="35" spans="1:14">
      <c r="A35" s="382"/>
      <c r="B35" s="382"/>
      <c r="C35" s="382"/>
      <c r="D35" s="382"/>
      <c r="E35" s="382"/>
      <c r="F35" s="382"/>
      <c r="G35" s="382"/>
      <c r="H35" s="382"/>
      <c r="I35" s="382"/>
      <c r="J35" s="382"/>
      <c r="K35" s="382"/>
      <c r="L35" s="382"/>
      <c r="M35" s="382"/>
      <c r="N35" s="382"/>
    </row>
    <row r="36" spans="1:14">
      <c r="A36" s="1219" t="s">
        <v>423</v>
      </c>
      <c r="B36" s="1220"/>
      <c r="C36" s="383" t="s">
        <v>420</v>
      </c>
      <c r="D36" s="384"/>
      <c r="E36" s="384"/>
      <c r="F36" s="384"/>
      <c r="G36" s="384"/>
      <c r="H36" s="384"/>
      <c r="I36" s="384"/>
      <c r="J36" s="384"/>
      <c r="K36" s="384"/>
      <c r="L36" s="384"/>
      <c r="M36" s="384"/>
      <c r="N36" s="385"/>
    </row>
    <row r="37" spans="1:14">
      <c r="A37" s="1221"/>
      <c r="B37" s="1222"/>
      <c r="C37" s="386" t="s">
        <v>19</v>
      </c>
      <c r="D37" s="386" t="s">
        <v>20</v>
      </c>
      <c r="E37" s="386" t="s">
        <v>21</v>
      </c>
      <c r="F37" s="386" t="s">
        <v>22</v>
      </c>
      <c r="G37" s="386" t="s">
        <v>23</v>
      </c>
      <c r="H37" s="386" t="s">
        <v>24</v>
      </c>
      <c r="I37" s="386" t="s">
        <v>25</v>
      </c>
      <c r="J37" s="386" t="s">
        <v>26</v>
      </c>
      <c r="K37" s="386" t="s">
        <v>27</v>
      </c>
      <c r="L37" s="386" t="s">
        <v>28</v>
      </c>
      <c r="M37" s="386" t="s">
        <v>29</v>
      </c>
      <c r="N37" s="386" t="s">
        <v>30</v>
      </c>
    </row>
    <row r="38" spans="1:14" ht="3" customHeight="1">
      <c r="A38" s="387"/>
      <c r="B38" s="387"/>
      <c r="C38" s="387"/>
      <c r="D38" s="387"/>
      <c r="E38" s="387"/>
      <c r="F38" s="387"/>
      <c r="G38" s="387"/>
      <c r="H38" s="387"/>
      <c r="I38" s="387"/>
      <c r="J38" s="387"/>
      <c r="K38" s="387"/>
      <c r="L38" s="387"/>
      <c r="M38" s="387"/>
      <c r="N38" s="387"/>
    </row>
    <row r="39" spans="1:14" ht="24.95" customHeight="1">
      <c r="A39" s="930" t="s">
        <v>155</v>
      </c>
      <c r="B39" s="931" t="s">
        <v>411</v>
      </c>
      <c r="C39" s="939">
        <v>134.456355</v>
      </c>
      <c r="D39" s="939">
        <v>133.64677499999999</v>
      </c>
      <c r="E39" s="939">
        <v>134.410212</v>
      </c>
      <c r="F39" s="939">
        <v>134.76547199999999</v>
      </c>
      <c r="G39" s="939">
        <v>133.25058300000001</v>
      </c>
      <c r="H39" s="939">
        <v>133.643688</v>
      </c>
      <c r="I39" s="939">
        <v>134.05866399999999</v>
      </c>
      <c r="J39" s="939">
        <v>134.84563499999999</v>
      </c>
      <c r="K39" s="939">
        <v>135.50778800000001</v>
      </c>
      <c r="L39" s="939">
        <v>135.573553</v>
      </c>
      <c r="M39" s="939">
        <v>136.32409200000001</v>
      </c>
      <c r="N39" s="940">
        <v>136.71988400000001</v>
      </c>
    </row>
    <row r="40" spans="1:14" ht="18" customHeight="1">
      <c r="A40" s="932" t="s">
        <v>156</v>
      </c>
      <c r="B40" s="933" t="s">
        <v>319</v>
      </c>
      <c r="C40" s="941">
        <v>125.72000199999999</v>
      </c>
      <c r="D40" s="941">
        <v>126.616609</v>
      </c>
      <c r="E40" s="941">
        <v>126.920534</v>
      </c>
      <c r="F40" s="941">
        <v>127.49432299999999</v>
      </c>
      <c r="G40" s="941">
        <v>127.781702</v>
      </c>
      <c r="H40" s="941">
        <v>127.95927500000001</v>
      </c>
      <c r="I40" s="941">
        <v>128.40058200000001</v>
      </c>
      <c r="J40" s="941">
        <v>128.528694</v>
      </c>
      <c r="K40" s="941">
        <v>129.07129900000001</v>
      </c>
      <c r="L40" s="941">
        <v>129.592547</v>
      </c>
      <c r="M40" s="941">
        <v>129.77522500000001</v>
      </c>
      <c r="N40" s="942">
        <v>129.77522500000001</v>
      </c>
    </row>
    <row r="41" spans="1:14" ht="18" customHeight="1">
      <c r="A41" s="932" t="s">
        <v>157</v>
      </c>
      <c r="B41" s="933" t="s">
        <v>320</v>
      </c>
      <c r="C41" s="941">
        <v>134.31117</v>
      </c>
      <c r="D41" s="941">
        <v>135.99202600000001</v>
      </c>
      <c r="E41" s="941">
        <v>136.56178800000001</v>
      </c>
      <c r="F41" s="941">
        <v>137.63746399999999</v>
      </c>
      <c r="G41" s="941">
        <v>138.176209</v>
      </c>
      <c r="H41" s="941">
        <v>138.50910200000001</v>
      </c>
      <c r="I41" s="941">
        <v>139.33641299999999</v>
      </c>
      <c r="J41" s="941">
        <v>139.576583</v>
      </c>
      <c r="K41" s="941">
        <v>140.593796</v>
      </c>
      <c r="L41" s="941">
        <v>141.57097300000001</v>
      </c>
      <c r="M41" s="941">
        <v>141.91343599999999</v>
      </c>
      <c r="N41" s="942">
        <v>141.91343599999999</v>
      </c>
    </row>
    <row r="42" spans="1:14" ht="18" customHeight="1">
      <c r="A42" s="932" t="s">
        <v>158</v>
      </c>
      <c r="B42" s="933" t="s">
        <v>321</v>
      </c>
      <c r="C42" s="941">
        <v>115.89798999999999</v>
      </c>
      <c r="D42" s="941">
        <v>115.89798999999999</v>
      </c>
      <c r="E42" s="941">
        <v>115.89798999999999</v>
      </c>
      <c r="F42" s="941">
        <v>115.89798999999999</v>
      </c>
      <c r="G42" s="941">
        <v>115.89798999999999</v>
      </c>
      <c r="H42" s="941">
        <v>115.89798999999999</v>
      </c>
      <c r="I42" s="941">
        <v>115.89798999999999</v>
      </c>
      <c r="J42" s="941">
        <v>115.89798999999999</v>
      </c>
      <c r="K42" s="941">
        <v>115.89798999999999</v>
      </c>
      <c r="L42" s="941">
        <v>115.89798999999999</v>
      </c>
      <c r="M42" s="941">
        <v>115.89798999999999</v>
      </c>
      <c r="N42" s="942">
        <v>115.89798999999999</v>
      </c>
    </row>
    <row r="43" spans="1:14" ht="18" customHeight="1">
      <c r="A43" s="932" t="s">
        <v>159</v>
      </c>
      <c r="B43" s="933" t="s">
        <v>322</v>
      </c>
      <c r="C43" s="941">
        <v>140.94091599999999</v>
      </c>
      <c r="D43" s="941">
        <v>138.86491699999999</v>
      </c>
      <c r="E43" s="941">
        <v>139.96942799999999</v>
      </c>
      <c r="F43" s="941">
        <v>140.16248400000001</v>
      </c>
      <c r="G43" s="941">
        <v>137.30986100000001</v>
      </c>
      <c r="H43" s="941">
        <v>137.862944</v>
      </c>
      <c r="I43" s="941">
        <v>138.258377</v>
      </c>
      <c r="J43" s="941">
        <v>139.53438700000001</v>
      </c>
      <c r="K43" s="941">
        <v>140.28527299999999</v>
      </c>
      <c r="L43" s="941">
        <v>140.012956</v>
      </c>
      <c r="M43" s="941">
        <v>141.184991</v>
      </c>
      <c r="N43" s="942">
        <v>141.874559</v>
      </c>
    </row>
    <row r="44" spans="1:14" ht="18" customHeight="1">
      <c r="A44" s="932" t="s">
        <v>160</v>
      </c>
      <c r="B44" s="933" t="s">
        <v>323</v>
      </c>
      <c r="C44" s="941">
        <v>153.94014100000001</v>
      </c>
      <c r="D44" s="941">
        <v>150.058144</v>
      </c>
      <c r="E44" s="941">
        <v>150.058144</v>
      </c>
      <c r="F44" s="941">
        <v>150.058144</v>
      </c>
      <c r="G44" s="941">
        <v>144.76107500000001</v>
      </c>
      <c r="H44" s="941">
        <v>144.96862300000001</v>
      </c>
      <c r="I44" s="941">
        <v>145.435597</v>
      </c>
      <c r="J44" s="941">
        <v>148.07986500000001</v>
      </c>
      <c r="K44" s="941">
        <v>148.36100400000001</v>
      </c>
      <c r="L44" s="941">
        <v>148.36100400000001</v>
      </c>
      <c r="M44" s="941">
        <v>149.22043099999999</v>
      </c>
      <c r="N44" s="942">
        <v>150.68074899999999</v>
      </c>
    </row>
    <row r="45" spans="1:14" ht="18" customHeight="1">
      <c r="A45" s="932" t="s">
        <v>161</v>
      </c>
      <c r="B45" s="933" t="s">
        <v>108</v>
      </c>
      <c r="C45" s="941">
        <v>125.771064</v>
      </c>
      <c r="D45" s="941">
        <v>125.80263100000001</v>
      </c>
      <c r="E45" s="941">
        <v>128.19608500000001</v>
      </c>
      <c r="F45" s="941">
        <v>128.61443499999999</v>
      </c>
      <c r="G45" s="941">
        <v>128.61443499999999</v>
      </c>
      <c r="H45" s="941">
        <v>129.57075</v>
      </c>
      <c r="I45" s="941">
        <v>129.88269600000001</v>
      </c>
      <c r="J45" s="941">
        <v>129.56197399999999</v>
      </c>
      <c r="K45" s="941">
        <v>130.86104700000001</v>
      </c>
      <c r="L45" s="941">
        <v>130.27094099999999</v>
      </c>
      <c r="M45" s="941">
        <v>131.807784</v>
      </c>
      <c r="N45" s="942">
        <v>131.59790100000001</v>
      </c>
    </row>
    <row r="46" spans="1:14" ht="25.5" customHeight="1">
      <c r="A46" s="930" t="s">
        <v>162</v>
      </c>
      <c r="B46" s="931" t="s">
        <v>399</v>
      </c>
      <c r="C46" s="939">
        <v>116.947183</v>
      </c>
      <c r="D46" s="939">
        <v>117.27168500000001</v>
      </c>
      <c r="E46" s="939">
        <v>117.666178</v>
      </c>
      <c r="F46" s="939">
        <v>118.792378</v>
      </c>
      <c r="G46" s="939">
        <v>118.877038</v>
      </c>
      <c r="H46" s="939">
        <v>119.255803</v>
      </c>
      <c r="I46" s="939">
        <v>120.25513100000001</v>
      </c>
      <c r="J46" s="939">
        <v>119.845952</v>
      </c>
      <c r="K46" s="939">
        <v>120.351332</v>
      </c>
      <c r="L46" s="939">
        <v>119.66052000000001</v>
      </c>
      <c r="M46" s="939">
        <v>120.79558900000001</v>
      </c>
      <c r="N46" s="940">
        <v>120.677351</v>
      </c>
    </row>
    <row r="47" spans="1:14" ht="18" customHeight="1">
      <c r="A47" s="932" t="s">
        <v>163</v>
      </c>
      <c r="B47" s="933" t="s">
        <v>324</v>
      </c>
      <c r="C47" s="941">
        <v>125.037133</v>
      </c>
      <c r="D47" s="941">
        <v>126.550144</v>
      </c>
      <c r="E47" s="941">
        <v>126.550144</v>
      </c>
      <c r="F47" s="941">
        <v>126.550144</v>
      </c>
      <c r="G47" s="941">
        <v>126.550144</v>
      </c>
      <c r="H47" s="941">
        <v>126.550144</v>
      </c>
      <c r="I47" s="941">
        <v>126.550144</v>
      </c>
      <c r="J47" s="941">
        <v>126.23054999999999</v>
      </c>
      <c r="K47" s="941">
        <v>126.24467799999999</v>
      </c>
      <c r="L47" s="941">
        <v>126.46327700000001</v>
      </c>
      <c r="M47" s="941">
        <v>126.557208</v>
      </c>
      <c r="N47" s="942">
        <v>126.839955</v>
      </c>
    </row>
    <row r="48" spans="1:14" ht="18" customHeight="1">
      <c r="A48" s="932" t="s">
        <v>164</v>
      </c>
      <c r="B48" s="933" t="s">
        <v>123</v>
      </c>
      <c r="C48" s="941">
        <v>120.627634</v>
      </c>
      <c r="D48" s="941">
        <v>120.922354</v>
      </c>
      <c r="E48" s="941">
        <v>121.81924600000001</v>
      </c>
      <c r="F48" s="941">
        <v>122.383809</v>
      </c>
      <c r="G48" s="941">
        <v>124.598016</v>
      </c>
      <c r="H48" s="941">
        <v>118.418989</v>
      </c>
      <c r="I48" s="941">
        <v>114.592162</v>
      </c>
      <c r="J48" s="941">
        <v>113.615956</v>
      </c>
      <c r="K48" s="941">
        <v>115.926013</v>
      </c>
      <c r="L48" s="941">
        <v>111.72251799999999</v>
      </c>
      <c r="M48" s="941">
        <v>114.01647699999999</v>
      </c>
      <c r="N48" s="942">
        <v>112.18772</v>
      </c>
    </row>
    <row r="49" spans="1:14" ht="18" customHeight="1">
      <c r="A49" s="932" t="s">
        <v>165</v>
      </c>
      <c r="B49" s="933" t="s">
        <v>325</v>
      </c>
      <c r="C49" s="941">
        <v>94.521412999999995</v>
      </c>
      <c r="D49" s="941">
        <v>94.258842000000001</v>
      </c>
      <c r="E49" s="941">
        <v>94.37715</v>
      </c>
      <c r="F49" s="941">
        <v>94.862099999999998</v>
      </c>
      <c r="G49" s="941">
        <v>93.332534999999993</v>
      </c>
      <c r="H49" s="941">
        <v>92.731544999999997</v>
      </c>
      <c r="I49" s="941">
        <v>91.537754000000007</v>
      </c>
      <c r="J49" s="941">
        <v>89.118170000000006</v>
      </c>
      <c r="K49" s="941">
        <v>88.615579999999994</v>
      </c>
      <c r="L49" s="941">
        <v>88.368380999999999</v>
      </c>
      <c r="M49" s="941">
        <v>88.663961999999998</v>
      </c>
      <c r="N49" s="942">
        <v>87.752397000000002</v>
      </c>
    </row>
    <row r="50" spans="1:14" ht="18" customHeight="1">
      <c r="A50" s="932" t="s">
        <v>166</v>
      </c>
      <c r="B50" s="933" t="s">
        <v>326</v>
      </c>
      <c r="C50" s="941">
        <v>105.166044</v>
      </c>
      <c r="D50" s="941">
        <v>105.166044</v>
      </c>
      <c r="E50" s="941">
        <v>104.86878</v>
      </c>
      <c r="F50" s="941">
        <v>104.86878</v>
      </c>
      <c r="G50" s="941">
        <v>104.61832099999999</v>
      </c>
      <c r="H50" s="941">
        <v>104.894969</v>
      </c>
      <c r="I50" s="941">
        <v>104.61832099999999</v>
      </c>
      <c r="J50" s="941">
        <v>104.61832099999999</v>
      </c>
      <c r="K50" s="941">
        <v>105.214242</v>
      </c>
      <c r="L50" s="941">
        <v>106.04947900000001</v>
      </c>
      <c r="M50" s="941">
        <v>106.04947900000001</v>
      </c>
      <c r="N50" s="942">
        <v>106.0492</v>
      </c>
    </row>
    <row r="51" spans="1:14" ht="18" customHeight="1">
      <c r="A51" s="932" t="s">
        <v>167</v>
      </c>
      <c r="B51" s="933" t="s">
        <v>266</v>
      </c>
      <c r="C51" s="941">
        <v>121.20982100000001</v>
      </c>
      <c r="D51" s="941">
        <v>121.775755</v>
      </c>
      <c r="E51" s="941">
        <v>122.666838</v>
      </c>
      <c r="F51" s="941">
        <v>123.47201200000001</v>
      </c>
      <c r="G51" s="941">
        <v>123.617216</v>
      </c>
      <c r="H51" s="941">
        <v>124.372196</v>
      </c>
      <c r="I51" s="941">
        <v>124.656536</v>
      </c>
      <c r="J51" s="941">
        <v>124.952782</v>
      </c>
      <c r="K51" s="941">
        <v>125.73248599999999</v>
      </c>
      <c r="L51" s="941">
        <v>125.08985800000001</v>
      </c>
      <c r="M51" s="941">
        <v>125.32898400000001</v>
      </c>
      <c r="N51" s="942">
        <v>126.003606</v>
      </c>
    </row>
    <row r="52" spans="1:14" ht="18" customHeight="1">
      <c r="A52" s="932" t="s">
        <v>172</v>
      </c>
      <c r="B52" s="933" t="s">
        <v>327</v>
      </c>
      <c r="C52" s="941">
        <v>122.699461</v>
      </c>
      <c r="D52" s="941">
        <v>122.699461</v>
      </c>
      <c r="E52" s="941">
        <v>122.699461</v>
      </c>
      <c r="F52" s="941">
        <v>125.624453</v>
      </c>
      <c r="G52" s="941">
        <v>125.624453</v>
      </c>
      <c r="H52" s="941">
        <v>129.557536</v>
      </c>
      <c r="I52" s="941">
        <v>135.898853</v>
      </c>
      <c r="J52" s="941">
        <v>135.898853</v>
      </c>
      <c r="K52" s="941">
        <v>135.898853</v>
      </c>
      <c r="L52" s="941">
        <v>135.898853</v>
      </c>
      <c r="M52" s="941">
        <v>138.79209900000001</v>
      </c>
      <c r="N52" s="942">
        <v>138.79209900000001</v>
      </c>
    </row>
    <row r="53" spans="1:14" ht="25.5" customHeight="1">
      <c r="A53" s="930" t="s">
        <v>173</v>
      </c>
      <c r="B53" s="931" t="s">
        <v>412</v>
      </c>
      <c r="C53" s="939">
        <v>127.64878299999999</v>
      </c>
      <c r="D53" s="939">
        <v>128.371218</v>
      </c>
      <c r="E53" s="939">
        <v>127.83295699999999</v>
      </c>
      <c r="F53" s="939">
        <v>127.62740599999999</v>
      </c>
      <c r="G53" s="939">
        <v>127.77138100000001</v>
      </c>
      <c r="H53" s="939">
        <v>128.08730299999999</v>
      </c>
      <c r="I53" s="939">
        <v>128.54952499999999</v>
      </c>
      <c r="J53" s="939">
        <v>128.66779600000001</v>
      </c>
      <c r="K53" s="939">
        <v>130.022626</v>
      </c>
      <c r="L53" s="939">
        <v>131.87342799999999</v>
      </c>
      <c r="M53" s="939">
        <v>132.251274</v>
      </c>
      <c r="N53" s="940">
        <v>132.00215499999999</v>
      </c>
    </row>
    <row r="54" spans="1:14" ht="18" customHeight="1">
      <c r="A54" s="932" t="s">
        <v>174</v>
      </c>
      <c r="B54" s="933" t="s">
        <v>328</v>
      </c>
      <c r="C54" s="941">
        <v>126.20999</v>
      </c>
      <c r="D54" s="941">
        <v>126.917604</v>
      </c>
      <c r="E54" s="941">
        <v>126.115561</v>
      </c>
      <c r="F54" s="941">
        <v>125.88723899999999</v>
      </c>
      <c r="G54" s="941">
        <v>126.36249599999999</v>
      </c>
      <c r="H54" s="941">
        <v>126.931455</v>
      </c>
      <c r="I54" s="941">
        <v>126.91386199999999</v>
      </c>
      <c r="J54" s="941">
        <v>126.896755</v>
      </c>
      <c r="K54" s="941">
        <v>127.27213999999999</v>
      </c>
      <c r="L54" s="941">
        <v>128.06528900000001</v>
      </c>
      <c r="M54" s="941">
        <v>128.132114</v>
      </c>
      <c r="N54" s="942">
        <v>127.317581</v>
      </c>
    </row>
    <row r="55" spans="1:14" ht="18" customHeight="1">
      <c r="A55" s="932" t="s">
        <v>175</v>
      </c>
      <c r="B55" s="933" t="s">
        <v>329</v>
      </c>
      <c r="C55" s="941">
        <v>135.572034</v>
      </c>
      <c r="D55" s="941">
        <v>135.572034</v>
      </c>
      <c r="E55" s="941">
        <v>135.572034</v>
      </c>
      <c r="F55" s="941">
        <v>135.572034</v>
      </c>
      <c r="G55" s="941">
        <v>135.572034</v>
      </c>
      <c r="H55" s="941">
        <v>135.572034</v>
      </c>
      <c r="I55" s="941">
        <v>135.572034</v>
      </c>
      <c r="J55" s="941">
        <v>135.572034</v>
      </c>
      <c r="K55" s="941">
        <v>135.572034</v>
      </c>
      <c r="L55" s="941">
        <v>135.572034</v>
      </c>
      <c r="M55" s="941">
        <v>135.572034</v>
      </c>
      <c r="N55" s="942">
        <v>135.572034</v>
      </c>
    </row>
    <row r="56" spans="1:14" ht="18" customHeight="1">
      <c r="A56" s="932" t="s">
        <v>176</v>
      </c>
      <c r="B56" s="933" t="s">
        <v>330</v>
      </c>
      <c r="C56" s="941">
        <v>140.92969500000001</v>
      </c>
      <c r="D56" s="941">
        <v>140.66142500000001</v>
      </c>
      <c r="E56" s="941">
        <v>140.36814899999999</v>
      </c>
      <c r="F56" s="941">
        <v>140.36814899999999</v>
      </c>
      <c r="G56" s="941">
        <v>140.36814899999999</v>
      </c>
      <c r="H56" s="941">
        <v>140.36814899999999</v>
      </c>
      <c r="I56" s="941">
        <v>142.106267</v>
      </c>
      <c r="J56" s="941">
        <v>142.85673</v>
      </c>
      <c r="K56" s="941">
        <v>147.898358</v>
      </c>
      <c r="L56" s="941">
        <v>153.32952700000001</v>
      </c>
      <c r="M56" s="941">
        <v>153.81345400000001</v>
      </c>
      <c r="N56" s="942">
        <v>154.783187</v>
      </c>
    </row>
    <row r="57" spans="1:14" ht="18" customHeight="1">
      <c r="A57" s="932" t="s">
        <v>177</v>
      </c>
      <c r="B57" s="933" t="s">
        <v>331</v>
      </c>
      <c r="C57" s="941">
        <v>137.68232900000001</v>
      </c>
      <c r="D57" s="941">
        <v>141.532669</v>
      </c>
      <c r="E57" s="941">
        <v>141.532669</v>
      </c>
      <c r="F57" s="941">
        <v>141.532669</v>
      </c>
      <c r="G57" s="941">
        <v>141.532669</v>
      </c>
      <c r="H57" s="941">
        <v>141.532669</v>
      </c>
      <c r="I57" s="941">
        <v>143.33238399999999</v>
      </c>
      <c r="J57" s="941">
        <v>144.40120200000001</v>
      </c>
      <c r="K57" s="941">
        <v>145.680114</v>
      </c>
      <c r="L57" s="941">
        <v>148.78943200000001</v>
      </c>
      <c r="M57" s="941">
        <v>151.411169</v>
      </c>
      <c r="N57" s="942">
        <v>151.87755100000001</v>
      </c>
    </row>
    <row r="58" spans="1:14" ht="18" customHeight="1">
      <c r="A58" s="934" t="s">
        <v>178</v>
      </c>
      <c r="B58" s="935" t="s">
        <v>120</v>
      </c>
      <c r="C58" s="943">
        <v>74.477537999999996</v>
      </c>
      <c r="D58" s="943">
        <v>74.477537999999996</v>
      </c>
      <c r="E58" s="943">
        <v>74.477537999999996</v>
      </c>
      <c r="F58" s="943">
        <v>73.304404000000005</v>
      </c>
      <c r="G58" s="943">
        <v>70.926574000000002</v>
      </c>
      <c r="H58" s="943">
        <v>70.517284000000004</v>
      </c>
      <c r="I58" s="943">
        <v>69.808668999999995</v>
      </c>
      <c r="J58" s="943">
        <v>67.764189999999999</v>
      </c>
      <c r="K58" s="943">
        <v>67.764189999999999</v>
      </c>
      <c r="L58" s="943">
        <v>67.764189999999999</v>
      </c>
      <c r="M58" s="943">
        <v>67.764189999999999</v>
      </c>
      <c r="N58" s="944">
        <v>67.764189999999999</v>
      </c>
    </row>
    <row r="59" spans="1:14" ht="17.100000000000001" customHeight="1">
      <c r="A59" s="390"/>
      <c r="B59" s="388"/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172" t="s">
        <v>262</v>
      </c>
    </row>
    <row r="60" spans="1:14" ht="15.75">
      <c r="A60" s="1223" t="s">
        <v>254</v>
      </c>
      <c r="B60" s="1223"/>
      <c r="C60" s="1223"/>
      <c r="D60" s="1223"/>
      <c r="E60" s="1223"/>
      <c r="F60" s="1223"/>
      <c r="G60" s="1223"/>
      <c r="H60" s="1223"/>
      <c r="I60" s="1223"/>
      <c r="J60" s="1223"/>
      <c r="K60" s="1223"/>
      <c r="L60" s="1223"/>
      <c r="M60" s="1223"/>
      <c r="N60" s="1223"/>
    </row>
    <row r="61" spans="1:14" ht="15.75">
      <c r="A61" s="379" t="str">
        <f>+A2</f>
        <v>GRAN GRUPO, GRUPO Y SUB-GRUPO DE CONSUMO: 2017</v>
      </c>
      <c r="B61" s="380"/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80"/>
    </row>
    <row r="62" spans="1:14">
      <c r="A62" s="381" t="s">
        <v>418</v>
      </c>
      <c r="B62" s="380"/>
      <c r="C62" s="380"/>
      <c r="D62" s="380"/>
      <c r="E62" s="380"/>
      <c r="F62" s="380"/>
      <c r="G62" s="380"/>
      <c r="H62" s="380"/>
      <c r="I62" s="380"/>
      <c r="J62" s="380"/>
      <c r="K62" s="380"/>
      <c r="L62" s="380"/>
      <c r="M62" s="380"/>
      <c r="N62" s="380"/>
    </row>
    <row r="63" spans="1:14">
      <c r="A63" s="382"/>
      <c r="B63" s="382"/>
      <c r="C63" s="382"/>
      <c r="D63" s="382"/>
      <c r="E63" s="382"/>
      <c r="F63" s="382"/>
      <c r="G63" s="382"/>
      <c r="H63" s="382"/>
      <c r="I63" s="382"/>
      <c r="J63" s="382"/>
      <c r="K63" s="382"/>
      <c r="L63" s="382"/>
      <c r="M63" s="382"/>
      <c r="N63" s="172" t="s">
        <v>171</v>
      </c>
    </row>
    <row r="64" spans="1:14">
      <c r="A64" s="1219" t="s">
        <v>423</v>
      </c>
      <c r="B64" s="1220"/>
      <c r="C64" s="383" t="s">
        <v>420</v>
      </c>
      <c r="D64" s="384"/>
      <c r="E64" s="384"/>
      <c r="F64" s="384"/>
      <c r="G64" s="384"/>
      <c r="H64" s="384"/>
      <c r="I64" s="384"/>
      <c r="J64" s="384"/>
      <c r="K64" s="384"/>
      <c r="L64" s="384"/>
      <c r="M64" s="384"/>
      <c r="N64" s="385"/>
    </row>
    <row r="65" spans="1:14">
      <c r="A65" s="1221"/>
      <c r="B65" s="1222"/>
      <c r="C65" s="386" t="s">
        <v>19</v>
      </c>
      <c r="D65" s="386" t="s">
        <v>20</v>
      </c>
      <c r="E65" s="386" t="s">
        <v>21</v>
      </c>
      <c r="F65" s="386" t="s">
        <v>22</v>
      </c>
      <c r="G65" s="386" t="s">
        <v>23</v>
      </c>
      <c r="H65" s="386" t="s">
        <v>24</v>
      </c>
      <c r="I65" s="386" t="s">
        <v>25</v>
      </c>
      <c r="J65" s="386" t="s">
        <v>26</v>
      </c>
      <c r="K65" s="386" t="s">
        <v>27</v>
      </c>
      <c r="L65" s="386" t="s">
        <v>28</v>
      </c>
      <c r="M65" s="386" t="s">
        <v>29</v>
      </c>
      <c r="N65" s="386" t="s">
        <v>30</v>
      </c>
    </row>
    <row r="66" spans="1:14" ht="3" customHeight="1">
      <c r="A66" s="387"/>
      <c r="B66" s="387"/>
      <c r="C66" s="387"/>
      <c r="D66" s="387"/>
      <c r="E66" s="387"/>
      <c r="F66" s="387"/>
      <c r="G66" s="387"/>
      <c r="H66" s="387"/>
      <c r="I66" s="387"/>
      <c r="J66" s="387"/>
      <c r="K66" s="387"/>
      <c r="L66" s="387"/>
      <c r="M66" s="387"/>
      <c r="N66" s="387"/>
    </row>
    <row r="67" spans="1:14" ht="24.95" customHeight="1">
      <c r="A67" s="930" t="s">
        <v>179</v>
      </c>
      <c r="B67" s="931" t="s">
        <v>102</v>
      </c>
      <c r="C67" s="939">
        <v>131.24838099999999</v>
      </c>
      <c r="D67" s="939">
        <v>132.848817</v>
      </c>
      <c r="E67" s="939">
        <v>135.38130899999999</v>
      </c>
      <c r="F67" s="939">
        <v>144.221056</v>
      </c>
      <c r="G67" s="939">
        <v>142.87896900000001</v>
      </c>
      <c r="H67" s="939">
        <v>143.63799399999999</v>
      </c>
      <c r="I67" s="939">
        <v>142.359565</v>
      </c>
      <c r="J67" s="939">
        <v>142.10547099999999</v>
      </c>
      <c r="K67" s="939">
        <v>142.54463000000001</v>
      </c>
      <c r="L67" s="939">
        <v>143.53678199999999</v>
      </c>
      <c r="M67" s="939">
        <v>143.47551799999999</v>
      </c>
      <c r="N67" s="940">
        <v>146.458035</v>
      </c>
    </row>
    <row r="68" spans="1:14" ht="17.100000000000001" customHeight="1">
      <c r="A68" s="932" t="s">
        <v>180</v>
      </c>
      <c r="B68" s="933" t="s">
        <v>125</v>
      </c>
      <c r="C68" s="941">
        <v>103.509636</v>
      </c>
      <c r="D68" s="941">
        <v>101.780851</v>
      </c>
      <c r="E68" s="941">
        <v>100.810219</v>
      </c>
      <c r="F68" s="941">
        <v>100.38806599999999</v>
      </c>
      <c r="G68" s="941">
        <v>100.72144299999999</v>
      </c>
      <c r="H68" s="941">
        <v>100.54951</v>
      </c>
      <c r="I68" s="941">
        <v>99.464067999999997</v>
      </c>
      <c r="J68" s="941">
        <v>99.708014000000006</v>
      </c>
      <c r="K68" s="941">
        <v>99.458824000000007</v>
      </c>
      <c r="L68" s="941">
        <v>99.683479000000005</v>
      </c>
      <c r="M68" s="941">
        <v>99.392617000000001</v>
      </c>
      <c r="N68" s="942">
        <v>99.46772</v>
      </c>
    </row>
    <row r="69" spans="1:14" ht="17.100000000000001" customHeight="1">
      <c r="A69" s="932" t="s">
        <v>181</v>
      </c>
      <c r="B69" s="933" t="s">
        <v>332</v>
      </c>
      <c r="C69" s="941">
        <v>139.74220600000001</v>
      </c>
      <c r="D69" s="941">
        <v>139.59976499999999</v>
      </c>
      <c r="E69" s="941">
        <v>139.67105599999999</v>
      </c>
      <c r="F69" s="941">
        <v>140.097601</v>
      </c>
      <c r="G69" s="941">
        <v>139.617659</v>
      </c>
      <c r="H69" s="941">
        <v>139.18269799999999</v>
      </c>
      <c r="I69" s="941">
        <v>138.84993499999999</v>
      </c>
      <c r="J69" s="941">
        <v>138.82312999999999</v>
      </c>
      <c r="K69" s="941">
        <v>144.67883599999999</v>
      </c>
      <c r="L69" s="941">
        <v>144.377758</v>
      </c>
      <c r="M69" s="941">
        <v>144.81781100000001</v>
      </c>
      <c r="N69" s="942">
        <v>143.24176800000001</v>
      </c>
    </row>
    <row r="70" spans="1:14" ht="17.100000000000001" customHeight="1">
      <c r="A70" s="932" t="s">
        <v>182</v>
      </c>
      <c r="B70" s="933" t="s">
        <v>333</v>
      </c>
      <c r="C70" s="941">
        <v>137.59</v>
      </c>
      <c r="D70" s="941">
        <v>137.41999999999999</v>
      </c>
      <c r="E70" s="941">
        <v>137.51</v>
      </c>
      <c r="F70" s="941">
        <v>137.65</v>
      </c>
      <c r="G70" s="941">
        <v>137.09</v>
      </c>
      <c r="H70" s="941">
        <v>136.16999999999999</v>
      </c>
      <c r="I70" s="941">
        <v>135.41</v>
      </c>
      <c r="J70" s="941">
        <v>135.38</v>
      </c>
      <c r="K70" s="941">
        <v>143.18</v>
      </c>
      <c r="L70" s="941">
        <v>142.01</v>
      </c>
      <c r="M70" s="941">
        <v>141.75</v>
      </c>
      <c r="N70" s="942">
        <v>139.91999999999999</v>
      </c>
    </row>
    <row r="71" spans="1:14" ht="17.100000000000001" customHeight="1">
      <c r="A71" s="932" t="s">
        <v>183</v>
      </c>
      <c r="B71" s="933" t="s">
        <v>111</v>
      </c>
      <c r="C71" s="941">
        <v>148.33207300000001</v>
      </c>
      <c r="D71" s="941">
        <v>151.09638100000001</v>
      </c>
      <c r="E71" s="941">
        <v>155.23215999999999</v>
      </c>
      <c r="F71" s="941">
        <v>169.31456399999999</v>
      </c>
      <c r="G71" s="941">
        <v>167.19858099999999</v>
      </c>
      <c r="H71" s="941">
        <v>168.49174300000001</v>
      </c>
      <c r="I71" s="941">
        <v>166.62142700000001</v>
      </c>
      <c r="J71" s="941">
        <v>166.193152</v>
      </c>
      <c r="K71" s="941">
        <v>166.06447900000001</v>
      </c>
      <c r="L71" s="941">
        <v>167.65352799999999</v>
      </c>
      <c r="M71" s="941">
        <v>167.52358100000001</v>
      </c>
      <c r="N71" s="942">
        <v>172.502532</v>
      </c>
    </row>
    <row r="72" spans="1:14" ht="17.100000000000001" customHeight="1">
      <c r="A72" s="936" t="s">
        <v>184</v>
      </c>
      <c r="B72" s="933" t="s">
        <v>112</v>
      </c>
      <c r="C72" s="941">
        <v>153.388182</v>
      </c>
      <c r="D72" s="941">
        <v>156.89322200000001</v>
      </c>
      <c r="E72" s="941">
        <v>161.68405200000001</v>
      </c>
      <c r="F72" s="941">
        <v>177.944962</v>
      </c>
      <c r="G72" s="941">
        <v>175.608113</v>
      </c>
      <c r="H72" s="941">
        <v>177.38747100000001</v>
      </c>
      <c r="I72" s="941">
        <v>174.759041</v>
      </c>
      <c r="J72" s="941">
        <v>174.759041</v>
      </c>
      <c r="K72" s="941">
        <v>174.88521399999999</v>
      </c>
      <c r="L72" s="941">
        <v>176.62431799999999</v>
      </c>
      <c r="M72" s="941">
        <v>176.62431799999999</v>
      </c>
      <c r="N72" s="942">
        <v>180.984284</v>
      </c>
    </row>
    <row r="73" spans="1:14" ht="17.100000000000001" customHeight="1">
      <c r="A73" s="936" t="s">
        <v>185</v>
      </c>
      <c r="B73" s="933" t="s">
        <v>113</v>
      </c>
      <c r="C73" s="941">
        <v>86.108309000000006</v>
      </c>
      <c r="D73" s="941">
        <v>86.108309000000006</v>
      </c>
      <c r="E73" s="941">
        <v>86.108309000000006</v>
      </c>
      <c r="F73" s="941">
        <v>86.108309000000006</v>
      </c>
      <c r="G73" s="941">
        <v>86.134687999999997</v>
      </c>
      <c r="H73" s="941">
        <v>86.134687999999997</v>
      </c>
      <c r="I73" s="941">
        <v>86.134687999999997</v>
      </c>
      <c r="J73" s="941">
        <v>86.134687999999997</v>
      </c>
      <c r="K73" s="941">
        <v>86.134687999999997</v>
      </c>
      <c r="L73" s="941">
        <v>86.171715000000006</v>
      </c>
      <c r="M73" s="941">
        <v>86.171715000000006</v>
      </c>
      <c r="N73" s="942">
        <v>86.171715000000006</v>
      </c>
    </row>
    <row r="74" spans="1:14" ht="17.100000000000001" customHeight="1">
      <c r="A74" s="936" t="s">
        <v>186</v>
      </c>
      <c r="B74" s="933" t="s">
        <v>398</v>
      </c>
      <c r="C74" s="941">
        <v>83.23</v>
      </c>
      <c r="D74" s="941">
        <v>83.23</v>
      </c>
      <c r="E74" s="941">
        <v>83.23</v>
      </c>
      <c r="F74" s="941">
        <v>83.23</v>
      </c>
      <c r="G74" s="941">
        <v>83.23</v>
      </c>
      <c r="H74" s="941">
        <v>83.23</v>
      </c>
      <c r="I74" s="941">
        <v>83.23</v>
      </c>
      <c r="J74" s="941">
        <v>83.23</v>
      </c>
      <c r="K74" s="941">
        <v>83.23</v>
      </c>
      <c r="L74" s="941">
        <v>83.23</v>
      </c>
      <c r="M74" s="941">
        <v>83.23</v>
      </c>
      <c r="N74" s="941">
        <v>83.23</v>
      </c>
    </row>
    <row r="75" spans="1:14" ht="24.95" customHeight="1">
      <c r="A75" s="930" t="s">
        <v>187</v>
      </c>
      <c r="B75" s="931" t="s">
        <v>413</v>
      </c>
      <c r="C75" s="939">
        <v>119.612956</v>
      </c>
      <c r="D75" s="939">
        <v>120.197981</v>
      </c>
      <c r="E75" s="939">
        <v>121.745203</v>
      </c>
      <c r="F75" s="939">
        <v>122.750173</v>
      </c>
      <c r="G75" s="939">
        <v>123.95253</v>
      </c>
      <c r="H75" s="939">
        <v>124.286345</v>
      </c>
      <c r="I75" s="939">
        <v>124.339815</v>
      </c>
      <c r="J75" s="939">
        <v>124.355497</v>
      </c>
      <c r="K75" s="939">
        <v>124.49702499999999</v>
      </c>
      <c r="L75" s="939">
        <v>124.34505</v>
      </c>
      <c r="M75" s="939">
        <v>124.36882900000001</v>
      </c>
      <c r="N75" s="940">
        <v>124.242591</v>
      </c>
    </row>
    <row r="76" spans="1:14" ht="17.100000000000001" customHeight="1">
      <c r="A76" s="936" t="s">
        <v>188</v>
      </c>
      <c r="B76" s="933" t="s">
        <v>334</v>
      </c>
      <c r="C76" s="941">
        <v>76.678444999999996</v>
      </c>
      <c r="D76" s="941">
        <v>76.843350000000001</v>
      </c>
      <c r="E76" s="941">
        <v>76.452360999999996</v>
      </c>
      <c r="F76" s="941">
        <v>76.925821999999997</v>
      </c>
      <c r="G76" s="941">
        <v>77.142493000000002</v>
      </c>
      <c r="H76" s="941">
        <v>77.142493000000002</v>
      </c>
      <c r="I76" s="941">
        <v>76.970876000000004</v>
      </c>
      <c r="J76" s="941">
        <v>76.395155000000003</v>
      </c>
      <c r="K76" s="941">
        <v>76.835364999999996</v>
      </c>
      <c r="L76" s="941">
        <v>76.349985000000004</v>
      </c>
      <c r="M76" s="941">
        <v>76.202785000000006</v>
      </c>
      <c r="N76" s="942">
        <v>75.702591999999996</v>
      </c>
    </row>
    <row r="77" spans="1:14" ht="17.100000000000001" customHeight="1">
      <c r="A77" s="936" t="s">
        <v>189</v>
      </c>
      <c r="B77" s="933" t="s">
        <v>335</v>
      </c>
      <c r="C77" s="941">
        <v>111.832432</v>
      </c>
      <c r="D77" s="941">
        <v>112.435937</v>
      </c>
      <c r="E77" s="941">
        <v>112.0457</v>
      </c>
      <c r="F77" s="941">
        <v>112.0457</v>
      </c>
      <c r="G77" s="941">
        <v>111.66135300000001</v>
      </c>
      <c r="H77" s="941">
        <v>112.083642</v>
      </c>
      <c r="I77" s="941">
        <v>111.21811</v>
      </c>
      <c r="J77" s="941">
        <v>112.18121600000001</v>
      </c>
      <c r="K77" s="941">
        <v>112.695869</v>
      </c>
      <c r="L77" s="941">
        <v>112.301894</v>
      </c>
      <c r="M77" s="941">
        <v>112.696775</v>
      </c>
      <c r="N77" s="942">
        <v>112.481978</v>
      </c>
    </row>
    <row r="78" spans="1:14" ht="17.100000000000001" customHeight="1">
      <c r="A78" s="936" t="s">
        <v>190</v>
      </c>
      <c r="B78" s="933" t="s">
        <v>336</v>
      </c>
      <c r="C78" s="941">
        <v>113.011326</v>
      </c>
      <c r="D78" s="941">
        <v>113.011326</v>
      </c>
      <c r="E78" s="941">
        <v>113.011326</v>
      </c>
      <c r="F78" s="941">
        <v>113.011326</v>
      </c>
      <c r="G78" s="941">
        <v>113.011326</v>
      </c>
      <c r="H78" s="941">
        <v>113.505691</v>
      </c>
      <c r="I78" s="941">
        <v>113.505691</v>
      </c>
      <c r="J78" s="941">
        <v>113.505691</v>
      </c>
      <c r="K78" s="941">
        <v>113.505691</v>
      </c>
      <c r="L78" s="941">
        <v>113.505691</v>
      </c>
      <c r="M78" s="941">
        <v>113.505691</v>
      </c>
      <c r="N78" s="942">
        <v>113.505691</v>
      </c>
    </row>
    <row r="79" spans="1:14" ht="17.100000000000001" customHeight="1">
      <c r="A79" s="936" t="s">
        <v>191</v>
      </c>
      <c r="B79" s="933" t="s">
        <v>263</v>
      </c>
      <c r="C79" s="941">
        <v>134.515278</v>
      </c>
      <c r="D79" s="941">
        <v>135.24883299999999</v>
      </c>
      <c r="E79" s="941">
        <v>137.849683</v>
      </c>
      <c r="F79" s="941">
        <v>139.2662</v>
      </c>
      <c r="G79" s="941">
        <v>141.146311</v>
      </c>
      <c r="H79" s="941">
        <v>141.55618000000001</v>
      </c>
      <c r="I79" s="941">
        <v>141.86990399999999</v>
      </c>
      <c r="J79" s="941">
        <v>141.86990399999999</v>
      </c>
      <c r="K79" s="941">
        <v>141.84990999999999</v>
      </c>
      <c r="L79" s="941">
        <v>141.84246200000001</v>
      </c>
      <c r="M79" s="941">
        <v>141.84246200000001</v>
      </c>
      <c r="N79" s="942">
        <v>141.84246200000001</v>
      </c>
    </row>
    <row r="80" spans="1:14" ht="24.95" customHeight="1">
      <c r="A80" s="930" t="s">
        <v>192</v>
      </c>
      <c r="B80" s="931" t="s">
        <v>103</v>
      </c>
      <c r="C80" s="939">
        <v>122.99189699999999</v>
      </c>
      <c r="D80" s="939">
        <v>123.230217</v>
      </c>
      <c r="E80" s="939">
        <v>123.71045599999999</v>
      </c>
      <c r="F80" s="939">
        <v>124.15288700000001</v>
      </c>
      <c r="G80" s="939">
        <v>123.543556</v>
      </c>
      <c r="H80" s="939">
        <v>123.13440300000001</v>
      </c>
      <c r="I80" s="939">
        <v>122.81389900000001</v>
      </c>
      <c r="J80" s="939">
        <v>122.953434</v>
      </c>
      <c r="K80" s="939">
        <v>123.39701599999999</v>
      </c>
      <c r="L80" s="939">
        <v>123.938014</v>
      </c>
      <c r="M80" s="939">
        <v>124.326807</v>
      </c>
      <c r="N80" s="940">
        <v>125.02956399999999</v>
      </c>
    </row>
    <row r="81" spans="1:14" ht="17.100000000000001" customHeight="1">
      <c r="A81" s="932" t="s">
        <v>193</v>
      </c>
      <c r="B81" s="933" t="s">
        <v>117</v>
      </c>
      <c r="C81" s="941">
        <v>123.83288899999999</v>
      </c>
      <c r="D81" s="941">
        <v>124.11698</v>
      </c>
      <c r="E81" s="941">
        <v>124.321056</v>
      </c>
      <c r="F81" s="941">
        <v>124.460324</v>
      </c>
      <c r="G81" s="941">
        <v>123.631765</v>
      </c>
      <c r="H81" s="941">
        <v>123.028999</v>
      </c>
      <c r="I81" s="941">
        <v>122.90053</v>
      </c>
      <c r="J81" s="941">
        <v>123.19180900000001</v>
      </c>
      <c r="K81" s="941">
        <v>123.79030299999999</v>
      </c>
      <c r="L81" s="941">
        <v>124.292168</v>
      </c>
      <c r="M81" s="941">
        <v>124.75563</v>
      </c>
      <c r="N81" s="942">
        <v>125.218936</v>
      </c>
    </row>
    <row r="82" spans="1:14" ht="17.100000000000001" customHeight="1">
      <c r="A82" s="932" t="s">
        <v>194</v>
      </c>
      <c r="B82" s="933" t="s">
        <v>117</v>
      </c>
      <c r="C82" s="941">
        <v>123.717333</v>
      </c>
      <c r="D82" s="941">
        <v>124.023589</v>
      </c>
      <c r="E82" s="941">
        <v>124.24358599999999</v>
      </c>
      <c r="F82" s="941">
        <v>124.39372</v>
      </c>
      <c r="G82" s="941">
        <v>123.500517</v>
      </c>
      <c r="H82" s="941">
        <v>122.850724</v>
      </c>
      <c r="I82" s="941">
        <v>122.712231</v>
      </c>
      <c r="J82" s="941">
        <v>123.026235</v>
      </c>
      <c r="K82" s="941">
        <v>123.285853</v>
      </c>
      <c r="L82" s="941">
        <v>123.23811000000001</v>
      </c>
      <c r="M82" s="941">
        <v>123.41714</v>
      </c>
      <c r="N82" s="942">
        <v>123.78059</v>
      </c>
    </row>
    <row r="83" spans="1:14" ht="17.100000000000001" customHeight="1">
      <c r="A83" s="932" t="s">
        <v>195</v>
      </c>
      <c r="B83" s="933" t="s">
        <v>118</v>
      </c>
      <c r="C83" s="941">
        <v>125.313999</v>
      </c>
      <c r="D83" s="941">
        <v>125.313999</v>
      </c>
      <c r="E83" s="941">
        <v>125.313999</v>
      </c>
      <c r="F83" s="941">
        <v>125.313999</v>
      </c>
      <c r="G83" s="941">
        <v>125.313999</v>
      </c>
      <c r="H83" s="941">
        <v>125.313999</v>
      </c>
      <c r="I83" s="941">
        <v>125.313999</v>
      </c>
      <c r="J83" s="941">
        <v>125.313999</v>
      </c>
      <c r="K83" s="941">
        <v>130.25594899999999</v>
      </c>
      <c r="L83" s="941">
        <v>137.802245</v>
      </c>
      <c r="M83" s="941">
        <v>141.91134099999999</v>
      </c>
      <c r="N83" s="942">
        <v>143.654529</v>
      </c>
    </row>
    <row r="84" spans="1:14" ht="17.100000000000001" customHeight="1">
      <c r="A84" s="932" t="s">
        <v>197</v>
      </c>
      <c r="B84" s="933" t="s">
        <v>126</v>
      </c>
      <c r="C84" s="941">
        <v>120.784859</v>
      </c>
      <c r="D84" s="941">
        <v>120.784859</v>
      </c>
      <c r="E84" s="941">
        <v>119.328486</v>
      </c>
      <c r="F84" s="941">
        <v>117.799401</v>
      </c>
      <c r="G84" s="941">
        <v>117.799401</v>
      </c>
      <c r="H84" s="941">
        <v>117.799401</v>
      </c>
      <c r="I84" s="941">
        <v>117.799401</v>
      </c>
      <c r="J84" s="941">
        <v>115.342173</v>
      </c>
      <c r="K84" s="941">
        <v>116.841317</v>
      </c>
      <c r="L84" s="941">
        <v>116.841317</v>
      </c>
      <c r="M84" s="941">
        <v>116.841317</v>
      </c>
      <c r="N84" s="942">
        <v>116.841317</v>
      </c>
    </row>
    <row r="85" spans="1:14" ht="17.100000000000001" customHeight="1">
      <c r="A85" s="932" t="s">
        <v>198</v>
      </c>
      <c r="B85" s="933" t="s">
        <v>119</v>
      </c>
      <c r="C85" s="941">
        <v>101.601305</v>
      </c>
      <c r="D85" s="941">
        <v>101.601305</v>
      </c>
      <c r="E85" s="941">
        <v>102.932259</v>
      </c>
      <c r="F85" s="941">
        <v>103.90039</v>
      </c>
      <c r="G85" s="941">
        <v>104.26933699999999</v>
      </c>
      <c r="H85" s="941">
        <v>104.769184</v>
      </c>
      <c r="I85" s="941">
        <v>103.227206</v>
      </c>
      <c r="J85" s="941">
        <v>102.588753</v>
      </c>
      <c r="K85" s="941">
        <v>101.813278</v>
      </c>
      <c r="L85" s="941">
        <v>102.682283</v>
      </c>
      <c r="M85" s="941">
        <v>102.682283</v>
      </c>
      <c r="N85" s="942">
        <v>104.95898800000001</v>
      </c>
    </row>
    <row r="86" spans="1:14" ht="17.100000000000001" customHeight="1">
      <c r="A86" s="934" t="s">
        <v>199</v>
      </c>
      <c r="B86" s="935" t="s">
        <v>114</v>
      </c>
      <c r="C86" s="943">
        <v>261.32252</v>
      </c>
      <c r="D86" s="943">
        <v>261.32252</v>
      </c>
      <c r="E86" s="943">
        <v>269.60431299999999</v>
      </c>
      <c r="F86" s="943">
        <v>281.99269199999998</v>
      </c>
      <c r="G86" s="943">
        <v>284.12441000000001</v>
      </c>
      <c r="H86" s="943">
        <v>285.80964299999999</v>
      </c>
      <c r="I86" s="943">
        <v>285.80964299999999</v>
      </c>
      <c r="J86" s="943">
        <v>285.80964299999999</v>
      </c>
      <c r="K86" s="943">
        <v>288.15257100000002</v>
      </c>
      <c r="L86" s="943">
        <v>288.15880900000002</v>
      </c>
      <c r="M86" s="943">
        <v>288.15880900000002</v>
      </c>
      <c r="N86" s="944">
        <v>288.15880900000002</v>
      </c>
    </row>
    <row r="87" spans="1:14">
      <c r="A87" s="566" t="s">
        <v>415</v>
      </c>
      <c r="B87" s="391"/>
      <c r="C87" s="391"/>
      <c r="D87" s="391"/>
      <c r="E87" s="391"/>
      <c r="F87" s="391"/>
      <c r="G87" s="391"/>
      <c r="H87" s="391"/>
      <c r="I87" s="391"/>
      <c r="J87" s="391"/>
      <c r="K87" s="391"/>
      <c r="L87" s="391"/>
      <c r="M87" s="391"/>
      <c r="N87" s="391"/>
    </row>
    <row r="88" spans="1:14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</row>
    <row r="89" spans="1:14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</row>
    <row r="90" spans="1:14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</row>
    <row r="91" spans="1:14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</row>
    <row r="92" spans="1:14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</row>
    <row r="93" spans="1:14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</row>
    <row r="94" spans="1:14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</row>
    <row r="95" spans="1:14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</row>
    <row r="96" spans="1:14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</row>
    <row r="97" spans="1:14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</row>
    <row r="98" spans="1:14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</row>
    <row r="99" spans="1:14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</row>
    <row r="100" spans="1:14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</row>
    <row r="101" spans="1:14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</row>
    <row r="102" spans="1:14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</row>
    <row r="103" spans="1:14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</row>
    <row r="104" spans="1:14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</row>
    <row r="105" spans="1:14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</row>
    <row r="106" spans="1:14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</row>
    <row r="107" spans="1:14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</row>
    <row r="108" spans="1:14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</row>
    <row r="109" spans="1:14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</row>
    <row r="110" spans="1:14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</row>
    <row r="111" spans="1:14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</row>
    <row r="112" spans="1:14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</row>
  </sheetData>
  <mergeCells count="6">
    <mergeCell ref="A64:B65"/>
    <mergeCell ref="A1:N1"/>
    <mergeCell ref="A32:N32"/>
    <mergeCell ref="A60:N60"/>
    <mergeCell ref="A5:B6"/>
    <mergeCell ref="A36:B37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95" fitToHeight="0" orientation="landscape" r:id="rId1"/>
  <headerFooter alignWithMargins="0"/>
  <rowBreaks count="2" manualBreakCount="2">
    <brk id="31" max="16383" man="1"/>
    <brk id="5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0"/>
  </sheetPr>
  <dimension ref="A1:N83"/>
  <sheetViews>
    <sheetView showGridLines="0" zoomScaleNormal="100" workbookViewId="0">
      <selection sqref="A1:M1"/>
    </sheetView>
  </sheetViews>
  <sheetFormatPr baseColWidth="10" defaultRowHeight="12.75"/>
  <cols>
    <col min="1" max="1" width="9.28515625" style="81" customWidth="1"/>
    <col min="2" max="2" width="68.5703125" style="27" customWidth="1"/>
    <col min="3" max="3" width="11.7109375" style="27" customWidth="1"/>
    <col min="4" max="4" width="11.42578125" style="27" customWidth="1"/>
    <col min="5" max="16384" width="11.42578125" style="27"/>
  </cols>
  <sheetData>
    <row r="1" spans="1:14" ht="15.75">
      <c r="A1" s="1122" t="s">
        <v>235</v>
      </c>
      <c r="B1" s="1122"/>
      <c r="C1" s="1122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4" ht="15.75">
      <c r="A2" s="1123" t="s">
        <v>200</v>
      </c>
      <c r="B2" s="1123"/>
      <c r="C2" s="1123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</row>
    <row r="3" spans="1:14">
      <c r="A3" s="1121" t="s">
        <v>419</v>
      </c>
      <c r="B3" s="1121"/>
      <c r="C3" s="1121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1:14" ht="8.25" customHeight="1" thickBot="1">
      <c r="A4" s="158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1:14" ht="18.75" customHeight="1" thickBot="1">
      <c r="A5" s="534" t="s">
        <v>128</v>
      </c>
      <c r="B5" s="535" t="s">
        <v>236</v>
      </c>
      <c r="C5" s="536" t="s">
        <v>392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</row>
    <row r="6" spans="1:14" ht="3" customHeight="1">
      <c r="A6" s="160"/>
      <c r="B6" s="161"/>
      <c r="C6" s="162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</row>
    <row r="7" spans="1:14" s="79" customFormat="1" ht="24.95" customHeight="1">
      <c r="A7" s="531" t="s">
        <v>130</v>
      </c>
      <c r="B7" s="532" t="s">
        <v>305</v>
      </c>
      <c r="C7" s="533">
        <v>100</v>
      </c>
      <c r="D7" s="519"/>
      <c r="E7" s="519"/>
      <c r="F7" s="519"/>
      <c r="G7" s="519"/>
      <c r="H7" s="519"/>
      <c r="I7" s="519"/>
      <c r="J7" s="519"/>
      <c r="K7" s="519"/>
      <c r="L7" s="519"/>
      <c r="M7" s="519"/>
      <c r="N7" s="519"/>
    </row>
    <row r="8" spans="1:14" s="79" customFormat="1" ht="24.95" customHeight="1">
      <c r="A8" s="163" t="s">
        <v>131</v>
      </c>
      <c r="B8" s="164" t="s">
        <v>97</v>
      </c>
      <c r="C8" s="165">
        <v>46.957999999999998</v>
      </c>
      <c r="D8" s="519"/>
      <c r="E8" s="519"/>
      <c r="F8" s="519"/>
      <c r="G8" s="519"/>
      <c r="H8" s="519"/>
      <c r="I8" s="519"/>
      <c r="J8" s="519"/>
      <c r="K8" s="519"/>
      <c r="L8" s="519"/>
      <c r="M8" s="519"/>
      <c r="N8" s="519"/>
    </row>
    <row r="9" spans="1:14" ht="21.95" customHeight="1">
      <c r="A9" s="166" t="s">
        <v>132</v>
      </c>
      <c r="B9" s="167" t="s">
        <v>306</v>
      </c>
      <c r="C9" s="168">
        <v>33.003999999999998</v>
      </c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</row>
    <row r="10" spans="1:14" ht="21.95" customHeight="1">
      <c r="A10" s="166" t="s">
        <v>133</v>
      </c>
      <c r="B10" s="167" t="s">
        <v>104</v>
      </c>
      <c r="C10" s="168">
        <v>7.484</v>
      </c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</row>
    <row r="11" spans="1:14" ht="21.95" customHeight="1">
      <c r="A11" s="166" t="s">
        <v>134</v>
      </c>
      <c r="B11" s="167" t="s">
        <v>121</v>
      </c>
      <c r="C11" s="168">
        <v>6.3040000000000003</v>
      </c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</row>
    <row r="12" spans="1:14" ht="21.95" customHeight="1">
      <c r="A12" s="166" t="s">
        <v>135</v>
      </c>
      <c r="B12" s="167" t="s">
        <v>105</v>
      </c>
      <c r="C12" s="168">
        <v>0.95499999999999996</v>
      </c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</row>
    <row r="13" spans="1:14" ht="21.95" customHeight="1">
      <c r="A13" s="166" t="s">
        <v>136</v>
      </c>
      <c r="B13" s="167" t="s">
        <v>307</v>
      </c>
      <c r="C13" s="168">
        <v>4.1500000000000004</v>
      </c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</row>
    <row r="14" spans="1:14" ht="21.95" customHeight="1">
      <c r="A14" s="166" t="s">
        <v>137</v>
      </c>
      <c r="B14" s="167" t="s">
        <v>115</v>
      </c>
      <c r="C14" s="168">
        <v>0.879</v>
      </c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</row>
    <row r="15" spans="1:14" ht="21.95" customHeight="1">
      <c r="A15" s="166" t="s">
        <v>138</v>
      </c>
      <c r="B15" s="167" t="s">
        <v>116</v>
      </c>
      <c r="C15" s="168">
        <v>2.7389999999999999</v>
      </c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</row>
    <row r="16" spans="1:14" ht="21.95" customHeight="1">
      <c r="A16" s="166" t="s">
        <v>139</v>
      </c>
      <c r="B16" s="167" t="s">
        <v>106</v>
      </c>
      <c r="C16" s="168">
        <v>2.7970000000000002</v>
      </c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</row>
    <row r="17" spans="1:14" ht="21.95" customHeight="1">
      <c r="A17" s="166" t="s">
        <v>140</v>
      </c>
      <c r="B17" s="167" t="s">
        <v>107</v>
      </c>
      <c r="C17" s="168">
        <v>0.25900000000000001</v>
      </c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</row>
    <row r="18" spans="1:14" ht="21.95" customHeight="1">
      <c r="A18" s="166" t="s">
        <v>141</v>
      </c>
      <c r="B18" s="167" t="s">
        <v>308</v>
      </c>
      <c r="C18" s="168">
        <v>1.8879999999999999</v>
      </c>
      <c r="D18" s="159"/>
      <c r="E18" s="159"/>
      <c r="F18" s="159"/>
      <c r="G18" s="159"/>
      <c r="H18" s="159"/>
      <c r="I18" s="159"/>
      <c r="J18" s="159"/>
      <c r="K18" s="159"/>
      <c r="L18" s="159"/>
      <c r="M18" s="159"/>
      <c r="N18" s="159"/>
    </row>
    <row r="19" spans="1:14" ht="21.95" customHeight="1">
      <c r="A19" s="166" t="s">
        <v>142</v>
      </c>
      <c r="B19" s="167" t="s">
        <v>309</v>
      </c>
      <c r="C19" s="168">
        <v>0.86399999999999999</v>
      </c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</row>
    <row r="20" spans="1:14" ht="21.95" customHeight="1">
      <c r="A20" s="166" t="s">
        <v>143</v>
      </c>
      <c r="B20" s="167" t="s">
        <v>310</v>
      </c>
      <c r="C20" s="168">
        <v>0.14799999999999999</v>
      </c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</row>
    <row r="21" spans="1:14" ht="21.95" customHeight="1">
      <c r="A21" s="166" t="s">
        <v>144</v>
      </c>
      <c r="B21" s="167" t="s">
        <v>311</v>
      </c>
      <c r="C21" s="168">
        <v>1.6830000000000001</v>
      </c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</row>
    <row r="22" spans="1:14" ht="21.95" customHeight="1">
      <c r="A22" s="166" t="s">
        <v>145</v>
      </c>
      <c r="B22" s="167" t="s">
        <v>312</v>
      </c>
      <c r="C22" s="168">
        <v>1.641</v>
      </c>
    </row>
    <row r="23" spans="1:14" ht="21.95" customHeight="1">
      <c r="A23" s="166" t="s">
        <v>146</v>
      </c>
      <c r="B23" s="167" t="s">
        <v>313</v>
      </c>
      <c r="C23" s="168">
        <v>1.2110000000000001</v>
      </c>
    </row>
    <row r="24" spans="1:14" ht="21.95" customHeight="1">
      <c r="A24" s="166" t="s">
        <v>147</v>
      </c>
      <c r="B24" s="167" t="s">
        <v>314</v>
      </c>
      <c r="C24" s="168">
        <v>13.955</v>
      </c>
    </row>
    <row r="25" spans="1:14" s="79" customFormat="1" ht="24.95" customHeight="1">
      <c r="A25" s="163" t="s">
        <v>148</v>
      </c>
      <c r="B25" s="164" t="s">
        <v>98</v>
      </c>
      <c r="C25" s="165">
        <v>7.1449999999999996</v>
      </c>
    </row>
    <row r="26" spans="1:14" ht="21.95" customHeight="1">
      <c r="A26" s="166" t="s">
        <v>149</v>
      </c>
      <c r="B26" s="167" t="s">
        <v>122</v>
      </c>
      <c r="C26" s="168">
        <v>5.0140000000000002</v>
      </c>
    </row>
    <row r="27" spans="1:14" ht="21.95" customHeight="1">
      <c r="A27" s="166" t="s">
        <v>150</v>
      </c>
      <c r="B27" s="167" t="s">
        <v>391</v>
      </c>
      <c r="C27" s="168">
        <v>4.8390000000000004</v>
      </c>
    </row>
    <row r="28" spans="1:14" ht="21.95" customHeight="1">
      <c r="A28" s="166" t="s">
        <v>151</v>
      </c>
      <c r="B28" s="167" t="s">
        <v>316</v>
      </c>
      <c r="C28" s="168">
        <v>0.17599999999999999</v>
      </c>
    </row>
    <row r="29" spans="1:14" ht="21.95" customHeight="1">
      <c r="A29" s="166" t="s">
        <v>152</v>
      </c>
      <c r="B29" s="167" t="s">
        <v>317</v>
      </c>
      <c r="C29" s="168">
        <v>2.1309999999999998</v>
      </c>
    </row>
    <row r="30" spans="1:14" ht="21.95" customHeight="1">
      <c r="A30" s="166" t="s">
        <v>153</v>
      </c>
      <c r="B30" s="167" t="s">
        <v>90</v>
      </c>
      <c r="C30" s="168">
        <v>1.869</v>
      </c>
    </row>
    <row r="31" spans="1:14" ht="21.95" customHeight="1">
      <c r="A31" s="166" t="s">
        <v>154</v>
      </c>
      <c r="B31" s="167" t="s">
        <v>318</v>
      </c>
      <c r="C31" s="168">
        <v>0.26200000000000001</v>
      </c>
      <c r="E31" s="79"/>
    </row>
    <row r="32" spans="1:14" s="79" customFormat="1" ht="24.95" customHeight="1">
      <c r="A32" s="163" t="s">
        <v>155</v>
      </c>
      <c r="B32" s="164" t="s">
        <v>400</v>
      </c>
      <c r="C32" s="165">
        <v>7.4710000000000001</v>
      </c>
    </row>
    <row r="33" spans="1:3" ht="21.95" customHeight="1">
      <c r="A33" s="166" t="s">
        <v>156</v>
      </c>
      <c r="B33" s="167" t="s">
        <v>319</v>
      </c>
      <c r="C33" s="168">
        <v>3.4020000000000001</v>
      </c>
    </row>
    <row r="34" spans="1:3" ht="21.95" customHeight="1">
      <c r="A34" s="166" t="s">
        <v>157</v>
      </c>
      <c r="B34" s="167" t="s">
        <v>320</v>
      </c>
      <c r="C34" s="168">
        <v>2.6219999999999999</v>
      </c>
    </row>
    <row r="35" spans="1:3" ht="21.95" customHeight="1">
      <c r="A35" s="166" t="s">
        <v>158</v>
      </c>
      <c r="B35" s="167" t="s">
        <v>321</v>
      </c>
      <c r="C35" s="168">
        <v>0.77900000000000003</v>
      </c>
    </row>
    <row r="36" spans="1:3" ht="21.95" customHeight="1">
      <c r="A36" s="166" t="s">
        <v>159</v>
      </c>
      <c r="B36" s="167" t="s">
        <v>322</v>
      </c>
      <c r="C36" s="168">
        <v>4.069</v>
      </c>
    </row>
    <row r="37" spans="1:3" ht="21.95" customHeight="1">
      <c r="A37" s="166" t="s">
        <v>160</v>
      </c>
      <c r="B37" s="167" t="s">
        <v>323</v>
      </c>
      <c r="C37" s="168">
        <v>1.9159999999999999</v>
      </c>
    </row>
    <row r="38" spans="1:3" ht="21.95" customHeight="1" thickBot="1">
      <c r="A38" s="169" t="s">
        <v>161</v>
      </c>
      <c r="B38" s="170" t="s">
        <v>108</v>
      </c>
      <c r="C38" s="171">
        <v>2.1539999999999999</v>
      </c>
    </row>
    <row r="39" spans="1:3">
      <c r="A39" s="158"/>
      <c r="B39" s="159"/>
      <c r="C39" s="172" t="s">
        <v>262</v>
      </c>
    </row>
    <row r="40" spans="1:3" ht="15.75">
      <c r="A40" s="1123" t="s">
        <v>235</v>
      </c>
      <c r="B40" s="1123"/>
      <c r="C40" s="1123"/>
    </row>
    <row r="41" spans="1:3" ht="15.75">
      <c r="A41" s="1123" t="s">
        <v>200</v>
      </c>
      <c r="B41" s="1123"/>
      <c r="C41" s="1123"/>
    </row>
    <row r="42" spans="1:3">
      <c r="A42" s="1121" t="str">
        <f>+A3</f>
        <v>(BASE AÑO  2009 = 100)</v>
      </c>
      <c r="B42" s="1121"/>
      <c r="C42" s="1121"/>
    </row>
    <row r="43" spans="1:3" ht="13.5" thickBot="1">
      <c r="A43" s="158"/>
      <c r="B43" s="159"/>
      <c r="C43" s="172" t="s">
        <v>171</v>
      </c>
    </row>
    <row r="44" spans="1:3" ht="18.75" customHeight="1" thickBot="1">
      <c r="A44" s="537" t="s">
        <v>128</v>
      </c>
      <c r="B44" s="538" t="s">
        <v>236</v>
      </c>
      <c r="C44" s="539" t="s">
        <v>392</v>
      </c>
    </row>
    <row r="45" spans="1:3" s="79" customFormat="1" ht="24.95" customHeight="1">
      <c r="A45" s="163" t="s">
        <v>162</v>
      </c>
      <c r="B45" s="164" t="s">
        <v>399</v>
      </c>
      <c r="C45" s="165">
        <v>4.6059999999999999</v>
      </c>
    </row>
    <row r="46" spans="1:3" s="61" customFormat="1" ht="21.95" customHeight="1">
      <c r="A46" s="166" t="s">
        <v>163</v>
      </c>
      <c r="B46" s="167" t="s">
        <v>324</v>
      </c>
      <c r="C46" s="168">
        <v>0.44500000000000001</v>
      </c>
    </row>
    <row r="47" spans="1:3" s="61" customFormat="1" ht="21.95" customHeight="1">
      <c r="A47" s="166" t="s">
        <v>164</v>
      </c>
      <c r="B47" s="167" t="s">
        <v>123</v>
      </c>
      <c r="C47" s="168">
        <v>0.70199999999999996</v>
      </c>
    </row>
    <row r="48" spans="1:3" s="61" customFormat="1" ht="21.95" customHeight="1">
      <c r="A48" s="166" t="s">
        <v>165</v>
      </c>
      <c r="B48" s="167" t="s">
        <v>325</v>
      </c>
      <c r="C48" s="168">
        <v>0.54100000000000004</v>
      </c>
    </row>
    <row r="49" spans="1:3" s="61" customFormat="1" ht="21.95" customHeight="1">
      <c r="A49" s="166" t="s">
        <v>166</v>
      </c>
      <c r="B49" s="167" t="s">
        <v>326</v>
      </c>
      <c r="C49" s="168">
        <v>0.498</v>
      </c>
    </row>
    <row r="50" spans="1:3" s="61" customFormat="1" ht="21.95" customHeight="1">
      <c r="A50" s="166" t="s">
        <v>167</v>
      </c>
      <c r="B50" s="167" t="s">
        <v>266</v>
      </c>
      <c r="C50" s="168">
        <v>1.601</v>
      </c>
    </row>
    <row r="51" spans="1:3" s="61" customFormat="1" ht="21.95" customHeight="1">
      <c r="A51" s="166" t="s">
        <v>172</v>
      </c>
      <c r="B51" s="167" t="s">
        <v>327</v>
      </c>
      <c r="C51" s="168">
        <v>0.81799999999999995</v>
      </c>
    </row>
    <row r="52" spans="1:3" s="79" customFormat="1" ht="24.95" customHeight="1">
      <c r="A52" s="163" t="s">
        <v>173</v>
      </c>
      <c r="B52" s="164" t="s">
        <v>395</v>
      </c>
      <c r="C52" s="165">
        <v>2.1179999999999999</v>
      </c>
    </row>
    <row r="53" spans="1:3" s="61" customFormat="1" ht="21.95" customHeight="1">
      <c r="A53" s="166" t="s">
        <v>174</v>
      </c>
      <c r="B53" s="167" t="s">
        <v>328</v>
      </c>
      <c r="C53" s="168">
        <v>1.202</v>
      </c>
    </row>
    <row r="54" spans="1:3" s="61" customFormat="1" ht="21.95" customHeight="1">
      <c r="A54" s="166" t="s">
        <v>175</v>
      </c>
      <c r="B54" s="167" t="s">
        <v>329</v>
      </c>
      <c r="C54" s="168">
        <v>0.112</v>
      </c>
    </row>
    <row r="55" spans="1:3" s="61" customFormat="1" ht="21.95" customHeight="1">
      <c r="A55" s="166" t="s">
        <v>176</v>
      </c>
      <c r="B55" s="167" t="s">
        <v>330</v>
      </c>
      <c r="C55" s="168">
        <v>0.67100000000000004</v>
      </c>
    </row>
    <row r="56" spans="1:3" s="61" customFormat="1" ht="21.95" customHeight="1">
      <c r="A56" s="166" t="s">
        <v>177</v>
      </c>
      <c r="B56" s="167" t="s">
        <v>331</v>
      </c>
      <c r="C56" s="168">
        <v>0.13300000000000001</v>
      </c>
    </row>
    <row r="57" spans="1:3" s="79" customFormat="1" ht="24.95" customHeight="1">
      <c r="A57" s="163" t="s">
        <v>179</v>
      </c>
      <c r="B57" s="164" t="s">
        <v>102</v>
      </c>
      <c r="C57" s="165">
        <v>11.629</v>
      </c>
    </row>
    <row r="58" spans="1:3" s="61" customFormat="1" ht="21.95" customHeight="1">
      <c r="A58" s="166" t="s">
        <v>180</v>
      </c>
      <c r="B58" s="167" t="s">
        <v>125</v>
      </c>
      <c r="C58" s="168">
        <v>1.1659999999999999</v>
      </c>
    </row>
    <row r="59" spans="1:3" s="61" customFormat="1" ht="21.95" customHeight="1">
      <c r="A59" s="166" t="s">
        <v>181</v>
      </c>
      <c r="B59" s="167" t="s">
        <v>332</v>
      </c>
      <c r="C59" s="168">
        <v>0.50700000000000001</v>
      </c>
    </row>
    <row r="60" spans="1:3" s="61" customFormat="1" ht="21.95" customHeight="1">
      <c r="A60" s="166" t="s">
        <v>183</v>
      </c>
      <c r="B60" s="167" t="s">
        <v>111</v>
      </c>
      <c r="C60" s="168">
        <v>7.0410000000000004</v>
      </c>
    </row>
    <row r="61" spans="1:3" s="61" customFormat="1" ht="21.95" customHeight="1">
      <c r="A61" s="166" t="s">
        <v>184</v>
      </c>
      <c r="B61" s="167" t="s">
        <v>112</v>
      </c>
      <c r="C61" s="168">
        <v>5.6189999999999998</v>
      </c>
    </row>
    <row r="62" spans="1:3" s="61" customFormat="1" ht="21.95" customHeight="1">
      <c r="A62" s="166" t="s">
        <v>185</v>
      </c>
      <c r="B62" s="167" t="s">
        <v>113</v>
      </c>
      <c r="C62" s="168">
        <v>2.9159999999999999</v>
      </c>
    </row>
    <row r="63" spans="1:3" s="79" customFormat="1" ht="24.95" customHeight="1">
      <c r="A63" s="163" t="s">
        <v>187</v>
      </c>
      <c r="B63" s="164" t="s">
        <v>413</v>
      </c>
      <c r="C63" s="165">
        <v>13.715</v>
      </c>
    </row>
    <row r="64" spans="1:3" s="61" customFormat="1" ht="21.95" customHeight="1">
      <c r="A64" s="166" t="s">
        <v>188</v>
      </c>
      <c r="B64" s="167" t="s">
        <v>334</v>
      </c>
      <c r="C64" s="168">
        <v>3.3420000000000001</v>
      </c>
    </row>
    <row r="65" spans="1:3" s="61" customFormat="1" ht="21.95" customHeight="1">
      <c r="A65" s="166" t="s">
        <v>189</v>
      </c>
      <c r="B65" s="167" t="s">
        <v>335</v>
      </c>
      <c r="C65" s="168">
        <v>1.9350000000000001</v>
      </c>
    </row>
    <row r="66" spans="1:3" s="61" customFormat="1" ht="21.95" customHeight="1">
      <c r="A66" s="166" t="s">
        <v>190</v>
      </c>
      <c r="B66" s="167" t="s">
        <v>336</v>
      </c>
      <c r="C66" s="168">
        <v>0.16500000000000001</v>
      </c>
    </row>
    <row r="67" spans="1:3" s="61" customFormat="1" ht="21.95" customHeight="1">
      <c r="A67" s="166" t="s">
        <v>191</v>
      </c>
      <c r="B67" s="167" t="s">
        <v>263</v>
      </c>
      <c r="C67" s="168">
        <v>8.2729999999999997</v>
      </c>
    </row>
    <row r="68" spans="1:3" s="79" customFormat="1" ht="24.95" customHeight="1">
      <c r="A68" s="163" t="s">
        <v>192</v>
      </c>
      <c r="B68" s="164" t="s">
        <v>103</v>
      </c>
      <c r="C68" s="165">
        <v>6.3579999999999997</v>
      </c>
    </row>
    <row r="69" spans="1:3" s="61" customFormat="1" ht="21.95" customHeight="1">
      <c r="A69" s="166" t="s">
        <v>193</v>
      </c>
      <c r="B69" s="167" t="s">
        <v>117</v>
      </c>
      <c r="C69" s="168">
        <v>5.18</v>
      </c>
    </row>
    <row r="70" spans="1:3" s="61" customFormat="1" ht="21.95" customHeight="1">
      <c r="A70" s="166" t="s">
        <v>194</v>
      </c>
      <c r="B70" s="167" t="s">
        <v>117</v>
      </c>
      <c r="C70" s="168">
        <v>4.7789999999999999</v>
      </c>
    </row>
    <row r="71" spans="1:3" s="61" customFormat="1" ht="21.95" customHeight="1">
      <c r="A71" s="166" t="s">
        <v>195</v>
      </c>
      <c r="B71" s="167" t="s">
        <v>118</v>
      </c>
      <c r="C71" s="168">
        <v>0.40100000000000002</v>
      </c>
    </row>
    <row r="72" spans="1:3" s="61" customFormat="1" ht="21.95" customHeight="1">
      <c r="A72" s="166" t="s">
        <v>196</v>
      </c>
      <c r="B72" s="167" t="s">
        <v>337</v>
      </c>
      <c r="C72" s="168">
        <v>0.156</v>
      </c>
    </row>
    <row r="73" spans="1:3" s="61" customFormat="1" ht="21.95" customHeight="1">
      <c r="A73" s="166" t="s">
        <v>197</v>
      </c>
      <c r="B73" s="167" t="s">
        <v>126</v>
      </c>
      <c r="C73" s="168">
        <v>0.14099999999999999</v>
      </c>
    </row>
    <row r="74" spans="1:3" s="61" customFormat="1" ht="21.95" customHeight="1">
      <c r="A74" s="166" t="s">
        <v>198</v>
      </c>
      <c r="B74" s="167" t="s">
        <v>119</v>
      </c>
      <c r="C74" s="168">
        <v>0.83099999999999996</v>
      </c>
    </row>
    <row r="75" spans="1:3" s="61" customFormat="1" ht="21.95" customHeight="1">
      <c r="A75" s="166" t="s">
        <v>199</v>
      </c>
      <c r="B75" s="167" t="s">
        <v>114</v>
      </c>
      <c r="C75" s="168">
        <v>0.05</v>
      </c>
    </row>
    <row r="76" spans="1:3" s="61" customFormat="1" ht="5.25" customHeight="1" thickBot="1">
      <c r="A76" s="173"/>
      <c r="B76" s="174"/>
      <c r="C76" s="175"/>
    </row>
    <row r="77" spans="1:3">
      <c r="A77" s="564" t="s">
        <v>393</v>
      </c>
      <c r="B77" s="159"/>
      <c r="C77" s="159"/>
    </row>
    <row r="78" spans="1:3" ht="13.5">
      <c r="A78" s="563" t="s">
        <v>415</v>
      </c>
      <c r="B78" s="159"/>
      <c r="C78" s="159"/>
    </row>
    <row r="82" spans="1:1">
      <c r="A82" s="27"/>
    </row>
    <row r="83" spans="1:1">
      <c r="A83" s="27"/>
    </row>
  </sheetData>
  <mergeCells count="6">
    <mergeCell ref="A42:C42"/>
    <mergeCell ref="A1:C1"/>
    <mergeCell ref="A40:C40"/>
    <mergeCell ref="A3:C3"/>
    <mergeCell ref="A2:C2"/>
    <mergeCell ref="A41:C41"/>
  </mergeCells>
  <phoneticPr fontId="0" type="noConversion"/>
  <printOptions horizontalCentered="1"/>
  <pageMargins left="0.59055118110236227" right="0.59055118110236227" top="0.59055118110236227" bottom="0.39370078740157483" header="0.51181102362204722" footer="0.51181102362204722"/>
  <pageSetup paperSize="9" scale="82" orientation="portrait" r:id="rId1"/>
  <headerFooter alignWithMargins="0"/>
  <rowBreaks count="1" manualBreakCount="1">
    <brk id="39" max="2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>
    <tabColor theme="8" tint="-0.249977111117893"/>
    <pageSetUpPr fitToPage="1"/>
  </sheetPr>
  <dimension ref="A1:N36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26.140625" style="31" customWidth="1"/>
    <col min="2" max="4" width="15.85546875" style="31" customWidth="1"/>
    <col min="5" max="13" width="14.7109375" style="31" customWidth="1"/>
    <col min="14" max="16384" width="11" style="31"/>
  </cols>
  <sheetData>
    <row r="1" spans="1:14" ht="20.25">
      <c r="A1" s="1105" t="s">
        <v>463</v>
      </c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3"/>
    </row>
    <row r="2" spans="1:14" ht="18">
      <c r="A2" s="1106" t="s">
        <v>418</v>
      </c>
      <c r="B2" s="1106"/>
      <c r="C2" s="1106"/>
      <c r="D2" s="1106"/>
      <c r="E2" s="1106"/>
      <c r="F2" s="1106"/>
      <c r="G2" s="1106"/>
      <c r="H2" s="1106"/>
      <c r="I2" s="1106"/>
      <c r="J2" s="1106"/>
      <c r="K2" s="1106"/>
      <c r="L2" s="1106"/>
      <c r="M2" s="1106"/>
      <c r="N2" s="113"/>
    </row>
    <row r="3" spans="1:14" ht="22.5" customHeight="1" thickBo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5"/>
      <c r="L3" s="113"/>
      <c r="M3" s="113"/>
      <c r="N3" s="113"/>
    </row>
    <row r="4" spans="1:14" ht="21.95" customHeight="1" thickBot="1">
      <c r="A4" s="1130" t="s">
        <v>0</v>
      </c>
      <c r="B4" s="1167" t="s">
        <v>414</v>
      </c>
      <c r="C4" s="1168"/>
      <c r="D4" s="1169"/>
      <c r="E4" s="923" t="s">
        <v>233</v>
      </c>
      <c r="F4" s="674"/>
      <c r="G4" s="674"/>
      <c r="H4" s="674"/>
      <c r="I4" s="674"/>
      <c r="J4" s="674"/>
      <c r="K4" s="674"/>
      <c r="L4" s="675"/>
      <c r="M4" s="675"/>
      <c r="N4" s="113"/>
    </row>
    <row r="5" spans="1:14" ht="21.95" customHeight="1" thickBot="1">
      <c r="A5" s="1131"/>
      <c r="B5" s="1213"/>
      <c r="C5" s="1214"/>
      <c r="D5" s="1215"/>
      <c r="E5" s="945" t="s">
        <v>1</v>
      </c>
      <c r="F5" s="620"/>
      <c r="G5" s="620"/>
      <c r="H5" s="747" t="s">
        <v>2</v>
      </c>
      <c r="I5" s="946"/>
      <c r="J5" s="946"/>
      <c r="K5" s="784" t="s">
        <v>3</v>
      </c>
      <c r="L5" s="622"/>
      <c r="M5" s="622"/>
      <c r="N5" s="113"/>
    </row>
    <row r="6" spans="1:14" ht="21.95" customHeight="1" thickBot="1">
      <c r="A6" s="1132"/>
      <c r="B6" s="546">
        <v>2015</v>
      </c>
      <c r="C6" s="546">
        <v>2016</v>
      </c>
      <c r="D6" s="546">
        <v>2017</v>
      </c>
      <c r="E6" s="545">
        <v>2015</v>
      </c>
      <c r="F6" s="545">
        <v>2016</v>
      </c>
      <c r="G6" s="545">
        <v>2017</v>
      </c>
      <c r="H6" s="546">
        <v>2015</v>
      </c>
      <c r="I6" s="545">
        <v>2016</v>
      </c>
      <c r="J6" s="545">
        <v>2017</v>
      </c>
      <c r="K6" s="545">
        <v>2015</v>
      </c>
      <c r="L6" s="545">
        <v>2016</v>
      </c>
      <c r="M6" s="545">
        <v>2017</v>
      </c>
      <c r="N6" s="113"/>
    </row>
    <row r="7" spans="1:14" ht="39.950000000000003" customHeight="1">
      <c r="A7" s="496" t="s">
        <v>5</v>
      </c>
      <c r="B7" s="623">
        <v>118.410284</v>
      </c>
      <c r="C7" s="623">
        <v>121.8486</v>
      </c>
      <c r="D7" s="623">
        <v>125.988467</v>
      </c>
      <c r="E7" s="676">
        <v>0.51</v>
      </c>
      <c r="F7" s="676">
        <v>0.2</v>
      </c>
      <c r="G7" s="676">
        <v>-0.276084</v>
      </c>
      <c r="H7" s="676">
        <v>0.51</v>
      </c>
      <c r="I7" s="676">
        <v>0.2</v>
      </c>
      <c r="J7" s="676">
        <v>-0.276084</v>
      </c>
      <c r="K7" s="676">
        <v>3.26</v>
      </c>
      <c r="L7" s="676">
        <v>2.9</v>
      </c>
      <c r="M7" s="750">
        <v>3.3975689999999998</v>
      </c>
      <c r="N7" s="113"/>
    </row>
    <row r="8" spans="1:14" ht="39.950000000000003" customHeight="1">
      <c r="A8" s="496" t="s">
        <v>6</v>
      </c>
      <c r="B8" s="623">
        <v>118.957469</v>
      </c>
      <c r="C8" s="623">
        <v>122.212</v>
      </c>
      <c r="D8" s="623">
        <v>126.165468</v>
      </c>
      <c r="E8" s="676">
        <v>0.46</v>
      </c>
      <c r="F8" s="676">
        <v>0.3</v>
      </c>
      <c r="G8" s="676">
        <v>0.14049</v>
      </c>
      <c r="H8" s="676">
        <v>0.97</v>
      </c>
      <c r="I8" s="676">
        <v>0.5</v>
      </c>
      <c r="J8" s="676">
        <v>-0.13598199999999999</v>
      </c>
      <c r="K8" s="676">
        <v>3.06</v>
      </c>
      <c r="L8" s="676">
        <v>2.74</v>
      </c>
      <c r="M8" s="701">
        <v>3.2348979999999998</v>
      </c>
      <c r="N8" s="113"/>
    </row>
    <row r="9" spans="1:14" ht="39.950000000000003" customHeight="1">
      <c r="A9" s="496" t="s">
        <v>7</v>
      </c>
      <c r="B9" s="623">
        <v>119.720395</v>
      </c>
      <c r="C9" s="623">
        <v>125.7792</v>
      </c>
      <c r="D9" s="623">
        <v>127.914422</v>
      </c>
      <c r="E9" s="676">
        <v>0.64</v>
      </c>
      <c r="F9" s="676">
        <v>2.92</v>
      </c>
      <c r="G9" s="676">
        <v>1.3862380000000001</v>
      </c>
      <c r="H9" s="676">
        <v>1.62</v>
      </c>
      <c r="I9" s="676">
        <v>3.44</v>
      </c>
      <c r="J9" s="676">
        <v>1.2483709999999999</v>
      </c>
      <c r="K9" s="676">
        <v>3.27</v>
      </c>
      <c r="L9" s="676">
        <v>5.0599999999999996</v>
      </c>
      <c r="M9" s="701">
        <v>1.6976059999999999</v>
      </c>
      <c r="N9" s="113"/>
    </row>
    <row r="10" spans="1:14" ht="39.950000000000003" customHeight="1">
      <c r="A10" s="496" t="s">
        <v>8</v>
      </c>
      <c r="B10" s="623">
        <v>119.85772</v>
      </c>
      <c r="C10" s="623">
        <v>123.95480000000001</v>
      </c>
      <c r="D10" s="623">
        <v>128.04171600000001</v>
      </c>
      <c r="E10" s="676">
        <v>0.11</v>
      </c>
      <c r="F10" s="676">
        <v>-1.45</v>
      </c>
      <c r="G10" s="676">
        <v>9.9515000000000006E-2</v>
      </c>
      <c r="H10" s="676">
        <v>1.73</v>
      </c>
      <c r="I10" s="676">
        <v>1.94</v>
      </c>
      <c r="J10" s="676">
        <v>1.3491280000000001</v>
      </c>
      <c r="K10" s="676">
        <v>2.88</v>
      </c>
      <c r="L10" s="676">
        <v>3.42</v>
      </c>
      <c r="M10" s="701">
        <v>3.2970969999999999</v>
      </c>
      <c r="N10" s="113"/>
    </row>
    <row r="11" spans="1:14" ht="39.950000000000003" customHeight="1">
      <c r="A11" s="496" t="s">
        <v>9</v>
      </c>
      <c r="B11" s="623">
        <v>120.19540000000001</v>
      </c>
      <c r="C11" s="623">
        <v>123.9766</v>
      </c>
      <c r="D11" s="623">
        <v>127.23372000000001</v>
      </c>
      <c r="E11" s="676">
        <v>0.28000000000000003</v>
      </c>
      <c r="F11" s="676">
        <v>0.02</v>
      </c>
      <c r="G11" s="676">
        <v>-0.63104099999999996</v>
      </c>
      <c r="H11" s="676">
        <v>2.02</v>
      </c>
      <c r="I11" s="676">
        <v>1.95</v>
      </c>
      <c r="J11" s="676">
        <v>0.70957400000000004</v>
      </c>
      <c r="K11" s="676">
        <v>2.99</v>
      </c>
      <c r="L11" s="676">
        <v>3.15</v>
      </c>
      <c r="M11" s="701">
        <v>2.6272389999999999</v>
      </c>
      <c r="N11" s="113"/>
    </row>
    <row r="12" spans="1:14" ht="39.950000000000003" customHeight="1">
      <c r="A12" s="496" t="s">
        <v>10</v>
      </c>
      <c r="B12" s="623">
        <v>120.80936800000001</v>
      </c>
      <c r="C12" s="623">
        <v>124.6709</v>
      </c>
      <c r="D12" s="623">
        <v>127.03457400000001</v>
      </c>
      <c r="E12" s="676">
        <v>0.51</v>
      </c>
      <c r="F12" s="676">
        <v>0.56000000000000005</v>
      </c>
      <c r="G12" s="676">
        <v>-0.15651999999999999</v>
      </c>
      <c r="H12" s="676">
        <v>2.54</v>
      </c>
      <c r="I12" s="676">
        <v>2.5299999999999998</v>
      </c>
      <c r="J12" s="676">
        <v>0.55194299999999996</v>
      </c>
      <c r="K12" s="676">
        <v>3.48</v>
      </c>
      <c r="L12" s="676">
        <v>3.2</v>
      </c>
      <c r="M12" s="701">
        <v>1.8959440000000001</v>
      </c>
      <c r="N12" s="113"/>
    </row>
    <row r="13" spans="1:14" ht="39.950000000000003" customHeight="1">
      <c r="A13" s="496" t="s">
        <v>11</v>
      </c>
      <c r="B13" s="623">
        <v>120.873503</v>
      </c>
      <c r="C13" s="623">
        <v>125.32989999999999</v>
      </c>
      <c r="D13" s="623">
        <v>126.691975</v>
      </c>
      <c r="E13" s="676">
        <v>0.05</v>
      </c>
      <c r="F13" s="676">
        <v>0.53</v>
      </c>
      <c r="G13" s="676">
        <v>-0.26968999999999999</v>
      </c>
      <c r="H13" s="676">
        <v>2.6</v>
      </c>
      <c r="I13" s="676">
        <v>3.07</v>
      </c>
      <c r="J13" s="676">
        <v>0.28076499999999999</v>
      </c>
      <c r="K13" s="676">
        <v>3.52</v>
      </c>
      <c r="L13" s="676">
        <v>3.69</v>
      </c>
      <c r="M13" s="701">
        <v>1.086765</v>
      </c>
      <c r="N13" s="113"/>
    </row>
    <row r="14" spans="1:14" ht="39.950000000000003" customHeight="1">
      <c r="A14" s="496" t="s">
        <v>12</v>
      </c>
      <c r="B14" s="623">
        <v>120.972543</v>
      </c>
      <c r="C14" s="623">
        <v>125.6889</v>
      </c>
      <c r="D14" s="623">
        <v>127.47309300000001</v>
      </c>
      <c r="E14" s="676">
        <v>0.08</v>
      </c>
      <c r="F14" s="676">
        <v>0.28999999999999998</v>
      </c>
      <c r="G14" s="676">
        <v>0.61654900000000001</v>
      </c>
      <c r="H14" s="676">
        <v>2.68</v>
      </c>
      <c r="I14" s="676">
        <v>3.36</v>
      </c>
      <c r="J14" s="676">
        <v>0.89904499999999998</v>
      </c>
      <c r="K14" s="676">
        <v>3.91</v>
      </c>
      <c r="L14" s="676">
        <v>3.9</v>
      </c>
      <c r="M14" s="701">
        <v>1.419503</v>
      </c>
      <c r="N14" s="113"/>
    </row>
    <row r="15" spans="1:14" ht="39.950000000000003" customHeight="1">
      <c r="A15" s="496" t="s">
        <v>13</v>
      </c>
      <c r="B15" s="623">
        <v>121.259536</v>
      </c>
      <c r="C15" s="623">
        <v>125.5936</v>
      </c>
      <c r="D15" s="623">
        <v>127.54247599999999</v>
      </c>
      <c r="E15" s="676">
        <v>0.24</v>
      </c>
      <c r="F15" s="676">
        <v>-0.08</v>
      </c>
      <c r="G15" s="676">
        <v>5.4429999999999999E-2</v>
      </c>
      <c r="H15" s="676">
        <v>2.92</v>
      </c>
      <c r="I15" s="676">
        <v>3.28</v>
      </c>
      <c r="J15" s="676">
        <v>0.95396400000000003</v>
      </c>
      <c r="K15" s="676">
        <v>3.86</v>
      </c>
      <c r="L15" s="676">
        <v>3.57</v>
      </c>
      <c r="M15" s="701">
        <v>1.5517719999999999</v>
      </c>
      <c r="N15" s="113"/>
    </row>
    <row r="16" spans="1:14" ht="39.950000000000003" customHeight="1">
      <c r="A16" s="496" t="s">
        <v>14</v>
      </c>
      <c r="B16" s="623">
        <v>120.59353299999999</v>
      </c>
      <c r="C16" s="623">
        <v>125.8002</v>
      </c>
      <c r="D16" s="623">
        <v>127.30712699999999</v>
      </c>
      <c r="E16" s="676">
        <v>-0.55000000000000004</v>
      </c>
      <c r="F16" s="676">
        <v>0.16</v>
      </c>
      <c r="G16" s="676">
        <v>-0.184526</v>
      </c>
      <c r="H16" s="676">
        <v>2.36</v>
      </c>
      <c r="I16" s="676">
        <v>3.45</v>
      </c>
      <c r="J16" s="676">
        <v>0.76767799999999997</v>
      </c>
      <c r="K16" s="676">
        <v>2.4900000000000002</v>
      </c>
      <c r="L16" s="676">
        <v>4.32</v>
      </c>
      <c r="M16" s="701">
        <v>1.1979059999999999</v>
      </c>
      <c r="N16" s="113"/>
    </row>
    <row r="17" spans="1:14" ht="39.950000000000003" customHeight="1">
      <c r="A17" s="496" t="s">
        <v>15</v>
      </c>
      <c r="B17" s="623">
        <v>121.404861</v>
      </c>
      <c r="C17" s="623">
        <v>126.31100000000001</v>
      </c>
      <c r="D17" s="623">
        <v>126.967995</v>
      </c>
      <c r="E17" s="676">
        <v>0.67</v>
      </c>
      <c r="F17" s="676">
        <v>0.41</v>
      </c>
      <c r="G17" s="676">
        <v>-0.26638899999999999</v>
      </c>
      <c r="H17" s="676">
        <v>3.05</v>
      </c>
      <c r="I17" s="676">
        <v>3.87</v>
      </c>
      <c r="J17" s="676">
        <v>0.49924400000000002</v>
      </c>
      <c r="K17" s="676">
        <v>3.47</v>
      </c>
      <c r="L17" s="676">
        <v>4.04</v>
      </c>
      <c r="M17" s="701">
        <v>0.52016899999999999</v>
      </c>
      <c r="N17" s="113"/>
    </row>
    <row r="18" spans="1:14" ht="39.950000000000003" customHeight="1">
      <c r="A18" s="496" t="s">
        <v>16</v>
      </c>
      <c r="B18" s="623">
        <v>121.599765</v>
      </c>
      <c r="C18" s="623">
        <v>126.3373</v>
      </c>
      <c r="D18" s="623">
        <v>126.412359</v>
      </c>
      <c r="E18" s="676">
        <v>0.16</v>
      </c>
      <c r="F18" s="676">
        <v>0.02</v>
      </c>
      <c r="G18" s="676">
        <v>-0.43761899999999998</v>
      </c>
      <c r="H18" s="676">
        <v>3.21</v>
      </c>
      <c r="I18" s="676">
        <v>3.9</v>
      </c>
      <c r="J18" s="676">
        <v>5.944E-2</v>
      </c>
      <c r="K18" s="676">
        <v>3.21</v>
      </c>
      <c r="L18" s="676">
        <v>3.9</v>
      </c>
      <c r="M18" s="701">
        <v>5.944E-2</v>
      </c>
      <c r="N18" s="113"/>
    </row>
    <row r="19" spans="1:14" ht="21.95" customHeight="1" thickBot="1">
      <c r="A19" s="498"/>
      <c r="B19" s="499"/>
      <c r="C19" s="499"/>
      <c r="D19" s="499"/>
      <c r="E19" s="500"/>
      <c r="F19" s="500"/>
      <c r="G19" s="500"/>
      <c r="H19" s="500"/>
      <c r="I19" s="500"/>
      <c r="J19" s="500"/>
      <c r="K19" s="501"/>
      <c r="L19" s="500"/>
      <c r="M19" s="502"/>
      <c r="N19" s="113"/>
    </row>
    <row r="20" spans="1:14" ht="15.75">
      <c r="A20" s="524" t="s">
        <v>17</v>
      </c>
      <c r="B20" s="129"/>
      <c r="C20" s="129"/>
      <c r="D20" s="129"/>
      <c r="E20" s="130"/>
      <c r="F20" s="130"/>
      <c r="G20" s="130"/>
      <c r="H20" s="130"/>
      <c r="I20" s="130"/>
      <c r="J20" s="130"/>
      <c r="K20" s="114"/>
      <c r="L20" s="130"/>
      <c r="M20" s="130"/>
      <c r="N20" s="113"/>
    </row>
    <row r="21" spans="1:14" ht="15.75">
      <c r="A21" s="524" t="s">
        <v>415</v>
      </c>
      <c r="B21" s="129"/>
      <c r="C21" s="129"/>
      <c r="D21" s="129"/>
      <c r="E21" s="114"/>
      <c r="F21" s="114"/>
      <c r="G21" s="114"/>
      <c r="H21" s="114"/>
      <c r="I21" s="114"/>
      <c r="J21" s="114"/>
      <c r="K21" s="114"/>
      <c r="L21" s="113"/>
      <c r="M21" s="113"/>
      <c r="N21" s="113"/>
    </row>
    <row r="22" spans="1:14" ht="1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</row>
    <row r="23" spans="1:14" ht="1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</row>
    <row r="24" spans="1:14" ht="1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</row>
    <row r="25" spans="1:14" ht="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</row>
    <row r="36" spans="1:1">
      <c r="A36" s="113"/>
    </row>
  </sheetData>
  <mergeCells count="4">
    <mergeCell ref="B4:D5"/>
    <mergeCell ref="A1:M1"/>
    <mergeCell ref="A2:M2"/>
    <mergeCell ref="A4:A6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66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theme="0"/>
    <pageSetUpPr fitToPage="1"/>
  </sheetPr>
  <dimension ref="A1:AA79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7.42578125" style="36" customWidth="1"/>
    <col min="2" max="13" width="9.140625" style="36" customWidth="1"/>
    <col min="14" max="14" width="11" style="36" customWidth="1"/>
    <col min="15" max="16384" width="11" style="36"/>
  </cols>
  <sheetData>
    <row r="1" spans="1:14" ht="18.75" customHeight="1">
      <c r="A1" s="1110" t="s">
        <v>227</v>
      </c>
      <c r="B1" s="1110"/>
      <c r="C1" s="1110"/>
      <c r="D1" s="1110"/>
      <c r="E1" s="1110"/>
      <c r="F1" s="1110"/>
      <c r="G1" s="1110"/>
      <c r="H1" s="1110"/>
      <c r="I1" s="1110"/>
      <c r="J1" s="1110"/>
      <c r="K1" s="1110"/>
      <c r="L1" s="1110"/>
      <c r="M1" s="1110"/>
      <c r="N1" s="1110"/>
    </row>
    <row r="2" spans="1:14" ht="18.75" customHeight="1">
      <c r="A2" s="131" t="s">
        <v>464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</row>
    <row r="3" spans="1:14" ht="12" customHeight="1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</row>
    <row r="4" spans="1:14" ht="23.25" customHeight="1">
      <c r="A4" s="1111" t="s">
        <v>407</v>
      </c>
      <c r="B4" s="134" t="s">
        <v>234</v>
      </c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6"/>
      <c r="N4" s="574" t="s">
        <v>416</v>
      </c>
    </row>
    <row r="5" spans="1:14" ht="20.25" customHeight="1">
      <c r="A5" s="1112"/>
      <c r="B5" s="547" t="s">
        <v>19</v>
      </c>
      <c r="C5" s="547" t="s">
        <v>20</v>
      </c>
      <c r="D5" s="547" t="s">
        <v>21</v>
      </c>
      <c r="E5" s="547" t="s">
        <v>22</v>
      </c>
      <c r="F5" s="547" t="s">
        <v>23</v>
      </c>
      <c r="G5" s="547" t="s">
        <v>24</v>
      </c>
      <c r="H5" s="547" t="s">
        <v>25</v>
      </c>
      <c r="I5" s="547" t="s">
        <v>26</v>
      </c>
      <c r="J5" s="547" t="s">
        <v>27</v>
      </c>
      <c r="K5" s="547" t="s">
        <v>28</v>
      </c>
      <c r="L5" s="547" t="s">
        <v>29</v>
      </c>
      <c r="M5" s="547" t="s">
        <v>30</v>
      </c>
      <c r="N5" s="138" t="s">
        <v>43</v>
      </c>
    </row>
    <row r="6" spans="1:14" ht="29.1" hidden="1" customHeight="1">
      <c r="A6" s="290">
        <v>1995</v>
      </c>
      <c r="B6" s="291">
        <v>0.4</v>
      </c>
      <c r="C6" s="291">
        <v>1.1000000000000001</v>
      </c>
      <c r="D6" s="291">
        <v>1.3</v>
      </c>
      <c r="E6" s="291">
        <v>0.9</v>
      </c>
      <c r="F6" s="291">
        <v>0.9</v>
      </c>
      <c r="G6" s="291">
        <v>0.8</v>
      </c>
      <c r="H6" s="293">
        <v>0.6</v>
      </c>
      <c r="I6" s="293">
        <v>1</v>
      </c>
      <c r="J6" s="293">
        <v>0.4</v>
      </c>
      <c r="K6" s="293">
        <v>0.5</v>
      </c>
      <c r="L6" s="293">
        <v>1.1000000000000001</v>
      </c>
      <c r="M6" s="293">
        <v>0.5</v>
      </c>
      <c r="N6" s="294">
        <v>10.1</v>
      </c>
    </row>
    <row r="7" spans="1:14" ht="29.1" hidden="1" customHeight="1">
      <c r="A7" s="290">
        <v>1996</v>
      </c>
      <c r="B7" s="291">
        <v>1.2</v>
      </c>
      <c r="C7" s="291">
        <v>1.2</v>
      </c>
      <c r="D7" s="291">
        <v>1.6</v>
      </c>
      <c r="E7" s="291">
        <v>1</v>
      </c>
      <c r="F7" s="291">
        <v>0.9</v>
      </c>
      <c r="G7" s="291">
        <v>0.5</v>
      </c>
      <c r="H7" s="293">
        <v>1.3</v>
      </c>
      <c r="I7" s="293">
        <v>0.9</v>
      </c>
      <c r="J7" s="293">
        <v>0.3</v>
      </c>
      <c r="K7" s="293">
        <v>0.5</v>
      </c>
      <c r="L7" s="293">
        <v>0.3</v>
      </c>
      <c r="M7" s="293">
        <v>1.3</v>
      </c>
      <c r="N7" s="294">
        <v>11.5</v>
      </c>
    </row>
    <row r="8" spans="1:14" ht="29.1" hidden="1" customHeight="1">
      <c r="A8" s="290">
        <v>1997</v>
      </c>
      <c r="B8" s="291">
        <v>0.5</v>
      </c>
      <c r="C8" s="291">
        <v>0.1</v>
      </c>
      <c r="D8" s="291">
        <v>1.2</v>
      </c>
      <c r="E8" s="291">
        <v>0.2</v>
      </c>
      <c r="F8" s="291">
        <v>0.5</v>
      </c>
      <c r="G8" s="291">
        <v>0.9</v>
      </c>
      <c r="H8" s="293">
        <v>0.8</v>
      </c>
      <c r="I8" s="293">
        <v>0.4</v>
      </c>
      <c r="J8" s="293">
        <v>0.7</v>
      </c>
      <c r="K8" s="293">
        <v>0.2</v>
      </c>
      <c r="L8" s="293">
        <v>0.5</v>
      </c>
      <c r="M8" s="293">
        <v>0.3</v>
      </c>
      <c r="N8" s="294">
        <v>6.4</v>
      </c>
    </row>
    <row r="9" spans="1:14" ht="29.1" hidden="1" customHeight="1">
      <c r="A9" s="290">
        <v>1999</v>
      </c>
      <c r="B9" s="291">
        <v>-0.25266242391893678</v>
      </c>
      <c r="C9" s="291">
        <v>0.50168784565365332</v>
      </c>
      <c r="D9" s="291">
        <v>0.63221654798308879</v>
      </c>
      <c r="E9" s="291">
        <v>6.2964459328940237E-2</v>
      </c>
      <c r="F9" s="291">
        <v>0.19009160800205205</v>
      </c>
      <c r="G9" s="291">
        <v>1.6322123694112456E-2</v>
      </c>
      <c r="H9" s="293">
        <v>0.1163287678949132</v>
      </c>
      <c r="I9" s="293">
        <v>2.2184557131410543E-2</v>
      </c>
      <c r="J9" s="293">
        <v>0.26844341506619962</v>
      </c>
      <c r="K9" s="293">
        <v>-8.4623982010612053E-2</v>
      </c>
      <c r="L9" s="293">
        <v>0.15872033864900992</v>
      </c>
      <c r="M9" s="293">
        <v>8.9804421272488E-2</v>
      </c>
      <c r="N9" s="294">
        <v>1.7319068652069669</v>
      </c>
    </row>
    <row r="10" spans="1:14" ht="29.1" hidden="1" customHeight="1">
      <c r="A10" s="290">
        <v>2000</v>
      </c>
      <c r="B10" s="291">
        <v>0.5</v>
      </c>
      <c r="C10" s="291">
        <v>0.6</v>
      </c>
      <c r="D10" s="291">
        <v>0.9</v>
      </c>
      <c r="E10" s="291">
        <v>0.7</v>
      </c>
      <c r="F10" s="291">
        <v>0.1</v>
      </c>
      <c r="G10" s="291">
        <v>0.1</v>
      </c>
      <c r="H10" s="293">
        <v>0</v>
      </c>
      <c r="I10" s="293">
        <v>0.4</v>
      </c>
      <c r="J10" s="293">
        <v>0.2</v>
      </c>
      <c r="K10" s="293">
        <v>0.1</v>
      </c>
      <c r="L10" s="293">
        <v>0.8</v>
      </c>
      <c r="M10" s="293">
        <v>0.8</v>
      </c>
      <c r="N10" s="294">
        <v>5.3</v>
      </c>
    </row>
    <row r="11" spans="1:14" ht="29.1" hidden="1" customHeight="1">
      <c r="A11" s="290">
        <v>2001</v>
      </c>
      <c r="B11" s="291">
        <v>0.4</v>
      </c>
      <c r="C11" s="291">
        <v>0.8</v>
      </c>
      <c r="D11" s="291">
        <v>-0.2</v>
      </c>
      <c r="E11" s="291">
        <v>-0.2</v>
      </c>
      <c r="F11" s="291">
        <v>-0.1</v>
      </c>
      <c r="G11" s="291">
        <v>-0.3</v>
      </c>
      <c r="H11" s="293">
        <v>-0.6</v>
      </c>
      <c r="I11" s="293">
        <v>0.1</v>
      </c>
      <c r="J11" s="293">
        <v>0</v>
      </c>
      <c r="K11" s="293">
        <v>0.1</v>
      </c>
      <c r="L11" s="293">
        <v>-0.2</v>
      </c>
      <c r="M11" s="293">
        <v>-0.2</v>
      </c>
      <c r="N11" s="294">
        <v>-0.4</v>
      </c>
    </row>
    <row r="12" spans="1:14" ht="29.1" hidden="1" customHeight="1">
      <c r="A12" s="145">
        <v>2002</v>
      </c>
      <c r="B12" s="643">
        <v>0.2</v>
      </c>
      <c r="C12" s="643">
        <v>0.5</v>
      </c>
      <c r="D12" s="643">
        <v>0.2</v>
      </c>
      <c r="E12" s="643">
        <v>0.3</v>
      </c>
      <c r="F12" s="643">
        <v>0.3</v>
      </c>
      <c r="G12" s="643">
        <v>-0.2</v>
      </c>
      <c r="H12" s="644">
        <v>0</v>
      </c>
      <c r="I12" s="644">
        <v>0</v>
      </c>
      <c r="J12" s="644">
        <v>0.5</v>
      </c>
      <c r="K12" s="644">
        <v>0.5</v>
      </c>
      <c r="L12" s="644">
        <v>-0.1</v>
      </c>
      <c r="M12" s="644">
        <v>-0.1</v>
      </c>
      <c r="N12" s="634">
        <v>2.0867229387482533</v>
      </c>
    </row>
    <row r="13" spans="1:14" ht="29.1" hidden="1" customHeight="1">
      <c r="A13" s="145">
        <v>2003</v>
      </c>
      <c r="B13" s="643">
        <v>-5.5147242621045311E-2</v>
      </c>
      <c r="C13" s="643">
        <v>0.56194776115503497</v>
      </c>
      <c r="D13" s="643">
        <v>0.39719639931938833</v>
      </c>
      <c r="E13" s="643">
        <v>0.45460480887549171</v>
      </c>
      <c r="F13" s="643">
        <v>-0.84031384272614806</v>
      </c>
      <c r="G13" s="643">
        <v>-0.73892817887615259</v>
      </c>
      <c r="H13" s="644">
        <v>-0.73567282907844866</v>
      </c>
      <c r="I13" s="644">
        <v>-0.84639418049788917</v>
      </c>
      <c r="J13" s="644">
        <v>9.6011590395783664E-2</v>
      </c>
      <c r="K13" s="644">
        <v>-0.15366171982971188</v>
      </c>
      <c r="L13" s="644">
        <v>4.5019347623997952E-2</v>
      </c>
      <c r="M13" s="644">
        <v>0.72116165637026164</v>
      </c>
      <c r="N13" s="634">
        <v>-1.1067892650154176</v>
      </c>
    </row>
    <row r="14" spans="1:14" ht="25.5" customHeight="1">
      <c r="A14" s="145">
        <v>2004</v>
      </c>
      <c r="B14" s="643">
        <v>0.4</v>
      </c>
      <c r="C14" s="643">
        <v>1.1000000000000001</v>
      </c>
      <c r="D14" s="643">
        <v>0.7</v>
      </c>
      <c r="E14" s="643">
        <v>-0.1</v>
      </c>
      <c r="F14" s="643">
        <v>0.4</v>
      </c>
      <c r="G14" s="643">
        <v>-0.4</v>
      </c>
      <c r="H14" s="644">
        <v>0.4</v>
      </c>
      <c r="I14" s="644">
        <v>-0.4</v>
      </c>
      <c r="J14" s="644">
        <v>-0.5</v>
      </c>
      <c r="K14" s="644">
        <v>0</v>
      </c>
      <c r="L14" s="644">
        <v>0.6</v>
      </c>
      <c r="M14" s="644">
        <v>0.1</v>
      </c>
      <c r="N14" s="634">
        <v>2.2999999999999998</v>
      </c>
    </row>
    <row r="15" spans="1:14" ht="25.5" customHeight="1">
      <c r="A15" s="145">
        <v>2005</v>
      </c>
      <c r="B15" s="643">
        <v>0.6</v>
      </c>
      <c r="C15" s="643">
        <v>0.7</v>
      </c>
      <c r="D15" s="643">
        <v>-0.2</v>
      </c>
      <c r="E15" s="643">
        <v>-0.2</v>
      </c>
      <c r="F15" s="643">
        <v>0.4</v>
      </c>
      <c r="G15" s="643">
        <v>0.2</v>
      </c>
      <c r="H15" s="644">
        <v>-0.1</v>
      </c>
      <c r="I15" s="644">
        <v>0</v>
      </c>
      <c r="J15" s="644">
        <v>0.1</v>
      </c>
      <c r="K15" s="644">
        <v>-0.3</v>
      </c>
      <c r="L15" s="644">
        <v>0</v>
      </c>
      <c r="M15" s="644">
        <v>0.6</v>
      </c>
      <c r="N15" s="634">
        <v>1.7</v>
      </c>
    </row>
    <row r="16" spans="1:14" ht="25.5" customHeight="1">
      <c r="A16" s="145">
        <v>2006</v>
      </c>
      <c r="B16" s="643">
        <v>0.54357299999999997</v>
      </c>
      <c r="C16" s="643">
        <v>0.53914600000000001</v>
      </c>
      <c r="D16" s="643">
        <v>0.66747199999999995</v>
      </c>
      <c r="E16" s="643">
        <v>0.94076099999999996</v>
      </c>
      <c r="F16" s="643">
        <v>-0.82891400000000004</v>
      </c>
      <c r="G16" s="643">
        <v>-0.21079800000000001</v>
      </c>
      <c r="H16" s="644">
        <v>-0.462982</v>
      </c>
      <c r="I16" s="644">
        <v>-0.196294</v>
      </c>
      <c r="J16" s="644">
        <v>0.13709399999999999</v>
      </c>
      <c r="K16" s="644">
        <v>0.25552799999999998</v>
      </c>
      <c r="L16" s="644">
        <v>0.56247899999999995</v>
      </c>
      <c r="M16" s="644">
        <v>0.92730800000000002</v>
      </c>
      <c r="N16" s="634">
        <v>2.89</v>
      </c>
    </row>
    <row r="17" spans="1:27" ht="25.5" customHeight="1">
      <c r="A17" s="145">
        <v>2007</v>
      </c>
      <c r="B17" s="643">
        <v>0.30497299999999999</v>
      </c>
      <c r="C17" s="643">
        <v>0.24435999999999999</v>
      </c>
      <c r="D17" s="643">
        <v>0.63275499999999996</v>
      </c>
      <c r="E17" s="643">
        <v>0.39390500000000001</v>
      </c>
      <c r="F17" s="643">
        <v>-0.49866100000000002</v>
      </c>
      <c r="G17" s="643">
        <v>0.77220699999999998</v>
      </c>
      <c r="H17" s="644">
        <v>0.61081099999999999</v>
      </c>
      <c r="I17" s="644">
        <v>0.89816099999999999</v>
      </c>
      <c r="J17" s="644">
        <v>1.364714</v>
      </c>
      <c r="K17" s="644">
        <v>0.859232</v>
      </c>
      <c r="L17" s="644">
        <v>0.72255599999999998</v>
      </c>
      <c r="M17" s="644">
        <v>0.45090999999999998</v>
      </c>
      <c r="N17" s="634">
        <v>6.96</v>
      </c>
    </row>
    <row r="18" spans="1:27" ht="25.5" customHeight="1">
      <c r="A18" s="145">
        <v>2008</v>
      </c>
      <c r="B18" s="643">
        <v>0.43</v>
      </c>
      <c r="C18" s="643">
        <v>1.98</v>
      </c>
      <c r="D18" s="643">
        <v>0.52</v>
      </c>
      <c r="E18" s="643">
        <v>0.59</v>
      </c>
      <c r="F18" s="643">
        <v>0.08</v>
      </c>
      <c r="G18" s="643">
        <v>0.88</v>
      </c>
      <c r="H18" s="644">
        <v>0.4</v>
      </c>
      <c r="I18" s="644">
        <v>0.41</v>
      </c>
      <c r="J18" s="644">
        <v>-0.16</v>
      </c>
      <c r="K18" s="644">
        <v>0.54</v>
      </c>
      <c r="L18" s="644">
        <v>0.7</v>
      </c>
      <c r="M18" s="644">
        <v>0.3</v>
      </c>
      <c r="N18" s="634">
        <v>6.85</v>
      </c>
    </row>
    <row r="19" spans="1:27" ht="25.5" customHeight="1">
      <c r="A19" s="145">
        <v>2009</v>
      </c>
      <c r="B19" s="643">
        <v>0.39</v>
      </c>
      <c r="C19" s="643">
        <v>0</v>
      </c>
      <c r="D19" s="643">
        <v>7.0000000000000007E-2</v>
      </c>
      <c r="E19" s="643">
        <v>0.97</v>
      </c>
      <c r="F19" s="643">
        <v>0.76</v>
      </c>
      <c r="G19" s="643">
        <v>0.19</v>
      </c>
      <c r="H19" s="644">
        <v>0.37</v>
      </c>
      <c r="I19" s="644">
        <v>0.15</v>
      </c>
      <c r="J19" s="644">
        <v>0.44</v>
      </c>
      <c r="K19" s="644">
        <v>0.01</v>
      </c>
      <c r="L19" s="644">
        <v>0.18</v>
      </c>
      <c r="M19" s="644">
        <v>0.61</v>
      </c>
      <c r="N19" s="634">
        <v>0.68</v>
      </c>
    </row>
    <row r="20" spans="1:27" s="50" customFormat="1" ht="25.5" customHeight="1">
      <c r="A20" s="145">
        <v>2010</v>
      </c>
      <c r="B20" s="643">
        <v>0.63</v>
      </c>
      <c r="C20" s="643">
        <v>0.99</v>
      </c>
      <c r="D20" s="643">
        <v>0.11</v>
      </c>
      <c r="E20" s="643">
        <v>-0.05</v>
      </c>
      <c r="F20" s="643">
        <v>0.33</v>
      </c>
      <c r="G20" s="643">
        <v>0</v>
      </c>
      <c r="H20" s="644">
        <v>0.5</v>
      </c>
      <c r="I20" s="644">
        <v>0.99</v>
      </c>
      <c r="J20" s="644">
        <v>-0.14000000000000001</v>
      </c>
      <c r="K20" s="644">
        <v>-0.5</v>
      </c>
      <c r="L20" s="644">
        <v>-0.28999999999999998</v>
      </c>
      <c r="M20" s="644">
        <v>0.04</v>
      </c>
      <c r="N20" s="634">
        <v>2.62</v>
      </c>
    </row>
    <row r="21" spans="1:27" ht="25.5" customHeight="1">
      <c r="A21" s="145">
        <v>2011</v>
      </c>
      <c r="B21" s="643">
        <v>0.21</v>
      </c>
      <c r="C21" s="643">
        <v>0.79</v>
      </c>
      <c r="D21" s="643">
        <v>1.29</v>
      </c>
      <c r="E21" s="643">
        <v>1.08</v>
      </c>
      <c r="F21" s="643">
        <v>0.1</v>
      </c>
      <c r="G21" s="643">
        <v>0.21</v>
      </c>
      <c r="H21" s="644">
        <v>0.81</v>
      </c>
      <c r="I21" s="644">
        <v>0.67</v>
      </c>
      <c r="J21" s="644">
        <v>0.67</v>
      </c>
      <c r="K21" s="644">
        <v>-0.04</v>
      </c>
      <c r="L21" s="644">
        <v>0.52</v>
      </c>
      <c r="M21" s="644">
        <v>0.7</v>
      </c>
      <c r="N21" s="634">
        <v>7.27</v>
      </c>
    </row>
    <row r="22" spans="1:27" ht="25.5" customHeight="1">
      <c r="A22" s="145">
        <v>2012</v>
      </c>
      <c r="B22" s="643">
        <v>0.19</v>
      </c>
      <c r="C22" s="643">
        <v>0.1</v>
      </c>
      <c r="D22" s="643">
        <v>0.03</v>
      </c>
      <c r="E22" s="643">
        <v>0.54</v>
      </c>
      <c r="F22" s="643">
        <v>-0.16</v>
      </c>
      <c r="G22" s="643">
        <v>-0.48</v>
      </c>
      <c r="H22" s="644">
        <v>0.2</v>
      </c>
      <c r="I22" s="644">
        <v>0.26</v>
      </c>
      <c r="J22" s="644">
        <v>0.2</v>
      </c>
      <c r="K22" s="644">
        <v>0.31</v>
      </c>
      <c r="L22" s="644">
        <v>-0.06</v>
      </c>
      <c r="M22" s="644">
        <v>-0.5</v>
      </c>
      <c r="N22" s="634">
        <v>0.62</v>
      </c>
    </row>
    <row r="23" spans="1:27" ht="25.5" customHeight="1">
      <c r="A23" s="145">
        <v>2013</v>
      </c>
      <c r="B23" s="643">
        <v>0.32</v>
      </c>
      <c r="C23" s="643">
        <v>-0.1</v>
      </c>
      <c r="D23" s="643">
        <v>0.44</v>
      </c>
      <c r="E23" s="643">
        <v>0.42</v>
      </c>
      <c r="F23" s="643">
        <v>-0.1</v>
      </c>
      <c r="G23" s="643">
        <v>-0.28000000000000003</v>
      </c>
      <c r="H23" s="644">
        <v>0.28000000000000003</v>
      </c>
      <c r="I23" s="644">
        <v>0.71</v>
      </c>
      <c r="J23" s="644">
        <v>0.56999999999999995</v>
      </c>
      <c r="K23" s="644">
        <v>-0.44</v>
      </c>
      <c r="L23" s="644">
        <v>0.38</v>
      </c>
      <c r="M23" s="644">
        <v>0.52</v>
      </c>
      <c r="N23" s="634">
        <v>2.7</v>
      </c>
    </row>
    <row r="24" spans="1:27" ht="25.5" customHeight="1">
      <c r="A24" s="145">
        <v>2014</v>
      </c>
      <c r="B24" s="643">
        <v>0.4</v>
      </c>
      <c r="C24" s="643">
        <v>0.66</v>
      </c>
      <c r="D24" s="643">
        <v>0.43</v>
      </c>
      <c r="E24" s="643">
        <v>0.49</v>
      </c>
      <c r="F24" s="643">
        <v>0.17</v>
      </c>
      <c r="G24" s="643">
        <v>0.04</v>
      </c>
      <c r="H24" s="644">
        <v>0.02</v>
      </c>
      <c r="I24" s="644">
        <v>-0.3</v>
      </c>
      <c r="J24" s="644">
        <v>0.28000000000000003</v>
      </c>
      <c r="K24" s="644">
        <v>0.78</v>
      </c>
      <c r="L24" s="644">
        <v>-0.28000000000000003</v>
      </c>
      <c r="M24" s="644">
        <v>0.41</v>
      </c>
      <c r="N24" s="634">
        <v>3.1</v>
      </c>
    </row>
    <row r="25" spans="1:27" ht="25.5" customHeight="1">
      <c r="A25" s="145">
        <v>2015</v>
      </c>
      <c r="B25" s="643">
        <v>0.51</v>
      </c>
      <c r="C25" s="643">
        <v>0.46</v>
      </c>
      <c r="D25" s="643">
        <v>0.64</v>
      </c>
      <c r="E25" s="643">
        <v>0.11</v>
      </c>
      <c r="F25" s="643">
        <v>0.28000000000000003</v>
      </c>
      <c r="G25" s="643">
        <v>0.51</v>
      </c>
      <c r="H25" s="644">
        <v>0.05</v>
      </c>
      <c r="I25" s="644">
        <v>0.08</v>
      </c>
      <c r="J25" s="644">
        <v>0.24</v>
      </c>
      <c r="K25" s="644">
        <v>-0.5</v>
      </c>
      <c r="L25" s="644">
        <v>0.67</v>
      </c>
      <c r="M25" s="644">
        <v>0.16</v>
      </c>
      <c r="N25" s="634">
        <v>3.21</v>
      </c>
    </row>
    <row r="26" spans="1:27" ht="25.5" customHeight="1">
      <c r="A26" s="145">
        <v>2016</v>
      </c>
      <c r="B26" s="643">
        <v>0.2</v>
      </c>
      <c r="C26" s="643">
        <v>0.3</v>
      </c>
      <c r="D26" s="643">
        <v>2.92</v>
      </c>
      <c r="E26" s="643">
        <v>-1.45</v>
      </c>
      <c r="F26" s="643">
        <v>0.02</v>
      </c>
      <c r="G26" s="643">
        <v>0.56000000000000005</v>
      </c>
      <c r="H26" s="644">
        <v>0.53</v>
      </c>
      <c r="I26" s="644">
        <v>0.28999999999999998</v>
      </c>
      <c r="J26" s="644">
        <v>-0.08</v>
      </c>
      <c r="K26" s="644">
        <v>0.16</v>
      </c>
      <c r="L26" s="644">
        <v>0.41</v>
      </c>
      <c r="M26" s="644">
        <v>0.02</v>
      </c>
      <c r="N26" s="634">
        <v>3.9</v>
      </c>
    </row>
    <row r="27" spans="1:27" ht="25.5" customHeight="1">
      <c r="A27" s="149">
        <v>2017</v>
      </c>
      <c r="B27" s="645">
        <v>-0.276084</v>
      </c>
      <c r="C27" s="645">
        <v>0.14049</v>
      </c>
      <c r="D27" s="645">
        <v>1.3862380000000001</v>
      </c>
      <c r="E27" s="645">
        <v>9.9515000000000006E-2</v>
      </c>
      <c r="F27" s="645">
        <v>-0.63104099999999996</v>
      </c>
      <c r="G27" s="645">
        <v>-0.15651999999999999</v>
      </c>
      <c r="H27" s="772">
        <v>-0.26968999999999999</v>
      </c>
      <c r="I27" s="772">
        <v>0.61654900000000001</v>
      </c>
      <c r="J27" s="772">
        <v>5.4429999999999999E-2</v>
      </c>
      <c r="K27" s="772">
        <v>-0.184526</v>
      </c>
      <c r="L27" s="772">
        <v>-0.26638899999999999</v>
      </c>
      <c r="M27" s="772">
        <v>-0.43761899999999998</v>
      </c>
      <c r="N27" s="729">
        <v>5.944E-2</v>
      </c>
    </row>
    <row r="28" spans="1:27">
      <c r="A28" s="524" t="s">
        <v>415</v>
      </c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</row>
    <row r="29" spans="1:27">
      <c r="A29" s="150"/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</row>
    <row r="40" spans="1:1">
      <c r="A40" s="133"/>
    </row>
    <row r="79" spans="3:14">
      <c r="C79" s="36">
        <v>92.32</v>
      </c>
      <c r="D79" s="36">
        <v>92.3</v>
      </c>
      <c r="E79" s="36">
        <v>92.08</v>
      </c>
      <c r="F79" s="36">
        <v>92.08</v>
      </c>
      <c r="G79" s="36">
        <v>92.08</v>
      </c>
      <c r="H79" s="36">
        <v>92.01</v>
      </c>
      <c r="I79" s="36">
        <v>92.01</v>
      </c>
      <c r="J79" s="36">
        <v>92.01</v>
      </c>
      <c r="K79" s="36">
        <v>91.43</v>
      </c>
      <c r="L79" s="36">
        <v>91.03</v>
      </c>
      <c r="M79" s="36">
        <v>91.03</v>
      </c>
      <c r="N79" s="36">
        <v>91.03</v>
      </c>
    </row>
  </sheetData>
  <mergeCells count="2">
    <mergeCell ref="A1:N1"/>
    <mergeCell ref="A4:A5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tabColor theme="0"/>
    <pageSetUpPr fitToPage="1"/>
  </sheetPr>
  <dimension ref="A1:N74"/>
  <sheetViews>
    <sheetView showGridLines="0" zoomScaleNormal="100" workbookViewId="0">
      <selection sqref="A1:M1"/>
    </sheetView>
  </sheetViews>
  <sheetFormatPr baseColWidth="10" defaultRowHeight="12.75"/>
  <cols>
    <col min="1" max="1" width="16" style="39" customWidth="1"/>
    <col min="2" max="2" width="10.42578125" style="39" customWidth="1"/>
    <col min="3" max="3" width="12.85546875" style="39" customWidth="1"/>
    <col min="4" max="4" width="11" style="39" customWidth="1"/>
    <col min="5" max="5" width="16.85546875" style="39" customWidth="1"/>
    <col min="6" max="6" width="13.7109375" style="39" customWidth="1"/>
    <col min="7" max="7" width="14.5703125" style="39" customWidth="1"/>
    <col min="8" max="8" width="16.7109375" style="39" customWidth="1"/>
    <col min="9" max="9" width="14.7109375" style="39" customWidth="1"/>
    <col min="10" max="10" width="11.7109375" style="39" customWidth="1"/>
    <col min="11" max="16384" width="11.42578125" style="39"/>
  </cols>
  <sheetData>
    <row r="1" spans="1:14" ht="16.5">
      <c r="A1" s="1116" t="s">
        <v>227</v>
      </c>
      <c r="B1" s="1116"/>
      <c r="C1" s="1116"/>
      <c r="D1" s="1116"/>
      <c r="E1" s="1116"/>
      <c r="F1" s="1116"/>
      <c r="G1" s="1116"/>
      <c r="H1" s="1116"/>
      <c r="I1" s="1116"/>
      <c r="J1" s="1116"/>
      <c r="K1" s="94"/>
      <c r="L1" s="94"/>
      <c r="M1" s="94"/>
      <c r="N1" s="94"/>
    </row>
    <row r="2" spans="1:14" ht="16.5">
      <c r="A2" s="152" t="s">
        <v>436</v>
      </c>
      <c r="B2" s="153"/>
      <c r="C2" s="153"/>
      <c r="D2" s="153"/>
      <c r="E2" s="153"/>
      <c r="F2" s="153"/>
      <c r="G2" s="153"/>
      <c r="H2" s="153"/>
      <c r="I2" s="153"/>
      <c r="J2" s="153"/>
      <c r="K2" s="94"/>
      <c r="L2" s="94"/>
      <c r="M2" s="94"/>
      <c r="N2" s="94"/>
    </row>
    <row r="3" spans="1:14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4" ht="19.5">
      <c r="A4" s="154" t="s">
        <v>57</v>
      </c>
      <c r="B4" s="153"/>
      <c r="C4" s="153"/>
      <c r="D4" s="153"/>
      <c r="E4" s="153"/>
      <c r="F4" s="153"/>
      <c r="G4" s="153"/>
      <c r="H4" s="153"/>
      <c r="I4" s="153"/>
      <c r="J4" s="153"/>
      <c r="K4" s="94"/>
      <c r="L4" s="94"/>
      <c r="M4" s="94"/>
      <c r="N4" s="94"/>
    </row>
    <row r="5" spans="1:14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 ht="27" customHeight="1">
      <c r="A6" s="1133" t="s">
        <v>409</v>
      </c>
      <c r="B6" s="1119" t="s">
        <v>414</v>
      </c>
      <c r="C6" s="1119" t="s">
        <v>97</v>
      </c>
      <c r="D6" s="1119" t="s">
        <v>98</v>
      </c>
      <c r="E6" s="1119" t="s">
        <v>411</v>
      </c>
      <c r="F6" s="1119" t="s">
        <v>399</v>
      </c>
      <c r="G6" s="1119" t="s">
        <v>412</v>
      </c>
      <c r="H6" s="1119" t="s">
        <v>102</v>
      </c>
      <c r="I6" s="1119" t="s">
        <v>413</v>
      </c>
      <c r="J6" s="1119" t="s">
        <v>87</v>
      </c>
      <c r="K6" s="94"/>
      <c r="L6" s="94"/>
      <c r="M6" s="94"/>
      <c r="N6" s="94"/>
    </row>
    <row r="7" spans="1:14" ht="27" customHeight="1">
      <c r="A7" s="1134"/>
      <c r="B7" s="1120"/>
      <c r="C7" s="1120"/>
      <c r="D7" s="1120"/>
      <c r="E7" s="1120"/>
      <c r="F7" s="1120"/>
      <c r="G7" s="1120"/>
      <c r="H7" s="1120"/>
      <c r="I7" s="1120"/>
      <c r="J7" s="1120" t="s">
        <v>95</v>
      </c>
      <c r="K7" s="94"/>
      <c r="L7" s="94"/>
      <c r="M7" s="94"/>
      <c r="N7" s="94"/>
    </row>
    <row r="8" spans="1:14">
      <c r="A8" s="95"/>
      <c r="B8" s="155"/>
      <c r="C8" s="155"/>
      <c r="D8" s="155"/>
      <c r="E8" s="155"/>
      <c r="F8" s="155"/>
      <c r="G8" s="155"/>
      <c r="H8" s="155"/>
      <c r="I8" s="155"/>
      <c r="J8" s="156"/>
      <c r="K8" s="94"/>
      <c r="L8" s="94"/>
      <c r="M8" s="94"/>
      <c r="N8" s="94"/>
    </row>
    <row r="9" spans="1:14" ht="17.100000000000001" customHeight="1">
      <c r="A9" s="655">
        <v>2016</v>
      </c>
      <c r="B9" s="758"/>
      <c r="C9" s="758"/>
      <c r="D9" s="758"/>
      <c r="E9" s="758"/>
      <c r="F9" s="758"/>
      <c r="G9" s="758"/>
      <c r="H9" s="758"/>
      <c r="I9" s="758"/>
      <c r="J9" s="759"/>
      <c r="K9" s="94"/>
      <c r="L9" s="94"/>
      <c r="M9" s="94"/>
      <c r="N9" s="94"/>
    </row>
    <row r="10" spans="1:14" ht="17.100000000000001" customHeight="1">
      <c r="A10" s="276" t="s">
        <v>5</v>
      </c>
      <c r="B10" s="584">
        <v>0.2</v>
      </c>
      <c r="C10" s="584">
        <v>0.08</v>
      </c>
      <c r="D10" s="584">
        <v>0.14000000000000001</v>
      </c>
      <c r="E10" s="648">
        <v>1.33</v>
      </c>
      <c r="F10" s="648">
        <v>0.14000000000000001</v>
      </c>
      <c r="G10" s="648">
        <v>0.09</v>
      </c>
      <c r="H10" s="648">
        <v>0.04</v>
      </c>
      <c r="I10" s="648">
        <v>0.06</v>
      </c>
      <c r="J10" s="585">
        <v>0.54</v>
      </c>
      <c r="K10" s="94"/>
      <c r="L10" s="94"/>
      <c r="M10" s="94"/>
      <c r="N10" s="94"/>
    </row>
    <row r="11" spans="1:14" ht="17.100000000000001" customHeight="1">
      <c r="A11" s="276" t="s">
        <v>6</v>
      </c>
      <c r="B11" s="584">
        <v>0.3</v>
      </c>
      <c r="C11" s="584">
        <v>0.64</v>
      </c>
      <c r="D11" s="584">
        <v>0.64</v>
      </c>
      <c r="E11" s="648">
        <v>0.22</v>
      </c>
      <c r="F11" s="648">
        <v>0.1</v>
      </c>
      <c r="G11" s="648">
        <v>0.42</v>
      </c>
      <c r="H11" s="648">
        <v>-0.88</v>
      </c>
      <c r="I11" s="648">
        <v>0.39</v>
      </c>
      <c r="J11" s="585">
        <v>0.23</v>
      </c>
      <c r="K11" s="94"/>
      <c r="L11" s="94"/>
      <c r="M11" s="94"/>
      <c r="N11" s="94"/>
    </row>
    <row r="12" spans="1:14" ht="17.100000000000001" customHeight="1">
      <c r="A12" s="276" t="s">
        <v>7</v>
      </c>
      <c r="B12" s="584">
        <v>2.92</v>
      </c>
      <c r="C12" s="584">
        <v>2.2200000000000002</v>
      </c>
      <c r="D12" s="584">
        <v>0.01</v>
      </c>
      <c r="E12" s="648">
        <v>0.84</v>
      </c>
      <c r="F12" s="648">
        <v>0.18</v>
      </c>
      <c r="G12" s="648">
        <v>0.45</v>
      </c>
      <c r="H12" s="648">
        <v>11</v>
      </c>
      <c r="I12" s="648">
        <v>1.31</v>
      </c>
      <c r="J12" s="585">
        <v>0.41</v>
      </c>
      <c r="K12" s="94"/>
      <c r="L12" s="94"/>
      <c r="M12" s="94"/>
      <c r="N12" s="94"/>
    </row>
    <row r="13" spans="1:14" ht="17.100000000000001" customHeight="1">
      <c r="A13" s="276" t="s">
        <v>8</v>
      </c>
      <c r="B13" s="584">
        <v>-1.45</v>
      </c>
      <c r="C13" s="584">
        <v>-0.28000000000000003</v>
      </c>
      <c r="D13" s="584">
        <v>0.08</v>
      </c>
      <c r="E13" s="648">
        <v>-1.08</v>
      </c>
      <c r="F13" s="648">
        <v>0.16</v>
      </c>
      <c r="G13" s="648">
        <v>0.15</v>
      </c>
      <c r="H13" s="648">
        <v>-8.11</v>
      </c>
      <c r="I13" s="648">
        <v>0.03</v>
      </c>
      <c r="J13" s="585">
        <v>0.43</v>
      </c>
      <c r="K13" s="94"/>
      <c r="L13" s="94"/>
      <c r="M13" s="94"/>
      <c r="N13" s="94"/>
    </row>
    <row r="14" spans="1:14" ht="17.100000000000001" customHeight="1">
      <c r="A14" s="276" t="s">
        <v>9</v>
      </c>
      <c r="B14" s="584">
        <v>0.02</v>
      </c>
      <c r="C14" s="584">
        <v>-0.14000000000000001</v>
      </c>
      <c r="D14" s="584">
        <v>0.35</v>
      </c>
      <c r="E14" s="648">
        <v>-0.46</v>
      </c>
      <c r="F14" s="648">
        <v>0.44</v>
      </c>
      <c r="G14" s="648">
        <v>0.31</v>
      </c>
      <c r="H14" s="648">
        <v>0.23</v>
      </c>
      <c r="I14" s="648">
        <v>0</v>
      </c>
      <c r="J14" s="585">
        <v>0.47</v>
      </c>
      <c r="K14" s="94"/>
      <c r="L14" s="94"/>
      <c r="M14" s="94"/>
      <c r="N14" s="94"/>
    </row>
    <row r="15" spans="1:14" ht="17.100000000000001" customHeight="1">
      <c r="A15" s="276" t="s">
        <v>10</v>
      </c>
      <c r="B15" s="584">
        <v>0.56000000000000005</v>
      </c>
      <c r="C15" s="584">
        <v>0.72</v>
      </c>
      <c r="D15" s="584">
        <v>0.15</v>
      </c>
      <c r="E15" s="648">
        <v>0.54</v>
      </c>
      <c r="F15" s="648">
        <v>0.22</v>
      </c>
      <c r="G15" s="648">
        <v>0.08</v>
      </c>
      <c r="H15" s="648">
        <v>0.41</v>
      </c>
      <c r="I15" s="648">
        <v>0.01</v>
      </c>
      <c r="J15" s="585">
        <v>1.08</v>
      </c>
      <c r="K15" s="94"/>
      <c r="L15" s="94"/>
      <c r="M15" s="94"/>
      <c r="N15" s="94"/>
    </row>
    <row r="16" spans="1:14" ht="17.100000000000001" customHeight="1">
      <c r="A16" s="276" t="s">
        <v>11</v>
      </c>
      <c r="B16" s="584">
        <v>0.53</v>
      </c>
      <c r="C16" s="584">
        <v>0.61</v>
      </c>
      <c r="D16" s="584">
        <v>0.15</v>
      </c>
      <c r="E16" s="648">
        <v>1.1200000000000001</v>
      </c>
      <c r="F16" s="648">
        <v>0.66</v>
      </c>
      <c r="G16" s="648">
        <v>0.49</v>
      </c>
      <c r="H16" s="648">
        <v>0.24</v>
      </c>
      <c r="I16" s="648">
        <v>0.36</v>
      </c>
      <c r="J16" s="585">
        <v>0.34</v>
      </c>
      <c r="K16" s="94"/>
      <c r="L16" s="94"/>
      <c r="M16" s="94"/>
      <c r="N16" s="94"/>
    </row>
    <row r="17" spans="1:14" ht="17.100000000000001" customHeight="1">
      <c r="A17" s="276" t="s">
        <v>12</v>
      </c>
      <c r="B17" s="584">
        <v>0.28999999999999998</v>
      </c>
      <c r="C17" s="584">
        <v>0.82</v>
      </c>
      <c r="D17" s="584">
        <v>0.21</v>
      </c>
      <c r="E17" s="648">
        <v>-1.79</v>
      </c>
      <c r="F17" s="648">
        <v>0.13</v>
      </c>
      <c r="G17" s="648">
        <v>0.21</v>
      </c>
      <c r="H17" s="648">
        <v>-0.19</v>
      </c>
      <c r="I17" s="648">
        <v>-0.06</v>
      </c>
      <c r="J17" s="585">
        <v>0.27</v>
      </c>
      <c r="K17" s="94"/>
      <c r="L17" s="94"/>
      <c r="M17" s="94"/>
      <c r="N17" s="94"/>
    </row>
    <row r="18" spans="1:14" ht="17.100000000000001" customHeight="1">
      <c r="A18" s="276" t="s">
        <v>13</v>
      </c>
      <c r="B18" s="584">
        <v>-0.08</v>
      </c>
      <c r="C18" s="584">
        <v>-0.24</v>
      </c>
      <c r="D18" s="584">
        <v>0</v>
      </c>
      <c r="E18" s="648">
        <v>-0.13</v>
      </c>
      <c r="F18" s="648">
        <v>0.82</v>
      </c>
      <c r="G18" s="648">
        <v>0.21</v>
      </c>
      <c r="H18" s="648">
        <v>-7.0000000000000007E-2</v>
      </c>
      <c r="I18" s="648">
        <v>0</v>
      </c>
      <c r="J18" s="585">
        <v>0.12</v>
      </c>
      <c r="K18" s="94"/>
      <c r="L18" s="94"/>
      <c r="M18" s="94"/>
      <c r="N18" s="94"/>
    </row>
    <row r="19" spans="1:14" ht="17.100000000000001" customHeight="1">
      <c r="A19" s="276" t="s">
        <v>14</v>
      </c>
      <c r="B19" s="584">
        <v>0.16</v>
      </c>
      <c r="C19" s="584">
        <v>0.13</v>
      </c>
      <c r="D19" s="584">
        <v>0.19</v>
      </c>
      <c r="E19" s="648">
        <v>0.3</v>
      </c>
      <c r="F19" s="648">
        <v>-0.16</v>
      </c>
      <c r="G19" s="648">
        <v>0.45</v>
      </c>
      <c r="H19" s="648">
        <v>0.05</v>
      </c>
      <c r="I19" s="648">
        <v>0.51</v>
      </c>
      <c r="J19" s="585">
        <v>0.25</v>
      </c>
      <c r="K19" s="94"/>
      <c r="L19" s="94"/>
      <c r="M19" s="94"/>
      <c r="N19" s="94"/>
    </row>
    <row r="20" spans="1:14" ht="17.100000000000001" customHeight="1">
      <c r="A20" s="276" t="s">
        <v>15</v>
      </c>
      <c r="B20" s="584">
        <v>0.41</v>
      </c>
      <c r="C20" s="584">
        <v>0.56999999999999995</v>
      </c>
      <c r="D20" s="584">
        <v>0.2</v>
      </c>
      <c r="E20" s="648">
        <v>1.28</v>
      </c>
      <c r="F20" s="648">
        <v>0.03</v>
      </c>
      <c r="G20" s="648">
        <v>0.38</v>
      </c>
      <c r="H20" s="648">
        <v>0.14000000000000001</v>
      </c>
      <c r="I20" s="648">
        <v>-0.11</v>
      </c>
      <c r="J20" s="585">
        <v>-0.04</v>
      </c>
      <c r="K20" s="94"/>
      <c r="L20" s="94"/>
      <c r="M20" s="94"/>
      <c r="N20" s="94"/>
    </row>
    <row r="21" spans="1:14" ht="17.100000000000001" customHeight="1">
      <c r="A21" s="276" t="s">
        <v>16</v>
      </c>
      <c r="B21" s="584">
        <v>0.02</v>
      </c>
      <c r="C21" s="584">
        <v>-0.09</v>
      </c>
      <c r="D21" s="584">
        <v>0.04</v>
      </c>
      <c r="E21" s="648">
        <v>0.11</v>
      </c>
      <c r="F21" s="648">
        <v>-0.15</v>
      </c>
      <c r="G21" s="648">
        <v>0.18</v>
      </c>
      <c r="H21" s="648">
        <v>0.53</v>
      </c>
      <c r="I21" s="648">
        <v>-0.17</v>
      </c>
      <c r="J21" s="585">
        <v>-0.13</v>
      </c>
      <c r="K21" s="94"/>
      <c r="L21" s="94"/>
      <c r="M21" s="94"/>
      <c r="N21" s="94"/>
    </row>
    <row r="22" spans="1:14" ht="17.100000000000001" customHeight="1">
      <c r="A22" s="276"/>
      <c r="B22" s="584"/>
      <c r="C22" s="584"/>
      <c r="D22" s="584"/>
      <c r="E22" s="648"/>
      <c r="F22" s="648"/>
      <c r="G22" s="648"/>
      <c r="H22" s="648"/>
      <c r="I22" s="648"/>
      <c r="J22" s="585"/>
    </row>
    <row r="23" spans="1:14" ht="17.100000000000001" customHeight="1">
      <c r="A23" s="655">
        <v>2017</v>
      </c>
      <c r="B23" s="584"/>
      <c r="C23" s="584"/>
      <c r="D23" s="584"/>
      <c r="E23" s="648"/>
      <c r="F23" s="648"/>
      <c r="G23" s="648"/>
      <c r="H23" s="648"/>
      <c r="I23" s="648"/>
      <c r="J23" s="585"/>
    </row>
    <row r="24" spans="1:14" ht="17.100000000000001" customHeight="1">
      <c r="A24" s="276" t="s">
        <v>5</v>
      </c>
      <c r="B24" s="584">
        <v>-0.276084</v>
      </c>
      <c r="C24" s="584">
        <v>-0.68901400000000002</v>
      </c>
      <c r="D24" s="584">
        <v>-5.2018000000000002E-2</v>
      </c>
      <c r="E24" s="648">
        <v>1.8917E-2</v>
      </c>
      <c r="F24" s="648">
        <v>0.176783</v>
      </c>
      <c r="G24" s="648">
        <v>0.43410100000000001</v>
      </c>
      <c r="H24" s="648">
        <v>-4.4089000000000003E-2</v>
      </c>
      <c r="I24" s="648">
        <v>1.5221999999999999E-2</v>
      </c>
      <c r="J24" s="585">
        <v>0.64861999999999997</v>
      </c>
    </row>
    <row r="25" spans="1:14" ht="17.100000000000001" customHeight="1">
      <c r="A25" s="276" t="s">
        <v>6</v>
      </c>
      <c r="B25" s="584">
        <v>0.14049</v>
      </c>
      <c r="C25" s="584">
        <v>0.36357299999999998</v>
      </c>
      <c r="D25" s="584">
        <v>-0.113133</v>
      </c>
      <c r="E25" s="648">
        <v>-0.45669999999999999</v>
      </c>
      <c r="F25" s="648">
        <v>0.24285699999999999</v>
      </c>
      <c r="G25" s="648">
        <v>0.119542</v>
      </c>
      <c r="H25" s="648">
        <v>-0.18862599999999999</v>
      </c>
      <c r="I25" s="648">
        <v>8.2715999999999998E-2</v>
      </c>
      <c r="J25" s="585">
        <v>8.7430999999999995E-2</v>
      </c>
    </row>
    <row r="26" spans="1:14" ht="17.100000000000001" customHeight="1">
      <c r="A26" s="276" t="s">
        <v>7</v>
      </c>
      <c r="B26" s="584">
        <v>1.3862380000000001</v>
      </c>
      <c r="C26" s="584">
        <v>2.4323269999999999</v>
      </c>
      <c r="D26" s="584">
        <v>-1.5096999999999999E-2</v>
      </c>
      <c r="E26" s="648">
        <v>8.5000000000000006E-2</v>
      </c>
      <c r="F26" s="648">
        <v>0.54263700000000004</v>
      </c>
      <c r="G26" s="648">
        <v>-1.1434E-2</v>
      </c>
      <c r="H26" s="648">
        <v>-0.18462700000000001</v>
      </c>
      <c r="I26" s="648">
        <v>2.0881460000000001</v>
      </c>
      <c r="J26" s="585">
        <v>0.37753900000000001</v>
      </c>
    </row>
    <row r="27" spans="1:14" ht="17.100000000000001" customHeight="1">
      <c r="A27" s="276" t="s">
        <v>8</v>
      </c>
      <c r="B27" s="584">
        <v>9.9515000000000006E-2</v>
      </c>
      <c r="C27" s="584">
        <v>0.110315</v>
      </c>
      <c r="D27" s="584">
        <v>0.10704900000000001</v>
      </c>
      <c r="E27" s="648">
        <v>0.25781500000000002</v>
      </c>
      <c r="F27" s="648">
        <v>0.23913999999999999</v>
      </c>
      <c r="G27" s="648">
        <v>-8.2058000000000006E-2</v>
      </c>
      <c r="H27" s="648">
        <v>-0.15152099999999999</v>
      </c>
      <c r="I27" s="648">
        <v>7.6790000000000001E-3</v>
      </c>
      <c r="J27" s="585">
        <v>0.39661000000000002</v>
      </c>
    </row>
    <row r="28" spans="1:14" ht="17.100000000000001" customHeight="1">
      <c r="A28" s="276" t="s">
        <v>9</v>
      </c>
      <c r="B28" s="584">
        <v>-0.63104099999999996</v>
      </c>
      <c r="C28" s="584">
        <v>-1.1149659999999999</v>
      </c>
      <c r="D28" s="584">
        <v>0.48239900000000002</v>
      </c>
      <c r="E28" s="648">
        <v>-1.7501469999999999</v>
      </c>
      <c r="F28" s="648">
        <v>2.9256999999999998E-2</v>
      </c>
      <c r="G28" s="648">
        <v>0.18491199999999999</v>
      </c>
      <c r="H28" s="648">
        <v>-7.7206999999999998E-2</v>
      </c>
      <c r="I28" s="648">
        <v>2.6370999999999999E-2</v>
      </c>
      <c r="J28" s="585">
        <v>0.34391899999999997</v>
      </c>
    </row>
    <row r="29" spans="1:14" ht="17.100000000000001" customHeight="1">
      <c r="A29" s="276" t="s">
        <v>10</v>
      </c>
      <c r="B29" s="584">
        <v>-0.15651999999999999</v>
      </c>
      <c r="C29" s="584">
        <v>-0.4723</v>
      </c>
      <c r="D29" s="584">
        <v>-0.17937500000000001</v>
      </c>
      <c r="E29" s="648">
        <v>1.3946999999999999E-2</v>
      </c>
      <c r="F29" s="648">
        <v>0.89437199999999994</v>
      </c>
      <c r="G29" s="648">
        <v>-5.0811000000000002E-2</v>
      </c>
      <c r="H29" s="648">
        <v>-3.4069999999999999E-3</v>
      </c>
      <c r="I29" s="648">
        <v>0.12622700000000001</v>
      </c>
      <c r="J29" s="585">
        <v>0.36854399999999998</v>
      </c>
    </row>
    <row r="30" spans="1:14" ht="17.100000000000001" customHeight="1">
      <c r="A30" s="276" t="s">
        <v>11</v>
      </c>
      <c r="B30" s="584">
        <v>-0.26968999999999999</v>
      </c>
      <c r="C30" s="584">
        <v>-0.67879800000000001</v>
      </c>
      <c r="D30" s="584">
        <v>4.1689999999999998E-2</v>
      </c>
      <c r="E30" s="648">
        <v>0.21881300000000001</v>
      </c>
      <c r="F30" s="648">
        <v>0.143618</v>
      </c>
      <c r="G30" s="648">
        <v>0.49111900000000003</v>
      </c>
      <c r="H30" s="648">
        <v>5.0291000000000002E-2</v>
      </c>
      <c r="I30" s="648">
        <v>-4.1739999999999999E-2</v>
      </c>
      <c r="J30" s="585">
        <v>0.28666900000000001</v>
      </c>
    </row>
    <row r="31" spans="1:14" ht="17.100000000000001" customHeight="1">
      <c r="A31" s="276" t="s">
        <v>12</v>
      </c>
      <c r="B31" s="584">
        <v>0.61654900000000001</v>
      </c>
      <c r="C31" s="584">
        <v>0.95600799999999997</v>
      </c>
      <c r="D31" s="584">
        <v>-0.26374999999999998</v>
      </c>
      <c r="E31" s="648">
        <v>0.80243699999999996</v>
      </c>
      <c r="F31" s="648">
        <v>0.39755400000000002</v>
      </c>
      <c r="G31" s="648">
        <v>0.84584000000000004</v>
      </c>
      <c r="H31" s="648">
        <v>-0.10782600000000001</v>
      </c>
      <c r="I31" s="648">
        <v>0.54325599999999996</v>
      </c>
      <c r="J31" s="585">
        <v>0.44379299999999999</v>
      </c>
    </row>
    <row r="32" spans="1:14" ht="17.100000000000001" customHeight="1">
      <c r="A32" s="276" t="s">
        <v>13</v>
      </c>
      <c r="B32" s="584">
        <v>5.4429999999999999E-2</v>
      </c>
      <c r="C32" s="584">
        <v>2.018E-2</v>
      </c>
      <c r="D32" s="584">
        <v>-2.3182999999999999E-2</v>
      </c>
      <c r="E32" s="648">
        <v>0.23794199999999999</v>
      </c>
      <c r="F32" s="648">
        <v>0.13509199999999999</v>
      </c>
      <c r="G32" s="648">
        <v>-2.496E-3</v>
      </c>
      <c r="H32" s="648">
        <v>1.6191000000000001E-2</v>
      </c>
      <c r="I32" s="648">
        <v>0.155998</v>
      </c>
      <c r="J32" s="585">
        <v>9.2231999999999995E-2</v>
      </c>
    </row>
    <row r="33" spans="1:10" ht="17.100000000000001" customHeight="1">
      <c r="A33" s="276" t="s">
        <v>14</v>
      </c>
      <c r="B33" s="584">
        <v>-0.184526</v>
      </c>
      <c r="C33" s="584">
        <v>-0.43359599999999998</v>
      </c>
      <c r="D33" s="584">
        <v>0.130076</v>
      </c>
      <c r="E33" s="648">
        <v>0.127827</v>
      </c>
      <c r="F33" s="648">
        <v>-1.8384999999999999E-2</v>
      </c>
      <c r="G33" s="648">
        <v>0.220331</v>
      </c>
      <c r="H33" s="648">
        <v>6.8560999999999997E-2</v>
      </c>
      <c r="I33" s="648">
        <v>-8.5558999999999996E-2</v>
      </c>
      <c r="J33" s="585">
        <v>5.8302E-2</v>
      </c>
    </row>
    <row r="34" spans="1:10" ht="17.100000000000001" customHeight="1">
      <c r="A34" s="276" t="s">
        <v>15</v>
      </c>
      <c r="B34" s="584">
        <v>-0.26638899999999999</v>
      </c>
      <c r="C34" s="584">
        <v>-0.55491599999999996</v>
      </c>
      <c r="D34" s="584">
        <v>-0.31521500000000002</v>
      </c>
      <c r="E34" s="648">
        <v>0.54138299999999995</v>
      </c>
      <c r="F34" s="648">
        <v>9.7332000000000002E-2</v>
      </c>
      <c r="G34" s="648">
        <v>-7.3221999999999995E-2</v>
      </c>
      <c r="H34" s="648">
        <v>-7.3324E-2</v>
      </c>
      <c r="I34" s="648">
        <v>-0.118038</v>
      </c>
      <c r="J34" s="585">
        <v>7.1089999999999999E-3</v>
      </c>
    </row>
    <row r="35" spans="1:10" ht="17.100000000000001" customHeight="1">
      <c r="A35" s="819" t="s">
        <v>16</v>
      </c>
      <c r="B35" s="586">
        <v>-0.43761899999999998</v>
      </c>
      <c r="C35" s="586">
        <v>-1.190672</v>
      </c>
      <c r="D35" s="586">
        <v>8.2771999999999998E-2</v>
      </c>
      <c r="E35" s="649">
        <v>0.61346199999999995</v>
      </c>
      <c r="F35" s="649">
        <v>0.13761899999999999</v>
      </c>
      <c r="G35" s="649">
        <v>-0.238867</v>
      </c>
      <c r="H35" s="649">
        <v>0.67747900000000005</v>
      </c>
      <c r="I35" s="649">
        <v>-7.0852999999999999E-2</v>
      </c>
      <c r="J35" s="587">
        <v>2.5912000000000001E-2</v>
      </c>
    </row>
    <row r="36" spans="1:10">
      <c r="A36" s="524" t="s">
        <v>415</v>
      </c>
      <c r="B36" s="94"/>
      <c r="C36" s="157"/>
      <c r="D36" s="94"/>
      <c r="E36" s="94"/>
      <c r="F36" s="94"/>
      <c r="G36" s="94"/>
      <c r="H36" s="94"/>
      <c r="I36" s="94"/>
      <c r="J36" s="94"/>
    </row>
    <row r="74" spans="3:14">
      <c r="C74" s="39">
        <v>92.32</v>
      </c>
      <c r="D74" s="39">
        <v>92.3</v>
      </c>
      <c r="E74" s="39">
        <v>92.08</v>
      </c>
      <c r="F74" s="39">
        <v>92.08</v>
      </c>
      <c r="G74" s="39">
        <v>92.08</v>
      </c>
      <c r="H74" s="39">
        <v>92.01</v>
      </c>
      <c r="I74" s="39">
        <v>92.01</v>
      </c>
      <c r="J74" s="39">
        <v>92.01</v>
      </c>
      <c r="K74" s="39">
        <v>91.43</v>
      </c>
      <c r="L74" s="39">
        <v>91.03</v>
      </c>
      <c r="M74" s="39">
        <v>91.03</v>
      </c>
      <c r="N74" s="39">
        <v>91.03</v>
      </c>
    </row>
  </sheetData>
  <mergeCells count="11">
    <mergeCell ref="A1:J1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90" orientation="landscape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tabColor theme="0"/>
  </sheetPr>
  <dimension ref="A1:N79"/>
  <sheetViews>
    <sheetView showGridLines="0" zoomScaleNormal="100" workbookViewId="0">
      <selection sqref="A1:M1"/>
    </sheetView>
  </sheetViews>
  <sheetFormatPr baseColWidth="10" defaultRowHeight="12.75"/>
  <cols>
    <col min="1" max="1" width="13.42578125" style="85" customWidth="1"/>
    <col min="2" max="2" width="60.85546875" style="27" customWidth="1"/>
    <col min="3" max="3" width="14.7109375" style="27" customWidth="1"/>
    <col min="4" max="16384" width="11.42578125" style="27"/>
  </cols>
  <sheetData>
    <row r="1" spans="1:14" ht="15.75">
      <c r="A1" s="1123" t="s">
        <v>235</v>
      </c>
      <c r="B1" s="1123"/>
      <c r="C1" s="1123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4" ht="15.75">
      <c r="A2" s="211" t="s">
        <v>217</v>
      </c>
      <c r="B2" s="212"/>
      <c r="C2" s="212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</row>
    <row r="3" spans="1:14">
      <c r="A3" s="213" t="s">
        <v>418</v>
      </c>
      <c r="B3" s="214"/>
      <c r="C3" s="214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1:14" ht="13.5" thickBot="1">
      <c r="A4" s="215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1:14" ht="18.75" customHeight="1" thickBot="1">
      <c r="A5" s="537" t="s">
        <v>128</v>
      </c>
      <c r="B5" s="538" t="s">
        <v>236</v>
      </c>
      <c r="C5" s="539" t="s">
        <v>392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</row>
    <row r="6" spans="1:14" ht="3" customHeight="1">
      <c r="A6" s="250"/>
      <c r="B6" s="251"/>
      <c r="C6" s="252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</row>
    <row r="7" spans="1:14" s="79" customFormat="1" ht="24.95" customHeight="1">
      <c r="A7" s="528" t="s">
        <v>130</v>
      </c>
      <c r="B7" s="529" t="s">
        <v>305</v>
      </c>
      <c r="C7" s="530">
        <v>100</v>
      </c>
      <c r="D7" s="519"/>
      <c r="E7" s="519"/>
      <c r="F7" s="519"/>
      <c r="G7" s="519"/>
      <c r="H7" s="519"/>
      <c r="I7" s="519"/>
      <c r="J7" s="519"/>
      <c r="K7" s="519"/>
      <c r="L7" s="519"/>
      <c r="M7" s="519"/>
      <c r="N7" s="519"/>
    </row>
    <row r="8" spans="1:14" s="79" customFormat="1" ht="24.95" customHeight="1">
      <c r="A8" s="216" t="s">
        <v>131</v>
      </c>
      <c r="B8" s="217" t="s">
        <v>97</v>
      </c>
      <c r="C8" s="218">
        <v>46.826999999999998</v>
      </c>
      <c r="D8" s="519"/>
      <c r="E8" s="519"/>
      <c r="F8" s="519"/>
      <c r="G8" s="519"/>
      <c r="H8" s="519"/>
      <c r="I8" s="519"/>
      <c r="J8" s="519"/>
      <c r="K8" s="519"/>
      <c r="L8" s="519"/>
      <c r="M8" s="519"/>
      <c r="N8" s="519"/>
    </row>
    <row r="9" spans="1:14" s="61" customFormat="1" ht="21.95" customHeight="1">
      <c r="A9" s="219" t="s">
        <v>132</v>
      </c>
      <c r="B9" s="220" t="s">
        <v>306</v>
      </c>
      <c r="C9" s="221">
        <v>32.542000000000002</v>
      </c>
      <c r="D9" s="520"/>
      <c r="E9" s="520"/>
      <c r="F9" s="520"/>
      <c r="G9" s="520"/>
      <c r="H9" s="520"/>
      <c r="I9" s="520"/>
      <c r="J9" s="520"/>
      <c r="K9" s="520"/>
      <c r="L9" s="520"/>
      <c r="M9" s="520"/>
      <c r="N9" s="520"/>
    </row>
    <row r="10" spans="1:14" s="61" customFormat="1" ht="21.95" customHeight="1">
      <c r="A10" s="219" t="s">
        <v>133</v>
      </c>
      <c r="B10" s="220" t="s">
        <v>104</v>
      </c>
      <c r="C10" s="221">
        <v>7.226</v>
      </c>
      <c r="D10" s="520"/>
      <c r="E10" s="520"/>
      <c r="F10" s="520"/>
      <c r="G10" s="520"/>
      <c r="H10" s="520"/>
      <c r="I10" s="520"/>
      <c r="J10" s="520"/>
      <c r="K10" s="520"/>
      <c r="L10" s="520"/>
      <c r="M10" s="520"/>
      <c r="N10" s="520"/>
    </row>
    <row r="11" spans="1:14" s="61" customFormat="1" ht="21.95" customHeight="1">
      <c r="A11" s="219" t="s">
        <v>134</v>
      </c>
      <c r="B11" s="220" t="s">
        <v>121</v>
      </c>
      <c r="C11" s="221">
        <v>6.2750000000000004</v>
      </c>
      <c r="D11" s="520"/>
      <c r="E11" s="520"/>
      <c r="F11" s="520"/>
      <c r="G11" s="520"/>
      <c r="H11" s="520"/>
      <c r="I11" s="520"/>
      <c r="J11" s="520"/>
      <c r="K11" s="520"/>
      <c r="L11" s="520"/>
      <c r="M11" s="520"/>
      <c r="N11" s="520"/>
    </row>
    <row r="12" spans="1:14" s="61" customFormat="1" ht="21.95" customHeight="1">
      <c r="A12" s="219" t="s">
        <v>135</v>
      </c>
      <c r="B12" s="220" t="s">
        <v>105</v>
      </c>
      <c r="C12" s="221">
        <v>2.9950000000000001</v>
      </c>
      <c r="D12" s="520"/>
      <c r="E12" s="520"/>
      <c r="F12" s="520"/>
      <c r="G12" s="520"/>
      <c r="H12" s="520"/>
      <c r="I12" s="520"/>
      <c r="J12" s="520"/>
      <c r="K12" s="520"/>
      <c r="L12" s="520"/>
      <c r="M12" s="520"/>
      <c r="N12" s="520"/>
    </row>
    <row r="13" spans="1:14" s="61" customFormat="1" ht="21.95" customHeight="1">
      <c r="A13" s="219" t="s">
        <v>136</v>
      </c>
      <c r="B13" s="220" t="s">
        <v>307</v>
      </c>
      <c r="C13" s="221">
        <v>3.2730000000000001</v>
      </c>
      <c r="D13" s="520"/>
      <c r="E13" s="520"/>
      <c r="F13" s="520"/>
      <c r="G13" s="520"/>
      <c r="H13" s="520"/>
      <c r="I13" s="520"/>
      <c r="J13" s="520"/>
      <c r="K13" s="520"/>
      <c r="L13" s="520"/>
      <c r="M13" s="520"/>
      <c r="N13" s="520"/>
    </row>
    <row r="14" spans="1:14" s="61" customFormat="1" ht="21.95" customHeight="1">
      <c r="A14" s="219" t="s">
        <v>137</v>
      </c>
      <c r="B14" s="220" t="s">
        <v>115</v>
      </c>
      <c r="C14" s="221">
        <v>1.234</v>
      </c>
      <c r="D14" s="520"/>
      <c r="E14" s="520"/>
      <c r="F14" s="520"/>
      <c r="G14" s="520"/>
      <c r="H14" s="520"/>
      <c r="I14" s="520"/>
      <c r="J14" s="520"/>
      <c r="K14" s="520"/>
      <c r="L14" s="520"/>
      <c r="M14" s="520"/>
      <c r="N14" s="520"/>
    </row>
    <row r="15" spans="1:14" s="61" customFormat="1" ht="21.95" customHeight="1">
      <c r="A15" s="219" t="s">
        <v>138</v>
      </c>
      <c r="B15" s="220" t="s">
        <v>116</v>
      </c>
      <c r="C15" s="221">
        <v>2.9950000000000001</v>
      </c>
      <c r="D15" s="520"/>
      <c r="E15" s="520"/>
      <c r="F15" s="520"/>
      <c r="G15" s="520"/>
      <c r="H15" s="520"/>
      <c r="I15" s="520"/>
      <c r="J15" s="520"/>
      <c r="K15" s="520"/>
      <c r="L15" s="520"/>
      <c r="M15" s="520"/>
      <c r="N15" s="520"/>
    </row>
    <row r="16" spans="1:14" s="61" customFormat="1" ht="21.95" customHeight="1">
      <c r="A16" s="219" t="s">
        <v>139</v>
      </c>
      <c r="B16" s="220" t="s">
        <v>106</v>
      </c>
      <c r="C16" s="221">
        <v>1.4430000000000001</v>
      </c>
      <c r="D16" s="520"/>
      <c r="E16" s="520"/>
      <c r="F16" s="520"/>
      <c r="G16" s="520"/>
      <c r="H16" s="520"/>
      <c r="I16" s="520"/>
      <c r="J16" s="520"/>
      <c r="K16" s="520"/>
      <c r="L16" s="520"/>
      <c r="M16" s="520"/>
      <c r="N16" s="520"/>
    </row>
    <row r="17" spans="1:14" s="61" customFormat="1" ht="21.95" customHeight="1">
      <c r="A17" s="219" t="s">
        <v>140</v>
      </c>
      <c r="B17" s="220" t="s">
        <v>107</v>
      </c>
      <c r="C17" s="221">
        <v>0.23899999999999999</v>
      </c>
      <c r="D17" s="520"/>
      <c r="E17" s="520"/>
      <c r="F17" s="520"/>
      <c r="G17" s="520"/>
      <c r="H17" s="520"/>
      <c r="I17" s="520"/>
      <c r="J17" s="520"/>
      <c r="K17" s="520"/>
      <c r="L17" s="520"/>
      <c r="M17" s="520"/>
      <c r="N17" s="520"/>
    </row>
    <row r="18" spans="1:14" s="61" customFormat="1" ht="21.95" customHeight="1">
      <c r="A18" s="219" t="s">
        <v>141</v>
      </c>
      <c r="B18" s="220" t="s">
        <v>308</v>
      </c>
      <c r="C18" s="221">
        <v>0.872</v>
      </c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</row>
    <row r="19" spans="1:14" s="61" customFormat="1" ht="21.95" customHeight="1">
      <c r="A19" s="219" t="s">
        <v>142</v>
      </c>
      <c r="B19" s="220" t="s">
        <v>309</v>
      </c>
      <c r="C19" s="221">
        <v>1.1659999999999999</v>
      </c>
      <c r="D19" s="520"/>
      <c r="E19" s="520"/>
      <c r="F19" s="520"/>
      <c r="G19" s="520"/>
      <c r="H19" s="520"/>
      <c r="I19" s="520"/>
      <c r="J19" s="520"/>
      <c r="K19" s="520"/>
      <c r="L19" s="520"/>
      <c r="M19" s="520"/>
      <c r="N19" s="520"/>
    </row>
    <row r="20" spans="1:14" s="61" customFormat="1" ht="21.95" customHeight="1">
      <c r="A20" s="219" t="s">
        <v>143</v>
      </c>
      <c r="B20" s="220" t="s">
        <v>310</v>
      </c>
      <c r="C20" s="221">
        <v>0.39300000000000002</v>
      </c>
      <c r="D20" s="520"/>
      <c r="E20" s="520"/>
      <c r="F20" s="520"/>
      <c r="G20" s="520"/>
      <c r="H20" s="520"/>
      <c r="I20" s="520"/>
      <c r="J20" s="520"/>
      <c r="K20" s="520"/>
      <c r="L20" s="520"/>
      <c r="M20" s="520"/>
      <c r="N20" s="520"/>
    </row>
    <row r="21" spans="1:14" s="61" customFormat="1" ht="21.95" customHeight="1">
      <c r="A21" s="219" t="s">
        <v>144</v>
      </c>
      <c r="B21" s="220" t="s">
        <v>311</v>
      </c>
      <c r="C21" s="221">
        <v>1.3819999999999999</v>
      </c>
      <c r="D21" s="520"/>
      <c r="E21" s="520"/>
      <c r="F21" s="520"/>
      <c r="G21" s="520"/>
      <c r="H21" s="520"/>
      <c r="I21" s="520"/>
      <c r="J21" s="520"/>
      <c r="K21" s="520"/>
      <c r="L21" s="520"/>
      <c r="M21" s="520"/>
      <c r="N21" s="520"/>
    </row>
    <row r="22" spans="1:14" s="61" customFormat="1" ht="21.95" customHeight="1">
      <c r="A22" s="219" t="s">
        <v>145</v>
      </c>
      <c r="B22" s="220" t="s">
        <v>312</v>
      </c>
      <c r="C22" s="221">
        <v>1.427</v>
      </c>
    </row>
    <row r="23" spans="1:14" s="61" customFormat="1" ht="21.95" customHeight="1">
      <c r="A23" s="219" t="s">
        <v>146</v>
      </c>
      <c r="B23" s="220" t="s">
        <v>313</v>
      </c>
      <c r="C23" s="221">
        <v>1.6220000000000001</v>
      </c>
    </row>
    <row r="24" spans="1:14" s="61" customFormat="1" ht="21.95" customHeight="1">
      <c r="A24" s="219" t="s">
        <v>147</v>
      </c>
      <c r="B24" s="220" t="s">
        <v>314</v>
      </c>
      <c r="C24" s="221">
        <v>14.285</v>
      </c>
    </row>
    <row r="25" spans="1:14" s="79" customFormat="1" ht="24.95" customHeight="1">
      <c r="A25" s="216" t="s">
        <v>148</v>
      </c>
      <c r="B25" s="217" t="s">
        <v>98</v>
      </c>
      <c r="C25" s="218">
        <v>5.9279999999999999</v>
      </c>
    </row>
    <row r="26" spans="1:14" s="61" customFormat="1" ht="21.95" customHeight="1">
      <c r="A26" s="219" t="s">
        <v>149</v>
      </c>
      <c r="B26" s="220" t="s">
        <v>122</v>
      </c>
      <c r="C26" s="221">
        <v>4.2089999999999996</v>
      </c>
    </row>
    <row r="27" spans="1:14" s="61" customFormat="1" ht="21.95" customHeight="1">
      <c r="A27" s="219" t="s">
        <v>150</v>
      </c>
      <c r="B27" s="220" t="s">
        <v>315</v>
      </c>
      <c r="C27" s="221">
        <v>4.16</v>
      </c>
    </row>
    <row r="28" spans="1:14" s="61" customFormat="1" ht="21.95" customHeight="1">
      <c r="A28" s="219" t="s">
        <v>151</v>
      </c>
      <c r="B28" s="220" t="s">
        <v>316</v>
      </c>
      <c r="C28" s="221">
        <v>4.9000000000000002E-2</v>
      </c>
    </row>
    <row r="29" spans="1:14" s="61" customFormat="1" ht="21.95" customHeight="1">
      <c r="A29" s="219" t="s">
        <v>152</v>
      </c>
      <c r="B29" s="220" t="s">
        <v>317</v>
      </c>
      <c r="C29" s="221">
        <v>1.7190000000000001</v>
      </c>
    </row>
    <row r="30" spans="1:14" s="61" customFormat="1" ht="21.95" customHeight="1">
      <c r="A30" s="219" t="s">
        <v>153</v>
      </c>
      <c r="B30" s="220" t="s">
        <v>90</v>
      </c>
      <c r="C30" s="221">
        <v>1.603</v>
      </c>
    </row>
    <row r="31" spans="1:14" s="61" customFormat="1" ht="21.95" customHeight="1">
      <c r="A31" s="219" t="s">
        <v>154</v>
      </c>
      <c r="B31" s="220" t="s">
        <v>318</v>
      </c>
      <c r="C31" s="221">
        <v>0.11600000000000001</v>
      </c>
    </row>
    <row r="32" spans="1:14" s="79" customFormat="1" ht="24.95" customHeight="1">
      <c r="A32" s="216" t="s">
        <v>155</v>
      </c>
      <c r="B32" s="217" t="s">
        <v>400</v>
      </c>
      <c r="C32" s="218">
        <v>6.7670000000000003</v>
      </c>
    </row>
    <row r="33" spans="1:3" s="61" customFormat="1" ht="21.95" customHeight="1">
      <c r="A33" s="219" t="s">
        <v>156</v>
      </c>
      <c r="B33" s="220" t="s">
        <v>319</v>
      </c>
      <c r="C33" s="221">
        <v>2.6930000000000001</v>
      </c>
    </row>
    <row r="34" spans="1:3" s="61" customFormat="1" ht="21.95" customHeight="1">
      <c r="A34" s="219" t="s">
        <v>157</v>
      </c>
      <c r="B34" s="220" t="s">
        <v>320</v>
      </c>
      <c r="C34" s="221">
        <v>1.278</v>
      </c>
    </row>
    <row r="35" spans="1:3" s="61" customFormat="1" ht="21.95" customHeight="1">
      <c r="A35" s="219" t="s">
        <v>158</v>
      </c>
      <c r="B35" s="220" t="s">
        <v>321</v>
      </c>
      <c r="C35" s="221">
        <v>1.4159999999999999</v>
      </c>
    </row>
    <row r="36" spans="1:3" s="61" customFormat="1" ht="21.95" customHeight="1">
      <c r="A36" s="219" t="s">
        <v>159</v>
      </c>
      <c r="B36" s="220" t="s">
        <v>322</v>
      </c>
      <c r="C36" s="221">
        <v>4.0739999999999998</v>
      </c>
    </row>
    <row r="37" spans="1:3" s="61" customFormat="1" ht="21.95" customHeight="1">
      <c r="A37" s="219" t="s">
        <v>160</v>
      </c>
      <c r="B37" s="220" t="s">
        <v>323</v>
      </c>
      <c r="C37" s="221">
        <v>2.4430000000000001</v>
      </c>
    </row>
    <row r="38" spans="1:3" s="61" customFormat="1" ht="21.95" customHeight="1">
      <c r="A38" s="219" t="s">
        <v>161</v>
      </c>
      <c r="B38" s="220" t="s">
        <v>108</v>
      </c>
      <c r="C38" s="221">
        <v>1.631</v>
      </c>
    </row>
    <row r="39" spans="1:3" ht="5.25" customHeight="1" thickBot="1">
      <c r="A39" s="222"/>
      <c r="B39" s="223"/>
      <c r="C39" s="224"/>
    </row>
    <row r="40" spans="1:3">
      <c r="A40" s="215"/>
      <c r="B40" s="159"/>
      <c r="C40" s="172" t="s">
        <v>262</v>
      </c>
    </row>
    <row r="41" spans="1:3" ht="15.75">
      <c r="A41" s="1123" t="s">
        <v>235</v>
      </c>
      <c r="B41" s="1123"/>
      <c r="C41" s="1123"/>
    </row>
    <row r="42" spans="1:3" ht="15.75">
      <c r="A42" s="211" t="s">
        <v>217</v>
      </c>
      <c r="B42" s="212"/>
      <c r="C42" s="212"/>
    </row>
    <row r="43" spans="1:3">
      <c r="A43" s="213" t="s">
        <v>418</v>
      </c>
      <c r="B43" s="214"/>
      <c r="C43" s="214"/>
    </row>
    <row r="44" spans="1:3" ht="13.5" thickBot="1">
      <c r="A44" s="225"/>
      <c r="B44" s="159"/>
      <c r="C44" s="172" t="s">
        <v>171</v>
      </c>
    </row>
    <row r="45" spans="1:3" ht="18.75" customHeight="1" thickBot="1">
      <c r="A45" s="193" t="s">
        <v>128</v>
      </c>
      <c r="B45" s="194" t="s">
        <v>236</v>
      </c>
      <c r="C45" s="195" t="s">
        <v>392</v>
      </c>
    </row>
    <row r="46" spans="1:3" s="79" customFormat="1" ht="24.95" customHeight="1">
      <c r="A46" s="216">
        <v>4000</v>
      </c>
      <c r="B46" s="217" t="s">
        <v>399</v>
      </c>
      <c r="C46" s="218">
        <v>6.2210000000000001</v>
      </c>
    </row>
    <row r="47" spans="1:3" s="61" customFormat="1" ht="21.95" customHeight="1">
      <c r="A47" s="219">
        <v>4100</v>
      </c>
      <c r="B47" s="220" t="s">
        <v>324</v>
      </c>
      <c r="C47" s="221">
        <v>0.53700000000000003</v>
      </c>
    </row>
    <row r="48" spans="1:3" s="61" customFormat="1" ht="21.95" customHeight="1">
      <c r="A48" s="219" t="s">
        <v>164</v>
      </c>
      <c r="B48" s="220" t="s">
        <v>123</v>
      </c>
      <c r="C48" s="221">
        <v>0.67200000000000004</v>
      </c>
    </row>
    <row r="49" spans="1:3" s="61" customFormat="1" ht="21.95" customHeight="1">
      <c r="A49" s="219" t="s">
        <v>165</v>
      </c>
      <c r="B49" s="220" t="s">
        <v>325</v>
      </c>
      <c r="C49" s="221">
        <v>1.0669999999999999</v>
      </c>
    </row>
    <row r="50" spans="1:3" s="61" customFormat="1" ht="21.95" customHeight="1">
      <c r="A50" s="219" t="s">
        <v>166</v>
      </c>
      <c r="B50" s="220" t="s">
        <v>326</v>
      </c>
      <c r="C50" s="221">
        <v>0.60099999999999998</v>
      </c>
    </row>
    <row r="51" spans="1:3" s="61" customFormat="1" ht="21.95" customHeight="1">
      <c r="A51" s="219" t="s">
        <v>167</v>
      </c>
      <c r="B51" s="220" t="s">
        <v>266</v>
      </c>
      <c r="C51" s="221">
        <v>1.9450000000000001</v>
      </c>
    </row>
    <row r="52" spans="1:3" s="61" customFormat="1" ht="21.95" customHeight="1">
      <c r="A52" s="219" t="s">
        <v>172</v>
      </c>
      <c r="B52" s="220" t="s">
        <v>327</v>
      </c>
      <c r="C52" s="221">
        <v>1.399</v>
      </c>
    </row>
    <row r="53" spans="1:3" s="79" customFormat="1" ht="24.95" customHeight="1">
      <c r="A53" s="216" t="s">
        <v>173</v>
      </c>
      <c r="B53" s="217" t="s">
        <v>101</v>
      </c>
      <c r="C53" s="218">
        <v>2.6320000000000001</v>
      </c>
    </row>
    <row r="54" spans="1:3" s="61" customFormat="1" ht="21.95" customHeight="1">
      <c r="A54" s="219" t="s">
        <v>174</v>
      </c>
      <c r="B54" s="220" t="s">
        <v>328</v>
      </c>
      <c r="C54" s="221">
        <v>1.792</v>
      </c>
    </row>
    <row r="55" spans="1:3" s="61" customFormat="1" ht="21.95" customHeight="1">
      <c r="A55" s="219" t="s">
        <v>175</v>
      </c>
      <c r="B55" s="220" t="s">
        <v>329</v>
      </c>
      <c r="C55" s="221">
        <v>0.126</v>
      </c>
    </row>
    <row r="56" spans="1:3" s="61" customFormat="1" ht="21.95" customHeight="1">
      <c r="A56" s="219" t="s">
        <v>176</v>
      </c>
      <c r="B56" s="220" t="s">
        <v>330</v>
      </c>
      <c r="C56" s="221">
        <v>0.46500000000000002</v>
      </c>
    </row>
    <row r="57" spans="1:3" s="61" customFormat="1" ht="21.95" customHeight="1">
      <c r="A57" s="219" t="s">
        <v>177</v>
      </c>
      <c r="B57" s="220" t="s">
        <v>331</v>
      </c>
      <c r="C57" s="221">
        <v>0.25</v>
      </c>
    </row>
    <row r="58" spans="1:3" s="79" customFormat="1" ht="24.95" customHeight="1">
      <c r="A58" s="216" t="s">
        <v>179</v>
      </c>
      <c r="B58" s="217" t="s">
        <v>102</v>
      </c>
      <c r="C58" s="218">
        <v>15.398999999999999</v>
      </c>
    </row>
    <row r="59" spans="1:3" s="61" customFormat="1" ht="21.95" customHeight="1">
      <c r="A59" s="219" t="s">
        <v>180</v>
      </c>
      <c r="B59" s="220" t="s">
        <v>125</v>
      </c>
      <c r="C59" s="221">
        <v>1.9550000000000001</v>
      </c>
    </row>
    <row r="60" spans="1:3" s="61" customFormat="1" ht="21.95" customHeight="1">
      <c r="A60" s="219" t="s">
        <v>181</v>
      </c>
      <c r="B60" s="220" t="s">
        <v>332</v>
      </c>
      <c r="C60" s="221">
        <v>1.298</v>
      </c>
    </row>
    <row r="61" spans="1:3" s="61" customFormat="1" ht="21.95" customHeight="1">
      <c r="A61" s="219" t="s">
        <v>183</v>
      </c>
      <c r="B61" s="220" t="s">
        <v>111</v>
      </c>
      <c r="C61" s="221">
        <v>9.2319999999999993</v>
      </c>
    </row>
    <row r="62" spans="1:3" s="61" customFormat="1" ht="21.95" customHeight="1">
      <c r="A62" s="219" t="s">
        <v>184</v>
      </c>
      <c r="B62" s="220" t="s">
        <v>112</v>
      </c>
      <c r="C62" s="221">
        <v>8.3279999999999994</v>
      </c>
    </row>
    <row r="63" spans="1:3" s="61" customFormat="1" ht="21.95" customHeight="1">
      <c r="A63" s="219" t="s">
        <v>185</v>
      </c>
      <c r="B63" s="220" t="s">
        <v>113</v>
      </c>
      <c r="C63" s="221">
        <v>2.9140000000000001</v>
      </c>
    </row>
    <row r="64" spans="1:3" s="79" customFormat="1" ht="24.95" customHeight="1">
      <c r="A64" s="216" t="s">
        <v>187</v>
      </c>
      <c r="B64" s="217" t="s">
        <v>413</v>
      </c>
      <c r="C64" s="218">
        <v>8.1180000000000003</v>
      </c>
    </row>
    <row r="65" spans="1:3" s="61" customFormat="1" ht="21.95" customHeight="1">
      <c r="A65" s="219" t="s">
        <v>188</v>
      </c>
      <c r="B65" s="220" t="s">
        <v>334</v>
      </c>
      <c r="C65" s="221">
        <v>2.9620000000000002</v>
      </c>
    </row>
    <row r="66" spans="1:3" s="61" customFormat="1" ht="21.95" customHeight="1">
      <c r="A66" s="219" t="s">
        <v>189</v>
      </c>
      <c r="B66" s="220" t="s">
        <v>335</v>
      </c>
      <c r="C66" s="221">
        <v>1.2230000000000001</v>
      </c>
    </row>
    <row r="67" spans="1:3" s="61" customFormat="1" ht="21.95" customHeight="1">
      <c r="A67" s="219" t="s">
        <v>190</v>
      </c>
      <c r="B67" s="220" t="s">
        <v>336</v>
      </c>
      <c r="C67" s="221">
        <v>4.3999999999999997E-2</v>
      </c>
    </row>
    <row r="68" spans="1:3" s="61" customFormat="1" ht="21.95" customHeight="1">
      <c r="A68" s="219" t="s">
        <v>191</v>
      </c>
      <c r="B68" s="220" t="s">
        <v>263</v>
      </c>
      <c r="C68" s="221">
        <v>3.8879999999999999</v>
      </c>
    </row>
    <row r="69" spans="1:3" s="79" customFormat="1" ht="24.95" customHeight="1">
      <c r="A69" s="216" t="s">
        <v>192</v>
      </c>
      <c r="B69" s="217" t="s">
        <v>103</v>
      </c>
      <c r="C69" s="218">
        <v>8.109</v>
      </c>
    </row>
    <row r="70" spans="1:3" s="61" customFormat="1" ht="21.95" customHeight="1">
      <c r="A70" s="219" t="s">
        <v>193</v>
      </c>
      <c r="B70" s="220" t="s">
        <v>117</v>
      </c>
      <c r="C70" s="221">
        <v>6.6210000000000004</v>
      </c>
    </row>
    <row r="71" spans="1:3" s="61" customFormat="1" ht="21.95" customHeight="1">
      <c r="A71" s="219" t="s">
        <v>194</v>
      </c>
      <c r="B71" s="220" t="s">
        <v>117</v>
      </c>
      <c r="C71" s="221">
        <v>6.1139999999999999</v>
      </c>
    </row>
    <row r="72" spans="1:3" s="61" customFormat="1" ht="21.95" customHeight="1">
      <c r="A72" s="219" t="s">
        <v>195</v>
      </c>
      <c r="B72" s="220" t="s">
        <v>118</v>
      </c>
      <c r="C72" s="221">
        <v>0.50800000000000001</v>
      </c>
    </row>
    <row r="73" spans="1:3" s="61" customFormat="1" ht="21.95" customHeight="1">
      <c r="A73" s="219" t="s">
        <v>196</v>
      </c>
      <c r="B73" s="220" t="s">
        <v>337</v>
      </c>
      <c r="C73" s="221">
        <v>0.186</v>
      </c>
    </row>
    <row r="74" spans="1:3" s="61" customFormat="1" ht="21.95" customHeight="1">
      <c r="A74" s="219" t="s">
        <v>197</v>
      </c>
      <c r="B74" s="220" t="s">
        <v>126</v>
      </c>
      <c r="C74" s="221">
        <v>0.128</v>
      </c>
    </row>
    <row r="75" spans="1:3" s="61" customFormat="1" ht="21.95" customHeight="1">
      <c r="A75" s="219" t="s">
        <v>198</v>
      </c>
      <c r="B75" s="220" t="s">
        <v>119</v>
      </c>
      <c r="C75" s="221">
        <v>0.97199999999999998</v>
      </c>
    </row>
    <row r="76" spans="1:3" s="61" customFormat="1" ht="21.95" customHeight="1">
      <c r="A76" s="219" t="s">
        <v>199</v>
      </c>
      <c r="B76" s="220" t="s">
        <v>114</v>
      </c>
      <c r="C76" s="221">
        <v>0.20100000000000001</v>
      </c>
    </row>
    <row r="77" spans="1:3" ht="3" customHeight="1" thickBot="1">
      <c r="A77" s="222"/>
      <c r="B77" s="223"/>
      <c r="C77" s="224"/>
    </row>
    <row r="78" spans="1:3">
      <c r="A78" s="562" t="s">
        <v>393</v>
      </c>
      <c r="B78" s="159"/>
      <c r="C78" s="159"/>
    </row>
    <row r="79" spans="1:3" ht="13.5">
      <c r="A79" s="563" t="s">
        <v>415</v>
      </c>
      <c r="B79" s="159"/>
      <c r="C79" s="159"/>
    </row>
  </sheetData>
  <mergeCells count="2">
    <mergeCell ref="A1:C1"/>
    <mergeCell ref="A41:C41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portrait" r:id="rId1"/>
  <headerFooter alignWithMargins="0"/>
  <rowBreaks count="1" manualBreakCount="1">
    <brk id="40" max="2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theme="0"/>
    <pageSetUpPr fitToPage="1"/>
  </sheetPr>
  <dimension ref="A1:N122"/>
  <sheetViews>
    <sheetView showGridLines="0" zoomScaleNormal="100" workbookViewId="0">
      <selection sqref="A1:M1"/>
    </sheetView>
  </sheetViews>
  <sheetFormatPr baseColWidth="10" defaultRowHeight="12.75"/>
  <cols>
    <col min="1" max="1" width="5.140625" style="54" customWidth="1"/>
    <col min="2" max="2" width="54.28515625" style="54" customWidth="1"/>
    <col min="3" max="14" width="7.28515625" style="54" customWidth="1"/>
    <col min="15" max="16384" width="11.42578125" style="54"/>
  </cols>
  <sheetData>
    <row r="1" spans="1:14" ht="15.75">
      <c r="A1" s="1228" t="s">
        <v>255</v>
      </c>
      <c r="B1" s="1228"/>
      <c r="C1" s="1228"/>
      <c r="D1" s="1228"/>
      <c r="E1" s="1228"/>
      <c r="F1" s="1228"/>
      <c r="G1" s="1228"/>
      <c r="H1" s="1228"/>
      <c r="I1" s="1228"/>
      <c r="J1" s="1228"/>
      <c r="K1" s="1228"/>
      <c r="L1" s="1228"/>
      <c r="M1" s="1228"/>
      <c r="N1" s="1228"/>
    </row>
    <row r="2" spans="1:14" ht="15.75">
      <c r="A2" s="397" t="s">
        <v>437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</row>
    <row r="3" spans="1:14">
      <c r="A3" s="399" t="s">
        <v>418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</row>
    <row r="4" spans="1:14">
      <c r="A4" s="400"/>
      <c r="B4" s="400"/>
      <c r="C4" s="400"/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</row>
    <row r="5" spans="1:14">
      <c r="A5" s="1224" t="s">
        <v>423</v>
      </c>
      <c r="B5" s="1225"/>
      <c r="C5" s="956" t="s">
        <v>420</v>
      </c>
      <c r="D5" s="957"/>
      <c r="E5" s="957"/>
      <c r="F5" s="957"/>
      <c r="G5" s="957"/>
      <c r="H5" s="957"/>
      <c r="I5" s="957"/>
      <c r="J5" s="957"/>
      <c r="K5" s="957"/>
      <c r="L5" s="957"/>
      <c r="M5" s="957"/>
      <c r="N5" s="958"/>
    </row>
    <row r="6" spans="1:14">
      <c r="A6" s="1226"/>
      <c r="B6" s="1227"/>
      <c r="C6" s="959" t="s">
        <v>19</v>
      </c>
      <c r="D6" s="959" t="s">
        <v>20</v>
      </c>
      <c r="E6" s="959" t="s">
        <v>21</v>
      </c>
      <c r="F6" s="959" t="s">
        <v>22</v>
      </c>
      <c r="G6" s="959" t="s">
        <v>23</v>
      </c>
      <c r="H6" s="959" t="s">
        <v>24</v>
      </c>
      <c r="I6" s="959" t="s">
        <v>25</v>
      </c>
      <c r="J6" s="959" t="s">
        <v>26</v>
      </c>
      <c r="K6" s="959" t="s">
        <v>27</v>
      </c>
      <c r="L6" s="959" t="s">
        <v>28</v>
      </c>
      <c r="M6" s="959" t="s">
        <v>29</v>
      </c>
      <c r="N6" s="959" t="s">
        <v>30</v>
      </c>
    </row>
    <row r="7" spans="1:14" ht="3" customHeight="1">
      <c r="A7" s="405"/>
      <c r="B7" s="405"/>
      <c r="C7" s="405"/>
      <c r="D7" s="405"/>
      <c r="E7" s="405"/>
      <c r="F7" s="405"/>
      <c r="G7" s="405"/>
      <c r="H7" s="405"/>
      <c r="I7" s="405"/>
      <c r="J7" s="405"/>
      <c r="K7" s="405"/>
      <c r="L7" s="405"/>
      <c r="M7" s="405"/>
      <c r="N7" s="405"/>
    </row>
    <row r="8" spans="1:14" ht="20.100000000000001" customHeight="1">
      <c r="A8" s="947" t="s">
        <v>130</v>
      </c>
      <c r="B8" s="948" t="s">
        <v>305</v>
      </c>
      <c r="C8" s="1063">
        <v>125.988467</v>
      </c>
      <c r="D8" s="1063">
        <v>126.165468</v>
      </c>
      <c r="E8" s="1063">
        <v>127.914422</v>
      </c>
      <c r="F8" s="1063">
        <v>128.04171600000001</v>
      </c>
      <c r="G8" s="1063">
        <v>127.23372000000001</v>
      </c>
      <c r="H8" s="1063">
        <v>127.03457400000001</v>
      </c>
      <c r="I8" s="1063">
        <v>126.691975</v>
      </c>
      <c r="J8" s="1063">
        <v>127.47309300000001</v>
      </c>
      <c r="K8" s="1063">
        <v>127.54247599999999</v>
      </c>
      <c r="L8" s="1063">
        <v>127.30712699999999</v>
      </c>
      <c r="M8" s="1063">
        <v>126.967995</v>
      </c>
      <c r="N8" s="1067">
        <v>126.412359</v>
      </c>
    </row>
    <row r="9" spans="1:14" ht="24.95" customHeight="1">
      <c r="A9" s="949" t="s">
        <v>131</v>
      </c>
      <c r="B9" s="950" t="s">
        <v>97</v>
      </c>
      <c r="C9" s="1064">
        <v>132.21128100000001</v>
      </c>
      <c r="D9" s="1064">
        <v>132.69196500000001</v>
      </c>
      <c r="E9" s="1064">
        <v>135.919467</v>
      </c>
      <c r="F9" s="1064">
        <v>136.06940599999999</v>
      </c>
      <c r="G9" s="1064">
        <v>134.552278</v>
      </c>
      <c r="H9" s="1064">
        <v>133.916788</v>
      </c>
      <c r="I9" s="1064">
        <v>133.00776300000001</v>
      </c>
      <c r="J9" s="1064">
        <v>134.27932799999999</v>
      </c>
      <c r="K9" s="1064">
        <v>134.30642599999999</v>
      </c>
      <c r="L9" s="1064">
        <v>133.72407899999999</v>
      </c>
      <c r="M9" s="1064">
        <v>132.982023</v>
      </c>
      <c r="N9" s="1068">
        <v>131.39864299999999</v>
      </c>
    </row>
    <row r="10" spans="1:14" ht="18.95" customHeight="1">
      <c r="A10" s="951" t="s">
        <v>132</v>
      </c>
      <c r="B10" s="952" t="s">
        <v>306</v>
      </c>
      <c r="C10" s="1065">
        <v>125.599469</v>
      </c>
      <c r="D10" s="1065">
        <v>126.004509</v>
      </c>
      <c r="E10" s="1065">
        <v>130.46100799999999</v>
      </c>
      <c r="F10" s="1065">
        <v>130.20079899999999</v>
      </c>
      <c r="G10" s="1065">
        <v>127.817345</v>
      </c>
      <c r="H10" s="1065">
        <v>126.682464</v>
      </c>
      <c r="I10" s="1065">
        <v>125.208687</v>
      </c>
      <c r="J10" s="1065">
        <v>126.78868</v>
      </c>
      <c r="K10" s="1065">
        <v>126.788763</v>
      </c>
      <c r="L10" s="1065">
        <v>125.872347</v>
      </c>
      <c r="M10" s="1065">
        <v>124.451966</v>
      </c>
      <c r="N10" s="1069">
        <v>122.156083</v>
      </c>
    </row>
    <row r="11" spans="1:14" ht="18.95" customHeight="1">
      <c r="A11" s="951" t="s">
        <v>133</v>
      </c>
      <c r="B11" s="952" t="s">
        <v>104</v>
      </c>
      <c r="C11" s="1065">
        <v>105.91148099999999</v>
      </c>
      <c r="D11" s="1065">
        <v>106.293449</v>
      </c>
      <c r="E11" s="1065">
        <v>106.495788</v>
      </c>
      <c r="F11" s="1065">
        <v>106.0463</v>
      </c>
      <c r="G11" s="1065">
        <v>105.716933</v>
      </c>
      <c r="H11" s="1065">
        <v>105.95362</v>
      </c>
      <c r="I11" s="1065">
        <v>106.14003099999999</v>
      </c>
      <c r="J11" s="1065">
        <v>106.77622</v>
      </c>
      <c r="K11" s="1065">
        <v>106.58378999999999</v>
      </c>
      <c r="L11" s="1065">
        <v>106.37056</v>
      </c>
      <c r="M11" s="1065">
        <v>106.461578</v>
      </c>
      <c r="N11" s="1069">
        <v>106.32054599999999</v>
      </c>
    </row>
    <row r="12" spans="1:14" ht="18.95" customHeight="1">
      <c r="A12" s="951" t="s">
        <v>134</v>
      </c>
      <c r="B12" s="952" t="s">
        <v>121</v>
      </c>
      <c r="C12" s="1065">
        <v>134.08984000000001</v>
      </c>
      <c r="D12" s="1065">
        <v>127.680582</v>
      </c>
      <c r="E12" s="1065">
        <v>142.84076400000001</v>
      </c>
      <c r="F12" s="1065">
        <v>136.95591200000001</v>
      </c>
      <c r="G12" s="1065">
        <v>129.52773999999999</v>
      </c>
      <c r="H12" s="1065">
        <v>131.768111</v>
      </c>
      <c r="I12" s="1065">
        <v>127.299609</v>
      </c>
      <c r="J12" s="1065">
        <v>124.81825499999999</v>
      </c>
      <c r="K12" s="1065">
        <v>123.176652</v>
      </c>
      <c r="L12" s="1065">
        <v>122.32448599999999</v>
      </c>
      <c r="M12" s="1065">
        <v>122.19762799999999</v>
      </c>
      <c r="N12" s="1069">
        <v>124.89268</v>
      </c>
    </row>
    <row r="13" spans="1:14" ht="18.95" customHeight="1">
      <c r="A13" s="951" t="s">
        <v>135</v>
      </c>
      <c r="B13" s="952" t="s">
        <v>105</v>
      </c>
      <c r="C13" s="1065">
        <v>129.36485099999999</v>
      </c>
      <c r="D13" s="1065">
        <v>130.59958700000001</v>
      </c>
      <c r="E13" s="1065">
        <v>131.17289400000001</v>
      </c>
      <c r="F13" s="1065">
        <v>137.431521</v>
      </c>
      <c r="G13" s="1065">
        <v>131.46677700000001</v>
      </c>
      <c r="H13" s="1065">
        <v>128.69140100000001</v>
      </c>
      <c r="I13" s="1065">
        <v>125.097521</v>
      </c>
      <c r="J13" s="1065">
        <v>122.167207</v>
      </c>
      <c r="K13" s="1065">
        <v>120.53193400000001</v>
      </c>
      <c r="L13" s="1065">
        <v>121.124409</v>
      </c>
      <c r="M13" s="1065">
        <v>128.18240700000001</v>
      </c>
      <c r="N13" s="1069">
        <v>131.630765</v>
      </c>
    </row>
    <row r="14" spans="1:14" ht="18.95" customHeight="1">
      <c r="A14" s="951" t="s">
        <v>136</v>
      </c>
      <c r="B14" s="952" t="s">
        <v>307</v>
      </c>
      <c r="C14" s="1065">
        <v>119.380717</v>
      </c>
      <c r="D14" s="1065">
        <v>124.959609</v>
      </c>
      <c r="E14" s="1065">
        <v>126.54153100000001</v>
      </c>
      <c r="F14" s="1065">
        <v>136.457112</v>
      </c>
      <c r="G14" s="1065">
        <v>132.61116799999999</v>
      </c>
      <c r="H14" s="1065">
        <v>132.01666399999999</v>
      </c>
      <c r="I14" s="1065">
        <v>133.476373</v>
      </c>
      <c r="J14" s="1065">
        <v>136.29539399999999</v>
      </c>
      <c r="K14" s="1065">
        <v>134.854872</v>
      </c>
      <c r="L14" s="1065">
        <v>132.72271799999999</v>
      </c>
      <c r="M14" s="1065">
        <v>132.293384</v>
      </c>
      <c r="N14" s="1069">
        <v>130.44494599999999</v>
      </c>
    </row>
    <row r="15" spans="1:14" ht="18.95" customHeight="1">
      <c r="A15" s="951" t="s">
        <v>137</v>
      </c>
      <c r="B15" s="952" t="s">
        <v>115</v>
      </c>
      <c r="C15" s="1065">
        <v>99.579584999999994</v>
      </c>
      <c r="D15" s="1065">
        <v>101.381339</v>
      </c>
      <c r="E15" s="1065">
        <v>102.859273</v>
      </c>
      <c r="F15" s="1065">
        <v>103.028638</v>
      </c>
      <c r="G15" s="1065">
        <v>103.31866599999999</v>
      </c>
      <c r="H15" s="1065">
        <v>103.464693</v>
      </c>
      <c r="I15" s="1065">
        <v>103.57012</v>
      </c>
      <c r="J15" s="1065">
        <v>103.24151999999999</v>
      </c>
      <c r="K15" s="1065">
        <v>103.68454300000001</v>
      </c>
      <c r="L15" s="1065">
        <v>103.095088</v>
      </c>
      <c r="M15" s="1065">
        <v>103.095088</v>
      </c>
      <c r="N15" s="1069">
        <v>102.88042299999999</v>
      </c>
    </row>
    <row r="16" spans="1:14" ht="18.95" customHeight="1">
      <c r="A16" s="951" t="s">
        <v>138</v>
      </c>
      <c r="B16" s="952" t="s">
        <v>116</v>
      </c>
      <c r="C16" s="1065">
        <v>144.30100200000001</v>
      </c>
      <c r="D16" s="1065">
        <v>152.990724</v>
      </c>
      <c r="E16" s="1065">
        <v>165.868889</v>
      </c>
      <c r="F16" s="1065">
        <v>164.682456</v>
      </c>
      <c r="G16" s="1065">
        <v>167.42929599999999</v>
      </c>
      <c r="H16" s="1065">
        <v>157.90127100000001</v>
      </c>
      <c r="I16" s="1065">
        <v>149.15111200000001</v>
      </c>
      <c r="J16" s="1065">
        <v>154.50939299999999</v>
      </c>
      <c r="K16" s="1065">
        <v>153.455354</v>
      </c>
      <c r="L16" s="1065">
        <v>145.713155</v>
      </c>
      <c r="M16" s="1065">
        <v>134.59320299999999</v>
      </c>
      <c r="N16" s="1069">
        <v>123.718204</v>
      </c>
    </row>
    <row r="17" spans="1:14" ht="18.95" customHeight="1">
      <c r="A17" s="951" t="s">
        <v>139</v>
      </c>
      <c r="B17" s="952" t="s">
        <v>106</v>
      </c>
      <c r="C17" s="1065">
        <v>128.799601</v>
      </c>
      <c r="D17" s="1065">
        <v>129.915356</v>
      </c>
      <c r="E17" s="1065">
        <v>135.07334399999999</v>
      </c>
      <c r="F17" s="1065">
        <v>139.73858200000001</v>
      </c>
      <c r="G17" s="1065">
        <v>141.01482100000001</v>
      </c>
      <c r="H17" s="1065">
        <v>137.98214200000001</v>
      </c>
      <c r="I17" s="1065">
        <v>147.09896599999999</v>
      </c>
      <c r="J17" s="1065">
        <v>180.92310699999999</v>
      </c>
      <c r="K17" s="1065">
        <v>200.88664299999999</v>
      </c>
      <c r="L17" s="1065">
        <v>199.56846400000001</v>
      </c>
      <c r="M17" s="1065">
        <v>177.63386299999999</v>
      </c>
      <c r="N17" s="1069">
        <v>148.657974</v>
      </c>
    </row>
    <row r="18" spans="1:14" ht="18.95" customHeight="1">
      <c r="A18" s="951" t="s">
        <v>140</v>
      </c>
      <c r="B18" s="952" t="s">
        <v>107</v>
      </c>
      <c r="C18" s="1065">
        <v>160.861738</v>
      </c>
      <c r="D18" s="1065">
        <v>166.52923999999999</v>
      </c>
      <c r="E18" s="1065">
        <v>170.672515</v>
      </c>
      <c r="F18" s="1065">
        <v>174.52840399999999</v>
      </c>
      <c r="G18" s="1065">
        <v>171.24979099999999</v>
      </c>
      <c r="H18" s="1065">
        <v>163.775272</v>
      </c>
      <c r="I18" s="1065">
        <v>160.861738</v>
      </c>
      <c r="J18" s="1065">
        <v>159.96365900000001</v>
      </c>
      <c r="K18" s="1065">
        <v>159.642439</v>
      </c>
      <c r="L18" s="1065">
        <v>159.1934</v>
      </c>
      <c r="M18" s="1065">
        <v>157.08897200000001</v>
      </c>
      <c r="N18" s="1069">
        <v>152.78153699999999</v>
      </c>
    </row>
    <row r="19" spans="1:14" ht="18.95" customHeight="1">
      <c r="A19" s="951" t="s">
        <v>141</v>
      </c>
      <c r="B19" s="952" t="s">
        <v>308</v>
      </c>
      <c r="C19" s="1065">
        <v>168.94957600000001</v>
      </c>
      <c r="D19" s="1065">
        <v>161.901858</v>
      </c>
      <c r="E19" s="1065">
        <v>151.08641600000001</v>
      </c>
      <c r="F19" s="1065">
        <v>124.48630799999999</v>
      </c>
      <c r="G19" s="1065">
        <v>123.29592700000001</v>
      </c>
      <c r="H19" s="1065">
        <v>121.56050500000001</v>
      </c>
      <c r="I19" s="1065">
        <v>120.559943</v>
      </c>
      <c r="J19" s="1065">
        <v>118.085075</v>
      </c>
      <c r="K19" s="1065">
        <v>114.32354100000001</v>
      </c>
      <c r="L19" s="1065">
        <v>118.816497</v>
      </c>
      <c r="M19" s="1065">
        <v>114.773444</v>
      </c>
      <c r="N19" s="1069">
        <v>105.636914</v>
      </c>
    </row>
    <row r="20" spans="1:14" ht="18.95" customHeight="1">
      <c r="A20" s="951" t="s">
        <v>142</v>
      </c>
      <c r="B20" s="952" t="s">
        <v>309</v>
      </c>
      <c r="C20" s="1065">
        <v>148.10437200000001</v>
      </c>
      <c r="D20" s="1065">
        <v>148.10437200000001</v>
      </c>
      <c r="E20" s="1065">
        <v>148.10437200000001</v>
      </c>
      <c r="F20" s="1065">
        <v>148.315055</v>
      </c>
      <c r="G20" s="1065">
        <v>142.63846100000001</v>
      </c>
      <c r="H20" s="1065">
        <v>140.71573699999999</v>
      </c>
      <c r="I20" s="1065">
        <v>140.71573699999999</v>
      </c>
      <c r="J20" s="1065">
        <v>140.414762</v>
      </c>
      <c r="K20" s="1065">
        <v>140.414762</v>
      </c>
      <c r="L20" s="1065">
        <v>140.414762</v>
      </c>
      <c r="M20" s="1065">
        <v>135.51744500000001</v>
      </c>
      <c r="N20" s="1069">
        <v>122.569434</v>
      </c>
    </row>
    <row r="21" spans="1:14" ht="18.95" customHeight="1">
      <c r="A21" s="951" t="s">
        <v>143</v>
      </c>
      <c r="B21" s="952" t="s">
        <v>310</v>
      </c>
      <c r="C21" s="1065">
        <v>118.07631600000001</v>
      </c>
      <c r="D21" s="1065">
        <v>119.48868</v>
      </c>
      <c r="E21" s="1065">
        <v>119.48868</v>
      </c>
      <c r="F21" s="1065">
        <v>119.48868</v>
      </c>
      <c r="G21" s="1065">
        <v>118.471127</v>
      </c>
      <c r="H21" s="1065">
        <v>118.471127</v>
      </c>
      <c r="I21" s="1065">
        <v>118.471127</v>
      </c>
      <c r="J21" s="1065">
        <v>118.648436</v>
      </c>
      <c r="K21" s="1065">
        <v>118.97863099999999</v>
      </c>
      <c r="L21" s="1065">
        <v>118.97863099999999</v>
      </c>
      <c r="M21" s="1065">
        <v>118.91477999999999</v>
      </c>
      <c r="N21" s="1069">
        <v>118.91477999999999</v>
      </c>
    </row>
    <row r="22" spans="1:14" ht="18.95" customHeight="1">
      <c r="A22" s="951" t="s">
        <v>144</v>
      </c>
      <c r="B22" s="952" t="s">
        <v>311</v>
      </c>
      <c r="C22" s="1065">
        <v>125.126311</v>
      </c>
      <c r="D22" s="1065">
        <v>126.338401</v>
      </c>
      <c r="E22" s="1065">
        <v>127.402942</v>
      </c>
      <c r="F22" s="1065">
        <v>126.796246</v>
      </c>
      <c r="G22" s="1065">
        <v>127.010514</v>
      </c>
      <c r="H22" s="1065">
        <v>127.594489</v>
      </c>
      <c r="I22" s="1065">
        <v>127.024046</v>
      </c>
      <c r="J22" s="1065">
        <v>127.13932200000001</v>
      </c>
      <c r="K22" s="1065">
        <v>125.94293399999999</v>
      </c>
      <c r="L22" s="1065">
        <v>126.35099200000001</v>
      </c>
      <c r="M22" s="1065">
        <v>125.709127</v>
      </c>
      <c r="N22" s="1069">
        <v>126.209232</v>
      </c>
    </row>
    <row r="23" spans="1:14" ht="18.95" customHeight="1">
      <c r="A23" s="951" t="s">
        <v>145</v>
      </c>
      <c r="B23" s="952" t="s">
        <v>312</v>
      </c>
      <c r="C23" s="1065">
        <v>132.45050599999999</v>
      </c>
      <c r="D23" s="1065">
        <v>132.45050599999999</v>
      </c>
      <c r="E23" s="1065">
        <v>132.73324600000001</v>
      </c>
      <c r="F23" s="1065">
        <v>132.73324600000001</v>
      </c>
      <c r="G23" s="1065">
        <v>132.73324600000001</v>
      </c>
      <c r="H23" s="1065">
        <v>129.24894599999999</v>
      </c>
      <c r="I23" s="1065">
        <v>129.24894599999999</v>
      </c>
      <c r="J23" s="1065">
        <v>129.24894599999999</v>
      </c>
      <c r="K23" s="1065">
        <v>129.24894599999999</v>
      </c>
      <c r="L23" s="1065">
        <v>129.24894599999999</v>
      </c>
      <c r="M23" s="1065">
        <v>129.24894599999999</v>
      </c>
      <c r="N23" s="1069">
        <v>129.24894599999999</v>
      </c>
    </row>
    <row r="24" spans="1:14" ht="18.95" customHeight="1">
      <c r="A24" s="951" t="s">
        <v>146</v>
      </c>
      <c r="B24" s="952" t="s">
        <v>313</v>
      </c>
      <c r="C24" s="1065">
        <v>119.97422400000001</v>
      </c>
      <c r="D24" s="1065">
        <v>120.82754199999999</v>
      </c>
      <c r="E24" s="1065">
        <v>120.99841499999999</v>
      </c>
      <c r="F24" s="1065">
        <v>120.99841499999999</v>
      </c>
      <c r="G24" s="1065">
        <v>120.99841499999999</v>
      </c>
      <c r="H24" s="1065">
        <v>120.99841499999999</v>
      </c>
      <c r="I24" s="1065">
        <v>120.99841499999999</v>
      </c>
      <c r="J24" s="1065">
        <v>120.99841499999999</v>
      </c>
      <c r="K24" s="1065">
        <v>120.99841499999999</v>
      </c>
      <c r="L24" s="1065">
        <v>123.285995</v>
      </c>
      <c r="M24" s="1065">
        <v>129.31860399999999</v>
      </c>
      <c r="N24" s="1069">
        <v>131.268507</v>
      </c>
    </row>
    <row r="25" spans="1:14" ht="18.95" customHeight="1">
      <c r="A25" s="951" t="s">
        <v>147</v>
      </c>
      <c r="B25" s="952" t="s">
        <v>314</v>
      </c>
      <c r="C25" s="1065">
        <v>147.27381</v>
      </c>
      <c r="D25" s="1065">
        <v>147.92682300000001</v>
      </c>
      <c r="E25" s="1065">
        <v>148.35451599999999</v>
      </c>
      <c r="F25" s="1065">
        <v>149.43881999999999</v>
      </c>
      <c r="G25" s="1065">
        <v>149.89529200000001</v>
      </c>
      <c r="H25" s="1065">
        <v>150.39747800000001</v>
      </c>
      <c r="I25" s="1065">
        <v>150.775026</v>
      </c>
      <c r="J25" s="1065">
        <v>151.34395599999999</v>
      </c>
      <c r="K25" s="1065">
        <v>151.43259699999999</v>
      </c>
      <c r="L25" s="1065">
        <v>151.6113</v>
      </c>
      <c r="M25" s="1065">
        <v>152.41455300000001</v>
      </c>
      <c r="N25" s="1069">
        <v>152.45434399999999</v>
      </c>
    </row>
    <row r="26" spans="1:14" ht="24.95" customHeight="1">
      <c r="A26" s="949" t="s">
        <v>148</v>
      </c>
      <c r="B26" s="950" t="s">
        <v>98</v>
      </c>
      <c r="C26" s="1064">
        <v>118.46733999999999</v>
      </c>
      <c r="D26" s="1064">
        <v>118.333314</v>
      </c>
      <c r="E26" s="1064">
        <v>118.315449</v>
      </c>
      <c r="F26" s="1064">
        <v>118.442104</v>
      </c>
      <c r="G26" s="1064">
        <v>119.01346700000001</v>
      </c>
      <c r="H26" s="1064">
        <v>118.799986</v>
      </c>
      <c r="I26" s="1064">
        <v>118.849514</v>
      </c>
      <c r="J26" s="1064">
        <v>118.53604900000001</v>
      </c>
      <c r="K26" s="1064">
        <v>118.50856899999999</v>
      </c>
      <c r="L26" s="1064">
        <v>118.66271999999999</v>
      </c>
      <c r="M26" s="1064">
        <v>118.28867700000001</v>
      </c>
      <c r="N26" s="1068">
        <v>118.38658700000001</v>
      </c>
    </row>
    <row r="27" spans="1:14" ht="18.95" customHeight="1">
      <c r="A27" s="951" t="s">
        <v>149</v>
      </c>
      <c r="B27" s="952" t="s">
        <v>122</v>
      </c>
      <c r="C27" s="1065">
        <v>120.36439300000001</v>
      </c>
      <c r="D27" s="1065">
        <v>120.187257</v>
      </c>
      <c r="E27" s="1065">
        <v>120.162098</v>
      </c>
      <c r="F27" s="1065">
        <v>120.340446</v>
      </c>
      <c r="G27" s="1065">
        <v>121.158917</v>
      </c>
      <c r="H27" s="1065">
        <v>121.139174</v>
      </c>
      <c r="I27" s="1065">
        <v>121.231425</v>
      </c>
      <c r="J27" s="1065">
        <v>120.674358</v>
      </c>
      <c r="K27" s="1065">
        <v>120.63565699999999</v>
      </c>
      <c r="L27" s="1065">
        <v>120.85275300000001</v>
      </c>
      <c r="M27" s="1065">
        <v>120.61125800000001</v>
      </c>
      <c r="N27" s="1069">
        <v>120.690608</v>
      </c>
    </row>
    <row r="28" spans="1:14" ht="18.95" customHeight="1">
      <c r="A28" s="951" t="s">
        <v>150</v>
      </c>
      <c r="B28" s="952" t="s">
        <v>315</v>
      </c>
      <c r="C28" s="1065">
        <v>120.048579</v>
      </c>
      <c r="D28" s="1065">
        <v>119.869359</v>
      </c>
      <c r="E28" s="1065">
        <v>119.84390399999999</v>
      </c>
      <c r="F28" s="1065">
        <v>120.024349</v>
      </c>
      <c r="G28" s="1065">
        <v>120.852447</v>
      </c>
      <c r="H28" s="1065">
        <v>120.832472</v>
      </c>
      <c r="I28" s="1065">
        <v>120.925808</v>
      </c>
      <c r="J28" s="1065">
        <v>120.362189</v>
      </c>
      <c r="K28" s="1065">
        <v>120.323009</v>
      </c>
      <c r="L28" s="1065">
        <v>120.542658</v>
      </c>
      <c r="M28" s="1065">
        <v>120.298323</v>
      </c>
      <c r="N28" s="1069">
        <v>120.378606</v>
      </c>
    </row>
    <row r="29" spans="1:14" ht="18.95" customHeight="1">
      <c r="A29" s="951" t="s">
        <v>151</v>
      </c>
      <c r="B29" s="952" t="s">
        <v>316</v>
      </c>
      <c r="C29" s="1065">
        <v>147.216432</v>
      </c>
      <c r="D29" s="1065">
        <v>147.216432</v>
      </c>
      <c r="E29" s="1065">
        <v>147.216432</v>
      </c>
      <c r="F29" s="1065">
        <v>147.216432</v>
      </c>
      <c r="G29" s="1065">
        <v>147.216432</v>
      </c>
      <c r="H29" s="1065">
        <v>147.216432</v>
      </c>
      <c r="I29" s="1065">
        <v>147.216432</v>
      </c>
      <c r="J29" s="1065">
        <v>147.216432</v>
      </c>
      <c r="K29" s="1065">
        <v>147.21847500000001</v>
      </c>
      <c r="L29" s="1065">
        <v>147.21847500000001</v>
      </c>
      <c r="M29" s="1065">
        <v>147.21847500000001</v>
      </c>
      <c r="N29" s="1069">
        <v>147.21847500000001</v>
      </c>
    </row>
    <row r="30" spans="1:14" ht="18.95" customHeight="1">
      <c r="A30" s="951" t="s">
        <v>152</v>
      </c>
      <c r="B30" s="952" t="s">
        <v>317</v>
      </c>
      <c r="C30" s="1065">
        <v>113.821462</v>
      </c>
      <c r="D30" s="1065">
        <v>113.79301100000001</v>
      </c>
      <c r="E30" s="1065">
        <v>113.79301100000001</v>
      </c>
      <c r="F30" s="1065">
        <v>113.793069</v>
      </c>
      <c r="G30" s="1065">
        <v>113.759266</v>
      </c>
      <c r="H30" s="1065">
        <v>113.07132</v>
      </c>
      <c r="I30" s="1065">
        <v>113.016221</v>
      </c>
      <c r="J30" s="1065">
        <v>113.299336</v>
      </c>
      <c r="K30" s="1065">
        <v>113.299336</v>
      </c>
      <c r="L30" s="1065">
        <v>113.299336</v>
      </c>
      <c r="M30" s="1065">
        <v>112.600684</v>
      </c>
      <c r="N30" s="1069">
        <v>112.744045</v>
      </c>
    </row>
    <row r="31" spans="1:14" ht="18.95" customHeight="1">
      <c r="A31" s="951" t="s">
        <v>153</v>
      </c>
      <c r="B31" s="952" t="s">
        <v>90</v>
      </c>
      <c r="C31" s="1065">
        <v>112.17430899999999</v>
      </c>
      <c r="D31" s="1065">
        <v>112.143806</v>
      </c>
      <c r="E31" s="1065">
        <v>112.143806</v>
      </c>
      <c r="F31" s="1065">
        <v>112.143806</v>
      </c>
      <c r="G31" s="1065">
        <v>112.10756499999999</v>
      </c>
      <c r="H31" s="1065">
        <v>111.407247</v>
      </c>
      <c r="I31" s="1065">
        <v>111.407247</v>
      </c>
      <c r="J31" s="1065">
        <v>111.710778</v>
      </c>
      <c r="K31" s="1065">
        <v>111.710778</v>
      </c>
      <c r="L31" s="1065">
        <v>111.710778</v>
      </c>
      <c r="M31" s="1065">
        <v>110.961744</v>
      </c>
      <c r="N31" s="1069">
        <v>111.115443</v>
      </c>
    </row>
    <row r="32" spans="1:14" ht="18.95" customHeight="1">
      <c r="A32" s="953" t="s">
        <v>154</v>
      </c>
      <c r="B32" s="954" t="s">
        <v>318</v>
      </c>
      <c r="C32" s="1066">
        <v>136.66205299999999</v>
      </c>
      <c r="D32" s="1066">
        <v>136.66205299999999</v>
      </c>
      <c r="E32" s="1066">
        <v>136.66205299999999</v>
      </c>
      <c r="F32" s="1066">
        <v>136.66291799999999</v>
      </c>
      <c r="G32" s="1066">
        <v>136.66291799999999</v>
      </c>
      <c r="H32" s="1066">
        <v>136.14652699999999</v>
      </c>
      <c r="I32" s="1066">
        <v>135.327394</v>
      </c>
      <c r="J32" s="1066">
        <v>135.327394</v>
      </c>
      <c r="K32" s="1066">
        <v>135.327394</v>
      </c>
      <c r="L32" s="1066">
        <v>135.327394</v>
      </c>
      <c r="M32" s="1066">
        <v>135.327394</v>
      </c>
      <c r="N32" s="1070">
        <v>135.327394</v>
      </c>
    </row>
    <row r="33" spans="1:14" ht="18" customHeight="1">
      <c r="A33" s="408"/>
      <c r="B33" s="406"/>
      <c r="C33" s="407"/>
      <c r="D33" s="407"/>
      <c r="E33" s="407"/>
      <c r="F33" s="407"/>
      <c r="G33" s="407"/>
      <c r="H33" s="407"/>
      <c r="I33" s="407"/>
      <c r="J33" s="407"/>
      <c r="K33" s="407"/>
      <c r="L33" s="407"/>
      <c r="M33" s="407"/>
      <c r="N33" s="172" t="s">
        <v>262</v>
      </c>
    </row>
    <row r="34" spans="1:14" ht="15.75">
      <c r="A34" s="1228" t="s">
        <v>255</v>
      </c>
      <c r="B34" s="1228"/>
      <c r="C34" s="1228"/>
      <c r="D34" s="1228"/>
      <c r="E34" s="1228"/>
      <c r="F34" s="1228"/>
      <c r="G34" s="1228"/>
      <c r="H34" s="1228"/>
      <c r="I34" s="1228"/>
      <c r="J34" s="1228"/>
      <c r="K34" s="1228"/>
      <c r="L34" s="1228"/>
      <c r="M34" s="1228"/>
      <c r="N34" s="1228"/>
    </row>
    <row r="35" spans="1:14" ht="15.75">
      <c r="A35" s="397" t="str">
        <f>+A2</f>
        <v>GRAN GRUPO, GRUPO Y SUB-GRUPO DE CONSUMO: 2017</v>
      </c>
      <c r="B35" s="398"/>
      <c r="C35" s="398"/>
      <c r="D35" s="398"/>
      <c r="E35" s="398"/>
      <c r="F35" s="398"/>
      <c r="G35" s="398"/>
      <c r="H35" s="398"/>
      <c r="I35" s="398"/>
      <c r="J35" s="398"/>
      <c r="K35" s="398"/>
      <c r="L35" s="398"/>
      <c r="M35" s="398"/>
      <c r="N35" s="398"/>
    </row>
    <row r="36" spans="1:14">
      <c r="A36" s="399" t="s">
        <v>418</v>
      </c>
      <c r="B36" s="398"/>
      <c r="C36" s="398"/>
      <c r="D36" s="398"/>
      <c r="E36" s="398"/>
      <c r="F36" s="398"/>
      <c r="G36" s="398"/>
      <c r="H36" s="398"/>
      <c r="I36" s="398"/>
      <c r="J36" s="398"/>
      <c r="K36" s="398"/>
      <c r="L36" s="398"/>
      <c r="M36" s="398"/>
      <c r="N36" s="398"/>
    </row>
    <row r="37" spans="1:14">
      <c r="A37" s="400"/>
      <c r="B37" s="400"/>
      <c r="C37" s="400"/>
      <c r="D37" s="400"/>
      <c r="E37" s="400"/>
      <c r="F37" s="400"/>
      <c r="G37" s="400"/>
      <c r="H37" s="400"/>
      <c r="I37" s="400"/>
      <c r="J37" s="400"/>
      <c r="K37" s="400"/>
      <c r="L37" s="400"/>
      <c r="M37" s="400"/>
      <c r="N37" s="400"/>
    </row>
    <row r="38" spans="1:14">
      <c r="A38" s="1224" t="s">
        <v>423</v>
      </c>
      <c r="B38" s="1225"/>
      <c r="C38" s="401" t="s">
        <v>420</v>
      </c>
      <c r="D38" s="402"/>
      <c r="E38" s="402"/>
      <c r="F38" s="402"/>
      <c r="G38" s="402"/>
      <c r="H38" s="402"/>
      <c r="I38" s="402"/>
      <c r="J38" s="402"/>
      <c r="K38" s="402"/>
      <c r="L38" s="402"/>
      <c r="M38" s="402"/>
      <c r="N38" s="403"/>
    </row>
    <row r="39" spans="1:14">
      <c r="A39" s="1226"/>
      <c r="B39" s="1227"/>
      <c r="C39" s="404" t="s">
        <v>19</v>
      </c>
      <c r="D39" s="404" t="s">
        <v>20</v>
      </c>
      <c r="E39" s="404" t="s">
        <v>21</v>
      </c>
      <c r="F39" s="404" t="s">
        <v>22</v>
      </c>
      <c r="G39" s="404" t="s">
        <v>23</v>
      </c>
      <c r="H39" s="404" t="s">
        <v>24</v>
      </c>
      <c r="I39" s="404" t="s">
        <v>25</v>
      </c>
      <c r="J39" s="404" t="s">
        <v>26</v>
      </c>
      <c r="K39" s="404" t="s">
        <v>27</v>
      </c>
      <c r="L39" s="404" t="s">
        <v>28</v>
      </c>
      <c r="M39" s="404" t="s">
        <v>29</v>
      </c>
      <c r="N39" s="404" t="s">
        <v>30</v>
      </c>
    </row>
    <row r="40" spans="1:14" ht="3" customHeight="1">
      <c r="A40" s="405"/>
      <c r="B40" s="405"/>
      <c r="C40" s="405"/>
      <c r="D40" s="405"/>
      <c r="E40" s="405"/>
      <c r="F40" s="405"/>
      <c r="G40" s="405"/>
      <c r="H40" s="405"/>
      <c r="I40" s="405"/>
      <c r="J40" s="405"/>
      <c r="K40" s="405"/>
      <c r="L40" s="405"/>
      <c r="M40" s="405"/>
      <c r="N40" s="405"/>
    </row>
    <row r="41" spans="1:14" ht="24.95" customHeight="1">
      <c r="A41" s="949" t="s">
        <v>155</v>
      </c>
      <c r="B41" s="950" t="s">
        <v>411</v>
      </c>
      <c r="C41" s="960">
        <v>136.576932</v>
      </c>
      <c r="D41" s="960">
        <v>135.95318499999999</v>
      </c>
      <c r="E41" s="960">
        <v>136.06874500000001</v>
      </c>
      <c r="F41" s="960">
        <v>136.41955100000001</v>
      </c>
      <c r="G41" s="960">
        <v>134.03200799999999</v>
      </c>
      <c r="H41" s="1064">
        <v>134.050702</v>
      </c>
      <c r="I41" s="1064">
        <v>134.344022</v>
      </c>
      <c r="J41" s="1064">
        <v>135.42204799999999</v>
      </c>
      <c r="K41" s="1064">
        <v>135.74427399999999</v>
      </c>
      <c r="L41" s="1064">
        <v>135.91779199999999</v>
      </c>
      <c r="M41" s="1064">
        <v>136.653628</v>
      </c>
      <c r="N41" s="1068">
        <v>137.49194600000001</v>
      </c>
    </row>
    <row r="42" spans="1:14" ht="20.100000000000001" customHeight="1">
      <c r="A42" s="951" t="s">
        <v>156</v>
      </c>
      <c r="B42" s="952" t="s">
        <v>319</v>
      </c>
      <c r="C42" s="961">
        <v>114.91158</v>
      </c>
      <c r="D42" s="961">
        <v>117.041684</v>
      </c>
      <c r="E42" s="961">
        <v>117.041684</v>
      </c>
      <c r="F42" s="961">
        <v>117.61156</v>
      </c>
      <c r="G42" s="961">
        <v>117.906801</v>
      </c>
      <c r="H42" s="1065">
        <v>117.906801</v>
      </c>
      <c r="I42" s="1065">
        <v>117.937989</v>
      </c>
      <c r="J42" s="1065">
        <v>117.951652</v>
      </c>
      <c r="K42" s="1065">
        <v>118.286694</v>
      </c>
      <c r="L42" s="1065">
        <v>118.375282</v>
      </c>
      <c r="M42" s="1065">
        <v>118.417125</v>
      </c>
      <c r="N42" s="1069">
        <v>118.686599</v>
      </c>
    </row>
    <row r="43" spans="1:14" ht="20.100000000000001" customHeight="1">
      <c r="A43" s="951" t="s">
        <v>157</v>
      </c>
      <c r="B43" s="952" t="s">
        <v>320</v>
      </c>
      <c r="C43" s="961">
        <v>119.012843</v>
      </c>
      <c r="D43" s="961">
        <v>119.012843</v>
      </c>
      <c r="E43" s="961">
        <v>119.012843</v>
      </c>
      <c r="F43" s="961">
        <v>120.214133</v>
      </c>
      <c r="G43" s="961">
        <v>120.83649699999999</v>
      </c>
      <c r="H43" s="1065">
        <v>120.83649699999999</v>
      </c>
      <c r="I43" s="1065">
        <v>120.90223899999999</v>
      </c>
      <c r="J43" s="1065">
        <v>120.93104099999999</v>
      </c>
      <c r="K43" s="1065">
        <v>121.637304</v>
      </c>
      <c r="L43" s="1065">
        <v>121.824045</v>
      </c>
      <c r="M43" s="1065">
        <v>121.912249</v>
      </c>
      <c r="N43" s="1069">
        <v>122.48029699999999</v>
      </c>
    </row>
    <row r="44" spans="1:14" ht="20.100000000000001" customHeight="1">
      <c r="A44" s="951" t="s">
        <v>158</v>
      </c>
      <c r="B44" s="952" t="s">
        <v>321</v>
      </c>
      <c r="C44" s="961">
        <v>111.210019</v>
      </c>
      <c r="D44" s="961">
        <v>115.26263</v>
      </c>
      <c r="E44" s="961">
        <v>115.26263</v>
      </c>
      <c r="F44" s="961">
        <v>115.26263</v>
      </c>
      <c r="G44" s="961">
        <v>115.26263</v>
      </c>
      <c r="H44" s="1065">
        <v>115.26263</v>
      </c>
      <c r="I44" s="1065">
        <v>115.26263</v>
      </c>
      <c r="J44" s="1065">
        <v>115.26263</v>
      </c>
      <c r="K44" s="1065">
        <v>115.26263</v>
      </c>
      <c r="L44" s="1065">
        <v>115.26263</v>
      </c>
      <c r="M44" s="1065">
        <v>115.26263</v>
      </c>
      <c r="N44" s="1069">
        <v>115.26263</v>
      </c>
    </row>
    <row r="45" spans="1:14" ht="20.100000000000001" customHeight="1">
      <c r="A45" s="951" t="s">
        <v>159</v>
      </c>
      <c r="B45" s="952" t="s">
        <v>322</v>
      </c>
      <c r="C45" s="961">
        <v>150.901633</v>
      </c>
      <c r="D45" s="961">
        <v>148.45709299999999</v>
      </c>
      <c r="E45" s="961">
        <v>148.64906099999999</v>
      </c>
      <c r="F45" s="961">
        <v>148.85502</v>
      </c>
      <c r="G45" s="961">
        <v>144.69367500000001</v>
      </c>
      <c r="H45" s="1065">
        <v>144.724728</v>
      </c>
      <c r="I45" s="1065">
        <v>145.19136599999999</v>
      </c>
      <c r="J45" s="1065">
        <v>146.97312700000001</v>
      </c>
      <c r="K45" s="1065">
        <v>147.286878</v>
      </c>
      <c r="L45" s="1065">
        <v>147.51655199999999</v>
      </c>
      <c r="M45" s="1065">
        <v>148.711241</v>
      </c>
      <c r="N45" s="1069">
        <v>149.925668</v>
      </c>
    </row>
    <row r="46" spans="1:14" ht="20.100000000000001" customHeight="1">
      <c r="A46" s="951" t="s">
        <v>160</v>
      </c>
      <c r="B46" s="952" t="s">
        <v>323</v>
      </c>
      <c r="C46" s="961">
        <v>167.662114</v>
      </c>
      <c r="D46" s="961">
        <v>163.58546999999999</v>
      </c>
      <c r="E46" s="961">
        <v>163.58546999999999</v>
      </c>
      <c r="F46" s="961">
        <v>163.58546999999999</v>
      </c>
      <c r="G46" s="961">
        <v>156.64578800000001</v>
      </c>
      <c r="H46" s="1065">
        <v>156.68725800000001</v>
      </c>
      <c r="I46" s="1065">
        <v>157.392661</v>
      </c>
      <c r="J46" s="1065">
        <v>160.11045100000001</v>
      </c>
      <c r="K46" s="1065">
        <v>160.41126299999999</v>
      </c>
      <c r="L46" s="1065">
        <v>160.41126299999999</v>
      </c>
      <c r="M46" s="1065">
        <v>161.24111600000001</v>
      </c>
      <c r="N46" s="1069">
        <v>162.776331</v>
      </c>
    </row>
    <row r="47" spans="1:14" ht="20.100000000000001" customHeight="1">
      <c r="A47" s="951" t="s">
        <v>161</v>
      </c>
      <c r="B47" s="952" t="s">
        <v>108</v>
      </c>
      <c r="C47" s="961">
        <v>125.798061</v>
      </c>
      <c r="D47" s="961">
        <v>125.798061</v>
      </c>
      <c r="E47" s="961">
        <v>126.27755399999999</v>
      </c>
      <c r="F47" s="961">
        <v>126.79199699999999</v>
      </c>
      <c r="G47" s="961">
        <v>126.79199699999999</v>
      </c>
      <c r="H47" s="1065">
        <v>126.80744900000001</v>
      </c>
      <c r="I47" s="1065">
        <v>126.91646900000001</v>
      </c>
      <c r="J47" s="1065">
        <v>127.296262</v>
      </c>
      <c r="K47" s="1065">
        <v>127.62939299999999</v>
      </c>
      <c r="L47" s="1065">
        <v>128.203067</v>
      </c>
      <c r="M47" s="1065">
        <v>129.94420199999999</v>
      </c>
      <c r="N47" s="1069">
        <v>130.678157</v>
      </c>
    </row>
    <row r="48" spans="1:14" ht="24.95" customHeight="1">
      <c r="A48" s="949" t="s">
        <v>162</v>
      </c>
      <c r="B48" s="950" t="s">
        <v>399</v>
      </c>
      <c r="C48" s="960">
        <v>113.879103</v>
      </c>
      <c r="D48" s="960">
        <v>114.155666</v>
      </c>
      <c r="E48" s="960">
        <v>114.77511699999999</v>
      </c>
      <c r="F48" s="960">
        <v>115.04958999999999</v>
      </c>
      <c r="G48" s="960">
        <v>115.08325000000001</v>
      </c>
      <c r="H48" s="1064">
        <v>116.112522</v>
      </c>
      <c r="I48" s="1064">
        <v>116.27928</v>
      </c>
      <c r="J48" s="1064">
        <v>116.741553</v>
      </c>
      <c r="K48" s="1064">
        <v>116.899261</v>
      </c>
      <c r="L48" s="1064">
        <v>116.877769</v>
      </c>
      <c r="M48" s="1064">
        <v>116.991529</v>
      </c>
      <c r="N48" s="1068">
        <v>117.15253199999999</v>
      </c>
    </row>
    <row r="49" spans="1:14" ht="20.100000000000001" customHeight="1">
      <c r="A49" s="951" t="s">
        <v>163</v>
      </c>
      <c r="B49" s="952" t="s">
        <v>324</v>
      </c>
      <c r="C49" s="961">
        <v>112.524869</v>
      </c>
      <c r="D49" s="961">
        <v>113.090794</v>
      </c>
      <c r="E49" s="961">
        <v>113.26757600000001</v>
      </c>
      <c r="F49" s="961">
        <v>113.26757600000001</v>
      </c>
      <c r="G49" s="961">
        <v>113.26757600000001</v>
      </c>
      <c r="H49" s="1065">
        <v>113.39778699999999</v>
      </c>
      <c r="I49" s="1065">
        <v>113.63157099999999</v>
      </c>
      <c r="J49" s="1065">
        <v>114.019597</v>
      </c>
      <c r="K49" s="1065">
        <v>114.019597</v>
      </c>
      <c r="L49" s="1065">
        <v>114.019597</v>
      </c>
      <c r="M49" s="1065">
        <v>113.817853</v>
      </c>
      <c r="N49" s="1069">
        <v>113.817853</v>
      </c>
    </row>
    <row r="50" spans="1:14" ht="20.100000000000001" customHeight="1">
      <c r="A50" s="951" t="s">
        <v>164</v>
      </c>
      <c r="B50" s="952" t="s">
        <v>123</v>
      </c>
      <c r="C50" s="961">
        <v>119.647955</v>
      </c>
      <c r="D50" s="961">
        <v>119.32583099999999</v>
      </c>
      <c r="E50" s="961">
        <v>119.686211</v>
      </c>
      <c r="F50" s="961">
        <v>119.686211</v>
      </c>
      <c r="G50" s="961">
        <v>119.784308</v>
      </c>
      <c r="H50" s="1065">
        <v>119.784308</v>
      </c>
      <c r="I50" s="1065">
        <v>119.784308</v>
      </c>
      <c r="J50" s="1065">
        <v>119.784308</v>
      </c>
      <c r="K50" s="1065">
        <v>119.913515</v>
      </c>
      <c r="L50" s="1065">
        <v>119.149585</v>
      </c>
      <c r="M50" s="1065">
        <v>119.23547499999999</v>
      </c>
      <c r="N50" s="1069">
        <v>119.79770499999999</v>
      </c>
    </row>
    <row r="51" spans="1:14" ht="20.100000000000001" customHeight="1">
      <c r="A51" s="951" t="s">
        <v>165</v>
      </c>
      <c r="B51" s="952" t="s">
        <v>325</v>
      </c>
      <c r="C51" s="961">
        <v>105.073818</v>
      </c>
      <c r="D51" s="961">
        <v>105.601466</v>
      </c>
      <c r="E51" s="961">
        <v>105.21414300000001</v>
      </c>
      <c r="F51" s="961">
        <v>105.217049</v>
      </c>
      <c r="G51" s="961">
        <v>105.217049</v>
      </c>
      <c r="H51" s="1065">
        <v>105.217049</v>
      </c>
      <c r="I51" s="1065">
        <v>105.309099</v>
      </c>
      <c r="J51" s="1065">
        <v>104.349041</v>
      </c>
      <c r="K51" s="1065">
        <v>105.083473</v>
      </c>
      <c r="L51" s="1065">
        <v>105.424865</v>
      </c>
      <c r="M51" s="1065">
        <v>105.219392</v>
      </c>
      <c r="N51" s="1069">
        <v>104.71358499999999</v>
      </c>
    </row>
    <row r="52" spans="1:14" ht="20.100000000000001" customHeight="1">
      <c r="A52" s="951" t="s">
        <v>166</v>
      </c>
      <c r="B52" s="952" t="s">
        <v>326</v>
      </c>
      <c r="C52" s="961">
        <v>107.76576799999999</v>
      </c>
      <c r="D52" s="961">
        <v>108.359745</v>
      </c>
      <c r="E52" s="961">
        <v>108.359745</v>
      </c>
      <c r="F52" s="961">
        <v>109.19350799999999</v>
      </c>
      <c r="G52" s="961">
        <v>109.43262900000001</v>
      </c>
      <c r="H52" s="1065">
        <v>109.670585</v>
      </c>
      <c r="I52" s="1065">
        <v>110.804829</v>
      </c>
      <c r="J52" s="1065">
        <v>110.686932</v>
      </c>
      <c r="K52" s="1065">
        <v>110.686932</v>
      </c>
      <c r="L52" s="1065">
        <v>110.71187500000001</v>
      </c>
      <c r="M52" s="1065">
        <v>110.71187500000001</v>
      </c>
      <c r="N52" s="1069">
        <v>110.71187500000001</v>
      </c>
    </row>
    <row r="53" spans="1:14" ht="20.100000000000001" customHeight="1">
      <c r="A53" s="951" t="s">
        <v>167</v>
      </c>
      <c r="B53" s="952" t="s">
        <v>266</v>
      </c>
      <c r="C53" s="961">
        <v>121.402233</v>
      </c>
      <c r="D53" s="961">
        <v>121.768807</v>
      </c>
      <c r="E53" s="961">
        <v>122.5382</v>
      </c>
      <c r="F53" s="961">
        <v>123.156696</v>
      </c>
      <c r="G53" s="961">
        <v>123.156542</v>
      </c>
      <c r="H53" s="1065">
        <v>123.156542</v>
      </c>
      <c r="I53" s="1065">
        <v>123.22420099999999</v>
      </c>
      <c r="J53" s="1065">
        <v>123.37669099999999</v>
      </c>
      <c r="K53" s="1065">
        <v>123.433657</v>
      </c>
      <c r="L53" s="1065">
        <v>123.43381100000001</v>
      </c>
      <c r="M53" s="1065">
        <v>123.93637099999999</v>
      </c>
      <c r="N53" s="1069">
        <v>124.53456</v>
      </c>
    </row>
    <row r="54" spans="1:14" ht="20.100000000000001" customHeight="1">
      <c r="A54" s="951" t="s">
        <v>172</v>
      </c>
      <c r="B54" s="952" t="s">
        <v>327</v>
      </c>
      <c r="C54" s="961">
        <v>110.511875</v>
      </c>
      <c r="D54" s="961">
        <v>110.511875</v>
      </c>
      <c r="E54" s="961">
        <v>112.25097700000001</v>
      </c>
      <c r="F54" s="961">
        <v>112.25097700000001</v>
      </c>
      <c r="G54" s="961">
        <v>112.25097700000001</v>
      </c>
      <c r="H54" s="1065">
        <v>116.6751</v>
      </c>
      <c r="I54" s="1065">
        <v>116.6751</v>
      </c>
      <c r="J54" s="1065">
        <v>119.152283</v>
      </c>
      <c r="K54" s="1065">
        <v>119.152283</v>
      </c>
      <c r="L54" s="1065">
        <v>119.152283</v>
      </c>
      <c r="M54" s="1065">
        <v>119.152283</v>
      </c>
      <c r="N54" s="1069">
        <v>119.152283</v>
      </c>
    </row>
    <row r="55" spans="1:14" ht="24.95" customHeight="1">
      <c r="A55" s="949" t="s">
        <v>173</v>
      </c>
      <c r="B55" s="950" t="s">
        <v>412</v>
      </c>
      <c r="C55" s="960">
        <v>124.457277</v>
      </c>
      <c r="D55" s="960">
        <v>124.606056</v>
      </c>
      <c r="E55" s="960">
        <v>124.591809</v>
      </c>
      <c r="F55" s="960">
        <v>124.489571</v>
      </c>
      <c r="G55" s="960">
        <v>124.719767</v>
      </c>
      <c r="H55" s="1064">
        <v>124.656396</v>
      </c>
      <c r="I55" s="1064">
        <v>125.268607</v>
      </c>
      <c r="J55" s="1064">
        <v>126.32817900000001</v>
      </c>
      <c r="K55" s="1064">
        <v>126.32502599999999</v>
      </c>
      <c r="L55" s="1064">
        <v>126.603359</v>
      </c>
      <c r="M55" s="1064">
        <v>126.51065699999999</v>
      </c>
      <c r="N55" s="1068">
        <v>126.208465</v>
      </c>
    </row>
    <row r="56" spans="1:14" ht="20.100000000000001" customHeight="1">
      <c r="A56" s="951" t="s">
        <v>174</v>
      </c>
      <c r="B56" s="952" t="s">
        <v>328</v>
      </c>
      <c r="C56" s="961">
        <v>124.69949099999999</v>
      </c>
      <c r="D56" s="961">
        <v>124.91802300000001</v>
      </c>
      <c r="E56" s="961">
        <v>124.837496</v>
      </c>
      <c r="F56" s="961">
        <v>124.43631600000001</v>
      </c>
      <c r="G56" s="961">
        <v>124.77443700000001</v>
      </c>
      <c r="H56" s="1065">
        <v>124.62956800000001</v>
      </c>
      <c r="I56" s="1065">
        <v>125.026786</v>
      </c>
      <c r="J56" s="1065">
        <v>126.07206600000001</v>
      </c>
      <c r="K56" s="1065">
        <v>125.648954</v>
      </c>
      <c r="L56" s="1065">
        <v>126.05777999999999</v>
      </c>
      <c r="M56" s="1065">
        <v>125.921617</v>
      </c>
      <c r="N56" s="1069">
        <v>125.477745</v>
      </c>
    </row>
    <row r="57" spans="1:14" ht="20.100000000000001" customHeight="1">
      <c r="A57" s="951" t="s">
        <v>175</v>
      </c>
      <c r="B57" s="952" t="s">
        <v>329</v>
      </c>
      <c r="C57" s="961">
        <v>113.507783</v>
      </c>
      <c r="D57" s="961">
        <v>113.507783</v>
      </c>
      <c r="E57" s="961">
        <v>114.35594</v>
      </c>
      <c r="F57" s="961">
        <v>114.35594</v>
      </c>
      <c r="G57" s="961">
        <v>114.35594</v>
      </c>
      <c r="H57" s="1065">
        <v>115.092916</v>
      </c>
      <c r="I57" s="1065">
        <v>115.092916</v>
      </c>
      <c r="J57" s="1065">
        <v>115.092916</v>
      </c>
      <c r="K57" s="1065">
        <v>115.173126</v>
      </c>
      <c r="L57" s="1065">
        <v>115.173126</v>
      </c>
      <c r="M57" s="1065">
        <v>115.173126</v>
      </c>
      <c r="N57" s="1069">
        <v>115.173126</v>
      </c>
    </row>
    <row r="58" spans="1:14" ht="20.100000000000001" customHeight="1">
      <c r="A58" s="951" t="s">
        <v>176</v>
      </c>
      <c r="B58" s="952" t="s">
        <v>330</v>
      </c>
      <c r="C58" s="961">
        <v>124.842472</v>
      </c>
      <c r="D58" s="961">
        <v>124.842472</v>
      </c>
      <c r="E58" s="961">
        <v>124.842472</v>
      </c>
      <c r="F58" s="961">
        <v>125.81045</v>
      </c>
      <c r="G58" s="961">
        <v>125.81045</v>
      </c>
      <c r="H58" s="1065">
        <v>125.81045</v>
      </c>
      <c r="I58" s="1065">
        <v>125.81045</v>
      </c>
      <c r="J58" s="1065">
        <v>127.316002</v>
      </c>
      <c r="K58" s="1065">
        <v>126.88861199999999</v>
      </c>
      <c r="L58" s="1065">
        <v>126.88861199999999</v>
      </c>
      <c r="M58" s="1065">
        <v>126.88861199999999</v>
      </c>
      <c r="N58" s="1069">
        <v>126.88861199999999</v>
      </c>
    </row>
    <row r="59" spans="1:14" ht="20.100000000000001" customHeight="1">
      <c r="A59" s="953" t="s">
        <v>177</v>
      </c>
      <c r="B59" s="954" t="s">
        <v>331</v>
      </c>
      <c r="C59" s="962">
        <v>127.525848</v>
      </c>
      <c r="D59" s="962">
        <v>127.525848</v>
      </c>
      <c r="E59" s="962">
        <v>127.525848</v>
      </c>
      <c r="F59" s="962">
        <v>127.525848</v>
      </c>
      <c r="G59" s="962">
        <v>127.525848</v>
      </c>
      <c r="H59" s="1066">
        <v>127.525848</v>
      </c>
      <c r="I59" s="1066">
        <v>131.13088099999999</v>
      </c>
      <c r="J59" s="1066">
        <v>131.997275</v>
      </c>
      <c r="K59" s="1066">
        <v>135.75779399999999</v>
      </c>
      <c r="L59" s="1066">
        <v>135.75779399999999</v>
      </c>
      <c r="M59" s="1066">
        <v>135.75779399999999</v>
      </c>
      <c r="N59" s="1070">
        <v>135.75779399999999</v>
      </c>
    </row>
    <row r="60" spans="1:14" ht="18" customHeight="1">
      <c r="A60" s="408"/>
      <c r="B60" s="406"/>
      <c r="C60" s="407"/>
      <c r="D60" s="407"/>
      <c r="E60" s="407"/>
      <c r="F60" s="407"/>
      <c r="G60" s="407"/>
      <c r="H60" s="407"/>
      <c r="I60" s="407"/>
      <c r="J60" s="407"/>
      <c r="K60" s="407"/>
      <c r="L60" s="407"/>
      <c r="M60" s="407"/>
      <c r="N60" s="172" t="s">
        <v>262</v>
      </c>
    </row>
    <row r="61" spans="1:14" ht="15.75">
      <c r="A61" s="1228" t="s">
        <v>255</v>
      </c>
      <c r="B61" s="1228"/>
      <c r="C61" s="1228"/>
      <c r="D61" s="1228"/>
      <c r="E61" s="1228"/>
      <c r="F61" s="1228"/>
      <c r="G61" s="1228"/>
      <c r="H61" s="1228"/>
      <c r="I61" s="1228"/>
      <c r="J61" s="1228"/>
      <c r="K61" s="1228"/>
      <c r="L61" s="1228"/>
      <c r="M61" s="1228"/>
      <c r="N61" s="1228"/>
    </row>
    <row r="62" spans="1:14" ht="15.75">
      <c r="A62" s="397" t="str">
        <f>+A2</f>
        <v>GRAN GRUPO, GRUPO Y SUB-GRUPO DE CONSUMO: 2017</v>
      </c>
      <c r="B62" s="398"/>
      <c r="C62" s="398"/>
      <c r="D62" s="398"/>
      <c r="E62" s="398"/>
      <c r="F62" s="398"/>
      <c r="G62" s="398"/>
      <c r="H62" s="398"/>
      <c r="I62" s="398"/>
      <c r="J62" s="398"/>
      <c r="K62" s="398"/>
      <c r="L62" s="398"/>
      <c r="M62" s="398"/>
      <c r="N62" s="398"/>
    </row>
    <row r="63" spans="1:14">
      <c r="A63" s="399" t="s">
        <v>418</v>
      </c>
      <c r="B63" s="398"/>
      <c r="C63" s="398"/>
      <c r="D63" s="398"/>
      <c r="E63" s="398"/>
      <c r="F63" s="398"/>
      <c r="G63" s="398"/>
      <c r="H63" s="398"/>
      <c r="I63" s="398"/>
      <c r="J63" s="398"/>
      <c r="K63" s="398"/>
      <c r="L63" s="398"/>
      <c r="M63" s="398"/>
      <c r="N63" s="398"/>
    </row>
    <row r="64" spans="1:14">
      <c r="A64" s="400"/>
      <c r="B64" s="400"/>
      <c r="C64" s="400"/>
      <c r="D64" s="400"/>
      <c r="E64" s="400"/>
      <c r="F64" s="400"/>
      <c r="G64" s="400"/>
      <c r="H64" s="400"/>
      <c r="I64" s="400"/>
      <c r="J64" s="400"/>
      <c r="K64" s="400"/>
      <c r="L64" s="400"/>
      <c r="M64" s="400"/>
      <c r="N64" s="172" t="s">
        <v>171</v>
      </c>
    </row>
    <row r="65" spans="1:14">
      <c r="A65" s="1224" t="s">
        <v>423</v>
      </c>
      <c r="B65" s="1225"/>
      <c r="C65" s="401" t="s">
        <v>420</v>
      </c>
      <c r="D65" s="402"/>
      <c r="E65" s="402"/>
      <c r="F65" s="402"/>
      <c r="G65" s="402"/>
      <c r="H65" s="402"/>
      <c r="I65" s="402"/>
      <c r="J65" s="402"/>
      <c r="K65" s="402"/>
      <c r="L65" s="402"/>
      <c r="M65" s="402"/>
      <c r="N65" s="403"/>
    </row>
    <row r="66" spans="1:14">
      <c r="A66" s="1226"/>
      <c r="B66" s="1227"/>
      <c r="C66" s="404" t="s">
        <v>19</v>
      </c>
      <c r="D66" s="404" t="s">
        <v>20</v>
      </c>
      <c r="E66" s="404" t="s">
        <v>21</v>
      </c>
      <c r="F66" s="404" t="s">
        <v>22</v>
      </c>
      <c r="G66" s="404" t="s">
        <v>23</v>
      </c>
      <c r="H66" s="404" t="s">
        <v>24</v>
      </c>
      <c r="I66" s="404" t="s">
        <v>25</v>
      </c>
      <c r="J66" s="404" t="s">
        <v>26</v>
      </c>
      <c r="K66" s="404" t="s">
        <v>27</v>
      </c>
      <c r="L66" s="404" t="s">
        <v>28</v>
      </c>
      <c r="M66" s="404" t="s">
        <v>29</v>
      </c>
      <c r="N66" s="404" t="s">
        <v>30</v>
      </c>
    </row>
    <row r="67" spans="1:14" ht="3" customHeight="1">
      <c r="A67" s="405"/>
      <c r="B67" s="405"/>
      <c r="C67" s="405"/>
      <c r="D67" s="405"/>
      <c r="E67" s="405"/>
      <c r="F67" s="405"/>
      <c r="G67" s="405"/>
      <c r="H67" s="405"/>
      <c r="I67" s="405"/>
      <c r="J67" s="405"/>
      <c r="K67" s="405"/>
      <c r="L67" s="405"/>
      <c r="M67" s="405"/>
      <c r="N67" s="405"/>
    </row>
    <row r="68" spans="1:14" ht="24.95" customHeight="1">
      <c r="A68" s="949" t="s">
        <v>179</v>
      </c>
      <c r="B68" s="950" t="s">
        <v>102</v>
      </c>
      <c r="C68" s="960">
        <v>120.842473</v>
      </c>
      <c r="D68" s="960">
        <v>120.61453299999999</v>
      </c>
      <c r="E68" s="960">
        <v>120.391846</v>
      </c>
      <c r="F68" s="960">
        <v>120.20942700000001</v>
      </c>
      <c r="G68" s="960">
        <v>120.11661700000001</v>
      </c>
      <c r="H68" s="1064">
        <v>120.11252500000001</v>
      </c>
      <c r="I68" s="1064">
        <v>120.17293100000001</v>
      </c>
      <c r="J68" s="1064">
        <v>120.043353</v>
      </c>
      <c r="K68" s="1064">
        <v>120.062789</v>
      </c>
      <c r="L68" s="1064">
        <v>120.145105</v>
      </c>
      <c r="M68" s="1064">
        <v>120.05701000000001</v>
      </c>
      <c r="N68" s="1068">
        <v>120.87037100000001</v>
      </c>
    </row>
    <row r="69" spans="1:14" ht="18" customHeight="1">
      <c r="A69" s="951" t="s">
        <v>180</v>
      </c>
      <c r="B69" s="952" t="s">
        <v>125</v>
      </c>
      <c r="C69" s="961">
        <v>114.253962</v>
      </c>
      <c r="D69" s="961">
        <v>114.52073300000001</v>
      </c>
      <c r="E69" s="961">
        <v>114.97432000000001</v>
      </c>
      <c r="F69" s="961">
        <v>114.589485</v>
      </c>
      <c r="G69" s="961">
        <v>114.589485</v>
      </c>
      <c r="H69" s="1065">
        <v>115.225285</v>
      </c>
      <c r="I69" s="1065">
        <v>114.993043</v>
      </c>
      <c r="J69" s="1065">
        <v>114.20393300000001</v>
      </c>
      <c r="K69" s="1065">
        <v>114.20393300000001</v>
      </c>
      <c r="L69" s="1065">
        <v>114.272531</v>
      </c>
      <c r="M69" s="1065">
        <v>114.21958600000001</v>
      </c>
      <c r="N69" s="1069">
        <v>114.308697</v>
      </c>
    </row>
    <row r="70" spans="1:14" ht="18" customHeight="1">
      <c r="A70" s="951" t="s">
        <v>181</v>
      </c>
      <c r="B70" s="952" t="s">
        <v>332</v>
      </c>
      <c r="C70" s="961">
        <v>127.43720500000001</v>
      </c>
      <c r="D70" s="961">
        <v>127.128332</v>
      </c>
      <c r="E70" s="961">
        <v>126.22343600000001</v>
      </c>
      <c r="F70" s="961">
        <v>125.221487</v>
      </c>
      <c r="G70" s="961">
        <v>123.85181799999999</v>
      </c>
      <c r="H70" s="1065">
        <v>123.43780599999999</v>
      </c>
      <c r="I70" s="1065">
        <v>122.94091400000001</v>
      </c>
      <c r="J70" s="1065">
        <v>124.807706</v>
      </c>
      <c r="K70" s="1065">
        <v>125.86657599999999</v>
      </c>
      <c r="L70" s="1065">
        <v>125.979804</v>
      </c>
      <c r="M70" s="1065">
        <v>125.18413</v>
      </c>
      <c r="N70" s="1069">
        <v>125.03654899999999</v>
      </c>
    </row>
    <row r="71" spans="1:14" ht="18" customHeight="1">
      <c r="A71" s="951" t="s">
        <v>182</v>
      </c>
      <c r="B71" s="952" t="s">
        <v>333</v>
      </c>
      <c r="C71" s="961">
        <v>127.43720500000001</v>
      </c>
      <c r="D71" s="961">
        <v>127.128332</v>
      </c>
      <c r="E71" s="961">
        <v>126.22343600000001</v>
      </c>
      <c r="F71" s="961">
        <v>125.221487</v>
      </c>
      <c r="G71" s="961">
        <v>123.85181799999999</v>
      </c>
      <c r="H71" s="1065">
        <v>123.43780599999999</v>
      </c>
      <c r="I71" s="1065">
        <v>122.94091400000001</v>
      </c>
      <c r="J71" s="1065">
        <v>124.807706</v>
      </c>
      <c r="K71" s="1065">
        <v>125.86657599999999</v>
      </c>
      <c r="L71" s="1065">
        <v>125.979804</v>
      </c>
      <c r="M71" s="1065">
        <v>125.18413</v>
      </c>
      <c r="N71" s="1069">
        <v>125.03654899999999</v>
      </c>
    </row>
    <row r="72" spans="1:14" ht="18" customHeight="1">
      <c r="A72" s="951" t="s">
        <v>183</v>
      </c>
      <c r="B72" s="952" t="s">
        <v>111</v>
      </c>
      <c r="C72" s="961">
        <v>131.30946800000001</v>
      </c>
      <c r="D72" s="961">
        <v>130.91620499999999</v>
      </c>
      <c r="E72" s="961">
        <v>130.575965</v>
      </c>
      <c r="F72" s="961">
        <v>130.49407500000001</v>
      </c>
      <c r="G72" s="961">
        <v>130.531879</v>
      </c>
      <c r="H72" s="1065">
        <v>130.448646</v>
      </c>
      <c r="I72" s="1065">
        <v>130.66845799999999</v>
      </c>
      <c r="J72" s="1065">
        <v>130.356889</v>
      </c>
      <c r="K72" s="1065">
        <v>130.24040299999999</v>
      </c>
      <c r="L72" s="1065">
        <v>130.34727100000001</v>
      </c>
      <c r="M72" s="1065">
        <v>130.32343</v>
      </c>
      <c r="N72" s="1069">
        <v>131.68202099999999</v>
      </c>
    </row>
    <row r="73" spans="1:14" ht="18" customHeight="1">
      <c r="A73" s="955" t="s">
        <v>184</v>
      </c>
      <c r="B73" s="952" t="s">
        <v>112</v>
      </c>
      <c r="C73" s="961">
        <v>133.38337799999999</v>
      </c>
      <c r="D73" s="961">
        <v>133.38337799999999</v>
      </c>
      <c r="E73" s="961">
        <v>133.38337799999999</v>
      </c>
      <c r="F73" s="961">
        <v>133.38337799999999</v>
      </c>
      <c r="G73" s="961">
        <v>133.38337799999999</v>
      </c>
      <c r="H73" s="1065">
        <v>133.38337799999999</v>
      </c>
      <c r="I73" s="1065">
        <v>133.38337799999999</v>
      </c>
      <c r="J73" s="1065">
        <v>133.38337799999999</v>
      </c>
      <c r="K73" s="1065">
        <v>133.38337799999999</v>
      </c>
      <c r="L73" s="1065">
        <v>133.38337799999999</v>
      </c>
      <c r="M73" s="1065">
        <v>133.38337799999999</v>
      </c>
      <c r="N73" s="1069">
        <v>133.38337799999999</v>
      </c>
    </row>
    <row r="74" spans="1:14" ht="18" customHeight="1">
      <c r="A74" s="955" t="s">
        <v>185</v>
      </c>
      <c r="B74" s="952" t="s">
        <v>113</v>
      </c>
      <c r="C74" s="961">
        <v>89.163881000000003</v>
      </c>
      <c r="D74" s="961">
        <v>89.163881000000003</v>
      </c>
      <c r="E74" s="961">
        <v>89.163881000000003</v>
      </c>
      <c r="F74" s="961">
        <v>89.163881000000003</v>
      </c>
      <c r="G74" s="961">
        <v>89.163881000000003</v>
      </c>
      <c r="H74" s="1065">
        <v>89.163881000000003</v>
      </c>
      <c r="I74" s="1065">
        <v>89.163881000000003</v>
      </c>
      <c r="J74" s="1065">
        <v>89.163881000000003</v>
      </c>
      <c r="K74" s="1065">
        <v>89.163881000000003</v>
      </c>
      <c r="L74" s="1065">
        <v>89.163847000000004</v>
      </c>
      <c r="M74" s="1065">
        <v>89.163847000000004</v>
      </c>
      <c r="N74" s="1069">
        <v>89.163847000000004</v>
      </c>
    </row>
    <row r="75" spans="1:14" ht="18" customHeight="1">
      <c r="A75" s="951" t="s">
        <v>186</v>
      </c>
      <c r="B75" s="952" t="s">
        <v>398</v>
      </c>
      <c r="C75" s="961">
        <v>89.163881000000003</v>
      </c>
      <c r="D75" s="961">
        <v>89.163881000000003</v>
      </c>
      <c r="E75" s="961">
        <v>89.163881000000003</v>
      </c>
      <c r="F75" s="961">
        <v>89.163881000000003</v>
      </c>
      <c r="G75" s="961">
        <v>89.163881000000003</v>
      </c>
      <c r="H75" s="1065">
        <v>89.163881000000003</v>
      </c>
      <c r="I75" s="1065">
        <v>89.163881000000003</v>
      </c>
      <c r="J75" s="1065">
        <v>89.163881000000003</v>
      </c>
      <c r="K75" s="1065">
        <v>89.163881000000003</v>
      </c>
      <c r="L75" s="1065">
        <v>89.163847000000004</v>
      </c>
      <c r="M75" s="1065">
        <v>89.163847000000004</v>
      </c>
      <c r="N75" s="1069">
        <v>89.163847000000004</v>
      </c>
    </row>
    <row r="76" spans="1:14" ht="24.95" customHeight="1">
      <c r="A76" s="949" t="s">
        <v>187</v>
      </c>
      <c r="B76" s="950" t="s">
        <v>413</v>
      </c>
      <c r="C76" s="960">
        <v>112.099889</v>
      </c>
      <c r="D76" s="960">
        <v>112.19261400000001</v>
      </c>
      <c r="E76" s="960">
        <v>114.53536</v>
      </c>
      <c r="F76" s="960">
        <v>114.544155</v>
      </c>
      <c r="G76" s="960">
        <v>114.57436199999999</v>
      </c>
      <c r="H76" s="1064">
        <v>114.718986</v>
      </c>
      <c r="I76" s="1064">
        <v>114.671102</v>
      </c>
      <c r="J76" s="1064">
        <v>115.29406</v>
      </c>
      <c r="K76" s="1064">
        <v>115.473916</v>
      </c>
      <c r="L76" s="1064">
        <v>115.375118</v>
      </c>
      <c r="M76" s="1064">
        <v>115.23893200000001</v>
      </c>
      <c r="N76" s="1068">
        <v>115.157282</v>
      </c>
    </row>
    <row r="77" spans="1:14" ht="18" customHeight="1">
      <c r="A77" s="951" t="s">
        <v>188</v>
      </c>
      <c r="B77" s="952" t="s">
        <v>334</v>
      </c>
      <c r="C77" s="961">
        <v>100.596565</v>
      </c>
      <c r="D77" s="961">
        <v>100.596565</v>
      </c>
      <c r="E77" s="961">
        <v>100.689798</v>
      </c>
      <c r="F77" s="961">
        <v>100.689798</v>
      </c>
      <c r="G77" s="961">
        <v>100.689798</v>
      </c>
      <c r="H77" s="1065">
        <v>100.61540100000001</v>
      </c>
      <c r="I77" s="1065">
        <v>100.48412500000001</v>
      </c>
      <c r="J77" s="1065">
        <v>100.72497199999999</v>
      </c>
      <c r="K77" s="1065">
        <v>100.92456900000001</v>
      </c>
      <c r="L77" s="1065">
        <v>100.76027999999999</v>
      </c>
      <c r="M77" s="1065">
        <v>100.387111</v>
      </c>
      <c r="N77" s="1069">
        <v>100.16337799999999</v>
      </c>
    </row>
    <row r="78" spans="1:14" ht="18" customHeight="1">
      <c r="A78" s="951" t="s">
        <v>189</v>
      </c>
      <c r="B78" s="952" t="s">
        <v>335</v>
      </c>
      <c r="C78" s="961">
        <v>112.812968</v>
      </c>
      <c r="D78" s="961">
        <v>112.812968</v>
      </c>
      <c r="E78" s="961">
        <v>112.812968</v>
      </c>
      <c r="F78" s="961">
        <v>112.812968</v>
      </c>
      <c r="G78" s="961">
        <v>112.812968</v>
      </c>
      <c r="H78" s="1065">
        <v>112.81288600000001</v>
      </c>
      <c r="I78" s="1065">
        <v>112.81304900000001</v>
      </c>
      <c r="J78" s="1065">
        <v>112.81304900000001</v>
      </c>
      <c r="K78" s="1065">
        <v>113.523323</v>
      </c>
      <c r="L78" s="1065">
        <v>113.265525</v>
      </c>
      <c r="M78" s="1065">
        <v>113.265525</v>
      </c>
      <c r="N78" s="1069">
        <v>113.265525</v>
      </c>
    </row>
    <row r="79" spans="1:14" ht="18" customHeight="1">
      <c r="A79" s="951" t="s">
        <v>190</v>
      </c>
      <c r="B79" s="952" t="s">
        <v>336</v>
      </c>
      <c r="C79" s="961">
        <v>119.84271699999999</v>
      </c>
      <c r="D79" s="961">
        <v>119.84271699999999</v>
      </c>
      <c r="E79" s="961">
        <v>119.84271699999999</v>
      </c>
      <c r="F79" s="961">
        <v>119.84271699999999</v>
      </c>
      <c r="G79" s="961">
        <v>119.84271699999999</v>
      </c>
      <c r="H79" s="1065">
        <v>119.84271699999999</v>
      </c>
      <c r="I79" s="1065">
        <v>119.84271699999999</v>
      </c>
      <c r="J79" s="1065">
        <v>119.84271699999999</v>
      </c>
      <c r="K79" s="1065">
        <v>119.84271699999999</v>
      </c>
      <c r="L79" s="1065">
        <v>119.84271699999999</v>
      </c>
      <c r="M79" s="1065">
        <v>119.84271699999999</v>
      </c>
      <c r="N79" s="1069">
        <v>119.84271699999999</v>
      </c>
    </row>
    <row r="80" spans="1:14" ht="18" customHeight="1">
      <c r="A80" s="951" t="s">
        <v>191</v>
      </c>
      <c r="B80" s="952" t="s">
        <v>263</v>
      </c>
      <c r="C80" s="961">
        <v>120.552751</v>
      </c>
      <c r="D80" s="961">
        <v>120.746337</v>
      </c>
      <c r="E80" s="961">
        <v>125.56636899999999</v>
      </c>
      <c r="F80" s="961">
        <v>125.584732</v>
      </c>
      <c r="G80" s="961">
        <v>125.647795</v>
      </c>
      <c r="H80" s="1065">
        <v>126.006445</v>
      </c>
      <c r="I80" s="1065">
        <v>126.006445</v>
      </c>
      <c r="J80" s="1065">
        <v>127.12352</v>
      </c>
      <c r="K80" s="1065">
        <v>127.12352</v>
      </c>
      <c r="L80" s="1065">
        <v>127.12352</v>
      </c>
      <c r="M80" s="1065">
        <v>127.12352</v>
      </c>
      <c r="N80" s="1069">
        <v>127.12352</v>
      </c>
    </row>
    <row r="81" spans="1:14" ht="24.95" customHeight="1">
      <c r="A81" s="949" t="s">
        <v>192</v>
      </c>
      <c r="B81" s="950" t="s">
        <v>103</v>
      </c>
      <c r="C81" s="961">
        <v>120.17840099999999</v>
      </c>
      <c r="D81" s="960">
        <v>120.283474</v>
      </c>
      <c r="E81" s="960">
        <v>120.73759099999999</v>
      </c>
      <c r="F81" s="960">
        <v>121.216448</v>
      </c>
      <c r="G81" s="960">
        <v>121.633334</v>
      </c>
      <c r="H81" s="1064">
        <v>122.08160599999999</v>
      </c>
      <c r="I81" s="1064">
        <v>122.43157600000001</v>
      </c>
      <c r="J81" s="1064">
        <v>122.974919</v>
      </c>
      <c r="K81" s="1064">
        <v>123.088341</v>
      </c>
      <c r="L81" s="1064">
        <v>123.160104</v>
      </c>
      <c r="M81" s="1064">
        <v>123.16886</v>
      </c>
      <c r="N81" s="1068">
        <v>123.200776</v>
      </c>
    </row>
    <row r="82" spans="1:14" ht="18" customHeight="1">
      <c r="A82" s="951" t="s">
        <v>193</v>
      </c>
      <c r="B82" s="952" t="s">
        <v>117</v>
      </c>
      <c r="C82" s="961">
        <v>118.733299</v>
      </c>
      <c r="D82" s="961">
        <v>118.872573</v>
      </c>
      <c r="E82" s="961">
        <v>119.236255</v>
      </c>
      <c r="F82" s="961">
        <v>119.74191500000001</v>
      </c>
      <c r="G82" s="961">
        <v>120.16970600000001</v>
      </c>
      <c r="H82" s="1065">
        <v>120.589946</v>
      </c>
      <c r="I82" s="1065">
        <v>121.018523</v>
      </c>
      <c r="J82" s="1065">
        <v>121.714066</v>
      </c>
      <c r="K82" s="1065">
        <v>121.852993</v>
      </c>
      <c r="L82" s="1065">
        <v>121.94087399999999</v>
      </c>
      <c r="M82" s="1065">
        <v>121.95159700000001</v>
      </c>
      <c r="N82" s="1069">
        <v>121.909431</v>
      </c>
    </row>
    <row r="83" spans="1:14" ht="18" customHeight="1">
      <c r="A83" s="951" t="s">
        <v>194</v>
      </c>
      <c r="B83" s="952" t="s">
        <v>117</v>
      </c>
      <c r="C83" s="961">
        <v>117.617512</v>
      </c>
      <c r="D83" s="961">
        <v>117.768354</v>
      </c>
      <c r="E83" s="961">
        <v>118.162244</v>
      </c>
      <c r="F83" s="961">
        <v>118.653194</v>
      </c>
      <c r="G83" s="961">
        <v>118.935153</v>
      </c>
      <c r="H83" s="1065">
        <v>119.343796</v>
      </c>
      <c r="I83" s="1065">
        <v>119.80797099999999</v>
      </c>
      <c r="J83" s="1065">
        <v>120.572064</v>
      </c>
      <c r="K83" s="1065">
        <v>120.722531</v>
      </c>
      <c r="L83" s="1065">
        <v>120.817678</v>
      </c>
      <c r="M83" s="1065">
        <v>120.829292</v>
      </c>
      <c r="N83" s="1069">
        <v>120.783624</v>
      </c>
    </row>
    <row r="84" spans="1:14" ht="18" customHeight="1">
      <c r="A84" s="951" t="s">
        <v>195</v>
      </c>
      <c r="B84" s="952" t="s">
        <v>118</v>
      </c>
      <c r="C84" s="961">
        <v>132.166798</v>
      </c>
      <c r="D84" s="961">
        <v>132.166798</v>
      </c>
      <c r="E84" s="961">
        <v>132.166798</v>
      </c>
      <c r="F84" s="961">
        <v>132.849547</v>
      </c>
      <c r="G84" s="961">
        <v>135.033084</v>
      </c>
      <c r="H84" s="1065">
        <v>135.59295</v>
      </c>
      <c r="I84" s="1065">
        <v>135.59295</v>
      </c>
      <c r="J84" s="1065">
        <v>135.46317400000001</v>
      </c>
      <c r="K84" s="1065">
        <v>135.46317400000001</v>
      </c>
      <c r="L84" s="1065">
        <v>135.46356800000001</v>
      </c>
      <c r="M84" s="1065">
        <v>135.46356800000001</v>
      </c>
      <c r="N84" s="1069">
        <v>135.46356800000001</v>
      </c>
    </row>
    <row r="85" spans="1:14" ht="18" customHeight="1">
      <c r="A85" s="951" t="s">
        <v>196</v>
      </c>
      <c r="B85" s="952" t="s">
        <v>337</v>
      </c>
      <c r="C85" s="961">
        <v>109.441542</v>
      </c>
      <c r="D85" s="961">
        <v>109.441542</v>
      </c>
      <c r="E85" s="961">
        <v>109.441542</v>
      </c>
      <c r="F85" s="961">
        <v>109.441542</v>
      </c>
      <c r="G85" s="961">
        <v>109.441542</v>
      </c>
      <c r="H85" s="1065">
        <v>109.440465</v>
      </c>
      <c r="I85" s="1065">
        <v>109.440465</v>
      </c>
      <c r="J85" s="1065">
        <v>109.440465</v>
      </c>
      <c r="K85" s="1065">
        <v>109.440465</v>
      </c>
      <c r="L85" s="1065">
        <v>109.440465</v>
      </c>
      <c r="M85" s="1065">
        <v>109.440465</v>
      </c>
      <c r="N85" s="1069">
        <v>109.440465</v>
      </c>
    </row>
    <row r="86" spans="1:14" ht="18" customHeight="1">
      <c r="A86" s="951" t="s">
        <v>197</v>
      </c>
      <c r="B86" s="952" t="s">
        <v>126</v>
      </c>
      <c r="C86" s="961">
        <v>124.751679</v>
      </c>
      <c r="D86" s="961">
        <v>124.203498</v>
      </c>
      <c r="E86" s="961">
        <v>122.825238</v>
      </c>
      <c r="F86" s="961">
        <v>122.825238</v>
      </c>
      <c r="G86" s="961">
        <v>122.825238</v>
      </c>
      <c r="H86" s="1065">
        <v>122.825238</v>
      </c>
      <c r="I86" s="1065">
        <v>122.825238</v>
      </c>
      <c r="J86" s="1065">
        <v>121.26581299999999</v>
      </c>
      <c r="K86" s="1065">
        <v>121.26581299999999</v>
      </c>
      <c r="L86" s="1065">
        <v>121.26581299999999</v>
      </c>
      <c r="M86" s="1065">
        <v>121.26581299999999</v>
      </c>
      <c r="N86" s="1069">
        <v>121.26581299999999</v>
      </c>
    </row>
    <row r="87" spans="1:14" ht="18" customHeight="1">
      <c r="A87" s="951" t="s">
        <v>198</v>
      </c>
      <c r="B87" s="952" t="s">
        <v>119</v>
      </c>
      <c r="C87" s="961">
        <v>111.75513599999999</v>
      </c>
      <c r="D87" s="961">
        <v>111.75513599999999</v>
      </c>
      <c r="E87" s="961">
        <v>111.75513599999999</v>
      </c>
      <c r="F87" s="961">
        <v>111.75513599999999</v>
      </c>
      <c r="G87" s="961">
        <v>111.75513599999999</v>
      </c>
      <c r="H87" s="1065">
        <v>112.63177899999999</v>
      </c>
      <c r="I87" s="1065">
        <v>112.63177899999999</v>
      </c>
      <c r="J87" s="1065">
        <v>112.63177899999999</v>
      </c>
      <c r="K87" s="1065">
        <v>112.63177899999999</v>
      </c>
      <c r="L87" s="1065">
        <v>112.63177899999999</v>
      </c>
      <c r="M87" s="1065">
        <v>112.63177899999999</v>
      </c>
      <c r="N87" s="1069">
        <v>113.18501500000001</v>
      </c>
    </row>
    <row r="88" spans="1:14" ht="18" customHeight="1">
      <c r="A88" s="953" t="s">
        <v>199</v>
      </c>
      <c r="B88" s="954" t="s">
        <v>114</v>
      </c>
      <c r="C88" s="962">
        <v>215.52753300000001</v>
      </c>
      <c r="D88" s="962">
        <v>215.52753300000001</v>
      </c>
      <c r="E88" s="962">
        <v>222.74386899999999</v>
      </c>
      <c r="F88" s="962">
        <v>225.403671</v>
      </c>
      <c r="G88" s="962">
        <v>228.128638</v>
      </c>
      <c r="H88" s="1066">
        <v>228.128638</v>
      </c>
      <c r="I88" s="1066">
        <v>228.128638</v>
      </c>
      <c r="J88" s="1066">
        <v>228.128638</v>
      </c>
      <c r="K88" s="1066">
        <v>228.12764300000001</v>
      </c>
      <c r="L88" s="1066">
        <v>228.12764300000001</v>
      </c>
      <c r="M88" s="1066">
        <v>228.12764300000001</v>
      </c>
      <c r="N88" s="1070">
        <v>228.12764300000001</v>
      </c>
    </row>
    <row r="89" spans="1:14">
      <c r="A89" s="524" t="s">
        <v>415</v>
      </c>
      <c r="B89" s="409"/>
      <c r="C89" s="409"/>
      <c r="D89" s="409"/>
      <c r="E89" s="409"/>
      <c r="F89" s="409"/>
      <c r="G89" s="409"/>
      <c r="H89" s="409"/>
      <c r="I89" s="409"/>
      <c r="J89" s="409"/>
      <c r="K89" s="409"/>
      <c r="L89" s="409"/>
      <c r="M89" s="409"/>
      <c r="N89" s="409"/>
    </row>
    <row r="90" spans="1:14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</row>
    <row r="91" spans="1:14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</row>
    <row r="92" spans="1:14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</row>
    <row r="93" spans="1:14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</row>
    <row r="94" spans="1:14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</row>
    <row r="95" spans="1:14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</row>
    <row r="96" spans="1:14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</row>
    <row r="97" spans="1:14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</row>
    <row r="98" spans="1:14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</row>
    <row r="99" spans="1:14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</row>
    <row r="100" spans="1:14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</row>
    <row r="101" spans="1:14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</row>
    <row r="102" spans="1:14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</row>
    <row r="103" spans="1:14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</row>
    <row r="104" spans="1:14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</row>
    <row r="105" spans="1:14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</row>
    <row r="106" spans="1:14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</row>
    <row r="107" spans="1:14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</row>
    <row r="108" spans="1:14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</row>
    <row r="109" spans="1:14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</row>
    <row r="110" spans="1:14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</row>
    <row r="111" spans="1:14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</row>
    <row r="112" spans="1:14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</row>
    <row r="113" spans="1:14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</row>
    <row r="114" spans="1:14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</row>
    <row r="115" spans="1:14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</row>
    <row r="116" spans="1:14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</row>
    <row r="117" spans="1:14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</row>
    <row r="118" spans="1:14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</row>
    <row r="119" spans="1:14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</row>
    <row r="120" spans="1:14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</row>
    <row r="121" spans="1:14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</row>
    <row r="122" spans="1:14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</row>
  </sheetData>
  <mergeCells count="6">
    <mergeCell ref="A65:B66"/>
    <mergeCell ref="A1:N1"/>
    <mergeCell ref="A34:N34"/>
    <mergeCell ref="A61:N61"/>
    <mergeCell ref="A5:B6"/>
    <mergeCell ref="A38:B39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93" fitToHeight="0" orientation="landscape" r:id="rId1"/>
  <headerFooter alignWithMargins="0"/>
  <rowBreaks count="2" manualBreakCount="2">
    <brk id="33" max="16383" man="1"/>
    <brk id="60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>
    <tabColor theme="8" tint="-0.249977111117893"/>
    <pageSetUpPr fitToPage="1"/>
  </sheetPr>
  <dimension ref="A1:N36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29.28515625" style="31" customWidth="1"/>
    <col min="2" max="4" width="15.7109375" style="31" customWidth="1"/>
    <col min="5" max="13" width="14.5703125" style="31" customWidth="1"/>
    <col min="14" max="16384" width="11" style="31"/>
  </cols>
  <sheetData>
    <row r="1" spans="1:14" ht="20.25">
      <c r="A1" s="1105" t="s">
        <v>465</v>
      </c>
      <c r="B1" s="1105"/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3"/>
    </row>
    <row r="2" spans="1:14" ht="18">
      <c r="A2" s="1106" t="s">
        <v>418</v>
      </c>
      <c r="B2" s="1106"/>
      <c r="C2" s="1106"/>
      <c r="D2" s="1106"/>
      <c r="E2" s="1106"/>
      <c r="F2" s="1106"/>
      <c r="G2" s="1106"/>
      <c r="H2" s="1106"/>
      <c r="I2" s="1106"/>
      <c r="J2" s="1106"/>
      <c r="K2" s="1106"/>
      <c r="L2" s="1106"/>
      <c r="M2" s="1106"/>
      <c r="N2" s="113"/>
    </row>
    <row r="3" spans="1:14" ht="22.5" customHeight="1" thickBo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5"/>
      <c r="L3" s="113"/>
      <c r="M3" s="113"/>
      <c r="N3" s="113"/>
    </row>
    <row r="4" spans="1:14" ht="21.95" customHeight="1" thickBot="1">
      <c r="A4" s="963"/>
      <c r="B4" s="1167" t="s">
        <v>414</v>
      </c>
      <c r="C4" s="1168"/>
      <c r="D4" s="1229"/>
      <c r="E4" s="923" t="s">
        <v>233</v>
      </c>
      <c r="F4" s="674"/>
      <c r="G4" s="674"/>
      <c r="H4" s="674"/>
      <c r="I4" s="674"/>
      <c r="J4" s="674"/>
      <c r="K4" s="674"/>
      <c r="L4" s="675"/>
      <c r="M4" s="675"/>
      <c r="N4" s="113"/>
    </row>
    <row r="5" spans="1:14" ht="21.95" customHeight="1" thickBot="1">
      <c r="A5" s="964" t="s">
        <v>0</v>
      </c>
      <c r="B5" s="1230"/>
      <c r="C5" s="1231"/>
      <c r="D5" s="1232"/>
      <c r="E5" s="945" t="s">
        <v>1</v>
      </c>
      <c r="F5" s="620"/>
      <c r="G5" s="620"/>
      <c r="H5" s="747" t="s">
        <v>2</v>
      </c>
      <c r="I5" s="755"/>
      <c r="J5" s="755"/>
      <c r="K5" s="784" t="s">
        <v>3</v>
      </c>
      <c r="L5" s="622"/>
      <c r="M5" s="622"/>
      <c r="N5" s="113"/>
    </row>
    <row r="6" spans="1:14" ht="21.95" customHeight="1" thickBot="1">
      <c r="A6" s="965"/>
      <c r="B6" s="546">
        <v>2015</v>
      </c>
      <c r="C6" s="546">
        <v>2016</v>
      </c>
      <c r="D6" s="546">
        <v>2017</v>
      </c>
      <c r="E6" s="545">
        <v>2015</v>
      </c>
      <c r="F6" s="545">
        <v>2016</v>
      </c>
      <c r="G6" s="545">
        <v>2017</v>
      </c>
      <c r="H6" s="546">
        <v>2015</v>
      </c>
      <c r="I6" s="546">
        <v>2016</v>
      </c>
      <c r="J6" s="546">
        <v>2017</v>
      </c>
      <c r="K6" s="545">
        <v>2015</v>
      </c>
      <c r="L6" s="545">
        <v>2016</v>
      </c>
      <c r="M6" s="545">
        <v>2017</v>
      </c>
      <c r="N6" s="113"/>
    </row>
    <row r="7" spans="1:14" ht="39.950000000000003" customHeight="1">
      <c r="A7" s="496" t="s">
        <v>5</v>
      </c>
      <c r="B7" s="757">
        <v>109.33712</v>
      </c>
      <c r="C7" s="757">
        <v>111.6643</v>
      </c>
      <c r="D7" s="757">
        <v>113.557388</v>
      </c>
      <c r="E7" s="676">
        <v>0.01</v>
      </c>
      <c r="F7" s="676">
        <v>-0.24</v>
      </c>
      <c r="G7" s="676">
        <v>8.5805999999999993E-2</v>
      </c>
      <c r="H7" s="676">
        <v>0.01</v>
      </c>
      <c r="I7" s="676">
        <v>-0.24</v>
      </c>
      <c r="J7" s="676">
        <v>8.5805999999999993E-2</v>
      </c>
      <c r="K7" s="676">
        <v>0.19</v>
      </c>
      <c r="L7" s="676">
        <v>2.13</v>
      </c>
      <c r="M7" s="750">
        <v>1.6953469999999999</v>
      </c>
      <c r="N7" s="113"/>
    </row>
    <row r="8" spans="1:14" ht="39.950000000000003" customHeight="1">
      <c r="A8" s="496" t="s">
        <v>6</v>
      </c>
      <c r="B8" s="757">
        <v>109.294014</v>
      </c>
      <c r="C8" s="757">
        <v>111.5895</v>
      </c>
      <c r="D8" s="757">
        <v>113.593694</v>
      </c>
      <c r="E8" s="676">
        <v>-0.04</v>
      </c>
      <c r="F8" s="676">
        <v>-7.0000000000000007E-2</v>
      </c>
      <c r="G8" s="676">
        <v>3.1970999999999999E-2</v>
      </c>
      <c r="H8" s="676">
        <v>-0.03</v>
      </c>
      <c r="I8" s="676">
        <v>-0.31</v>
      </c>
      <c r="J8" s="676">
        <v>0.11780500000000001</v>
      </c>
      <c r="K8" s="676">
        <v>0.35</v>
      </c>
      <c r="L8" s="676">
        <v>2.1</v>
      </c>
      <c r="M8" s="701">
        <v>1.796044</v>
      </c>
      <c r="N8" s="113"/>
    </row>
    <row r="9" spans="1:14" ht="39.950000000000003" customHeight="1">
      <c r="A9" s="496" t="s">
        <v>7</v>
      </c>
      <c r="B9" s="757">
        <v>109.415581</v>
      </c>
      <c r="C9" s="757">
        <v>112.1615</v>
      </c>
      <c r="D9" s="757">
        <v>114.22754</v>
      </c>
      <c r="E9" s="676">
        <v>0.11</v>
      </c>
      <c r="F9" s="676">
        <v>0.51</v>
      </c>
      <c r="G9" s="676">
        <v>0.55799399999999999</v>
      </c>
      <c r="H9" s="676">
        <v>0.08</v>
      </c>
      <c r="I9" s="676">
        <v>0.2</v>
      </c>
      <c r="J9" s="676">
        <v>0.67645699999999997</v>
      </c>
      <c r="K9" s="676">
        <v>0.3</v>
      </c>
      <c r="L9" s="676">
        <v>2.5099999999999998</v>
      </c>
      <c r="M9" s="701">
        <v>1.842009</v>
      </c>
      <c r="N9" s="113"/>
    </row>
    <row r="10" spans="1:14" ht="39.950000000000003" customHeight="1">
      <c r="A10" s="496" t="s">
        <v>8</v>
      </c>
      <c r="B10" s="757">
        <v>109.598595</v>
      </c>
      <c r="C10" s="757">
        <v>112.13590000000001</v>
      </c>
      <c r="D10" s="757">
        <v>115.044906</v>
      </c>
      <c r="E10" s="676">
        <v>0.17</v>
      </c>
      <c r="F10" s="676">
        <v>-0.02</v>
      </c>
      <c r="G10" s="676">
        <v>0.71555899999999995</v>
      </c>
      <c r="H10" s="676">
        <v>0.25</v>
      </c>
      <c r="I10" s="676">
        <v>0.18</v>
      </c>
      <c r="J10" s="676">
        <v>1.396857</v>
      </c>
      <c r="K10" s="676">
        <v>-1.07</v>
      </c>
      <c r="L10" s="676">
        <v>2.3199999999999998</v>
      </c>
      <c r="M10" s="701">
        <v>2.5942080000000001</v>
      </c>
      <c r="N10" s="113"/>
    </row>
    <row r="11" spans="1:14" ht="39.950000000000003" customHeight="1">
      <c r="A11" s="496" t="s">
        <v>9</v>
      </c>
      <c r="B11" s="757">
        <v>109.897808</v>
      </c>
      <c r="C11" s="757">
        <v>112.0895</v>
      </c>
      <c r="D11" s="757">
        <v>114.924207</v>
      </c>
      <c r="E11" s="676">
        <v>0.27</v>
      </c>
      <c r="F11" s="676">
        <v>-0.04</v>
      </c>
      <c r="G11" s="676">
        <v>-0.10491499999999999</v>
      </c>
      <c r="H11" s="676">
        <v>0.52</v>
      </c>
      <c r="I11" s="676">
        <v>0.14000000000000001</v>
      </c>
      <c r="J11" s="676">
        <v>1.290476</v>
      </c>
      <c r="K11" s="676">
        <v>0.2</v>
      </c>
      <c r="L11" s="676">
        <v>1.99</v>
      </c>
      <c r="M11" s="701">
        <v>2.5290010000000001</v>
      </c>
      <c r="N11" s="113"/>
    </row>
    <row r="12" spans="1:14" ht="39.950000000000003" customHeight="1">
      <c r="A12" s="496" t="s">
        <v>10</v>
      </c>
      <c r="B12" s="757">
        <v>109.895152</v>
      </c>
      <c r="C12" s="757">
        <v>112.1075</v>
      </c>
      <c r="D12" s="757">
        <v>114.922477</v>
      </c>
      <c r="E12" s="676">
        <v>0</v>
      </c>
      <c r="F12" s="676">
        <v>0.02</v>
      </c>
      <c r="G12" s="676">
        <v>-1.505E-3</v>
      </c>
      <c r="H12" s="676">
        <v>0.52</v>
      </c>
      <c r="I12" s="676">
        <v>0.15</v>
      </c>
      <c r="J12" s="676">
        <v>1.2889520000000001</v>
      </c>
      <c r="K12" s="676">
        <v>0.08</v>
      </c>
      <c r="L12" s="676">
        <v>2.0099999999999998</v>
      </c>
      <c r="M12" s="701">
        <v>2.5109819999999998</v>
      </c>
      <c r="N12" s="113"/>
    </row>
    <row r="13" spans="1:14" ht="39.950000000000003" customHeight="1">
      <c r="A13" s="496" t="s">
        <v>11</v>
      </c>
      <c r="B13" s="757">
        <v>110.135158</v>
      </c>
      <c r="C13" s="757">
        <v>112.2171</v>
      </c>
      <c r="D13" s="757">
        <v>115.309037</v>
      </c>
      <c r="E13" s="676">
        <v>0.22</v>
      </c>
      <c r="F13" s="676">
        <v>0.1</v>
      </c>
      <c r="G13" s="676">
        <v>0.336366</v>
      </c>
      <c r="H13" s="676">
        <v>0.74</v>
      </c>
      <c r="I13" s="676">
        <v>0.25</v>
      </c>
      <c r="J13" s="676">
        <v>1.629653</v>
      </c>
      <c r="K13" s="676">
        <v>0.22</v>
      </c>
      <c r="L13" s="676">
        <v>1.89</v>
      </c>
      <c r="M13" s="701">
        <v>2.7553559999999999</v>
      </c>
      <c r="N13" s="113"/>
    </row>
    <row r="14" spans="1:14" ht="39.950000000000003" customHeight="1">
      <c r="A14" s="496" t="s">
        <v>12</v>
      </c>
      <c r="B14" s="757">
        <v>110.368987</v>
      </c>
      <c r="C14" s="757">
        <v>112.5517</v>
      </c>
      <c r="D14" s="757">
        <v>115.61257999999999</v>
      </c>
      <c r="E14" s="676">
        <v>0.21</v>
      </c>
      <c r="F14" s="676">
        <v>0.3</v>
      </c>
      <c r="G14" s="676">
        <v>0.263243</v>
      </c>
      <c r="H14" s="676">
        <v>0.95</v>
      </c>
      <c r="I14" s="676">
        <v>0.55000000000000004</v>
      </c>
      <c r="J14" s="676">
        <v>1.897186</v>
      </c>
      <c r="K14" s="676">
        <v>0.48</v>
      </c>
      <c r="L14" s="676">
        <v>1.98</v>
      </c>
      <c r="M14" s="701">
        <v>2.7195450000000001</v>
      </c>
      <c r="N14" s="113"/>
    </row>
    <row r="15" spans="1:14" ht="39.950000000000003" customHeight="1">
      <c r="A15" s="496" t="s">
        <v>13</v>
      </c>
      <c r="B15" s="757">
        <v>110.26799800000001</v>
      </c>
      <c r="C15" s="757">
        <v>112.8186</v>
      </c>
      <c r="D15" s="757">
        <v>115.961054</v>
      </c>
      <c r="E15" s="676">
        <v>-0.09</v>
      </c>
      <c r="F15" s="676">
        <v>0.24</v>
      </c>
      <c r="G15" s="676">
        <v>0.30141499999999999</v>
      </c>
      <c r="H15" s="676">
        <v>0.86</v>
      </c>
      <c r="I15" s="676">
        <v>0.79</v>
      </c>
      <c r="J15" s="676">
        <v>2.2043200000000001</v>
      </c>
      <c r="K15" s="676">
        <v>0.62</v>
      </c>
      <c r="L15" s="676">
        <v>2.31</v>
      </c>
      <c r="M15" s="701">
        <v>2.7854109999999999</v>
      </c>
      <c r="N15" s="113"/>
    </row>
    <row r="16" spans="1:14" ht="39.950000000000003" customHeight="1">
      <c r="A16" s="496" t="s">
        <v>14</v>
      </c>
      <c r="B16" s="757">
        <v>110.33819099999999</v>
      </c>
      <c r="C16" s="757">
        <v>113.0776</v>
      </c>
      <c r="D16" s="757">
        <v>115.864148</v>
      </c>
      <c r="E16" s="676">
        <v>0.06</v>
      </c>
      <c r="F16" s="676">
        <v>0.23</v>
      </c>
      <c r="G16" s="676">
        <v>-8.3568000000000003E-2</v>
      </c>
      <c r="H16" s="676">
        <v>0.92</v>
      </c>
      <c r="I16" s="676">
        <v>1.02</v>
      </c>
      <c r="J16" s="676">
        <v>2.1189100000000001</v>
      </c>
      <c r="K16" s="676">
        <v>0.6</v>
      </c>
      <c r="L16" s="676">
        <v>2.48</v>
      </c>
      <c r="M16" s="701">
        <v>2.464305</v>
      </c>
      <c r="N16" s="113"/>
    </row>
    <row r="17" spans="1:14" ht="39.950000000000003" customHeight="1">
      <c r="A17" s="496" t="s">
        <v>15</v>
      </c>
      <c r="B17" s="757">
        <v>111.074997</v>
      </c>
      <c r="C17" s="757">
        <v>113.4025</v>
      </c>
      <c r="D17" s="757">
        <v>115.79882600000001</v>
      </c>
      <c r="E17" s="676">
        <v>0.67</v>
      </c>
      <c r="F17" s="676">
        <v>0.28999999999999998</v>
      </c>
      <c r="G17" s="676">
        <v>-5.6377999999999998E-2</v>
      </c>
      <c r="H17" s="676">
        <v>1.6</v>
      </c>
      <c r="I17" s="676">
        <v>1.31</v>
      </c>
      <c r="J17" s="676">
        <v>2.061337</v>
      </c>
      <c r="K17" s="676">
        <v>1.19</v>
      </c>
      <c r="L17" s="676">
        <v>2.1</v>
      </c>
      <c r="M17" s="701">
        <v>2.1130819999999999</v>
      </c>
      <c r="N17" s="113"/>
    </row>
    <row r="18" spans="1:14" ht="39.950000000000003" customHeight="1">
      <c r="A18" s="496" t="s">
        <v>16</v>
      </c>
      <c r="B18" s="757">
        <v>111.934673</v>
      </c>
      <c r="C18" s="757">
        <v>113.46</v>
      </c>
      <c r="D18" s="757">
        <v>115.989002</v>
      </c>
      <c r="E18" s="676">
        <v>0.77</v>
      </c>
      <c r="F18" s="676">
        <v>0.05</v>
      </c>
      <c r="G18" s="676">
        <v>0.16422999999999999</v>
      </c>
      <c r="H18" s="676">
        <v>2.38</v>
      </c>
      <c r="I18" s="676">
        <v>1.36</v>
      </c>
      <c r="J18" s="676">
        <v>2.228952</v>
      </c>
      <c r="K18" s="676">
        <v>2.38</v>
      </c>
      <c r="L18" s="676">
        <v>1.36</v>
      </c>
      <c r="M18" s="701">
        <v>2.228952</v>
      </c>
      <c r="N18" s="113"/>
    </row>
    <row r="19" spans="1:14" ht="12.75" customHeight="1" thickBot="1">
      <c r="A19" s="498"/>
      <c r="B19" s="499"/>
      <c r="C19" s="499"/>
      <c r="D19" s="499"/>
      <c r="E19" s="500"/>
      <c r="F19" s="500"/>
      <c r="G19" s="500"/>
      <c r="H19" s="500"/>
      <c r="I19" s="500"/>
      <c r="J19" s="500"/>
      <c r="K19" s="501"/>
      <c r="L19" s="500"/>
      <c r="M19" s="502"/>
      <c r="N19" s="113"/>
    </row>
    <row r="20" spans="1:14" ht="15.75">
      <c r="A20" s="524" t="s">
        <v>17</v>
      </c>
      <c r="B20" s="129"/>
      <c r="C20" s="129"/>
      <c r="D20" s="129"/>
      <c r="E20" s="130"/>
      <c r="F20" s="130"/>
      <c r="G20" s="130"/>
      <c r="H20" s="130"/>
      <c r="I20" s="130"/>
      <c r="J20" s="130"/>
      <c r="K20" s="114"/>
      <c r="L20" s="130"/>
      <c r="M20" s="130"/>
      <c r="N20" s="113"/>
    </row>
    <row r="21" spans="1:14" ht="15.75">
      <c r="A21" s="524" t="s">
        <v>415</v>
      </c>
      <c r="B21" s="129"/>
      <c r="C21" s="129"/>
      <c r="D21" s="129"/>
      <c r="E21" s="114"/>
      <c r="F21" s="114"/>
      <c r="G21" s="114"/>
      <c r="H21" s="114"/>
      <c r="I21" s="114"/>
      <c r="J21" s="114"/>
      <c r="K21" s="114"/>
      <c r="L21" s="113"/>
      <c r="M21" s="113"/>
      <c r="N21" s="113"/>
    </row>
    <row r="22" spans="1:14" ht="1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</row>
    <row r="23" spans="1:14" ht="1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</row>
    <row r="24" spans="1:14" ht="1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</row>
    <row r="25" spans="1:14" ht="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</row>
    <row r="36" spans="1:1">
      <c r="A36" s="113"/>
    </row>
  </sheetData>
  <mergeCells count="3">
    <mergeCell ref="B4:D5"/>
    <mergeCell ref="A1:M1"/>
    <mergeCell ref="A2:M2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66" orientation="landscape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6">
    <tabColor theme="0"/>
    <pageSetUpPr fitToPage="1"/>
  </sheetPr>
  <dimension ref="A1:AA40"/>
  <sheetViews>
    <sheetView showGridLines="0" zoomScaleNormal="100" workbookViewId="0">
      <selection sqref="A1:M1"/>
    </sheetView>
  </sheetViews>
  <sheetFormatPr baseColWidth="10" defaultColWidth="11" defaultRowHeight="12.75"/>
  <cols>
    <col min="1" max="1" width="8.7109375" style="36" customWidth="1"/>
    <col min="2" max="13" width="10.28515625" style="36" customWidth="1"/>
    <col min="14" max="14" width="14.42578125" style="36" customWidth="1"/>
    <col min="15" max="16384" width="11" style="36"/>
  </cols>
  <sheetData>
    <row r="1" spans="1:27" ht="18.75" customHeight="1">
      <c r="A1" s="1110" t="s">
        <v>227</v>
      </c>
      <c r="B1" s="1110"/>
      <c r="C1" s="1110"/>
      <c r="D1" s="1110"/>
      <c r="E1" s="1110"/>
      <c r="F1" s="1110"/>
      <c r="G1" s="1110"/>
      <c r="H1" s="1110"/>
      <c r="I1" s="1110"/>
      <c r="J1" s="1110"/>
      <c r="K1" s="1110"/>
      <c r="L1" s="1110"/>
      <c r="M1" s="1110"/>
      <c r="N1" s="1110"/>
    </row>
    <row r="2" spans="1:27" ht="18.75" customHeight="1">
      <c r="A2" s="131" t="s">
        <v>467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</row>
    <row r="3" spans="1:27" ht="13.5" customHeight="1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</row>
    <row r="4" spans="1:27" ht="25.5" customHeight="1">
      <c r="A4" s="1111" t="s">
        <v>408</v>
      </c>
      <c r="B4" s="134" t="s">
        <v>234</v>
      </c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966"/>
      <c r="N4" s="898" t="s">
        <v>416</v>
      </c>
    </row>
    <row r="5" spans="1:27" ht="20.25" customHeight="1">
      <c r="A5" s="1112"/>
      <c r="B5" s="547" t="s">
        <v>19</v>
      </c>
      <c r="C5" s="547" t="s">
        <v>20</v>
      </c>
      <c r="D5" s="547" t="s">
        <v>21</v>
      </c>
      <c r="E5" s="547" t="s">
        <v>22</v>
      </c>
      <c r="F5" s="547" t="s">
        <v>23</v>
      </c>
      <c r="G5" s="547" t="s">
        <v>24</v>
      </c>
      <c r="H5" s="547" t="s">
        <v>25</v>
      </c>
      <c r="I5" s="547" t="s">
        <v>26</v>
      </c>
      <c r="J5" s="547" t="s">
        <v>27</v>
      </c>
      <c r="K5" s="547" t="s">
        <v>28</v>
      </c>
      <c r="L5" s="547" t="s">
        <v>29</v>
      </c>
      <c r="M5" s="547" t="s">
        <v>30</v>
      </c>
      <c r="N5" s="899" t="s">
        <v>43</v>
      </c>
    </row>
    <row r="6" spans="1:27" ht="26.1" hidden="1" customHeight="1">
      <c r="A6" s="139" t="s">
        <v>35</v>
      </c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1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</row>
    <row r="7" spans="1:27" ht="26.1" hidden="1" customHeight="1">
      <c r="A7" s="139" t="s">
        <v>36</v>
      </c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1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</row>
    <row r="8" spans="1:27" ht="26.1" hidden="1" customHeight="1">
      <c r="A8" s="139" t="s">
        <v>37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1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</row>
    <row r="9" spans="1:27" ht="26.1" hidden="1" customHeight="1">
      <c r="A9" s="139" t="s">
        <v>38</v>
      </c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1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</row>
    <row r="10" spans="1:27" ht="26.1" hidden="1" customHeight="1">
      <c r="A10" s="139" t="s">
        <v>39</v>
      </c>
      <c r="B10" s="140"/>
      <c r="C10" s="14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1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</row>
    <row r="11" spans="1:27" ht="26.1" hidden="1" customHeight="1">
      <c r="A11" s="139" t="s">
        <v>40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1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</row>
    <row r="12" spans="1:27" ht="29.1" hidden="1" customHeight="1">
      <c r="A12" s="290">
        <v>1995</v>
      </c>
      <c r="B12" s="291">
        <v>0.35317492700575048</v>
      </c>
      <c r="C12" s="291">
        <v>1.0248897628060805</v>
      </c>
      <c r="D12" s="291">
        <v>1.5182555567220701</v>
      </c>
      <c r="E12" s="291">
        <v>1.1275756185090691</v>
      </c>
      <c r="F12" s="291">
        <v>0.7993181119647863</v>
      </c>
      <c r="G12" s="291">
        <v>0.67188748467357229</v>
      </c>
      <c r="H12" s="293">
        <v>0.74333606039889144</v>
      </c>
      <c r="I12" s="293">
        <v>1.043828601956065</v>
      </c>
      <c r="J12" s="293">
        <v>0.25491705249738317</v>
      </c>
      <c r="K12" s="293">
        <v>0.50113346658364755</v>
      </c>
      <c r="L12" s="293">
        <v>1.3266874310754462</v>
      </c>
      <c r="M12" s="293">
        <v>0.44865962007356597</v>
      </c>
      <c r="N12" s="294">
        <v>10.3</v>
      </c>
    </row>
    <row r="13" spans="1:27" ht="29.1" hidden="1" customHeight="1">
      <c r="A13" s="290">
        <v>1996</v>
      </c>
      <c r="B13" s="291">
        <v>1.0579999668727913</v>
      </c>
      <c r="C13" s="291">
        <v>1.2416461239957099</v>
      </c>
      <c r="D13" s="291">
        <v>1.4231202334513249</v>
      </c>
      <c r="E13" s="291">
        <v>0.67208039703130495</v>
      </c>
      <c r="F13" s="291">
        <v>0.92529983375648772</v>
      </c>
      <c r="G13" s="291">
        <v>0.67107309326175368</v>
      </c>
      <c r="H13" s="293">
        <v>1.0862387997137235</v>
      </c>
      <c r="I13" s="293">
        <v>0.71515694327979329</v>
      </c>
      <c r="J13" s="293">
        <v>0.34406736330481191</v>
      </c>
      <c r="K13" s="293">
        <v>0.81434401341620166</v>
      </c>
      <c r="L13" s="293">
        <v>0.41848299543587597</v>
      </c>
      <c r="M13" s="293">
        <v>1.199348787643606</v>
      </c>
      <c r="N13" s="294">
        <v>11.1</v>
      </c>
    </row>
    <row r="14" spans="1:27" ht="29.1" hidden="1" customHeight="1">
      <c r="A14" s="290">
        <v>1997</v>
      </c>
      <c r="B14" s="291">
        <v>0.3</v>
      </c>
      <c r="C14" s="291">
        <v>0.3</v>
      </c>
      <c r="D14" s="291">
        <v>1.2</v>
      </c>
      <c r="E14" s="291">
        <v>0.7</v>
      </c>
      <c r="F14" s="291">
        <v>0.9</v>
      </c>
      <c r="G14" s="291">
        <v>1.5</v>
      </c>
      <c r="H14" s="293">
        <v>0.9</v>
      </c>
      <c r="I14" s="293">
        <v>1</v>
      </c>
      <c r="J14" s="293">
        <v>0.4</v>
      </c>
      <c r="K14" s="293">
        <v>0.6</v>
      </c>
      <c r="L14" s="293">
        <v>0.5</v>
      </c>
      <c r="M14" s="293">
        <v>0.9</v>
      </c>
      <c r="N14" s="294">
        <v>9.6</v>
      </c>
    </row>
    <row r="15" spans="1:27" ht="29.1" hidden="1" customHeight="1">
      <c r="A15" s="290">
        <v>1998</v>
      </c>
      <c r="B15" s="291">
        <v>0.60039463072116828</v>
      </c>
      <c r="C15" s="291">
        <v>2.5842685433576706</v>
      </c>
      <c r="D15" s="291">
        <v>3.154273238169969</v>
      </c>
      <c r="E15" s="291">
        <v>2.1183402744520574</v>
      </c>
      <c r="F15" s="291">
        <v>0.78364349819342038</v>
      </c>
      <c r="G15" s="291">
        <v>2.0505741646204001E-2</v>
      </c>
      <c r="H15" s="293">
        <v>9.1895271187625305E-2</v>
      </c>
      <c r="I15" s="293">
        <v>5.2876029959003645E-2</v>
      </c>
      <c r="J15" s="293">
        <v>-0.88661386095785222</v>
      </c>
      <c r="K15" s="293">
        <v>-1.0995174306117295</v>
      </c>
      <c r="L15" s="293">
        <v>-0.59888091093827089</v>
      </c>
      <c r="M15" s="293">
        <v>0.69768534647614011</v>
      </c>
      <c r="N15" s="294">
        <v>7.6763929536258102</v>
      </c>
    </row>
    <row r="16" spans="1:27" ht="29.1" hidden="1" customHeight="1">
      <c r="A16" s="290">
        <v>1999</v>
      </c>
      <c r="B16" s="291">
        <v>-0.13627629551326015</v>
      </c>
      <c r="C16" s="291">
        <v>7.1147863745180118E-2</v>
      </c>
      <c r="D16" s="291">
        <v>0.64404912767523914</v>
      </c>
      <c r="E16" s="291">
        <v>0.55792688461608897</v>
      </c>
      <c r="F16" s="291">
        <v>5.0279850250634084E-2</v>
      </c>
      <c r="G16" s="291">
        <v>0.12634226951637739</v>
      </c>
      <c r="H16" s="293">
        <v>0.2127203033885694</v>
      </c>
      <c r="I16" s="293">
        <v>5.9403343953601251E-3</v>
      </c>
      <c r="J16" s="293">
        <v>2.8421260039945828E-2</v>
      </c>
      <c r="K16" s="293">
        <v>-0.32053913580202265</v>
      </c>
      <c r="L16" s="293">
        <v>0.4365818639859631</v>
      </c>
      <c r="M16" s="293">
        <v>7.1965490458825165E-2</v>
      </c>
      <c r="N16" s="294">
        <v>1.7582914112089343</v>
      </c>
    </row>
    <row r="17" spans="1:14" ht="29.1" hidden="1" customHeight="1">
      <c r="A17" s="290">
        <v>2000</v>
      </c>
      <c r="B17" s="291">
        <v>0.4</v>
      </c>
      <c r="C17" s="291">
        <v>0.3</v>
      </c>
      <c r="D17" s="291">
        <v>0.2</v>
      </c>
      <c r="E17" s="291">
        <v>0.2</v>
      </c>
      <c r="F17" s="291">
        <v>0.3</v>
      </c>
      <c r="G17" s="291">
        <v>0.1</v>
      </c>
      <c r="H17" s="293">
        <v>0.3</v>
      </c>
      <c r="I17" s="293">
        <v>0.2</v>
      </c>
      <c r="J17" s="293">
        <v>0.2</v>
      </c>
      <c r="K17" s="293">
        <v>0.1</v>
      </c>
      <c r="L17" s="293">
        <v>0.1</v>
      </c>
      <c r="M17" s="293">
        <v>0.1</v>
      </c>
      <c r="N17" s="294">
        <v>2.2999999999999998</v>
      </c>
    </row>
    <row r="18" spans="1:14" ht="29.1" hidden="1" customHeight="1">
      <c r="A18" s="290">
        <v>2001</v>
      </c>
      <c r="B18" s="291">
        <v>0.1</v>
      </c>
      <c r="C18" s="291">
        <v>0.1</v>
      </c>
      <c r="D18" s="291">
        <v>0.5</v>
      </c>
      <c r="E18" s="291">
        <v>-0.5</v>
      </c>
      <c r="F18" s="291">
        <v>-0.4</v>
      </c>
      <c r="G18" s="291">
        <v>-0.4</v>
      </c>
      <c r="H18" s="293">
        <v>0.2</v>
      </c>
      <c r="I18" s="293">
        <v>-0.3</v>
      </c>
      <c r="J18" s="293">
        <v>0.1</v>
      </c>
      <c r="K18" s="293">
        <v>0.7</v>
      </c>
      <c r="L18" s="293">
        <v>-0.4</v>
      </c>
      <c r="M18" s="293">
        <v>0</v>
      </c>
      <c r="N18" s="294">
        <v>-0.4</v>
      </c>
    </row>
    <row r="19" spans="1:14" ht="29.1" hidden="1" customHeight="1">
      <c r="A19" s="145">
        <v>2002</v>
      </c>
      <c r="B19" s="643">
        <v>-0.1</v>
      </c>
      <c r="C19" s="643">
        <v>-0.3</v>
      </c>
      <c r="D19" s="643">
        <v>-0.5</v>
      </c>
      <c r="E19" s="643">
        <v>0</v>
      </c>
      <c r="F19" s="643">
        <v>0</v>
      </c>
      <c r="G19" s="643">
        <v>-0.3</v>
      </c>
      <c r="H19" s="644">
        <v>0</v>
      </c>
      <c r="I19" s="644">
        <v>-0.7</v>
      </c>
      <c r="J19" s="644">
        <v>0.5</v>
      </c>
      <c r="K19" s="644">
        <v>0.6</v>
      </c>
      <c r="L19" s="644">
        <v>0.3</v>
      </c>
      <c r="M19" s="644">
        <v>0.6</v>
      </c>
      <c r="N19" s="636">
        <v>0.22782339633342641</v>
      </c>
    </row>
    <row r="20" spans="1:14" ht="29.1" hidden="1" customHeight="1">
      <c r="A20" s="145">
        <v>2003</v>
      </c>
      <c r="B20" s="643">
        <v>0.54005677047925804</v>
      </c>
      <c r="C20" s="643">
        <v>0.54271327062314079</v>
      </c>
      <c r="D20" s="643">
        <v>2.6756955912698999E-3</v>
      </c>
      <c r="E20" s="643">
        <v>0.6743113700601544</v>
      </c>
      <c r="F20" s="643">
        <v>-0.65107539516662261</v>
      </c>
      <c r="G20" s="643">
        <v>-0.35675251595457258</v>
      </c>
      <c r="H20" s="644">
        <v>-0.29834723999604407</v>
      </c>
      <c r="I20" s="644">
        <v>0.22284119911899491</v>
      </c>
      <c r="J20" s="644">
        <v>0.63219257277362662</v>
      </c>
      <c r="K20" s="644">
        <v>3.079128894862837E-2</v>
      </c>
      <c r="L20" s="644">
        <v>-8.1593549455993841E-2</v>
      </c>
      <c r="M20" s="644">
        <v>-0.12005349923924769</v>
      </c>
      <c r="N20" s="636">
        <v>1.1333903013179158</v>
      </c>
    </row>
    <row r="21" spans="1:14" ht="29.1" hidden="1" customHeight="1">
      <c r="A21" s="145">
        <v>2004</v>
      </c>
      <c r="B21" s="643">
        <v>0.9</v>
      </c>
      <c r="C21" s="643">
        <v>1.2</v>
      </c>
      <c r="D21" s="643">
        <v>-0.1</v>
      </c>
      <c r="E21" s="643">
        <v>-0.3</v>
      </c>
      <c r="F21" s="643">
        <v>-0.2</v>
      </c>
      <c r="G21" s="643">
        <v>-0.3</v>
      </c>
      <c r="H21" s="644">
        <v>-0.4</v>
      </c>
      <c r="I21" s="644">
        <v>0</v>
      </c>
      <c r="J21" s="644">
        <v>1.4</v>
      </c>
      <c r="K21" s="644">
        <v>1.5</v>
      </c>
      <c r="L21" s="644">
        <v>0.4</v>
      </c>
      <c r="M21" s="644">
        <v>-1.2</v>
      </c>
      <c r="N21" s="636">
        <v>2.8</v>
      </c>
    </row>
    <row r="22" spans="1:14" ht="29.1" customHeight="1">
      <c r="A22" s="145">
        <v>2005</v>
      </c>
      <c r="B22" s="643">
        <v>0.4</v>
      </c>
      <c r="C22" s="643">
        <v>0</v>
      </c>
      <c r="D22" s="643">
        <v>0.1</v>
      </c>
      <c r="E22" s="643">
        <v>1.1000000000000001</v>
      </c>
      <c r="F22" s="643">
        <v>0.3</v>
      </c>
      <c r="G22" s="643">
        <v>0.6</v>
      </c>
      <c r="H22" s="644">
        <v>-0.6</v>
      </c>
      <c r="I22" s="644">
        <v>0.7</v>
      </c>
      <c r="J22" s="644">
        <v>0.5</v>
      </c>
      <c r="K22" s="644">
        <v>0.8</v>
      </c>
      <c r="L22" s="644">
        <v>0.3</v>
      </c>
      <c r="M22" s="644">
        <v>-0.2</v>
      </c>
      <c r="N22" s="636">
        <v>4.0999999999999996</v>
      </c>
    </row>
    <row r="23" spans="1:14" ht="29.1" customHeight="1">
      <c r="A23" s="145">
        <v>2006</v>
      </c>
      <c r="B23" s="643">
        <v>-6.3531000000000004E-2</v>
      </c>
      <c r="C23" s="643">
        <v>0.37033700000000003</v>
      </c>
      <c r="D23" s="643">
        <v>0.52163199999999998</v>
      </c>
      <c r="E23" s="643">
        <v>2.4702999999999999E-2</v>
      </c>
      <c r="F23" s="643">
        <v>-0.49490600000000001</v>
      </c>
      <c r="G23" s="643">
        <v>-0.58330599999999999</v>
      </c>
      <c r="H23" s="644">
        <v>0.73541599999999996</v>
      </c>
      <c r="I23" s="644">
        <v>0.52613200000000004</v>
      </c>
      <c r="J23" s="644">
        <v>0.93307300000000004</v>
      </c>
      <c r="K23" s="644">
        <v>0.45348899999999998</v>
      </c>
      <c r="L23" s="644">
        <v>-0.205572</v>
      </c>
      <c r="M23" s="644">
        <v>0.30502499999999999</v>
      </c>
      <c r="N23" s="636">
        <v>2.54</v>
      </c>
    </row>
    <row r="24" spans="1:14" ht="29.1" customHeight="1">
      <c r="A24" s="145">
        <v>2007</v>
      </c>
      <c r="B24" s="643">
        <v>1.6323000000000001E-2</v>
      </c>
      <c r="C24" s="643">
        <v>-8.1880999999999995E-2</v>
      </c>
      <c r="D24" s="643">
        <v>0.31763000000000002</v>
      </c>
      <c r="E24" s="643">
        <v>0.27929599999999999</v>
      </c>
      <c r="F24" s="643">
        <v>-1.3830750000000001</v>
      </c>
      <c r="G24" s="643">
        <v>0.78568800000000005</v>
      </c>
      <c r="H24" s="644">
        <v>2.0737770000000002</v>
      </c>
      <c r="I24" s="644">
        <v>0.84813000000000005</v>
      </c>
      <c r="J24" s="644">
        <v>0.82012099999999999</v>
      </c>
      <c r="K24" s="644">
        <v>0.81082900000000002</v>
      </c>
      <c r="L24" s="644">
        <v>0.33968500000000001</v>
      </c>
      <c r="M24" s="644">
        <v>0.27805099999999999</v>
      </c>
      <c r="N24" s="636">
        <v>5.19</v>
      </c>
    </row>
    <row r="25" spans="1:14" ht="29.1" customHeight="1">
      <c r="A25" s="145">
        <v>2008</v>
      </c>
      <c r="B25" s="643">
        <v>0.91</v>
      </c>
      <c r="C25" s="643">
        <v>1.03</v>
      </c>
      <c r="D25" s="643">
        <v>1.3</v>
      </c>
      <c r="E25" s="643">
        <v>0.73</v>
      </c>
      <c r="F25" s="643">
        <v>0.15</v>
      </c>
      <c r="G25" s="643">
        <v>0.5</v>
      </c>
      <c r="H25" s="644">
        <v>0.8</v>
      </c>
      <c r="I25" s="644">
        <v>0.98</v>
      </c>
      <c r="J25" s="644">
        <v>0.39</v>
      </c>
      <c r="K25" s="644">
        <v>0.87</v>
      </c>
      <c r="L25" s="644">
        <v>0.56999999999999995</v>
      </c>
      <c r="M25" s="644">
        <v>-0.15</v>
      </c>
      <c r="N25" s="636">
        <v>8.43</v>
      </c>
    </row>
    <row r="26" spans="1:14" ht="29.1" customHeight="1">
      <c r="A26" s="145">
        <v>2009</v>
      </c>
      <c r="B26" s="643">
        <v>7.0000000000000007E-2</v>
      </c>
      <c r="C26" s="643">
        <v>-0.41</v>
      </c>
      <c r="D26" s="643">
        <v>-0.14000000000000001</v>
      </c>
      <c r="E26" s="643">
        <v>0.17</v>
      </c>
      <c r="F26" s="643">
        <v>-0.31</v>
      </c>
      <c r="G26" s="643">
        <v>-0.43</v>
      </c>
      <c r="H26" s="644">
        <v>0.81</v>
      </c>
      <c r="I26" s="644">
        <v>0.15</v>
      </c>
      <c r="J26" s="644">
        <v>-0.35</v>
      </c>
      <c r="K26" s="644">
        <v>0.01</v>
      </c>
      <c r="L26" s="644">
        <v>0.05</v>
      </c>
      <c r="M26" s="644">
        <v>-0.1</v>
      </c>
      <c r="N26" s="636">
        <v>-0.49</v>
      </c>
    </row>
    <row r="27" spans="1:14" ht="29.1" customHeight="1">
      <c r="A27" s="145">
        <v>2010</v>
      </c>
      <c r="B27" s="643">
        <v>0.1</v>
      </c>
      <c r="C27" s="643">
        <v>7.0000000000000007E-2</v>
      </c>
      <c r="D27" s="643">
        <v>0.31</v>
      </c>
      <c r="E27" s="643">
        <v>0.32</v>
      </c>
      <c r="F27" s="643">
        <v>0.4</v>
      </c>
      <c r="G27" s="643">
        <v>0.01</v>
      </c>
      <c r="H27" s="644">
        <v>0.1</v>
      </c>
      <c r="I27" s="644">
        <v>-0.21</v>
      </c>
      <c r="J27" s="644">
        <v>0.54</v>
      </c>
      <c r="K27" s="644">
        <v>0.3</v>
      </c>
      <c r="L27" s="644">
        <v>0.06</v>
      </c>
      <c r="M27" s="644">
        <v>0.48</v>
      </c>
      <c r="N27" s="636">
        <v>2.5099999999999998</v>
      </c>
    </row>
    <row r="28" spans="1:14" ht="29.1" customHeight="1">
      <c r="A28" s="145">
        <v>2011</v>
      </c>
      <c r="B28" s="643">
        <v>0.01</v>
      </c>
      <c r="C28" s="643">
        <v>0.34</v>
      </c>
      <c r="D28" s="643">
        <v>0.33</v>
      </c>
      <c r="E28" s="643">
        <v>0.48</v>
      </c>
      <c r="F28" s="643">
        <v>0.25</v>
      </c>
      <c r="G28" s="643">
        <v>0.08</v>
      </c>
      <c r="H28" s="644">
        <v>0.06</v>
      </c>
      <c r="I28" s="644">
        <v>0.26</v>
      </c>
      <c r="J28" s="644">
        <v>0.23</v>
      </c>
      <c r="K28" s="644">
        <v>0.41</v>
      </c>
      <c r="L28" s="644">
        <v>0.34</v>
      </c>
      <c r="M28" s="644">
        <v>0</v>
      </c>
      <c r="N28" s="636">
        <v>2.83</v>
      </c>
    </row>
    <row r="29" spans="1:14" ht="29.1" customHeight="1">
      <c r="A29" s="145">
        <v>2012</v>
      </c>
      <c r="B29" s="643">
        <v>0.09</v>
      </c>
      <c r="C29" s="643">
        <v>0.55000000000000004</v>
      </c>
      <c r="D29" s="643">
        <v>1.0900000000000001</v>
      </c>
      <c r="E29" s="643">
        <v>0.05</v>
      </c>
      <c r="F29" s="643">
        <v>-0.47</v>
      </c>
      <c r="G29" s="643">
        <v>-0.52</v>
      </c>
      <c r="H29" s="644">
        <v>-0.24</v>
      </c>
      <c r="I29" s="644">
        <v>0.51</v>
      </c>
      <c r="J29" s="644">
        <v>0.41</v>
      </c>
      <c r="K29" s="644">
        <v>7.0000000000000007E-2</v>
      </c>
      <c r="L29" s="644">
        <v>0.01</v>
      </c>
      <c r="M29" s="644">
        <v>-0.42</v>
      </c>
      <c r="N29" s="636">
        <v>1.1200000000000001</v>
      </c>
    </row>
    <row r="30" spans="1:14" ht="29.1" customHeight="1">
      <c r="A30" s="145">
        <v>2013</v>
      </c>
      <c r="B30" s="643">
        <v>-0.01</v>
      </c>
      <c r="C30" s="643">
        <v>0.28000000000000003</v>
      </c>
      <c r="D30" s="643">
        <v>0.3</v>
      </c>
      <c r="E30" s="643">
        <v>-0.12</v>
      </c>
      <c r="F30" s="643">
        <v>-0.02</v>
      </c>
      <c r="G30" s="643">
        <v>-0.04</v>
      </c>
      <c r="H30" s="644">
        <v>0.34</v>
      </c>
      <c r="I30" s="644">
        <v>0.21</v>
      </c>
      <c r="J30" s="644">
        <v>0.21</v>
      </c>
      <c r="K30" s="644">
        <v>0.39</v>
      </c>
      <c r="L30" s="644">
        <v>0.09</v>
      </c>
      <c r="M30" s="644">
        <v>0.28999999999999998</v>
      </c>
      <c r="N30" s="636">
        <v>1.94</v>
      </c>
    </row>
    <row r="31" spans="1:14" ht="29.1" customHeight="1">
      <c r="A31" s="145">
        <v>2014</v>
      </c>
      <c r="B31" s="643">
        <v>0.16</v>
      </c>
      <c r="C31" s="643">
        <v>-0.2</v>
      </c>
      <c r="D31" s="643">
        <v>0.16</v>
      </c>
      <c r="E31" s="643">
        <v>1.55</v>
      </c>
      <c r="F31" s="643">
        <v>-0.99</v>
      </c>
      <c r="G31" s="643">
        <v>0.11</v>
      </c>
      <c r="H31" s="644">
        <v>0.08</v>
      </c>
      <c r="I31" s="644">
        <v>0</v>
      </c>
      <c r="J31" s="644">
        <v>-0.24</v>
      </c>
      <c r="K31" s="644">
        <v>0.08</v>
      </c>
      <c r="L31" s="644">
        <v>0.08</v>
      </c>
      <c r="M31" s="644">
        <v>-0.4</v>
      </c>
      <c r="N31" s="636">
        <v>0.35</v>
      </c>
    </row>
    <row r="32" spans="1:14" ht="29.1" customHeight="1">
      <c r="A32" s="145">
        <v>2015</v>
      </c>
      <c r="B32" s="643">
        <v>0.01</v>
      </c>
      <c r="C32" s="643">
        <v>-0.04</v>
      </c>
      <c r="D32" s="643">
        <v>0.11</v>
      </c>
      <c r="E32" s="643">
        <v>0.17</v>
      </c>
      <c r="F32" s="643">
        <v>0.27</v>
      </c>
      <c r="G32" s="643">
        <v>0</v>
      </c>
      <c r="H32" s="644">
        <v>0.22</v>
      </c>
      <c r="I32" s="644">
        <v>0.21</v>
      </c>
      <c r="J32" s="644">
        <v>-0.09</v>
      </c>
      <c r="K32" s="644">
        <v>0.06</v>
      </c>
      <c r="L32" s="644">
        <v>0.67</v>
      </c>
      <c r="M32" s="644">
        <v>0.77</v>
      </c>
      <c r="N32" s="636">
        <v>2.38</v>
      </c>
    </row>
    <row r="33" spans="1:27" ht="29.1" customHeight="1">
      <c r="A33" s="145">
        <v>2016</v>
      </c>
      <c r="B33" s="643">
        <v>-0.24</v>
      </c>
      <c r="C33" s="643">
        <v>-7.0000000000000007E-2</v>
      </c>
      <c r="D33" s="643">
        <v>0.51</v>
      </c>
      <c r="E33" s="643">
        <v>-0.02</v>
      </c>
      <c r="F33" s="643">
        <v>-0.04</v>
      </c>
      <c r="G33" s="643">
        <v>0.02</v>
      </c>
      <c r="H33" s="644">
        <v>0.1</v>
      </c>
      <c r="I33" s="644">
        <v>0.3</v>
      </c>
      <c r="J33" s="644">
        <v>0.24</v>
      </c>
      <c r="K33" s="644">
        <v>0.23</v>
      </c>
      <c r="L33" s="644">
        <v>0.28999999999999998</v>
      </c>
      <c r="M33" s="644">
        <v>0.05</v>
      </c>
      <c r="N33" s="636">
        <v>1.36</v>
      </c>
    </row>
    <row r="34" spans="1:27" ht="29.1" customHeight="1">
      <c r="A34" s="149">
        <v>2017</v>
      </c>
      <c r="B34" s="645">
        <v>8.5805999999999993E-2</v>
      </c>
      <c r="C34" s="645">
        <v>3.1970999999999999E-2</v>
      </c>
      <c r="D34" s="645">
        <v>0.55799399999999999</v>
      </c>
      <c r="E34" s="645">
        <v>0.71555899999999995</v>
      </c>
      <c r="F34" s="645">
        <v>-0.10491499999999999</v>
      </c>
      <c r="G34" s="645">
        <v>-1.505E-3</v>
      </c>
      <c r="H34" s="772">
        <v>0.336366</v>
      </c>
      <c r="I34" s="772">
        <v>0.263243</v>
      </c>
      <c r="J34" s="772">
        <v>0.30141499999999999</v>
      </c>
      <c r="K34" s="772">
        <v>-8.3568000000000003E-2</v>
      </c>
      <c r="L34" s="772">
        <v>-5.6377999999999998E-2</v>
      </c>
      <c r="M34" s="772">
        <v>0.16422999999999999</v>
      </c>
      <c r="N34" s="817">
        <v>2.228952</v>
      </c>
    </row>
    <row r="35" spans="1:27">
      <c r="A35" s="524" t="s">
        <v>415</v>
      </c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</row>
    <row r="36" spans="1:27">
      <c r="A36" s="150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</row>
    <row r="40" spans="1:27">
      <c r="A40" s="133"/>
    </row>
  </sheetData>
  <mergeCells count="2">
    <mergeCell ref="A1:N1"/>
    <mergeCell ref="A4:A5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93" orientation="landscape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>
    <tabColor theme="0"/>
    <pageSetUpPr fitToPage="1"/>
  </sheetPr>
  <dimension ref="A1:N36"/>
  <sheetViews>
    <sheetView showGridLines="0" zoomScaleNormal="100" workbookViewId="0">
      <selection sqref="A1:M1"/>
    </sheetView>
  </sheetViews>
  <sheetFormatPr baseColWidth="10" defaultRowHeight="12.75"/>
  <cols>
    <col min="1" max="1" width="15.7109375" style="39" customWidth="1"/>
    <col min="2" max="2" width="13.140625" style="39" customWidth="1"/>
    <col min="3" max="3" width="15" style="39" customWidth="1"/>
    <col min="4" max="4" width="13.5703125" style="39" customWidth="1"/>
    <col min="5" max="5" width="20.42578125" style="39" customWidth="1"/>
    <col min="6" max="6" width="19.28515625" style="39" customWidth="1"/>
    <col min="7" max="7" width="19.5703125" style="39" customWidth="1"/>
    <col min="8" max="8" width="21.42578125" style="39" customWidth="1"/>
    <col min="9" max="9" width="19.7109375" style="39" customWidth="1"/>
    <col min="10" max="10" width="14" style="39" customWidth="1"/>
    <col min="11" max="16384" width="11.42578125" style="39"/>
  </cols>
  <sheetData>
    <row r="1" spans="1:14" ht="16.5">
      <c r="A1" s="1116" t="s">
        <v>227</v>
      </c>
      <c r="B1" s="1116"/>
      <c r="C1" s="1116"/>
      <c r="D1" s="1116"/>
      <c r="E1" s="1116"/>
      <c r="F1" s="1116"/>
      <c r="G1" s="1116"/>
      <c r="H1" s="1116"/>
      <c r="I1" s="1116"/>
      <c r="J1" s="1116"/>
      <c r="K1" s="94"/>
      <c r="L1" s="94"/>
      <c r="M1" s="94"/>
      <c r="N1" s="94"/>
    </row>
    <row r="2" spans="1:14" ht="16.5">
      <c r="A2" s="152" t="s">
        <v>436</v>
      </c>
      <c r="B2" s="153"/>
      <c r="C2" s="153"/>
      <c r="D2" s="153"/>
      <c r="E2" s="153"/>
      <c r="F2" s="153"/>
      <c r="G2" s="153"/>
      <c r="H2" s="153"/>
      <c r="I2" s="153"/>
      <c r="J2" s="153"/>
      <c r="K2" s="94"/>
      <c r="L2" s="94"/>
      <c r="M2" s="94"/>
      <c r="N2" s="94"/>
    </row>
    <row r="3" spans="1:14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4" ht="19.5">
      <c r="A4" s="154" t="s">
        <v>96</v>
      </c>
      <c r="B4" s="153"/>
      <c r="C4" s="153"/>
      <c r="D4" s="153"/>
      <c r="E4" s="153"/>
      <c r="F4" s="153"/>
      <c r="G4" s="153"/>
      <c r="H4" s="153"/>
      <c r="I4" s="153"/>
      <c r="J4" s="153"/>
      <c r="K4" s="94"/>
      <c r="L4" s="94"/>
      <c r="M4" s="94"/>
      <c r="N4" s="94"/>
    </row>
    <row r="5" spans="1:14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 ht="30" customHeight="1">
      <c r="A6" s="1133" t="s">
        <v>409</v>
      </c>
      <c r="B6" s="1119" t="s">
        <v>414</v>
      </c>
      <c r="C6" s="1119" t="s">
        <v>97</v>
      </c>
      <c r="D6" s="1119" t="s">
        <v>98</v>
      </c>
      <c r="E6" s="1119" t="s">
        <v>411</v>
      </c>
      <c r="F6" s="1119" t="s">
        <v>399</v>
      </c>
      <c r="G6" s="1119" t="s">
        <v>412</v>
      </c>
      <c r="H6" s="1119" t="s">
        <v>102</v>
      </c>
      <c r="I6" s="1119" t="s">
        <v>413</v>
      </c>
      <c r="J6" s="1119" t="s">
        <v>87</v>
      </c>
      <c r="K6" s="94"/>
      <c r="L6" s="94"/>
      <c r="M6" s="94"/>
      <c r="N6" s="94"/>
    </row>
    <row r="7" spans="1:14" ht="30" customHeight="1">
      <c r="A7" s="1134"/>
      <c r="B7" s="1120"/>
      <c r="C7" s="1120"/>
      <c r="D7" s="1120"/>
      <c r="E7" s="1120"/>
      <c r="F7" s="1120"/>
      <c r="G7" s="1120"/>
      <c r="H7" s="1120"/>
      <c r="I7" s="1120"/>
      <c r="J7" s="1120" t="s">
        <v>95</v>
      </c>
      <c r="K7" s="94"/>
      <c r="L7" s="94"/>
      <c r="M7" s="94"/>
      <c r="N7" s="94"/>
    </row>
    <row r="8" spans="1:14">
      <c r="A8" s="95"/>
      <c r="B8" s="155"/>
      <c r="C8" s="155"/>
      <c r="D8" s="155"/>
      <c r="E8" s="155"/>
      <c r="F8" s="155"/>
      <c r="G8" s="155"/>
      <c r="H8" s="155"/>
      <c r="I8" s="155"/>
      <c r="J8" s="156"/>
      <c r="K8" s="94"/>
      <c r="L8" s="94"/>
      <c r="M8" s="94"/>
      <c r="N8" s="94"/>
    </row>
    <row r="9" spans="1:14" ht="17.100000000000001" customHeight="1">
      <c r="A9" s="655">
        <v>2016</v>
      </c>
      <c r="B9" s="758"/>
      <c r="C9" s="758"/>
      <c r="D9" s="758"/>
      <c r="E9" s="758"/>
      <c r="F9" s="758"/>
      <c r="G9" s="758"/>
      <c r="H9" s="758"/>
      <c r="I9" s="758"/>
      <c r="J9" s="759"/>
      <c r="K9" s="94"/>
      <c r="L9" s="94"/>
      <c r="M9" s="94"/>
      <c r="N9" s="94"/>
    </row>
    <row r="10" spans="1:14" ht="17.100000000000001" customHeight="1">
      <c r="A10" s="276" t="s">
        <v>5</v>
      </c>
      <c r="B10" s="584">
        <v>-0.24</v>
      </c>
      <c r="C10" s="584">
        <v>0.56000000000000005</v>
      </c>
      <c r="D10" s="584">
        <v>0.3</v>
      </c>
      <c r="E10" s="650">
        <v>-0.33</v>
      </c>
      <c r="F10" s="650">
        <v>-0.03</v>
      </c>
      <c r="G10" s="650">
        <v>0</v>
      </c>
      <c r="H10" s="652">
        <v>-4.13</v>
      </c>
      <c r="I10" s="650">
        <v>0</v>
      </c>
      <c r="J10" s="585">
        <v>7.0000000000000007E-2</v>
      </c>
      <c r="K10" s="94"/>
      <c r="L10" s="94"/>
      <c r="M10" s="94"/>
      <c r="N10" s="94"/>
    </row>
    <row r="11" spans="1:14" ht="17.100000000000001" customHeight="1">
      <c r="A11" s="276" t="s">
        <v>6</v>
      </c>
      <c r="B11" s="584">
        <v>-7.0000000000000007E-2</v>
      </c>
      <c r="C11" s="584">
        <v>-0.1</v>
      </c>
      <c r="D11" s="584">
        <v>-0.31</v>
      </c>
      <c r="E11" s="650">
        <v>0.02</v>
      </c>
      <c r="F11" s="650">
        <v>0.4</v>
      </c>
      <c r="G11" s="650">
        <v>0.36</v>
      </c>
      <c r="H11" s="652">
        <v>-0.42</v>
      </c>
      <c r="I11" s="650">
        <v>0.26</v>
      </c>
      <c r="J11" s="585">
        <v>0.02</v>
      </c>
      <c r="K11" s="94"/>
      <c r="L11" s="94"/>
      <c r="M11" s="94"/>
      <c r="N11" s="94"/>
    </row>
    <row r="12" spans="1:14" ht="17.100000000000001" customHeight="1">
      <c r="A12" s="276" t="s">
        <v>7</v>
      </c>
      <c r="B12" s="584">
        <v>0.51</v>
      </c>
      <c r="C12" s="584">
        <v>0.66</v>
      </c>
      <c r="D12" s="584">
        <v>0.15</v>
      </c>
      <c r="E12" s="650">
        <v>0.03</v>
      </c>
      <c r="F12" s="650">
        <v>0.33</v>
      </c>
      <c r="G12" s="650">
        <v>0.01</v>
      </c>
      <c r="H12" s="652">
        <v>-1.27</v>
      </c>
      <c r="I12" s="650">
        <v>2.79</v>
      </c>
      <c r="J12" s="585">
        <v>0.92</v>
      </c>
      <c r="K12" s="94"/>
      <c r="L12" s="94"/>
      <c r="M12" s="94"/>
      <c r="N12" s="94"/>
    </row>
    <row r="13" spans="1:14" ht="17.100000000000001" customHeight="1">
      <c r="A13" s="276" t="s">
        <v>8</v>
      </c>
      <c r="B13" s="584">
        <v>-0.02</v>
      </c>
      <c r="C13" s="584">
        <v>-0.1</v>
      </c>
      <c r="D13" s="584">
        <v>0.41</v>
      </c>
      <c r="E13" s="650">
        <v>-0.51</v>
      </c>
      <c r="F13" s="650">
        <v>0.52</v>
      </c>
      <c r="G13" s="650">
        <v>0.08</v>
      </c>
      <c r="H13" s="652">
        <v>-0.4</v>
      </c>
      <c r="I13" s="650">
        <v>0.46</v>
      </c>
      <c r="J13" s="585">
        <v>0.23</v>
      </c>
      <c r="K13" s="94"/>
      <c r="L13" s="94"/>
      <c r="M13" s="94"/>
      <c r="N13" s="94"/>
    </row>
    <row r="14" spans="1:14" ht="17.100000000000001" customHeight="1">
      <c r="A14" s="276" t="s">
        <v>9</v>
      </c>
      <c r="B14" s="584">
        <v>-0.04</v>
      </c>
      <c r="C14" s="584">
        <v>-0.32</v>
      </c>
      <c r="D14" s="584">
        <v>-0.08</v>
      </c>
      <c r="E14" s="650">
        <v>0.23</v>
      </c>
      <c r="F14" s="650">
        <v>0.83</v>
      </c>
      <c r="G14" s="650">
        <v>1.0900000000000001</v>
      </c>
      <c r="H14" s="652">
        <v>-0.23</v>
      </c>
      <c r="I14" s="650">
        <v>0.11</v>
      </c>
      <c r="J14" s="585">
        <v>0.83</v>
      </c>
      <c r="K14" s="94"/>
      <c r="L14" s="94"/>
      <c r="M14" s="94"/>
      <c r="N14" s="94"/>
    </row>
    <row r="15" spans="1:14" ht="17.100000000000001" customHeight="1">
      <c r="A15" s="276" t="s">
        <v>10</v>
      </c>
      <c r="B15" s="584">
        <v>0.02</v>
      </c>
      <c r="C15" s="584">
        <v>-0.54</v>
      </c>
      <c r="D15" s="584">
        <v>-0.11</v>
      </c>
      <c r="E15" s="650">
        <v>0.13</v>
      </c>
      <c r="F15" s="650">
        <v>0.28999999999999998</v>
      </c>
      <c r="G15" s="650">
        <v>0.89</v>
      </c>
      <c r="H15" s="652">
        <v>1.07</v>
      </c>
      <c r="I15" s="650">
        <v>0.46</v>
      </c>
      <c r="J15" s="585">
        <v>1.28</v>
      </c>
      <c r="K15" s="94"/>
      <c r="L15" s="94"/>
      <c r="M15" s="94"/>
      <c r="N15" s="94"/>
    </row>
    <row r="16" spans="1:14" ht="17.100000000000001" customHeight="1">
      <c r="A16" s="276" t="s">
        <v>11</v>
      </c>
      <c r="B16" s="584">
        <v>0.1</v>
      </c>
      <c r="C16" s="584">
        <v>0.14000000000000001</v>
      </c>
      <c r="D16" s="584">
        <v>0.08</v>
      </c>
      <c r="E16" s="650">
        <v>-0.01</v>
      </c>
      <c r="F16" s="650">
        <v>0.09</v>
      </c>
      <c r="G16" s="650">
        <v>0.42</v>
      </c>
      <c r="H16" s="652">
        <v>-0.03</v>
      </c>
      <c r="I16" s="650">
        <v>-0.16</v>
      </c>
      <c r="J16" s="585">
        <v>0.32</v>
      </c>
      <c r="K16" s="94"/>
      <c r="L16" s="94"/>
      <c r="M16" s="94"/>
      <c r="N16" s="94"/>
    </row>
    <row r="17" spans="1:14" ht="17.100000000000001" customHeight="1">
      <c r="A17" s="276" t="s">
        <v>12</v>
      </c>
      <c r="B17" s="584">
        <v>0.3</v>
      </c>
      <c r="C17" s="584">
        <v>0.7</v>
      </c>
      <c r="D17" s="584">
        <v>-0.13</v>
      </c>
      <c r="E17" s="650">
        <v>-1.18</v>
      </c>
      <c r="F17" s="650">
        <v>0.18</v>
      </c>
      <c r="G17" s="650">
        <v>0.22</v>
      </c>
      <c r="H17" s="652">
        <v>0.05</v>
      </c>
      <c r="I17" s="650">
        <v>-0.18</v>
      </c>
      <c r="J17" s="585">
        <v>0.45</v>
      </c>
      <c r="K17" s="94"/>
      <c r="L17" s="94"/>
      <c r="M17" s="94"/>
      <c r="N17" s="94"/>
    </row>
    <row r="18" spans="1:14" ht="17.100000000000001" customHeight="1">
      <c r="A18" s="276" t="s">
        <v>13</v>
      </c>
      <c r="B18" s="584">
        <v>0.24</v>
      </c>
      <c r="C18" s="584">
        <v>0.32</v>
      </c>
      <c r="D18" s="584">
        <v>0.09</v>
      </c>
      <c r="E18" s="650">
        <v>0.11</v>
      </c>
      <c r="F18" s="650">
        <v>0.32</v>
      </c>
      <c r="G18" s="650">
        <v>0.18</v>
      </c>
      <c r="H18" s="652">
        <v>7.0000000000000007E-2</v>
      </c>
      <c r="I18" s="650">
        <v>0.38</v>
      </c>
      <c r="J18" s="585">
        <v>-0.06</v>
      </c>
      <c r="K18" s="94"/>
      <c r="L18" s="94"/>
      <c r="M18" s="94"/>
      <c r="N18" s="94"/>
    </row>
    <row r="19" spans="1:14" ht="17.100000000000001" customHeight="1">
      <c r="A19" s="276" t="s">
        <v>14</v>
      </c>
      <c r="B19" s="584">
        <v>0.23</v>
      </c>
      <c r="C19" s="584">
        <v>0.44</v>
      </c>
      <c r="D19" s="584">
        <v>0.34</v>
      </c>
      <c r="E19" s="650">
        <v>0.57999999999999996</v>
      </c>
      <c r="F19" s="650">
        <v>-0.82</v>
      </c>
      <c r="G19" s="650">
        <v>0.08</v>
      </c>
      <c r="H19" s="652">
        <v>0.02</v>
      </c>
      <c r="I19" s="650">
        <v>-0.33</v>
      </c>
      <c r="J19" s="585">
        <v>0.16</v>
      </c>
      <c r="K19" s="94"/>
      <c r="L19" s="94"/>
      <c r="M19" s="94"/>
      <c r="N19" s="94"/>
    </row>
    <row r="20" spans="1:14" ht="17.100000000000001" customHeight="1">
      <c r="A20" s="276" t="s">
        <v>15</v>
      </c>
      <c r="B20" s="584">
        <v>0.28999999999999998</v>
      </c>
      <c r="C20" s="584">
        <v>0.3</v>
      </c>
      <c r="D20" s="584">
        <v>-0.46</v>
      </c>
      <c r="E20" s="650">
        <v>1.65</v>
      </c>
      <c r="F20" s="650">
        <v>-0.25</v>
      </c>
      <c r="G20" s="650">
        <v>2.17</v>
      </c>
      <c r="H20" s="652">
        <v>0.15</v>
      </c>
      <c r="I20" s="650">
        <v>-0.28000000000000003</v>
      </c>
      <c r="J20" s="585">
        <v>0.04</v>
      </c>
      <c r="K20" s="94"/>
      <c r="L20" s="94"/>
      <c r="M20" s="94"/>
      <c r="N20" s="94"/>
    </row>
    <row r="21" spans="1:14" ht="17.100000000000001" customHeight="1">
      <c r="A21" s="276" t="s">
        <v>16</v>
      </c>
      <c r="B21" s="584">
        <v>0.05</v>
      </c>
      <c r="C21" s="584">
        <v>0.05</v>
      </c>
      <c r="D21" s="584">
        <v>7.0000000000000007E-2</v>
      </c>
      <c r="E21" s="650">
        <v>-0.01</v>
      </c>
      <c r="F21" s="650">
        <v>-0.56000000000000005</v>
      </c>
      <c r="G21" s="650">
        <v>0.66</v>
      </c>
      <c r="H21" s="652">
        <v>0.35</v>
      </c>
      <c r="I21" s="650">
        <v>-0.34</v>
      </c>
      <c r="J21" s="585">
        <v>0.28999999999999998</v>
      </c>
      <c r="K21" s="94"/>
      <c r="L21" s="94"/>
      <c r="M21" s="94"/>
      <c r="N21" s="94"/>
    </row>
    <row r="22" spans="1:14" ht="17.100000000000001" customHeight="1">
      <c r="A22" s="276"/>
      <c r="B22" s="584"/>
      <c r="C22" s="584"/>
      <c r="D22" s="584"/>
      <c r="E22" s="650"/>
      <c r="F22" s="650"/>
      <c r="G22" s="650"/>
      <c r="H22" s="652"/>
      <c r="I22" s="650"/>
      <c r="J22" s="585"/>
    </row>
    <row r="23" spans="1:14" ht="17.100000000000001" customHeight="1">
      <c r="A23" s="655">
        <v>2017</v>
      </c>
      <c r="B23" s="584"/>
      <c r="C23" s="584"/>
      <c r="D23" s="584"/>
      <c r="E23" s="650"/>
      <c r="F23" s="650"/>
      <c r="G23" s="650"/>
      <c r="H23" s="652"/>
      <c r="I23" s="650"/>
      <c r="J23" s="585"/>
    </row>
    <row r="24" spans="1:14" ht="17.100000000000001" customHeight="1">
      <c r="A24" s="276" t="s">
        <v>5</v>
      </c>
      <c r="B24" s="584">
        <v>8.5805999999999993E-2</v>
      </c>
      <c r="C24" s="584">
        <v>1.8596999999999999E-2</v>
      </c>
      <c r="D24" s="584">
        <v>0.37074200000000002</v>
      </c>
      <c r="E24" s="650">
        <v>0.58475999999999995</v>
      </c>
      <c r="F24" s="650">
        <v>0.123808</v>
      </c>
      <c r="G24" s="650">
        <v>-0.183256</v>
      </c>
      <c r="H24" s="652">
        <v>-0.36982900000000002</v>
      </c>
      <c r="I24" s="650">
        <v>-0.177707</v>
      </c>
      <c r="J24" s="585">
        <v>1.078182</v>
      </c>
      <c r="K24" s="94"/>
      <c r="L24" s="94"/>
      <c r="M24" s="94"/>
      <c r="N24" s="94"/>
    </row>
    <row r="25" spans="1:14" ht="17.100000000000001" customHeight="1">
      <c r="A25" s="276" t="s">
        <v>6</v>
      </c>
      <c r="B25" s="584">
        <v>3.1970999999999999E-2</v>
      </c>
      <c r="C25" s="584">
        <v>0.29975600000000002</v>
      </c>
      <c r="D25" s="584">
        <v>2.4323999999999998E-2</v>
      </c>
      <c r="E25" s="650">
        <v>-0.53092799999999996</v>
      </c>
      <c r="F25" s="650">
        <v>-0.30402699999999999</v>
      </c>
      <c r="G25" s="650">
        <v>0.214172</v>
      </c>
      <c r="H25" s="652">
        <v>-0.56631200000000004</v>
      </c>
      <c r="I25" s="650">
        <v>-3.4268E-2</v>
      </c>
      <c r="J25" s="585">
        <v>-9.0042999999999998E-2</v>
      </c>
      <c r="K25" s="94"/>
      <c r="L25" s="94"/>
      <c r="M25" s="94"/>
      <c r="N25" s="94"/>
    </row>
    <row r="26" spans="1:14" ht="17.100000000000001" customHeight="1">
      <c r="A26" s="276" t="s">
        <v>7</v>
      </c>
      <c r="B26" s="584">
        <v>0.55799399999999999</v>
      </c>
      <c r="C26" s="584">
        <v>0.55653600000000003</v>
      </c>
      <c r="D26" s="584">
        <v>1.3681859999999999</v>
      </c>
      <c r="E26" s="650">
        <v>-0.300095</v>
      </c>
      <c r="F26" s="650">
        <v>0.88802800000000004</v>
      </c>
      <c r="G26" s="650">
        <v>0.17824899999999999</v>
      </c>
      <c r="H26" s="652">
        <v>-0.28092400000000001</v>
      </c>
      <c r="I26" s="650">
        <v>1.806554</v>
      </c>
      <c r="J26" s="585">
        <v>0.47038400000000002</v>
      </c>
      <c r="K26" s="94"/>
      <c r="L26" s="94"/>
      <c r="M26" s="94"/>
      <c r="N26" s="94"/>
    </row>
    <row r="27" spans="1:14" ht="17.100000000000001" customHeight="1">
      <c r="A27" s="276" t="s">
        <v>8</v>
      </c>
      <c r="B27" s="584">
        <v>0.71555899999999995</v>
      </c>
      <c r="C27" s="584">
        <v>1.3897139999999999</v>
      </c>
      <c r="D27" s="584">
        <v>-5.8606999999999999E-2</v>
      </c>
      <c r="E27" s="650">
        <v>7.6730000000000001E-3</v>
      </c>
      <c r="F27" s="650">
        <v>2.0635000000000001E-2</v>
      </c>
      <c r="G27" s="650">
        <v>-0.44262000000000001</v>
      </c>
      <c r="H27" s="652">
        <v>-4.4146999999999999E-2</v>
      </c>
      <c r="I27" s="650">
        <v>-6.0336000000000001E-2</v>
      </c>
      <c r="J27" s="585">
        <v>0.44197799999999998</v>
      </c>
      <c r="K27" s="94"/>
      <c r="L27" s="94"/>
      <c r="M27" s="94"/>
      <c r="N27" s="94"/>
    </row>
    <row r="28" spans="1:14" ht="17.100000000000001" customHeight="1">
      <c r="A28" s="276" t="s">
        <v>9</v>
      </c>
      <c r="B28" s="584">
        <v>-0.10491499999999999</v>
      </c>
      <c r="C28" s="584">
        <v>-1.1109000000000001E-2</v>
      </c>
      <c r="D28" s="584">
        <v>-0.193185</v>
      </c>
      <c r="E28" s="650">
        <v>-1.0957650000000001</v>
      </c>
      <c r="F28" s="650">
        <v>-0.42852000000000001</v>
      </c>
      <c r="G28" s="650">
        <v>0.97434299999999996</v>
      </c>
      <c r="H28" s="652">
        <v>-3.8799E-2</v>
      </c>
      <c r="I28" s="650">
        <v>-9.1076000000000004E-2</v>
      </c>
      <c r="J28" s="585">
        <v>-9.3260999999999997E-2</v>
      </c>
      <c r="K28" s="94"/>
      <c r="L28" s="94"/>
      <c r="M28" s="94"/>
      <c r="N28" s="94"/>
    </row>
    <row r="29" spans="1:14" ht="17.100000000000001" customHeight="1">
      <c r="A29" s="276" t="s">
        <v>10</v>
      </c>
      <c r="B29" s="584">
        <v>-1.505E-3</v>
      </c>
      <c r="C29" s="584">
        <v>-0.139288</v>
      </c>
      <c r="D29" s="584">
        <v>3.0342000000000001E-2</v>
      </c>
      <c r="E29" s="650">
        <v>2.1534999999999999E-2</v>
      </c>
      <c r="F29" s="650">
        <v>0.26957999999999999</v>
      </c>
      <c r="G29" s="650">
        <v>0.55977200000000005</v>
      </c>
      <c r="H29" s="652">
        <v>-0.112591</v>
      </c>
      <c r="I29" s="650">
        <v>0.52800999999999998</v>
      </c>
      <c r="J29" s="585">
        <v>5.2901999999999998E-2</v>
      </c>
      <c r="K29" s="94"/>
      <c r="L29" s="94"/>
      <c r="M29" s="94"/>
      <c r="N29" s="94"/>
    </row>
    <row r="30" spans="1:14" ht="17.100000000000001" customHeight="1">
      <c r="A30" s="276" t="s">
        <v>11</v>
      </c>
      <c r="B30" s="584">
        <v>0.336366</v>
      </c>
      <c r="C30" s="584">
        <v>0.151612</v>
      </c>
      <c r="D30" s="584">
        <v>0.54791699999999999</v>
      </c>
      <c r="E30" s="650">
        <v>1.6136429999999999</v>
      </c>
      <c r="F30" s="650">
        <v>0.23269300000000001</v>
      </c>
      <c r="G30" s="650">
        <v>1.2777480000000001</v>
      </c>
      <c r="H30" s="652">
        <v>0.43420199999999998</v>
      </c>
      <c r="I30" s="650">
        <v>0.12545700000000001</v>
      </c>
      <c r="J30" s="585">
        <v>5.9389999999999998E-3</v>
      </c>
      <c r="K30" s="94"/>
      <c r="L30" s="94" t="s">
        <v>404</v>
      </c>
      <c r="M30" s="94"/>
      <c r="N30" s="94"/>
    </row>
    <row r="31" spans="1:14" ht="17.100000000000001" customHeight="1">
      <c r="A31" s="276" t="s">
        <v>12</v>
      </c>
      <c r="B31" s="584">
        <v>0.263243</v>
      </c>
      <c r="C31" s="584">
        <v>0.25820399999999999</v>
      </c>
      <c r="D31" s="584">
        <v>4.1377999999999998E-2</v>
      </c>
      <c r="E31" s="650">
        <v>0.51566500000000004</v>
      </c>
      <c r="F31" s="650">
        <v>0.124329</v>
      </c>
      <c r="G31" s="650">
        <v>-2.1368000000000002E-2</v>
      </c>
      <c r="H31" s="652">
        <v>0.35362700000000002</v>
      </c>
      <c r="I31" s="650">
        <v>0.35683799999999999</v>
      </c>
      <c r="J31" s="585">
        <v>0.21060799999999999</v>
      </c>
      <c r="K31" s="94"/>
      <c r="L31" s="94"/>
      <c r="M31" s="94"/>
      <c r="N31" s="94"/>
    </row>
    <row r="32" spans="1:14" ht="17.100000000000001" customHeight="1">
      <c r="A32" s="276" t="s">
        <v>13</v>
      </c>
      <c r="B32" s="584">
        <v>0.30141499999999999</v>
      </c>
      <c r="C32" s="584">
        <v>0.362568</v>
      </c>
      <c r="D32" s="584">
        <v>0.53200999999999998</v>
      </c>
      <c r="E32" s="650">
        <v>3.0608E-2</v>
      </c>
      <c r="F32" s="650">
        <v>0.51598999999999995</v>
      </c>
      <c r="G32" s="650">
        <v>0.23882200000000001</v>
      </c>
      <c r="H32" s="652">
        <v>0.204176</v>
      </c>
      <c r="I32" s="650">
        <v>-0.15338199999999999</v>
      </c>
      <c r="J32" s="585">
        <v>0.52483299999999999</v>
      </c>
      <c r="K32" s="94"/>
      <c r="L32" s="94"/>
      <c r="M32" s="94"/>
      <c r="N32" s="94"/>
    </row>
    <row r="33" spans="1:14" ht="17.100000000000001" customHeight="1">
      <c r="A33" s="276" t="s">
        <v>14</v>
      </c>
      <c r="B33" s="584">
        <v>-8.3568000000000003E-2</v>
      </c>
      <c r="C33" s="584">
        <v>-0.279667</v>
      </c>
      <c r="D33" s="584">
        <v>0.38468799999999997</v>
      </c>
      <c r="E33" s="650">
        <v>0.35261599999999999</v>
      </c>
      <c r="F33" s="650">
        <v>-0.15256800000000001</v>
      </c>
      <c r="G33" s="650">
        <v>-0.37389899999999998</v>
      </c>
      <c r="H33" s="652">
        <v>0.60643499999999995</v>
      </c>
      <c r="I33" s="650">
        <v>-0.41227200000000003</v>
      </c>
      <c r="J33" s="585">
        <v>-6.4931000000000003E-2</v>
      </c>
      <c r="K33" s="94"/>
      <c r="L33" s="94"/>
      <c r="M33" s="94"/>
      <c r="N33" s="94"/>
    </row>
    <row r="34" spans="1:14" ht="17.100000000000001" customHeight="1">
      <c r="A34" s="276" t="s">
        <v>15</v>
      </c>
      <c r="B34" s="584">
        <v>-5.6377999999999998E-2</v>
      </c>
      <c r="C34" s="584">
        <v>-0.25021300000000002</v>
      </c>
      <c r="D34" s="584">
        <v>1.1616089999999999</v>
      </c>
      <c r="E34" s="650">
        <v>0.169624</v>
      </c>
      <c r="F34" s="650">
        <v>-3.0807999999999999E-2</v>
      </c>
      <c r="G34" s="650">
        <v>-1.359483</v>
      </c>
      <c r="H34" s="652">
        <v>-0.206485</v>
      </c>
      <c r="I34" s="650">
        <v>7.9322000000000004E-2</v>
      </c>
      <c r="J34" s="585">
        <v>0.693743</v>
      </c>
      <c r="K34" s="94"/>
      <c r="L34" s="94"/>
      <c r="M34" s="94"/>
      <c r="N34" s="94"/>
    </row>
    <row r="35" spans="1:14" ht="17.100000000000001" customHeight="1">
      <c r="A35" s="819" t="s">
        <v>16</v>
      </c>
      <c r="B35" s="586">
        <v>0.16422999999999999</v>
      </c>
      <c r="C35" s="586">
        <v>0.20236599999999999</v>
      </c>
      <c r="D35" s="586">
        <v>0.36721900000000002</v>
      </c>
      <c r="E35" s="651">
        <v>1.9471909999999999</v>
      </c>
      <c r="F35" s="651">
        <v>-0.481429</v>
      </c>
      <c r="G35" s="651">
        <v>-0.67043699999999995</v>
      </c>
      <c r="H35" s="653">
        <v>-5.1749999999999999E-3</v>
      </c>
      <c r="I35" s="651">
        <v>-0.18108399999999999</v>
      </c>
      <c r="J35" s="587">
        <v>-0.57592200000000005</v>
      </c>
    </row>
    <row r="36" spans="1:14">
      <c r="A36" s="524" t="s">
        <v>415</v>
      </c>
      <c r="B36" s="94"/>
      <c r="C36" s="94"/>
      <c r="D36" s="94"/>
      <c r="E36" s="967"/>
      <c r="F36" s="967"/>
      <c r="G36" s="967"/>
      <c r="H36" s="967"/>
      <c r="I36" s="967"/>
      <c r="J36" s="94"/>
    </row>
  </sheetData>
  <mergeCells count="11">
    <mergeCell ref="A1:J1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79" orientation="landscape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tabColor theme="0"/>
  </sheetPr>
  <dimension ref="A1:N76"/>
  <sheetViews>
    <sheetView showGridLines="0" zoomScaleNormal="100" workbookViewId="0">
      <selection sqref="A1:M1"/>
    </sheetView>
  </sheetViews>
  <sheetFormatPr baseColWidth="10" defaultRowHeight="12.75"/>
  <cols>
    <col min="1" max="1" width="12.85546875" style="85" customWidth="1"/>
    <col min="2" max="2" width="66.42578125" style="27" customWidth="1"/>
    <col min="3" max="3" width="12.5703125" style="27" customWidth="1"/>
    <col min="4" max="16384" width="11.42578125" style="27"/>
  </cols>
  <sheetData>
    <row r="1" spans="1:14" ht="15.75">
      <c r="A1" s="1123" t="s">
        <v>235</v>
      </c>
      <c r="B1" s="1123"/>
      <c r="C1" s="1123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</row>
    <row r="2" spans="1:14" ht="15.75">
      <c r="A2" s="211" t="s">
        <v>219</v>
      </c>
      <c r="B2" s="212"/>
      <c r="C2" s="212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</row>
    <row r="3" spans="1:14">
      <c r="A3" s="213" t="s">
        <v>418</v>
      </c>
      <c r="B3" s="214"/>
      <c r="C3" s="214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1:14" ht="13.5" thickBot="1">
      <c r="A4" s="215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1:14" ht="18.75" customHeight="1" thickBot="1">
      <c r="A5" s="537" t="s">
        <v>128</v>
      </c>
      <c r="B5" s="538" t="s">
        <v>236</v>
      </c>
      <c r="C5" s="539" t="s">
        <v>392</v>
      </c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</row>
    <row r="6" spans="1:14" ht="3" customHeight="1">
      <c r="A6" s="250"/>
      <c r="B6" s="251"/>
      <c r="C6" s="252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</row>
    <row r="7" spans="1:14" s="82" customFormat="1" ht="24.95" customHeight="1">
      <c r="A7" s="528" t="s">
        <v>130</v>
      </c>
      <c r="B7" s="529" t="s">
        <v>305</v>
      </c>
      <c r="C7" s="530">
        <v>100</v>
      </c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</row>
    <row r="8" spans="1:14" s="82" customFormat="1" ht="24.95" customHeight="1">
      <c r="A8" s="216" t="s">
        <v>131</v>
      </c>
      <c r="B8" s="217" t="s">
        <v>97</v>
      </c>
      <c r="C8" s="218">
        <v>48.752510000000001</v>
      </c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</row>
    <row r="9" spans="1:14" s="83" customFormat="1" ht="21.95" customHeight="1">
      <c r="A9" s="219" t="s">
        <v>132</v>
      </c>
      <c r="B9" s="220" t="s">
        <v>306</v>
      </c>
      <c r="C9" s="221">
        <v>28.44492</v>
      </c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</row>
    <row r="10" spans="1:14" s="83" customFormat="1" ht="21.95" customHeight="1">
      <c r="A10" s="219" t="s">
        <v>133</v>
      </c>
      <c r="B10" s="220" t="s">
        <v>104</v>
      </c>
      <c r="C10" s="221">
        <v>6.0289700000000002</v>
      </c>
      <c r="D10" s="518"/>
      <c r="E10" s="518"/>
      <c r="F10" s="518"/>
      <c r="G10" s="518"/>
      <c r="H10" s="518"/>
      <c r="I10" s="518"/>
      <c r="J10" s="518"/>
      <c r="K10" s="518"/>
      <c r="L10" s="518"/>
      <c r="M10" s="518"/>
      <c r="N10" s="518"/>
    </row>
    <row r="11" spans="1:14" s="83" customFormat="1" ht="21.95" customHeight="1">
      <c r="A11" s="219" t="s">
        <v>134</v>
      </c>
      <c r="B11" s="220" t="s">
        <v>121</v>
      </c>
      <c r="C11" s="221">
        <v>6.0572600000000003</v>
      </c>
      <c r="D11" s="518"/>
      <c r="E11" s="518"/>
      <c r="F11" s="518"/>
      <c r="G11" s="518"/>
      <c r="H11" s="518"/>
      <c r="I11" s="518"/>
      <c r="J11" s="518"/>
      <c r="K11" s="518"/>
      <c r="L11" s="518"/>
      <c r="M11" s="518"/>
      <c r="N11" s="518"/>
    </row>
    <row r="12" spans="1:14" s="83" customFormat="1" ht="21.95" customHeight="1">
      <c r="A12" s="219" t="s">
        <v>135</v>
      </c>
      <c r="B12" s="220" t="s">
        <v>105</v>
      </c>
      <c r="C12" s="221">
        <v>1.3158099999999999</v>
      </c>
      <c r="D12" s="518"/>
      <c r="E12" s="518"/>
      <c r="F12" s="518"/>
      <c r="G12" s="518"/>
      <c r="H12" s="518"/>
      <c r="I12" s="518"/>
      <c r="J12" s="518"/>
      <c r="K12" s="518"/>
      <c r="L12" s="518"/>
      <c r="M12" s="518"/>
      <c r="N12" s="518"/>
    </row>
    <row r="13" spans="1:14" s="83" customFormat="1" ht="21.95" customHeight="1">
      <c r="A13" s="219" t="s">
        <v>136</v>
      </c>
      <c r="B13" s="220" t="s">
        <v>307</v>
      </c>
      <c r="C13" s="221">
        <v>3.1493500000000001</v>
      </c>
      <c r="D13" s="518"/>
      <c r="E13" s="518"/>
      <c r="F13" s="518"/>
      <c r="G13" s="518"/>
      <c r="H13" s="518"/>
      <c r="I13" s="518"/>
      <c r="J13" s="518"/>
      <c r="K13" s="518"/>
      <c r="L13" s="518"/>
      <c r="M13" s="518"/>
      <c r="N13" s="518"/>
    </row>
    <row r="14" spans="1:14" s="83" customFormat="1" ht="21.95" customHeight="1">
      <c r="A14" s="219" t="s">
        <v>137</v>
      </c>
      <c r="B14" s="220" t="s">
        <v>115</v>
      </c>
      <c r="C14" s="221">
        <v>0.88712000000000002</v>
      </c>
      <c r="D14" s="518"/>
      <c r="E14" s="518"/>
      <c r="F14" s="518"/>
      <c r="G14" s="518"/>
      <c r="H14" s="518"/>
      <c r="I14" s="518"/>
      <c r="J14" s="518"/>
      <c r="K14" s="518"/>
      <c r="L14" s="518"/>
      <c r="M14" s="518"/>
      <c r="N14" s="518"/>
    </row>
    <row r="15" spans="1:14" s="83" customFormat="1" ht="21.95" customHeight="1">
      <c r="A15" s="219" t="s">
        <v>138</v>
      </c>
      <c r="B15" s="220" t="s">
        <v>116</v>
      </c>
      <c r="C15" s="221">
        <v>2.2633999999999999</v>
      </c>
      <c r="D15" s="518"/>
      <c r="E15" s="518"/>
      <c r="F15" s="518"/>
      <c r="G15" s="518"/>
      <c r="H15" s="518"/>
      <c r="I15" s="518"/>
      <c r="J15" s="518"/>
      <c r="K15" s="518"/>
      <c r="L15" s="518"/>
      <c r="M15" s="518"/>
      <c r="N15" s="518"/>
    </row>
    <row r="16" spans="1:14" s="83" customFormat="1" ht="21.95" customHeight="1">
      <c r="A16" s="219" t="s">
        <v>139</v>
      </c>
      <c r="B16" s="220" t="s">
        <v>106</v>
      </c>
      <c r="C16" s="221">
        <v>1.3222400000000001</v>
      </c>
      <c r="D16" s="518"/>
      <c r="E16" s="518"/>
      <c r="F16" s="518"/>
      <c r="G16" s="518"/>
      <c r="H16" s="518"/>
      <c r="I16" s="518"/>
      <c r="J16" s="518"/>
      <c r="K16" s="518"/>
      <c r="L16" s="518"/>
      <c r="M16" s="518"/>
      <c r="N16" s="518"/>
    </row>
    <row r="17" spans="1:14" s="83" customFormat="1" ht="21.95" customHeight="1">
      <c r="A17" s="219" t="s">
        <v>140</v>
      </c>
      <c r="B17" s="220" t="s">
        <v>107</v>
      </c>
      <c r="C17" s="221">
        <v>0.37029000000000001</v>
      </c>
      <c r="D17" s="518"/>
      <c r="E17" s="518"/>
      <c r="F17" s="518"/>
      <c r="G17" s="518"/>
      <c r="H17" s="518"/>
      <c r="I17" s="518"/>
      <c r="J17" s="518"/>
      <c r="K17" s="518"/>
      <c r="L17" s="518"/>
      <c r="M17" s="518"/>
      <c r="N17" s="518"/>
    </row>
    <row r="18" spans="1:14" s="83" customFormat="1" ht="21.95" customHeight="1">
      <c r="A18" s="219" t="s">
        <v>141</v>
      </c>
      <c r="B18" s="220" t="s">
        <v>308</v>
      </c>
      <c r="C18" s="221">
        <v>0.95416999999999996</v>
      </c>
      <c r="D18" s="518"/>
      <c r="E18" s="518"/>
      <c r="F18" s="518"/>
      <c r="G18" s="518"/>
      <c r="H18" s="518"/>
      <c r="I18" s="518"/>
      <c r="J18" s="518"/>
      <c r="K18" s="518"/>
      <c r="L18" s="518"/>
      <c r="M18" s="518"/>
      <c r="N18" s="518"/>
    </row>
    <row r="19" spans="1:14" s="83" customFormat="1" ht="21.95" customHeight="1">
      <c r="A19" s="219" t="s">
        <v>142</v>
      </c>
      <c r="B19" s="220" t="s">
        <v>309</v>
      </c>
      <c r="C19" s="221">
        <v>0.48433999999999999</v>
      </c>
      <c r="D19" s="518"/>
      <c r="E19" s="518"/>
      <c r="F19" s="518"/>
      <c r="G19" s="518"/>
      <c r="H19" s="518"/>
      <c r="I19" s="518"/>
      <c r="J19" s="518"/>
      <c r="K19" s="518"/>
      <c r="L19" s="518"/>
      <c r="M19" s="518"/>
      <c r="N19" s="518"/>
    </row>
    <row r="20" spans="1:14" s="83" customFormat="1" ht="21.95" customHeight="1">
      <c r="A20" s="219" t="s">
        <v>143</v>
      </c>
      <c r="B20" s="220" t="s">
        <v>310</v>
      </c>
      <c r="C20" s="221">
        <v>0.17213999999999999</v>
      </c>
      <c r="D20" s="518"/>
      <c r="E20" s="518"/>
      <c r="F20" s="518"/>
      <c r="G20" s="518"/>
      <c r="H20" s="518"/>
      <c r="I20" s="518"/>
      <c r="J20" s="518"/>
      <c r="K20" s="518"/>
      <c r="L20" s="518"/>
      <c r="M20" s="518"/>
      <c r="N20" s="518"/>
    </row>
    <row r="21" spans="1:14" s="83" customFormat="1" ht="21.95" customHeight="1">
      <c r="A21" s="219" t="s">
        <v>144</v>
      </c>
      <c r="B21" s="220" t="s">
        <v>311</v>
      </c>
      <c r="C21" s="221">
        <v>1.2983199999999999</v>
      </c>
      <c r="D21" s="518"/>
      <c r="E21" s="518"/>
      <c r="F21" s="518"/>
      <c r="G21" s="518"/>
      <c r="H21" s="518"/>
      <c r="I21" s="518"/>
      <c r="J21" s="518"/>
      <c r="K21" s="518"/>
      <c r="L21" s="518"/>
      <c r="M21" s="518"/>
      <c r="N21" s="518"/>
    </row>
    <row r="22" spans="1:14" s="83" customFormat="1" ht="21.95" customHeight="1">
      <c r="A22" s="219" t="s">
        <v>145</v>
      </c>
      <c r="B22" s="220" t="s">
        <v>312</v>
      </c>
      <c r="C22" s="221">
        <v>2.9338000000000002</v>
      </c>
    </row>
    <row r="23" spans="1:14" s="83" customFormat="1" ht="21.95" customHeight="1">
      <c r="A23" s="219" t="s">
        <v>146</v>
      </c>
      <c r="B23" s="220" t="s">
        <v>313</v>
      </c>
      <c r="C23" s="221">
        <v>1.2077100000000001</v>
      </c>
    </row>
    <row r="24" spans="1:14" s="83" customFormat="1" ht="21.95" customHeight="1">
      <c r="A24" s="219" t="s">
        <v>147</v>
      </c>
      <c r="B24" s="220" t="s">
        <v>314</v>
      </c>
      <c r="C24" s="221">
        <v>20.307590000000001</v>
      </c>
    </row>
    <row r="25" spans="1:14" s="82" customFormat="1" ht="24.95" customHeight="1">
      <c r="A25" s="216" t="s">
        <v>148</v>
      </c>
      <c r="B25" s="217" t="s">
        <v>98</v>
      </c>
      <c r="C25" s="218">
        <v>6.8430200000000001</v>
      </c>
    </row>
    <row r="26" spans="1:14" s="83" customFormat="1" ht="21.95" customHeight="1">
      <c r="A26" s="219" t="s">
        <v>149</v>
      </c>
      <c r="B26" s="220" t="s">
        <v>122</v>
      </c>
      <c r="C26" s="221">
        <v>4.97323</v>
      </c>
    </row>
    <row r="27" spans="1:14" s="83" customFormat="1" ht="21.95" customHeight="1">
      <c r="A27" s="219" t="s">
        <v>150</v>
      </c>
      <c r="B27" s="220" t="s">
        <v>315</v>
      </c>
      <c r="C27" s="221">
        <v>4.8595499999999996</v>
      </c>
    </row>
    <row r="28" spans="1:14" s="83" customFormat="1" ht="21.95" customHeight="1">
      <c r="A28" s="219" t="s">
        <v>151</v>
      </c>
      <c r="B28" s="220" t="s">
        <v>316</v>
      </c>
      <c r="C28" s="221">
        <v>0.11368</v>
      </c>
    </row>
    <row r="29" spans="1:14" s="83" customFormat="1" ht="21.95" customHeight="1">
      <c r="A29" s="219" t="s">
        <v>152</v>
      </c>
      <c r="B29" s="220" t="s">
        <v>317</v>
      </c>
      <c r="C29" s="221">
        <v>1.8697900000000001</v>
      </c>
    </row>
    <row r="30" spans="1:14" s="83" customFormat="1" ht="21.95" customHeight="1">
      <c r="A30" s="219" t="s">
        <v>153</v>
      </c>
      <c r="B30" s="220" t="s">
        <v>90</v>
      </c>
      <c r="C30" s="221">
        <v>1.77634</v>
      </c>
    </row>
    <row r="31" spans="1:14" s="83" customFormat="1" ht="21.95" customHeight="1">
      <c r="A31" s="219" t="s">
        <v>154</v>
      </c>
      <c r="B31" s="220" t="s">
        <v>318</v>
      </c>
      <c r="C31" s="221">
        <v>9.3450000000000005E-2</v>
      </c>
    </row>
    <row r="32" spans="1:14" s="82" customFormat="1" ht="24.95" customHeight="1">
      <c r="A32" s="216" t="s">
        <v>155</v>
      </c>
      <c r="B32" s="217" t="s">
        <v>400</v>
      </c>
      <c r="C32" s="218">
        <v>6.6810299999999998</v>
      </c>
    </row>
    <row r="33" spans="1:3" s="83" customFormat="1" ht="21.95" customHeight="1">
      <c r="A33" s="219" t="s">
        <v>156</v>
      </c>
      <c r="B33" s="220" t="s">
        <v>319</v>
      </c>
      <c r="C33" s="221">
        <v>3.5787</v>
      </c>
    </row>
    <row r="34" spans="1:3" s="83" customFormat="1" ht="21.95" customHeight="1">
      <c r="A34" s="219" t="s">
        <v>157</v>
      </c>
      <c r="B34" s="220" t="s">
        <v>320</v>
      </c>
      <c r="C34" s="221">
        <v>2.48169</v>
      </c>
    </row>
    <row r="35" spans="1:3" s="83" customFormat="1" ht="21.95" customHeight="1">
      <c r="A35" s="219" t="s">
        <v>158</v>
      </c>
      <c r="B35" s="220" t="s">
        <v>321</v>
      </c>
      <c r="C35" s="221">
        <v>1.09701</v>
      </c>
    </row>
    <row r="36" spans="1:3" s="83" customFormat="1" ht="21.95" customHeight="1">
      <c r="A36" s="219" t="s">
        <v>159</v>
      </c>
      <c r="B36" s="220" t="s">
        <v>322</v>
      </c>
      <c r="C36" s="221">
        <v>3.1023299999999998</v>
      </c>
    </row>
    <row r="37" spans="1:3" s="83" customFormat="1" ht="21.95" customHeight="1">
      <c r="A37" s="219" t="s">
        <v>160</v>
      </c>
      <c r="B37" s="220" t="s">
        <v>323</v>
      </c>
      <c r="C37" s="221">
        <v>1.44129</v>
      </c>
    </row>
    <row r="38" spans="1:3" s="83" customFormat="1" ht="21.95" customHeight="1">
      <c r="A38" s="219" t="s">
        <v>161</v>
      </c>
      <c r="B38" s="220" t="s">
        <v>108</v>
      </c>
      <c r="C38" s="221">
        <v>1.6610400000000001</v>
      </c>
    </row>
    <row r="39" spans="1:3" ht="5.25" customHeight="1" thickBot="1">
      <c r="A39" s="222"/>
      <c r="B39" s="223"/>
      <c r="C39" s="224"/>
    </row>
    <row r="40" spans="1:3">
      <c r="A40" s="215"/>
      <c r="B40" s="159"/>
      <c r="C40" s="172" t="s">
        <v>262</v>
      </c>
    </row>
    <row r="41" spans="1:3" ht="15.75">
      <c r="A41" s="1123" t="s">
        <v>235</v>
      </c>
      <c r="B41" s="1123"/>
      <c r="C41" s="1123"/>
    </row>
    <row r="42" spans="1:3" ht="15.75">
      <c r="A42" s="211" t="s">
        <v>219</v>
      </c>
      <c r="B42" s="212"/>
      <c r="C42" s="212"/>
    </row>
    <row r="43" spans="1:3">
      <c r="A43" s="213" t="s">
        <v>418</v>
      </c>
      <c r="B43" s="214"/>
      <c r="C43" s="214"/>
    </row>
    <row r="44" spans="1:3" ht="13.5" thickBot="1">
      <c r="A44" s="225"/>
      <c r="B44" s="159"/>
      <c r="C44" s="172" t="s">
        <v>171</v>
      </c>
    </row>
    <row r="45" spans="1:3" ht="18.75" customHeight="1" thickBot="1">
      <c r="A45" s="86" t="s">
        <v>128</v>
      </c>
      <c r="B45" s="71" t="s">
        <v>236</v>
      </c>
      <c r="C45" s="72" t="s">
        <v>392</v>
      </c>
    </row>
    <row r="46" spans="1:3" s="82" customFormat="1" ht="24.95" customHeight="1">
      <c r="A46" s="216" t="s">
        <v>162</v>
      </c>
      <c r="B46" s="217" t="s">
        <v>399</v>
      </c>
      <c r="C46" s="218">
        <v>5.5191699999999999</v>
      </c>
    </row>
    <row r="47" spans="1:3" s="83" customFormat="1" ht="21.95" customHeight="1">
      <c r="A47" s="219" t="s">
        <v>163</v>
      </c>
      <c r="B47" s="220" t="s">
        <v>324</v>
      </c>
      <c r="C47" s="221">
        <v>0.69101000000000001</v>
      </c>
    </row>
    <row r="48" spans="1:3" s="83" customFormat="1" ht="21.95" customHeight="1">
      <c r="A48" s="219" t="s">
        <v>164</v>
      </c>
      <c r="B48" s="220" t="s">
        <v>123</v>
      </c>
      <c r="C48" s="221">
        <v>0.79713999999999996</v>
      </c>
    </row>
    <row r="49" spans="1:3" s="83" customFormat="1" ht="21.95" customHeight="1">
      <c r="A49" s="219" t="s">
        <v>165</v>
      </c>
      <c r="B49" s="220" t="s">
        <v>325</v>
      </c>
      <c r="C49" s="221">
        <v>0.99722</v>
      </c>
    </row>
    <row r="50" spans="1:3" s="83" customFormat="1" ht="21.95" customHeight="1">
      <c r="A50" s="219" t="s">
        <v>166</v>
      </c>
      <c r="B50" s="220" t="s">
        <v>326</v>
      </c>
      <c r="C50" s="221">
        <v>0.48464000000000002</v>
      </c>
    </row>
    <row r="51" spans="1:3" s="83" customFormat="1" ht="21.95" customHeight="1">
      <c r="A51" s="219" t="s">
        <v>167</v>
      </c>
      <c r="B51" s="220" t="s">
        <v>266</v>
      </c>
      <c r="C51" s="221">
        <v>2.5491600000000001</v>
      </c>
    </row>
    <row r="52" spans="1:3" s="82" customFormat="1" ht="24.95" customHeight="1">
      <c r="A52" s="216" t="s">
        <v>173</v>
      </c>
      <c r="B52" s="217" t="s">
        <v>101</v>
      </c>
      <c r="C52" s="218">
        <v>2.7862900000000002</v>
      </c>
    </row>
    <row r="53" spans="1:3" s="83" customFormat="1" ht="21.95" customHeight="1">
      <c r="A53" s="219" t="s">
        <v>174</v>
      </c>
      <c r="B53" s="220" t="s">
        <v>328</v>
      </c>
      <c r="C53" s="221">
        <v>2.0323000000000002</v>
      </c>
    </row>
    <row r="54" spans="1:3" s="83" customFormat="1" ht="21.95" customHeight="1">
      <c r="A54" s="219" t="s">
        <v>176</v>
      </c>
      <c r="B54" s="220" t="s">
        <v>330</v>
      </c>
      <c r="C54" s="221">
        <v>0.56235999999999997</v>
      </c>
    </row>
    <row r="55" spans="1:3" s="83" customFormat="1" ht="21.95" customHeight="1">
      <c r="A55" s="219" t="s">
        <v>177</v>
      </c>
      <c r="B55" s="220" t="s">
        <v>331</v>
      </c>
      <c r="C55" s="221">
        <v>0.19162999999999999</v>
      </c>
    </row>
    <row r="56" spans="1:3" s="82" customFormat="1" ht="24.95" customHeight="1">
      <c r="A56" s="216" t="s">
        <v>179</v>
      </c>
      <c r="B56" s="217" t="s">
        <v>102</v>
      </c>
      <c r="C56" s="218">
        <v>13.664160000000001</v>
      </c>
    </row>
    <row r="57" spans="1:3" s="83" customFormat="1" ht="21.95" customHeight="1">
      <c r="A57" s="219" t="s">
        <v>180</v>
      </c>
      <c r="B57" s="220" t="s">
        <v>125</v>
      </c>
      <c r="C57" s="221">
        <v>2.17638</v>
      </c>
    </row>
    <row r="58" spans="1:3" s="83" customFormat="1" ht="21.95" customHeight="1">
      <c r="A58" s="219" t="s">
        <v>181</v>
      </c>
      <c r="B58" s="220" t="s">
        <v>332</v>
      </c>
      <c r="C58" s="221">
        <v>1.6008199999999999</v>
      </c>
    </row>
    <row r="59" spans="1:3" s="83" customFormat="1" ht="21.95" customHeight="1">
      <c r="A59" s="219" t="s">
        <v>183</v>
      </c>
      <c r="B59" s="220" t="s">
        <v>111</v>
      </c>
      <c r="C59" s="221">
        <v>7.2569999999999997</v>
      </c>
    </row>
    <row r="60" spans="1:3" s="83" customFormat="1" ht="21.95" customHeight="1">
      <c r="A60" s="219" t="s">
        <v>184</v>
      </c>
      <c r="B60" s="220" t="s">
        <v>112</v>
      </c>
      <c r="C60" s="221">
        <v>5.7917199999999998</v>
      </c>
    </row>
    <row r="61" spans="1:3" s="83" customFormat="1" ht="21.95" customHeight="1">
      <c r="A61" s="219" t="s">
        <v>185</v>
      </c>
      <c r="B61" s="220" t="s">
        <v>113</v>
      </c>
      <c r="C61" s="221">
        <v>2.6299600000000001</v>
      </c>
    </row>
    <row r="62" spans="1:3" s="82" customFormat="1" ht="24.95" customHeight="1">
      <c r="A62" s="216" t="s">
        <v>187</v>
      </c>
      <c r="B62" s="217" t="s">
        <v>413</v>
      </c>
      <c r="C62" s="218">
        <v>9.4446100000000008</v>
      </c>
    </row>
    <row r="63" spans="1:3" s="83" customFormat="1" ht="21.95" customHeight="1">
      <c r="A63" s="219" t="s">
        <v>188</v>
      </c>
      <c r="B63" s="220" t="s">
        <v>334</v>
      </c>
      <c r="C63" s="221">
        <v>3.3384900000000002</v>
      </c>
    </row>
    <row r="64" spans="1:3" s="83" customFormat="1" ht="21.95" customHeight="1">
      <c r="A64" s="219" t="s">
        <v>189</v>
      </c>
      <c r="B64" s="220" t="s">
        <v>335</v>
      </c>
      <c r="C64" s="221">
        <v>1.55016</v>
      </c>
    </row>
    <row r="65" spans="1:3" s="83" customFormat="1" ht="21.95" customHeight="1">
      <c r="A65" s="219" t="s">
        <v>190</v>
      </c>
      <c r="B65" s="220" t="s">
        <v>336</v>
      </c>
      <c r="C65" s="221">
        <v>8.9349999999999999E-2</v>
      </c>
    </row>
    <row r="66" spans="1:3" s="83" customFormat="1" ht="21.95" customHeight="1">
      <c r="A66" s="219" t="s">
        <v>191</v>
      </c>
      <c r="B66" s="220" t="s">
        <v>263</v>
      </c>
      <c r="C66" s="221">
        <v>4.4666100000000002</v>
      </c>
    </row>
    <row r="67" spans="1:3" s="82" customFormat="1" ht="24.95" customHeight="1">
      <c r="A67" s="216" t="s">
        <v>192</v>
      </c>
      <c r="B67" s="217" t="s">
        <v>103</v>
      </c>
      <c r="C67" s="218">
        <v>6.3092100000000002</v>
      </c>
    </row>
    <row r="68" spans="1:3" s="83" customFormat="1" ht="21.95" customHeight="1">
      <c r="A68" s="219" t="s">
        <v>193</v>
      </c>
      <c r="B68" s="220" t="s">
        <v>117</v>
      </c>
      <c r="C68" s="221">
        <v>5.2293799999999999</v>
      </c>
    </row>
    <row r="69" spans="1:3" s="83" customFormat="1" ht="21.95" customHeight="1">
      <c r="A69" s="219" t="s">
        <v>194</v>
      </c>
      <c r="B69" s="220" t="s">
        <v>117</v>
      </c>
      <c r="C69" s="221">
        <v>4.9065200000000004</v>
      </c>
    </row>
    <row r="70" spans="1:3" s="83" customFormat="1" ht="21.95" customHeight="1">
      <c r="A70" s="219" t="s">
        <v>195</v>
      </c>
      <c r="B70" s="220" t="s">
        <v>118</v>
      </c>
      <c r="C70" s="221">
        <v>0.32285999999999998</v>
      </c>
    </row>
    <row r="71" spans="1:3" s="83" customFormat="1" ht="21.95" customHeight="1">
      <c r="A71" s="219" t="s">
        <v>197</v>
      </c>
      <c r="B71" s="220" t="s">
        <v>126</v>
      </c>
      <c r="C71" s="221">
        <v>0.1704</v>
      </c>
    </row>
    <row r="72" spans="1:3" s="83" customFormat="1" ht="21.95" customHeight="1">
      <c r="A72" s="219" t="s">
        <v>198</v>
      </c>
      <c r="B72" s="220" t="s">
        <v>119</v>
      </c>
      <c r="C72" s="221">
        <v>0.71836</v>
      </c>
    </row>
    <row r="73" spans="1:3" s="83" customFormat="1" ht="21.95" customHeight="1">
      <c r="A73" s="219" t="s">
        <v>199</v>
      </c>
      <c r="B73" s="220" t="s">
        <v>114</v>
      </c>
      <c r="C73" s="221">
        <v>0.19106999999999999</v>
      </c>
    </row>
    <row r="74" spans="1:3" ht="4.5" customHeight="1" thickBot="1">
      <c r="A74" s="222"/>
      <c r="B74" s="223"/>
      <c r="C74" s="224"/>
    </row>
    <row r="75" spans="1:3">
      <c r="A75" s="562" t="s">
        <v>393</v>
      </c>
      <c r="B75" s="159"/>
      <c r="C75" s="159"/>
    </row>
    <row r="76" spans="1:3" ht="13.5">
      <c r="A76" s="563" t="s">
        <v>415</v>
      </c>
      <c r="B76" s="159"/>
      <c r="C76" s="159"/>
    </row>
  </sheetData>
  <mergeCells count="2">
    <mergeCell ref="A1:C1"/>
    <mergeCell ref="A41:C41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2" orientation="portrait" r:id="rId1"/>
  <headerFooter alignWithMargins="0"/>
  <rowBreaks count="1" manualBreakCount="1">
    <brk id="40" max="2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>
    <tabColor theme="0"/>
    <pageSetUpPr fitToPage="1"/>
  </sheetPr>
  <dimension ref="A1:N120"/>
  <sheetViews>
    <sheetView showGridLines="0" zoomScaleNormal="100" workbookViewId="0">
      <selection sqref="A1:M1"/>
    </sheetView>
  </sheetViews>
  <sheetFormatPr baseColWidth="10" defaultRowHeight="12.75"/>
  <cols>
    <col min="1" max="1" width="5.140625" style="55" customWidth="1"/>
    <col min="2" max="2" width="66.42578125" style="55" customWidth="1"/>
    <col min="3" max="14" width="7.28515625" style="55" customWidth="1"/>
    <col min="15" max="16384" width="11.42578125" style="55"/>
  </cols>
  <sheetData>
    <row r="1" spans="1:14" ht="15.75">
      <c r="A1" s="1233" t="s">
        <v>256</v>
      </c>
      <c r="B1" s="1233"/>
      <c r="C1" s="1233"/>
      <c r="D1" s="1233"/>
      <c r="E1" s="1233"/>
      <c r="F1" s="1233"/>
      <c r="G1" s="1233"/>
      <c r="H1" s="1233"/>
      <c r="I1" s="1233"/>
      <c r="J1" s="1233"/>
      <c r="K1" s="1233"/>
      <c r="L1" s="1233"/>
      <c r="M1" s="1233"/>
      <c r="N1" s="1233"/>
    </row>
    <row r="2" spans="1:14" ht="15.75">
      <c r="A2" s="410" t="s">
        <v>437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</row>
    <row r="3" spans="1:14">
      <c r="A3" s="412" t="s">
        <v>418</v>
      </c>
      <c r="B3" s="411"/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</row>
    <row r="4" spans="1:14">
      <c r="A4" s="413"/>
      <c r="B4" s="413"/>
      <c r="C4" s="413"/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</row>
    <row r="5" spans="1:14">
      <c r="A5" s="1219" t="s">
        <v>423</v>
      </c>
      <c r="B5" s="1220"/>
      <c r="C5" s="414" t="s">
        <v>420</v>
      </c>
      <c r="D5" s="415"/>
      <c r="E5" s="415"/>
      <c r="F5" s="415"/>
      <c r="G5" s="415"/>
      <c r="H5" s="415"/>
      <c r="I5" s="415"/>
      <c r="J5" s="415"/>
      <c r="K5" s="415"/>
      <c r="L5" s="415"/>
      <c r="M5" s="415"/>
      <c r="N5" s="416"/>
    </row>
    <row r="6" spans="1:14">
      <c r="A6" s="1221"/>
      <c r="B6" s="1222"/>
      <c r="C6" s="417" t="s">
        <v>19</v>
      </c>
      <c r="D6" s="417" t="s">
        <v>20</v>
      </c>
      <c r="E6" s="417" t="s">
        <v>21</v>
      </c>
      <c r="F6" s="417" t="s">
        <v>22</v>
      </c>
      <c r="G6" s="417" t="s">
        <v>23</v>
      </c>
      <c r="H6" s="417" t="s">
        <v>24</v>
      </c>
      <c r="I6" s="417" t="s">
        <v>25</v>
      </c>
      <c r="J6" s="417" t="s">
        <v>26</v>
      </c>
      <c r="K6" s="417" t="s">
        <v>27</v>
      </c>
      <c r="L6" s="417" t="s">
        <v>28</v>
      </c>
      <c r="M6" s="417" t="s">
        <v>29</v>
      </c>
      <c r="N6" s="417" t="s">
        <v>30</v>
      </c>
    </row>
    <row r="7" spans="1:14" ht="3" customHeight="1">
      <c r="A7" s="418"/>
      <c r="B7" s="418"/>
      <c r="C7" s="418"/>
      <c r="D7" s="418"/>
      <c r="E7" s="418"/>
      <c r="F7" s="418"/>
      <c r="G7" s="418"/>
      <c r="H7" s="418"/>
      <c r="I7" s="418"/>
      <c r="J7" s="418"/>
      <c r="K7" s="418"/>
      <c r="L7" s="418"/>
      <c r="M7" s="418"/>
      <c r="N7" s="418"/>
    </row>
    <row r="8" spans="1:14" ht="20.100000000000001" customHeight="1">
      <c r="A8" s="419" t="s">
        <v>130</v>
      </c>
      <c r="B8" s="420" t="s">
        <v>305</v>
      </c>
      <c r="C8" s="421">
        <v>113.557388</v>
      </c>
      <c r="D8" s="421">
        <v>113.593694</v>
      </c>
      <c r="E8" s="421">
        <v>114.22754</v>
      </c>
      <c r="F8" s="421">
        <v>115.044906</v>
      </c>
      <c r="G8" s="421">
        <v>114.924207</v>
      </c>
      <c r="H8" s="421">
        <v>114.922477</v>
      </c>
      <c r="I8" s="421">
        <v>115.309037</v>
      </c>
      <c r="J8" s="421">
        <v>115.61257999999999</v>
      </c>
      <c r="K8" s="421">
        <v>115.961054</v>
      </c>
      <c r="L8" s="421">
        <v>115.864148</v>
      </c>
      <c r="M8" s="421">
        <v>115.79882600000001</v>
      </c>
      <c r="N8" s="422">
        <v>115.989002</v>
      </c>
    </row>
    <row r="9" spans="1:14" ht="24.95" customHeight="1">
      <c r="A9" s="423" t="s">
        <v>131</v>
      </c>
      <c r="B9" s="424" t="s">
        <v>97</v>
      </c>
      <c r="C9" s="425">
        <v>119.110961</v>
      </c>
      <c r="D9" s="425">
        <v>119.468003</v>
      </c>
      <c r="E9" s="425">
        <v>120.132885</v>
      </c>
      <c r="F9" s="425">
        <v>121.80238900000001</v>
      </c>
      <c r="G9" s="425">
        <v>121.788858</v>
      </c>
      <c r="H9" s="425">
        <v>121.619221</v>
      </c>
      <c r="I9" s="425">
        <v>121.80361000000001</v>
      </c>
      <c r="J9" s="425">
        <v>122.118112</v>
      </c>
      <c r="K9" s="425">
        <v>122.560873</v>
      </c>
      <c r="L9" s="425">
        <v>122.21811099999999</v>
      </c>
      <c r="M9" s="425">
        <v>121.912306</v>
      </c>
      <c r="N9" s="426">
        <v>122.159015</v>
      </c>
    </row>
    <row r="10" spans="1:14" ht="18.95" customHeight="1">
      <c r="A10" s="427" t="s">
        <v>132</v>
      </c>
      <c r="B10" s="428" t="s">
        <v>306</v>
      </c>
      <c r="C10" s="429">
        <v>113.877852</v>
      </c>
      <c r="D10" s="429">
        <v>114.444706</v>
      </c>
      <c r="E10" s="429">
        <v>115.408579</v>
      </c>
      <c r="F10" s="429">
        <v>117.757051</v>
      </c>
      <c r="G10" s="429">
        <v>117.633229</v>
      </c>
      <c r="H10" s="429">
        <v>117.184798</v>
      </c>
      <c r="I10" s="429">
        <v>117.463888</v>
      </c>
      <c r="J10" s="429">
        <v>117.910196</v>
      </c>
      <c r="K10" s="429">
        <v>118.811879</v>
      </c>
      <c r="L10" s="429">
        <v>117.781319</v>
      </c>
      <c r="M10" s="429">
        <v>117.17661699999999</v>
      </c>
      <c r="N10" s="430">
        <v>117.199454</v>
      </c>
    </row>
    <row r="11" spans="1:14" ht="18.95" customHeight="1">
      <c r="A11" s="427" t="s">
        <v>133</v>
      </c>
      <c r="B11" s="428" t="s">
        <v>104</v>
      </c>
      <c r="C11" s="429">
        <v>101.283254</v>
      </c>
      <c r="D11" s="429">
        <v>101.566885</v>
      </c>
      <c r="E11" s="429">
        <v>102.392067</v>
      </c>
      <c r="F11" s="429">
        <v>102.544315</v>
      </c>
      <c r="G11" s="429">
        <v>102.573076</v>
      </c>
      <c r="H11" s="429">
        <v>104.15673</v>
      </c>
      <c r="I11" s="429">
        <v>104.090583</v>
      </c>
      <c r="J11" s="429">
        <v>104.018929</v>
      </c>
      <c r="K11" s="429">
        <v>104.05931699999999</v>
      </c>
      <c r="L11" s="429">
        <v>103.97630100000001</v>
      </c>
      <c r="M11" s="429">
        <v>103.97630100000001</v>
      </c>
      <c r="N11" s="430">
        <v>103.950874</v>
      </c>
    </row>
    <row r="12" spans="1:14" ht="18.95" customHeight="1">
      <c r="A12" s="427" t="s">
        <v>134</v>
      </c>
      <c r="B12" s="428" t="s">
        <v>121</v>
      </c>
      <c r="C12" s="429">
        <v>116.455229</v>
      </c>
      <c r="D12" s="429">
        <v>120.599875</v>
      </c>
      <c r="E12" s="429">
        <v>122.832683</v>
      </c>
      <c r="F12" s="429">
        <v>125.25050899999999</v>
      </c>
      <c r="G12" s="429">
        <v>124.510851</v>
      </c>
      <c r="H12" s="429">
        <v>127.05175300000001</v>
      </c>
      <c r="I12" s="429">
        <v>125.63084600000001</v>
      </c>
      <c r="J12" s="429">
        <v>123.791087</v>
      </c>
      <c r="K12" s="429">
        <v>122.301965</v>
      </c>
      <c r="L12" s="429">
        <v>122.52175099999999</v>
      </c>
      <c r="M12" s="429">
        <v>124.666731</v>
      </c>
      <c r="N12" s="430">
        <v>131.10259400000001</v>
      </c>
    </row>
    <row r="13" spans="1:14" ht="18.95" customHeight="1">
      <c r="A13" s="427" t="s">
        <v>135</v>
      </c>
      <c r="B13" s="428" t="s">
        <v>105</v>
      </c>
      <c r="C13" s="429">
        <v>107.140241</v>
      </c>
      <c r="D13" s="429">
        <v>107.361397</v>
      </c>
      <c r="E13" s="429">
        <v>105.861029</v>
      </c>
      <c r="F13" s="429">
        <v>107.142217</v>
      </c>
      <c r="G13" s="429">
        <v>107.914137</v>
      </c>
      <c r="H13" s="429">
        <v>107.93496</v>
      </c>
      <c r="I13" s="429">
        <v>107.80333</v>
      </c>
      <c r="J13" s="429">
        <v>109.61157</v>
      </c>
      <c r="K13" s="429">
        <v>114.430503</v>
      </c>
      <c r="L13" s="429">
        <v>114.69870299999999</v>
      </c>
      <c r="M13" s="429">
        <v>116.978059</v>
      </c>
      <c r="N13" s="430">
        <v>113.916827</v>
      </c>
    </row>
    <row r="14" spans="1:14" ht="18.95" customHeight="1">
      <c r="A14" s="427" t="s">
        <v>136</v>
      </c>
      <c r="B14" s="428" t="s">
        <v>307</v>
      </c>
      <c r="C14" s="429">
        <v>113.761887</v>
      </c>
      <c r="D14" s="429">
        <v>113.114389</v>
      </c>
      <c r="E14" s="429">
        <v>114.47990900000001</v>
      </c>
      <c r="F14" s="429">
        <v>123.31684300000001</v>
      </c>
      <c r="G14" s="429">
        <v>128.60495</v>
      </c>
      <c r="H14" s="429">
        <v>129.76023599999999</v>
      </c>
      <c r="I14" s="429">
        <v>129.83361600000001</v>
      </c>
      <c r="J14" s="429">
        <v>132.94438500000001</v>
      </c>
      <c r="K14" s="429">
        <v>131.01643200000001</v>
      </c>
      <c r="L14" s="429">
        <v>131.42635799999999</v>
      </c>
      <c r="M14" s="429">
        <v>128.32654400000001</v>
      </c>
      <c r="N14" s="430">
        <v>124.18245</v>
      </c>
    </row>
    <row r="15" spans="1:14" ht="18.95" customHeight="1">
      <c r="A15" s="427" t="s">
        <v>137</v>
      </c>
      <c r="B15" s="428" t="s">
        <v>115</v>
      </c>
      <c r="C15" s="429">
        <v>94.652133000000006</v>
      </c>
      <c r="D15" s="429">
        <v>95.832244000000003</v>
      </c>
      <c r="E15" s="429">
        <v>95.798201000000006</v>
      </c>
      <c r="F15" s="429">
        <v>95.798201000000006</v>
      </c>
      <c r="G15" s="429">
        <v>95.798201000000006</v>
      </c>
      <c r="H15" s="429">
        <v>95.798201000000006</v>
      </c>
      <c r="I15" s="429">
        <v>95.798201000000006</v>
      </c>
      <c r="J15" s="429">
        <v>95.655942999999994</v>
      </c>
      <c r="K15" s="429">
        <v>95.655942999999994</v>
      </c>
      <c r="L15" s="429">
        <v>95.766976</v>
      </c>
      <c r="M15" s="429">
        <v>96.310984000000005</v>
      </c>
      <c r="N15" s="430">
        <v>101.941226</v>
      </c>
    </row>
    <row r="16" spans="1:14" ht="18.95" customHeight="1">
      <c r="A16" s="427" t="s">
        <v>138</v>
      </c>
      <c r="B16" s="428" t="s">
        <v>116</v>
      </c>
      <c r="C16" s="429">
        <v>102.3956</v>
      </c>
      <c r="D16" s="429">
        <v>102.454007</v>
      </c>
      <c r="E16" s="429">
        <v>109.984139</v>
      </c>
      <c r="F16" s="429">
        <v>116.97406599999999</v>
      </c>
      <c r="G16" s="429">
        <v>115.63073300000001</v>
      </c>
      <c r="H16" s="429">
        <v>100.352346</v>
      </c>
      <c r="I16" s="429">
        <v>106.1306</v>
      </c>
      <c r="J16" s="429">
        <v>103.93094499999999</v>
      </c>
      <c r="K16" s="429">
        <v>112.51192899999999</v>
      </c>
      <c r="L16" s="429">
        <v>107.08323799999999</v>
      </c>
      <c r="M16" s="429">
        <v>101.24503</v>
      </c>
      <c r="N16" s="430">
        <v>96.832509000000002</v>
      </c>
    </row>
    <row r="17" spans="1:14" ht="18.95" customHeight="1">
      <c r="A17" s="427" t="s">
        <v>139</v>
      </c>
      <c r="B17" s="428" t="s">
        <v>106</v>
      </c>
      <c r="C17" s="429">
        <v>132.221079</v>
      </c>
      <c r="D17" s="429">
        <v>140.51201</v>
      </c>
      <c r="E17" s="429">
        <v>132.06520800000001</v>
      </c>
      <c r="F17" s="429">
        <v>131.20575700000001</v>
      </c>
      <c r="G17" s="429">
        <v>127.145904</v>
      </c>
      <c r="H17" s="429">
        <v>127.126013</v>
      </c>
      <c r="I17" s="429">
        <v>126.09541400000001</v>
      </c>
      <c r="J17" s="429">
        <v>139.85154</v>
      </c>
      <c r="K17" s="429">
        <v>155.13469599999999</v>
      </c>
      <c r="L17" s="429">
        <v>138.56561600000001</v>
      </c>
      <c r="M17" s="429">
        <v>127.924204</v>
      </c>
      <c r="N17" s="430">
        <v>118.18709200000001</v>
      </c>
    </row>
    <row r="18" spans="1:14" ht="18.95" customHeight="1">
      <c r="A18" s="427" t="s">
        <v>140</v>
      </c>
      <c r="B18" s="428" t="s">
        <v>107</v>
      </c>
      <c r="C18" s="429">
        <v>144.016582</v>
      </c>
      <c r="D18" s="429">
        <v>144.312026</v>
      </c>
      <c r="E18" s="429">
        <v>141.15261000000001</v>
      </c>
      <c r="F18" s="429">
        <v>140.94358500000001</v>
      </c>
      <c r="G18" s="429">
        <v>140.94358500000001</v>
      </c>
      <c r="H18" s="429">
        <v>140.94358500000001</v>
      </c>
      <c r="I18" s="429">
        <v>140.91414800000001</v>
      </c>
      <c r="J18" s="429">
        <v>141.09994900000001</v>
      </c>
      <c r="K18" s="429">
        <v>141.09994900000001</v>
      </c>
      <c r="L18" s="429">
        <v>141.09994900000001</v>
      </c>
      <c r="M18" s="429">
        <v>141.09994900000001</v>
      </c>
      <c r="N18" s="430">
        <v>132.131032</v>
      </c>
    </row>
    <row r="19" spans="1:14" ht="18.95" customHeight="1">
      <c r="A19" s="427" t="s">
        <v>141</v>
      </c>
      <c r="B19" s="428" t="s">
        <v>308</v>
      </c>
      <c r="C19" s="429">
        <v>144.48389700000001</v>
      </c>
      <c r="D19" s="429">
        <v>121.385812</v>
      </c>
      <c r="E19" s="429">
        <v>117.184254</v>
      </c>
      <c r="F19" s="429">
        <v>117.65419199999999</v>
      </c>
      <c r="G19" s="429">
        <v>113.334521</v>
      </c>
      <c r="H19" s="429">
        <v>106.61989</v>
      </c>
      <c r="I19" s="429">
        <v>112.52041</v>
      </c>
      <c r="J19" s="429">
        <v>112.68620900000001</v>
      </c>
      <c r="K19" s="429">
        <v>103.607743</v>
      </c>
      <c r="L19" s="429">
        <v>107.129233</v>
      </c>
      <c r="M19" s="429">
        <v>107.197879</v>
      </c>
      <c r="N19" s="430">
        <v>106.46237000000001</v>
      </c>
    </row>
    <row r="20" spans="1:14" ht="18.95" customHeight="1">
      <c r="A20" s="427" t="s">
        <v>142</v>
      </c>
      <c r="B20" s="428" t="s">
        <v>309</v>
      </c>
      <c r="C20" s="429">
        <v>146.78923900000001</v>
      </c>
      <c r="D20" s="429">
        <v>146.78923900000001</v>
      </c>
      <c r="E20" s="429">
        <v>156.57534000000001</v>
      </c>
      <c r="F20" s="429">
        <v>163.91460499999999</v>
      </c>
      <c r="G20" s="429">
        <v>149.235041</v>
      </c>
      <c r="H20" s="429">
        <v>146.78923900000001</v>
      </c>
      <c r="I20" s="429">
        <v>146.78923900000001</v>
      </c>
      <c r="J20" s="429">
        <v>146.78923900000001</v>
      </c>
      <c r="K20" s="429">
        <v>146.78923900000001</v>
      </c>
      <c r="L20" s="429">
        <v>146.78923900000001</v>
      </c>
      <c r="M20" s="429">
        <v>146.78923900000001</v>
      </c>
      <c r="N20" s="430">
        <v>146.78923900000001</v>
      </c>
    </row>
    <row r="21" spans="1:14" ht="18.95" customHeight="1">
      <c r="A21" s="427" t="s">
        <v>143</v>
      </c>
      <c r="B21" s="428" t="s">
        <v>310</v>
      </c>
      <c r="C21" s="429">
        <v>121.38027200000001</v>
      </c>
      <c r="D21" s="429">
        <v>121.38027200000001</v>
      </c>
      <c r="E21" s="429">
        <v>121.38027200000001</v>
      </c>
      <c r="F21" s="429">
        <v>123.276984</v>
      </c>
      <c r="G21" s="429">
        <v>123.276984</v>
      </c>
      <c r="H21" s="429">
        <v>123.276984</v>
      </c>
      <c r="I21" s="429">
        <v>123.276984</v>
      </c>
      <c r="J21" s="429">
        <v>123.907285</v>
      </c>
      <c r="K21" s="429">
        <v>126.397119</v>
      </c>
      <c r="L21" s="429">
        <v>125.80632</v>
      </c>
      <c r="M21" s="429">
        <v>125.80632</v>
      </c>
      <c r="N21" s="430">
        <v>125.80632</v>
      </c>
    </row>
    <row r="22" spans="1:14" ht="18.95" customHeight="1">
      <c r="A22" s="427" t="s">
        <v>144</v>
      </c>
      <c r="B22" s="428" t="s">
        <v>311</v>
      </c>
      <c r="C22" s="429">
        <v>116.921329</v>
      </c>
      <c r="D22" s="429">
        <v>117.059662</v>
      </c>
      <c r="E22" s="429">
        <v>117.87872</v>
      </c>
      <c r="F22" s="429">
        <v>118.21045700000001</v>
      </c>
      <c r="G22" s="429">
        <v>117.215401</v>
      </c>
      <c r="H22" s="429">
        <v>117.58719000000001</v>
      </c>
      <c r="I22" s="429">
        <v>117.144695</v>
      </c>
      <c r="J22" s="429">
        <v>116.103965</v>
      </c>
      <c r="K22" s="429">
        <v>117.233194</v>
      </c>
      <c r="L22" s="429">
        <v>116.562635</v>
      </c>
      <c r="M22" s="429">
        <v>117.619</v>
      </c>
      <c r="N22" s="430">
        <v>117.57355699999999</v>
      </c>
    </row>
    <row r="23" spans="1:14" ht="18.95" customHeight="1">
      <c r="A23" s="427" t="s">
        <v>145</v>
      </c>
      <c r="B23" s="428" t="s">
        <v>312</v>
      </c>
      <c r="C23" s="429">
        <v>125.93554399999999</v>
      </c>
      <c r="D23" s="429">
        <v>126.16252</v>
      </c>
      <c r="E23" s="429">
        <v>126.204172</v>
      </c>
      <c r="F23" s="429">
        <v>127.006851</v>
      </c>
      <c r="G23" s="429">
        <v>127.618208</v>
      </c>
      <c r="H23" s="429">
        <v>127.739587</v>
      </c>
      <c r="I23" s="429">
        <v>127.782501</v>
      </c>
      <c r="J23" s="429">
        <v>127.791158</v>
      </c>
      <c r="K23" s="429">
        <v>129.000102</v>
      </c>
      <c r="L23" s="429">
        <v>128.97297</v>
      </c>
      <c r="M23" s="429">
        <v>129.63248999999999</v>
      </c>
      <c r="N23" s="430">
        <v>129.92143300000001</v>
      </c>
    </row>
    <row r="24" spans="1:14" ht="18.95" customHeight="1">
      <c r="A24" s="427" t="s">
        <v>146</v>
      </c>
      <c r="B24" s="428" t="s">
        <v>313</v>
      </c>
      <c r="C24" s="429">
        <v>106.773563</v>
      </c>
      <c r="D24" s="429">
        <v>106.773563</v>
      </c>
      <c r="E24" s="429">
        <v>106.773563</v>
      </c>
      <c r="F24" s="429">
        <v>106.773563</v>
      </c>
      <c r="G24" s="429">
        <v>108.63949100000001</v>
      </c>
      <c r="H24" s="429">
        <v>108.63949100000001</v>
      </c>
      <c r="I24" s="429">
        <v>108.63949100000001</v>
      </c>
      <c r="J24" s="429">
        <v>108.640485</v>
      </c>
      <c r="K24" s="429">
        <v>106.774557</v>
      </c>
      <c r="L24" s="429">
        <v>106.774557</v>
      </c>
      <c r="M24" s="429">
        <v>106.774557</v>
      </c>
      <c r="N24" s="430">
        <v>106.774557</v>
      </c>
    </row>
    <row r="25" spans="1:14" ht="18.95" customHeight="1">
      <c r="A25" s="427" t="s">
        <v>147</v>
      </c>
      <c r="B25" s="428" t="s">
        <v>314</v>
      </c>
      <c r="C25" s="429">
        <v>126.440996</v>
      </c>
      <c r="D25" s="429">
        <v>126.504154</v>
      </c>
      <c r="E25" s="429">
        <v>126.75024000000001</v>
      </c>
      <c r="F25" s="429">
        <v>127.46871</v>
      </c>
      <c r="G25" s="429">
        <v>127.609662</v>
      </c>
      <c r="H25" s="429">
        <v>127.830535</v>
      </c>
      <c r="I25" s="429">
        <v>127.88227500000001</v>
      </c>
      <c r="J25" s="429">
        <v>128.012157</v>
      </c>
      <c r="K25" s="429">
        <v>127.81210400000001</v>
      </c>
      <c r="L25" s="429">
        <v>128.43274400000001</v>
      </c>
      <c r="M25" s="429">
        <v>128.545603</v>
      </c>
      <c r="N25" s="430">
        <v>129.10589100000001</v>
      </c>
    </row>
    <row r="26" spans="1:14" ht="24.95" customHeight="1">
      <c r="A26" s="423" t="s">
        <v>148</v>
      </c>
      <c r="B26" s="424" t="s">
        <v>98</v>
      </c>
      <c r="C26" s="425">
        <v>107.001733</v>
      </c>
      <c r="D26" s="425">
        <v>107.02776</v>
      </c>
      <c r="E26" s="425">
        <v>108.492099</v>
      </c>
      <c r="F26" s="425">
        <v>108.428515</v>
      </c>
      <c r="G26" s="425">
        <v>108.219047</v>
      </c>
      <c r="H26" s="425">
        <v>108.25188300000001</v>
      </c>
      <c r="I26" s="425">
        <v>108.84501299999999</v>
      </c>
      <c r="J26" s="425">
        <v>108.890051</v>
      </c>
      <c r="K26" s="425">
        <v>109.469357</v>
      </c>
      <c r="L26" s="425">
        <v>109.890472</v>
      </c>
      <c r="M26" s="425">
        <v>111.16697000000001</v>
      </c>
      <c r="N26" s="426">
        <v>111.57519600000001</v>
      </c>
    </row>
    <row r="27" spans="1:14" ht="18.95" customHeight="1">
      <c r="A27" s="427" t="s">
        <v>149</v>
      </c>
      <c r="B27" s="428" t="s">
        <v>122</v>
      </c>
      <c r="C27" s="429">
        <v>104.73893200000001</v>
      </c>
      <c r="D27" s="429">
        <v>104.57445199999999</v>
      </c>
      <c r="E27" s="429">
        <v>105.844129</v>
      </c>
      <c r="F27" s="429">
        <v>105.621538</v>
      </c>
      <c r="G27" s="429">
        <v>106.142225</v>
      </c>
      <c r="H27" s="429">
        <v>106.10896700000001</v>
      </c>
      <c r="I27" s="429">
        <v>106.24712700000001</v>
      </c>
      <c r="J27" s="429">
        <v>106.898233</v>
      </c>
      <c r="K27" s="429">
        <v>107.55297899999999</v>
      </c>
      <c r="L27" s="429">
        <v>107.69753300000001</v>
      </c>
      <c r="M27" s="429">
        <v>108.796094</v>
      </c>
      <c r="N27" s="430">
        <v>109.218918</v>
      </c>
    </row>
    <row r="28" spans="1:14" ht="18.95" customHeight="1">
      <c r="A28" s="427" t="s">
        <v>150</v>
      </c>
      <c r="B28" s="428" t="s">
        <v>315</v>
      </c>
      <c r="C28" s="429">
        <v>104.752827</v>
      </c>
      <c r="D28" s="429">
        <v>104.58449899999999</v>
      </c>
      <c r="E28" s="429">
        <v>105.55738700000001</v>
      </c>
      <c r="F28" s="429">
        <v>105.329588</v>
      </c>
      <c r="G28" s="429">
        <v>105.86245599999999</v>
      </c>
      <c r="H28" s="429">
        <v>105.82841999999999</v>
      </c>
      <c r="I28" s="429">
        <v>105.969812</v>
      </c>
      <c r="J28" s="429">
        <v>106.636149</v>
      </c>
      <c r="K28" s="429">
        <v>107.306211</v>
      </c>
      <c r="L28" s="429">
        <v>107.45414700000001</v>
      </c>
      <c r="M28" s="429">
        <v>108.578407</v>
      </c>
      <c r="N28" s="430">
        <v>109.011122</v>
      </c>
    </row>
    <row r="29" spans="1:14" ht="18.95" customHeight="1">
      <c r="A29" s="427" t="s">
        <v>151</v>
      </c>
      <c r="B29" s="428" t="s">
        <v>316</v>
      </c>
      <c r="C29" s="429">
        <v>104.14496800000001</v>
      </c>
      <c r="D29" s="429">
        <v>104.14496800000001</v>
      </c>
      <c r="E29" s="429">
        <v>118.10168899999999</v>
      </c>
      <c r="F29" s="429">
        <v>118.10168899999999</v>
      </c>
      <c r="G29" s="429">
        <v>118.10168899999999</v>
      </c>
      <c r="H29" s="429">
        <v>118.10168899999999</v>
      </c>
      <c r="I29" s="429">
        <v>118.10168899999999</v>
      </c>
      <c r="J29" s="429">
        <v>118.10168899999999</v>
      </c>
      <c r="K29" s="429">
        <v>118.10168899999999</v>
      </c>
      <c r="L29" s="429">
        <v>118.10168899999999</v>
      </c>
      <c r="M29" s="429">
        <v>118.10168899999999</v>
      </c>
      <c r="N29" s="430">
        <v>118.10168899999999</v>
      </c>
    </row>
    <row r="30" spans="1:14" ht="18.95" customHeight="1">
      <c r="A30" s="427" t="s">
        <v>152</v>
      </c>
      <c r="B30" s="428" t="s">
        <v>317</v>
      </c>
      <c r="C30" s="429">
        <v>113.020286</v>
      </c>
      <c r="D30" s="429">
        <v>113.55301900000001</v>
      </c>
      <c r="E30" s="429">
        <v>115.53511399999999</v>
      </c>
      <c r="F30" s="429">
        <v>115.894459</v>
      </c>
      <c r="G30" s="429">
        <v>113.74293400000001</v>
      </c>
      <c r="H30" s="429">
        <v>113.951567</v>
      </c>
      <c r="I30" s="429">
        <v>115.754817</v>
      </c>
      <c r="J30" s="429">
        <v>114.18785</v>
      </c>
      <c r="K30" s="429">
        <v>114.566502</v>
      </c>
      <c r="L30" s="429">
        <v>115.72320999999999</v>
      </c>
      <c r="M30" s="429">
        <v>117.472978</v>
      </c>
      <c r="N30" s="430">
        <v>117.842378</v>
      </c>
    </row>
    <row r="31" spans="1:14" ht="18.95" customHeight="1">
      <c r="A31" s="427" t="s">
        <v>153</v>
      </c>
      <c r="B31" s="428" t="s">
        <v>90</v>
      </c>
      <c r="C31" s="429">
        <v>114.142056</v>
      </c>
      <c r="D31" s="429">
        <v>114.702816</v>
      </c>
      <c r="E31" s="429">
        <v>116.789185</v>
      </c>
      <c r="F31" s="429">
        <v>117.167434</v>
      </c>
      <c r="G31" s="429">
        <v>114.902721</v>
      </c>
      <c r="H31" s="429">
        <v>115.12233000000001</v>
      </c>
      <c r="I31" s="429">
        <v>117.020447</v>
      </c>
      <c r="J31" s="429">
        <v>115.371044</v>
      </c>
      <c r="K31" s="429">
        <v>115.769616</v>
      </c>
      <c r="L31" s="429">
        <v>116.98717600000001</v>
      </c>
      <c r="M31" s="429">
        <v>118.828997</v>
      </c>
      <c r="N31" s="430">
        <v>119.21783000000001</v>
      </c>
    </row>
    <row r="32" spans="1:14" ht="18.95" customHeight="1">
      <c r="A32" s="431" t="s">
        <v>154</v>
      </c>
      <c r="B32" s="432" t="s">
        <v>318</v>
      </c>
      <c r="C32" s="433">
        <v>91.697164000000001</v>
      </c>
      <c r="D32" s="433">
        <v>91.697164000000001</v>
      </c>
      <c r="E32" s="433">
        <v>91.697164000000001</v>
      </c>
      <c r="F32" s="433">
        <v>91.697164000000001</v>
      </c>
      <c r="G32" s="433">
        <v>91.697164000000001</v>
      </c>
      <c r="H32" s="433">
        <v>91.697164000000001</v>
      </c>
      <c r="I32" s="433">
        <v>91.697164000000001</v>
      </c>
      <c r="J32" s="433">
        <v>91.697164000000001</v>
      </c>
      <c r="K32" s="433">
        <v>91.697164000000001</v>
      </c>
      <c r="L32" s="433">
        <v>91.697164000000001</v>
      </c>
      <c r="M32" s="433">
        <v>91.697164000000001</v>
      </c>
      <c r="N32" s="434">
        <v>91.697164000000001</v>
      </c>
    </row>
    <row r="33" spans="1:14" ht="12" customHeight="1">
      <c r="A33" s="435"/>
      <c r="B33" s="428"/>
      <c r="C33" s="429"/>
      <c r="D33" s="429"/>
      <c r="E33" s="429"/>
      <c r="F33" s="429"/>
      <c r="G33" s="429"/>
      <c r="H33" s="429"/>
      <c r="I33" s="429"/>
      <c r="J33" s="429"/>
      <c r="K33" s="429"/>
      <c r="L33" s="429"/>
      <c r="M33" s="429"/>
      <c r="N33" s="172" t="s">
        <v>262</v>
      </c>
    </row>
    <row r="34" spans="1:14" ht="15.75">
      <c r="A34" s="1233" t="s">
        <v>256</v>
      </c>
      <c r="B34" s="1233"/>
      <c r="C34" s="1233"/>
      <c r="D34" s="1233"/>
      <c r="E34" s="1233"/>
      <c r="F34" s="1233"/>
      <c r="G34" s="1233"/>
      <c r="H34" s="1233"/>
      <c r="I34" s="1233"/>
      <c r="J34" s="1233"/>
      <c r="K34" s="1233"/>
      <c r="L34" s="1233"/>
      <c r="M34" s="1233"/>
      <c r="N34" s="1233"/>
    </row>
    <row r="35" spans="1:14" ht="15.75">
      <c r="A35" s="410" t="str">
        <f>+A2</f>
        <v>GRAN GRUPO, GRUPO Y SUB-GRUPO DE CONSUMO: 2017</v>
      </c>
      <c r="B35" s="411"/>
      <c r="C35" s="411"/>
      <c r="D35" s="411"/>
      <c r="E35" s="411"/>
      <c r="F35" s="411"/>
      <c r="G35" s="411"/>
      <c r="H35" s="411"/>
      <c r="I35" s="411"/>
      <c r="J35" s="411"/>
      <c r="K35" s="411"/>
      <c r="L35" s="411"/>
      <c r="M35" s="411"/>
      <c r="N35" s="411"/>
    </row>
    <row r="36" spans="1:14">
      <c r="A36" s="412" t="s">
        <v>418</v>
      </c>
      <c r="B36" s="411"/>
      <c r="C36" s="411"/>
      <c r="D36" s="411"/>
      <c r="E36" s="411"/>
      <c r="F36" s="411"/>
      <c r="G36" s="411"/>
      <c r="H36" s="411"/>
      <c r="I36" s="411"/>
      <c r="J36" s="411"/>
      <c r="K36" s="411"/>
      <c r="L36" s="411"/>
      <c r="M36" s="411"/>
      <c r="N36" s="411"/>
    </row>
    <row r="37" spans="1:14">
      <c r="A37" s="413"/>
      <c r="B37" s="413"/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  <c r="N37" s="413"/>
    </row>
    <row r="38" spans="1:14">
      <c r="A38" s="1219" t="s">
        <v>423</v>
      </c>
      <c r="B38" s="1220"/>
      <c r="C38" s="414" t="s">
        <v>420</v>
      </c>
      <c r="D38" s="415"/>
      <c r="E38" s="415"/>
      <c r="F38" s="415"/>
      <c r="G38" s="415"/>
      <c r="H38" s="415"/>
      <c r="I38" s="415"/>
      <c r="J38" s="415"/>
      <c r="K38" s="415"/>
      <c r="L38" s="415"/>
      <c r="M38" s="415"/>
      <c r="N38" s="416"/>
    </row>
    <row r="39" spans="1:14">
      <c r="A39" s="1221"/>
      <c r="B39" s="1222"/>
      <c r="C39" s="417" t="s">
        <v>19</v>
      </c>
      <c r="D39" s="417" t="s">
        <v>20</v>
      </c>
      <c r="E39" s="417" t="s">
        <v>21</v>
      </c>
      <c r="F39" s="417" t="s">
        <v>22</v>
      </c>
      <c r="G39" s="417" t="s">
        <v>23</v>
      </c>
      <c r="H39" s="417" t="s">
        <v>24</v>
      </c>
      <c r="I39" s="417" t="s">
        <v>25</v>
      </c>
      <c r="J39" s="417" t="s">
        <v>26</v>
      </c>
      <c r="K39" s="417" t="s">
        <v>27</v>
      </c>
      <c r="L39" s="417" t="s">
        <v>28</v>
      </c>
      <c r="M39" s="417" t="s">
        <v>29</v>
      </c>
      <c r="N39" s="417" t="s">
        <v>30</v>
      </c>
    </row>
    <row r="40" spans="1:14" ht="3" customHeight="1">
      <c r="A40" s="418"/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18"/>
      <c r="N40" s="418"/>
    </row>
    <row r="41" spans="1:14" ht="24.95" customHeight="1">
      <c r="A41" s="968" t="s">
        <v>155</v>
      </c>
      <c r="B41" s="969" t="s">
        <v>411</v>
      </c>
      <c r="C41" s="974">
        <v>119.60598899999999</v>
      </c>
      <c r="D41" s="974">
        <v>118.970967</v>
      </c>
      <c r="E41" s="974">
        <v>118.613941</v>
      </c>
      <c r="F41" s="974">
        <v>118.623042</v>
      </c>
      <c r="G41" s="974">
        <v>117.323212</v>
      </c>
      <c r="H41" s="974">
        <v>117.348478</v>
      </c>
      <c r="I41" s="974">
        <v>119.242063</v>
      </c>
      <c r="J41" s="974">
        <v>119.856953</v>
      </c>
      <c r="K41" s="974">
        <v>119.89363899999999</v>
      </c>
      <c r="L41" s="974">
        <v>120.31640299999999</v>
      </c>
      <c r="M41" s="974">
        <v>120.520489</v>
      </c>
      <c r="N41" s="975">
        <v>122.86725300000001</v>
      </c>
    </row>
    <row r="42" spans="1:14" ht="21" customHeight="1">
      <c r="A42" s="970" t="s">
        <v>156</v>
      </c>
      <c r="B42" s="971" t="s">
        <v>319</v>
      </c>
      <c r="C42" s="976">
        <v>113.45983200000001</v>
      </c>
      <c r="D42" s="976">
        <v>113.45983200000001</v>
      </c>
      <c r="E42" s="976">
        <v>113.45983200000001</v>
      </c>
      <c r="F42" s="976">
        <v>113.375108</v>
      </c>
      <c r="G42" s="976">
        <v>113.338587</v>
      </c>
      <c r="H42" s="976">
        <v>113.57275</v>
      </c>
      <c r="I42" s="976">
        <v>115.02853</v>
      </c>
      <c r="J42" s="976">
        <v>115.240562</v>
      </c>
      <c r="K42" s="976">
        <v>115.41557</v>
      </c>
      <c r="L42" s="976">
        <v>116.204823</v>
      </c>
      <c r="M42" s="976">
        <v>116.22614400000001</v>
      </c>
      <c r="N42" s="977">
        <v>118.98468699999999</v>
      </c>
    </row>
    <row r="43" spans="1:14" ht="21" customHeight="1">
      <c r="A43" s="970" t="s">
        <v>157</v>
      </c>
      <c r="B43" s="971" t="s">
        <v>320</v>
      </c>
      <c r="C43" s="976">
        <v>115.075332</v>
      </c>
      <c r="D43" s="976">
        <v>115.075332</v>
      </c>
      <c r="E43" s="976">
        <v>115.075332</v>
      </c>
      <c r="F43" s="976">
        <v>114.953157</v>
      </c>
      <c r="G43" s="976">
        <v>114.900491</v>
      </c>
      <c r="H43" s="976">
        <v>115.238164</v>
      </c>
      <c r="I43" s="976">
        <v>115.803585</v>
      </c>
      <c r="J43" s="976">
        <v>116.109345</v>
      </c>
      <c r="K43" s="976">
        <v>116.36171299999999</v>
      </c>
      <c r="L43" s="976">
        <v>117.499849</v>
      </c>
      <c r="M43" s="976">
        <v>117.53059399999999</v>
      </c>
      <c r="N43" s="977">
        <v>117.677671</v>
      </c>
    </row>
    <row r="44" spans="1:14" ht="21" customHeight="1">
      <c r="A44" s="970" t="s">
        <v>158</v>
      </c>
      <c r="B44" s="971" t="s">
        <v>321</v>
      </c>
      <c r="C44" s="976">
        <v>109.805198</v>
      </c>
      <c r="D44" s="976">
        <v>109.805198</v>
      </c>
      <c r="E44" s="976">
        <v>109.805198</v>
      </c>
      <c r="F44" s="976">
        <v>109.805198</v>
      </c>
      <c r="G44" s="976">
        <v>109.805198</v>
      </c>
      <c r="H44" s="976">
        <v>109.805198</v>
      </c>
      <c r="I44" s="976">
        <v>113.275175</v>
      </c>
      <c r="J44" s="976">
        <v>113.275175</v>
      </c>
      <c r="K44" s="976">
        <v>113.275175</v>
      </c>
      <c r="L44" s="976">
        <v>113.275175</v>
      </c>
      <c r="M44" s="976">
        <v>113.275175</v>
      </c>
      <c r="N44" s="977">
        <v>121.94145899999999</v>
      </c>
    </row>
    <row r="45" spans="1:14" ht="21" customHeight="1">
      <c r="A45" s="970" t="s">
        <v>159</v>
      </c>
      <c r="B45" s="971" t="s">
        <v>322</v>
      </c>
      <c r="C45" s="976">
        <v>126.695903</v>
      </c>
      <c r="D45" s="976">
        <v>125.32835</v>
      </c>
      <c r="E45" s="976">
        <v>124.559476</v>
      </c>
      <c r="F45" s="976">
        <v>124.676807</v>
      </c>
      <c r="G45" s="976">
        <v>121.919686</v>
      </c>
      <c r="H45" s="976">
        <v>121.70397699999999</v>
      </c>
      <c r="I45" s="976">
        <v>124.102594</v>
      </c>
      <c r="J45" s="976">
        <v>125.182202</v>
      </c>
      <c r="K45" s="976">
        <v>125.059326</v>
      </c>
      <c r="L45" s="976">
        <v>125.059326</v>
      </c>
      <c r="M45" s="976">
        <v>125.47423999999999</v>
      </c>
      <c r="N45" s="977">
        <v>127.345995</v>
      </c>
    </row>
    <row r="46" spans="1:14" ht="21" customHeight="1">
      <c r="A46" s="970" t="s">
        <v>160</v>
      </c>
      <c r="B46" s="971" t="s">
        <v>323</v>
      </c>
      <c r="C46" s="976">
        <v>136.51395600000001</v>
      </c>
      <c r="D46" s="976">
        <v>133.57034300000001</v>
      </c>
      <c r="E46" s="976">
        <v>131.915367</v>
      </c>
      <c r="F46" s="976">
        <v>131.915367</v>
      </c>
      <c r="G46" s="976">
        <v>125.98075300000001</v>
      </c>
      <c r="H46" s="976">
        <v>126.000389</v>
      </c>
      <c r="I46" s="976">
        <v>126.154903</v>
      </c>
      <c r="J46" s="976">
        <v>128.478724</v>
      </c>
      <c r="K46" s="976">
        <v>128.478724</v>
      </c>
      <c r="L46" s="976">
        <v>128.478724</v>
      </c>
      <c r="M46" s="976">
        <v>129.62103400000001</v>
      </c>
      <c r="N46" s="977">
        <v>132.86389299999999</v>
      </c>
    </row>
    <row r="47" spans="1:14" ht="21" customHeight="1">
      <c r="A47" s="970" t="s">
        <v>161</v>
      </c>
      <c r="B47" s="971" t="s">
        <v>108</v>
      </c>
      <c r="C47" s="976">
        <v>118.176745</v>
      </c>
      <c r="D47" s="976">
        <v>118.176745</v>
      </c>
      <c r="E47" s="976">
        <v>118.176745</v>
      </c>
      <c r="F47" s="976">
        <v>118.39588500000001</v>
      </c>
      <c r="G47" s="976">
        <v>118.39588500000001</v>
      </c>
      <c r="H47" s="976">
        <v>117.975967</v>
      </c>
      <c r="I47" s="976">
        <v>122.321798</v>
      </c>
      <c r="J47" s="976">
        <v>122.321798</v>
      </c>
      <c r="K47" s="976">
        <v>122.092304</v>
      </c>
      <c r="L47" s="976">
        <v>122.092304</v>
      </c>
      <c r="M47" s="976">
        <v>121.876054</v>
      </c>
      <c r="N47" s="977">
        <v>122.55809600000001</v>
      </c>
    </row>
    <row r="48" spans="1:14" ht="24.95" customHeight="1">
      <c r="A48" s="968" t="s">
        <v>162</v>
      </c>
      <c r="B48" s="969" t="s">
        <v>399</v>
      </c>
      <c r="C48" s="974">
        <v>105.454588</v>
      </c>
      <c r="D48" s="974">
        <v>105.133978</v>
      </c>
      <c r="E48" s="974">
        <v>106.06759700000001</v>
      </c>
      <c r="F48" s="974">
        <v>106.089484</v>
      </c>
      <c r="G48" s="974">
        <v>105.63486899999999</v>
      </c>
      <c r="H48" s="974">
        <v>105.91964</v>
      </c>
      <c r="I48" s="974">
        <v>106.16610799999999</v>
      </c>
      <c r="J48" s="974">
        <v>106.298103</v>
      </c>
      <c r="K48" s="974">
        <v>106.846591</v>
      </c>
      <c r="L48" s="974">
        <v>106.683577</v>
      </c>
      <c r="M48" s="974">
        <v>106.65071</v>
      </c>
      <c r="N48" s="975">
        <v>106.137263</v>
      </c>
    </row>
    <row r="49" spans="1:14" ht="21" customHeight="1">
      <c r="A49" s="970" t="s">
        <v>163</v>
      </c>
      <c r="B49" s="971" t="s">
        <v>324</v>
      </c>
      <c r="C49" s="976">
        <v>115.896586</v>
      </c>
      <c r="D49" s="976">
        <v>113.53178699999999</v>
      </c>
      <c r="E49" s="976">
        <v>114.090968</v>
      </c>
      <c r="F49" s="976">
        <v>113.952331</v>
      </c>
      <c r="G49" s="976">
        <v>115.46417599999999</v>
      </c>
      <c r="H49" s="976">
        <v>115.006006</v>
      </c>
      <c r="I49" s="976">
        <v>113.746979</v>
      </c>
      <c r="J49" s="976">
        <v>113.651611</v>
      </c>
      <c r="K49" s="976">
        <v>114.01861</v>
      </c>
      <c r="L49" s="976">
        <v>113.893142</v>
      </c>
      <c r="M49" s="976">
        <v>114.060723</v>
      </c>
      <c r="N49" s="977">
        <v>115.667646</v>
      </c>
    </row>
    <row r="50" spans="1:14" ht="21" customHeight="1">
      <c r="A50" s="970" t="s">
        <v>164</v>
      </c>
      <c r="B50" s="971" t="s">
        <v>123</v>
      </c>
      <c r="C50" s="976">
        <v>97.646336000000005</v>
      </c>
      <c r="D50" s="976">
        <v>98.053165000000007</v>
      </c>
      <c r="E50" s="976">
        <v>100.418747</v>
      </c>
      <c r="F50" s="976">
        <v>101.328248</v>
      </c>
      <c r="G50" s="976">
        <v>99.125624000000002</v>
      </c>
      <c r="H50" s="976">
        <v>100.667762</v>
      </c>
      <c r="I50" s="976">
        <v>99.341144999999997</v>
      </c>
      <c r="J50" s="976">
        <v>99.440876000000003</v>
      </c>
      <c r="K50" s="976">
        <v>101.321349</v>
      </c>
      <c r="L50" s="976">
        <v>102.485134</v>
      </c>
      <c r="M50" s="976">
        <v>102.71081599999999</v>
      </c>
      <c r="N50" s="977">
        <v>102.806408</v>
      </c>
    </row>
    <row r="51" spans="1:14" ht="21" customHeight="1">
      <c r="A51" s="970" t="s">
        <v>165</v>
      </c>
      <c r="B51" s="971" t="s">
        <v>325</v>
      </c>
      <c r="C51" s="976">
        <v>84.248812000000001</v>
      </c>
      <c r="D51" s="976">
        <v>83.526202999999995</v>
      </c>
      <c r="E51" s="976">
        <v>84.793225000000007</v>
      </c>
      <c r="F51" s="976">
        <v>82.339303000000001</v>
      </c>
      <c r="G51" s="976">
        <v>80.033693999999997</v>
      </c>
      <c r="H51" s="976">
        <v>81.154008000000005</v>
      </c>
      <c r="I51" s="976">
        <v>83.387316999999996</v>
      </c>
      <c r="J51" s="976">
        <v>83.055092999999999</v>
      </c>
      <c r="K51" s="976">
        <v>84.524878999999999</v>
      </c>
      <c r="L51" s="976">
        <v>82.563326000000004</v>
      </c>
      <c r="M51" s="976">
        <v>82.533643999999995</v>
      </c>
      <c r="N51" s="977">
        <v>78.185655999999994</v>
      </c>
    </row>
    <row r="52" spans="1:14" ht="21" customHeight="1">
      <c r="A52" s="970" t="s">
        <v>166</v>
      </c>
      <c r="B52" s="971" t="s">
        <v>326</v>
      </c>
      <c r="C52" s="976">
        <v>109.988032</v>
      </c>
      <c r="D52" s="976">
        <v>109.573292</v>
      </c>
      <c r="E52" s="976">
        <v>110.42382000000001</v>
      </c>
      <c r="F52" s="976">
        <v>113.071146</v>
      </c>
      <c r="G52" s="976">
        <v>113.071146</v>
      </c>
      <c r="H52" s="976">
        <v>113.071146</v>
      </c>
      <c r="I52" s="976">
        <v>113.071146</v>
      </c>
      <c r="J52" s="976">
        <v>113.071146</v>
      </c>
      <c r="K52" s="976">
        <v>113.071146</v>
      </c>
      <c r="L52" s="976">
        <v>113.071146</v>
      </c>
      <c r="M52" s="976">
        <v>113.071146</v>
      </c>
      <c r="N52" s="977">
        <v>113.071146</v>
      </c>
    </row>
    <row r="53" spans="1:14" ht="21" customHeight="1">
      <c r="A53" s="970" t="s">
        <v>167</v>
      </c>
      <c r="B53" s="971" t="s">
        <v>266</v>
      </c>
      <c r="C53" s="976">
        <v>112.49945099999999</v>
      </c>
      <c r="D53" s="976">
        <v>112.68064800000001</v>
      </c>
      <c r="E53" s="976">
        <v>113.153352</v>
      </c>
      <c r="F53" s="976">
        <v>113.410574</v>
      </c>
      <c r="G53" s="976">
        <v>113.60718799999999</v>
      </c>
      <c r="H53" s="976">
        <v>113.427443</v>
      </c>
      <c r="I53" s="976">
        <v>113.843541</v>
      </c>
      <c r="J53" s="976">
        <v>114.25395</v>
      </c>
      <c r="K53" s="976">
        <v>114.178984</v>
      </c>
      <c r="L53" s="976">
        <v>114.26348299999999</v>
      </c>
      <c r="M53" s="976">
        <v>114.087935</v>
      </c>
      <c r="N53" s="977">
        <v>114.21170100000001</v>
      </c>
    </row>
    <row r="54" spans="1:14" ht="24.95" customHeight="1">
      <c r="A54" s="968" t="s">
        <v>173</v>
      </c>
      <c r="B54" s="969" t="s">
        <v>412</v>
      </c>
      <c r="C54" s="974">
        <v>123.70456799999999</v>
      </c>
      <c r="D54" s="974">
        <v>123.969508</v>
      </c>
      <c r="E54" s="974">
        <v>124.190483</v>
      </c>
      <c r="F54" s="974">
        <v>123.64079099999999</v>
      </c>
      <c r="G54" s="974">
        <v>124.84547600000001</v>
      </c>
      <c r="H54" s="974">
        <v>125.544326</v>
      </c>
      <c r="I54" s="974">
        <v>127.148466</v>
      </c>
      <c r="J54" s="974">
        <v>127.121297</v>
      </c>
      <c r="K54" s="974">
        <v>127.424891</v>
      </c>
      <c r="L54" s="974">
        <v>126.94845100000001</v>
      </c>
      <c r="M54" s="974">
        <v>125.22260799999999</v>
      </c>
      <c r="N54" s="975">
        <v>124.38306900000001</v>
      </c>
    </row>
    <row r="55" spans="1:14" ht="21" customHeight="1">
      <c r="A55" s="970" t="s">
        <v>174</v>
      </c>
      <c r="B55" s="971" t="s">
        <v>328</v>
      </c>
      <c r="C55" s="976">
        <v>120.855435</v>
      </c>
      <c r="D55" s="976">
        <v>121.21866900000001</v>
      </c>
      <c r="E55" s="976">
        <v>121.09181700000001</v>
      </c>
      <c r="F55" s="976">
        <v>120.12119300000001</v>
      </c>
      <c r="G55" s="976">
        <v>121.772819</v>
      </c>
      <c r="H55" s="976">
        <v>122.024996</v>
      </c>
      <c r="I55" s="976">
        <v>124.67549099999999</v>
      </c>
      <c r="J55" s="976">
        <v>124.63824200000001</v>
      </c>
      <c r="K55" s="976">
        <v>125.05446999999999</v>
      </c>
      <c r="L55" s="976">
        <v>124.935344</v>
      </c>
      <c r="M55" s="976">
        <v>122.56920700000001</v>
      </c>
      <c r="N55" s="977">
        <v>121.41819599999999</v>
      </c>
    </row>
    <row r="56" spans="1:14" ht="21" customHeight="1">
      <c r="A56" s="970" t="s">
        <v>176</v>
      </c>
      <c r="B56" s="971" t="s">
        <v>330</v>
      </c>
      <c r="C56" s="976">
        <v>138.58631500000001</v>
      </c>
      <c r="D56" s="976">
        <v>138.58631500000001</v>
      </c>
      <c r="E56" s="976">
        <v>139.43310299999999</v>
      </c>
      <c r="F56" s="976">
        <v>140.217299</v>
      </c>
      <c r="G56" s="976">
        <v>140.217299</v>
      </c>
      <c r="H56" s="976">
        <v>135.09886900000001</v>
      </c>
      <c r="I56" s="976">
        <v>133.46824100000001</v>
      </c>
      <c r="J56" s="976">
        <v>133.46824100000001</v>
      </c>
      <c r="K56" s="976">
        <v>133.46824100000001</v>
      </c>
      <c r="L56" s="976">
        <v>131.538161</v>
      </c>
      <c r="M56" s="976">
        <v>131.538161</v>
      </c>
      <c r="N56" s="977">
        <v>131.538161</v>
      </c>
    </row>
    <row r="57" spans="1:14" ht="21" customHeight="1">
      <c r="A57" s="972" t="s">
        <v>177</v>
      </c>
      <c r="B57" s="973" t="s">
        <v>331</v>
      </c>
      <c r="C57" s="978">
        <v>110.248395</v>
      </c>
      <c r="D57" s="978">
        <v>110.248395</v>
      </c>
      <c r="E57" s="978">
        <v>112.321662</v>
      </c>
      <c r="F57" s="978">
        <v>112.321662</v>
      </c>
      <c r="G57" s="978">
        <v>112.321662</v>
      </c>
      <c r="H57" s="978">
        <v>134.82909799999999</v>
      </c>
      <c r="I57" s="978">
        <v>134.82909799999999</v>
      </c>
      <c r="J57" s="978">
        <v>134.82909799999999</v>
      </c>
      <c r="K57" s="978">
        <v>134.82909799999999</v>
      </c>
      <c r="L57" s="978">
        <v>134.82909799999999</v>
      </c>
      <c r="M57" s="978">
        <v>134.82909799999999</v>
      </c>
      <c r="N57" s="979">
        <v>134.82909799999999</v>
      </c>
    </row>
    <row r="58" spans="1:14" ht="11.25" customHeight="1">
      <c r="A58" s="435"/>
      <c r="B58" s="428"/>
      <c r="C58" s="429"/>
      <c r="D58" s="429"/>
      <c r="E58" s="429"/>
      <c r="F58" s="429"/>
      <c r="G58" s="429"/>
      <c r="H58" s="429"/>
      <c r="I58" s="429"/>
      <c r="J58" s="429"/>
      <c r="K58" s="429"/>
      <c r="L58" s="429"/>
      <c r="M58" s="429"/>
      <c r="N58" s="172" t="s">
        <v>262</v>
      </c>
    </row>
    <row r="59" spans="1:14" ht="15.75">
      <c r="A59" s="1233" t="s">
        <v>256</v>
      </c>
      <c r="B59" s="1233"/>
      <c r="C59" s="1233"/>
      <c r="D59" s="1233"/>
      <c r="E59" s="1233"/>
      <c r="F59" s="1233"/>
      <c r="G59" s="1233"/>
      <c r="H59" s="1233"/>
      <c r="I59" s="1233"/>
      <c r="J59" s="1233"/>
      <c r="K59" s="1233"/>
      <c r="L59" s="1233"/>
      <c r="M59" s="1233"/>
      <c r="N59" s="1233"/>
    </row>
    <row r="60" spans="1:14" ht="15.75">
      <c r="A60" s="410" t="str">
        <f>+A2</f>
        <v>GRAN GRUPO, GRUPO Y SUB-GRUPO DE CONSUMO: 2017</v>
      </c>
      <c r="B60" s="411"/>
      <c r="C60" s="411"/>
      <c r="D60" s="411"/>
      <c r="E60" s="411"/>
      <c r="F60" s="411"/>
      <c r="G60" s="411"/>
      <c r="H60" s="411"/>
      <c r="I60" s="411"/>
      <c r="J60" s="411"/>
      <c r="K60" s="411"/>
      <c r="L60" s="411"/>
      <c r="M60" s="411"/>
      <c r="N60" s="411"/>
    </row>
    <row r="61" spans="1:14">
      <c r="A61" s="412" t="s">
        <v>418</v>
      </c>
      <c r="B61" s="411"/>
      <c r="C61" s="411"/>
      <c r="D61" s="411"/>
      <c r="E61" s="411"/>
      <c r="F61" s="411"/>
      <c r="G61" s="411"/>
      <c r="H61" s="411"/>
      <c r="I61" s="411"/>
      <c r="J61" s="411"/>
      <c r="K61" s="411"/>
      <c r="L61" s="411"/>
      <c r="M61" s="411"/>
      <c r="N61" s="411"/>
    </row>
    <row r="62" spans="1:14">
      <c r="A62" s="413"/>
      <c r="B62" s="413"/>
      <c r="C62" s="413"/>
      <c r="D62" s="413"/>
      <c r="E62" s="413"/>
      <c r="F62" s="413"/>
      <c r="G62" s="413"/>
      <c r="H62" s="413"/>
      <c r="I62" s="413"/>
      <c r="J62" s="413"/>
      <c r="K62" s="413"/>
      <c r="L62" s="413"/>
      <c r="M62" s="413"/>
      <c r="N62" s="172" t="s">
        <v>171</v>
      </c>
    </row>
    <row r="63" spans="1:14">
      <c r="A63" s="1219" t="s">
        <v>423</v>
      </c>
      <c r="B63" s="1220"/>
      <c r="C63" s="414" t="s">
        <v>420</v>
      </c>
      <c r="D63" s="415"/>
      <c r="E63" s="415"/>
      <c r="F63" s="415"/>
      <c r="G63" s="415"/>
      <c r="H63" s="415"/>
      <c r="I63" s="415"/>
      <c r="J63" s="415"/>
      <c r="K63" s="415"/>
      <c r="L63" s="415"/>
      <c r="M63" s="415"/>
      <c r="N63" s="416"/>
    </row>
    <row r="64" spans="1:14">
      <c r="A64" s="1221"/>
      <c r="B64" s="1222"/>
      <c r="C64" s="417" t="s">
        <v>19</v>
      </c>
      <c r="D64" s="417" t="s">
        <v>20</v>
      </c>
      <c r="E64" s="417" t="s">
        <v>21</v>
      </c>
      <c r="F64" s="417" t="s">
        <v>22</v>
      </c>
      <c r="G64" s="417" t="s">
        <v>23</v>
      </c>
      <c r="H64" s="417" t="s">
        <v>24</v>
      </c>
      <c r="I64" s="417" t="s">
        <v>25</v>
      </c>
      <c r="J64" s="417" t="s">
        <v>26</v>
      </c>
      <c r="K64" s="417" t="s">
        <v>27</v>
      </c>
      <c r="L64" s="417" t="s">
        <v>28</v>
      </c>
      <c r="M64" s="417" t="s">
        <v>29</v>
      </c>
      <c r="N64" s="417" t="s">
        <v>30</v>
      </c>
    </row>
    <row r="65" spans="1:14" ht="3" customHeight="1">
      <c r="A65" s="418"/>
      <c r="B65" s="418"/>
      <c r="C65" s="418"/>
      <c r="D65" s="418"/>
      <c r="E65" s="418"/>
      <c r="F65" s="418"/>
      <c r="G65" s="418"/>
      <c r="H65" s="418"/>
      <c r="I65" s="418"/>
      <c r="J65" s="418"/>
      <c r="K65" s="418"/>
      <c r="L65" s="418"/>
      <c r="M65" s="418"/>
      <c r="N65" s="418"/>
    </row>
    <row r="66" spans="1:14" ht="24.95" customHeight="1">
      <c r="A66" s="968" t="s">
        <v>179</v>
      </c>
      <c r="B66" s="969" t="s">
        <v>102</v>
      </c>
      <c r="C66" s="974">
        <v>99.076379000000003</v>
      </c>
      <c r="D66" s="974">
        <v>98.515298000000001</v>
      </c>
      <c r="E66" s="974">
        <v>98.238545000000002</v>
      </c>
      <c r="F66" s="974">
        <v>98.195176000000004</v>
      </c>
      <c r="G66" s="974">
        <v>98.157077000000001</v>
      </c>
      <c r="H66" s="974">
        <v>98.046560999999997</v>
      </c>
      <c r="I66" s="974">
        <v>98.472280999999995</v>
      </c>
      <c r="J66" s="974">
        <v>98.820505999999995</v>
      </c>
      <c r="K66" s="974">
        <v>99.022273999999996</v>
      </c>
      <c r="L66" s="974">
        <v>99.622780000000006</v>
      </c>
      <c r="M66" s="974">
        <v>99.417074</v>
      </c>
      <c r="N66" s="975">
        <v>99.411929000000001</v>
      </c>
    </row>
    <row r="67" spans="1:14" ht="18.95" customHeight="1">
      <c r="A67" s="970" t="s">
        <v>180</v>
      </c>
      <c r="B67" s="971" t="s">
        <v>125</v>
      </c>
      <c r="C67" s="976">
        <v>93.845973999999998</v>
      </c>
      <c r="D67" s="976">
        <v>93.884293999999997</v>
      </c>
      <c r="E67" s="976">
        <v>96.266461000000007</v>
      </c>
      <c r="F67" s="976">
        <v>95.556291000000002</v>
      </c>
      <c r="G67" s="976">
        <v>96.177459999999996</v>
      </c>
      <c r="H67" s="976">
        <v>96.170199999999994</v>
      </c>
      <c r="I67" s="976">
        <v>96.905274000000006</v>
      </c>
      <c r="J67" s="976">
        <v>96.905274000000006</v>
      </c>
      <c r="K67" s="976">
        <v>97.597846000000004</v>
      </c>
      <c r="L67" s="976">
        <v>97.597846000000004</v>
      </c>
      <c r="M67" s="976">
        <v>97.597846000000004</v>
      </c>
      <c r="N67" s="977">
        <v>97.597846000000004</v>
      </c>
    </row>
    <row r="68" spans="1:14" ht="18.95" customHeight="1">
      <c r="A68" s="970" t="s">
        <v>181</v>
      </c>
      <c r="B68" s="971" t="s">
        <v>332</v>
      </c>
      <c r="C68" s="976">
        <v>121.24892199999999</v>
      </c>
      <c r="D68" s="976">
        <v>122.387901</v>
      </c>
      <c r="E68" s="976">
        <v>121.35886600000001</v>
      </c>
      <c r="F68" s="976">
        <v>121.306268</v>
      </c>
      <c r="G68" s="976">
        <v>120.48450200000001</v>
      </c>
      <c r="H68" s="976">
        <v>120.047788</v>
      </c>
      <c r="I68" s="976">
        <v>119.88918200000001</v>
      </c>
      <c r="J68" s="976">
        <v>120.582701</v>
      </c>
      <c r="K68" s="976">
        <v>124.083657</v>
      </c>
      <c r="L68" s="976">
        <v>128.92979800000001</v>
      </c>
      <c r="M68" s="976">
        <v>126.806512</v>
      </c>
      <c r="N68" s="977">
        <v>127.54051</v>
      </c>
    </row>
    <row r="69" spans="1:14" ht="18.95" customHeight="1">
      <c r="A69" s="970" t="s">
        <v>182</v>
      </c>
      <c r="B69" s="971" t="s">
        <v>333</v>
      </c>
      <c r="C69" s="976">
        <v>125.166577</v>
      </c>
      <c r="D69" s="976">
        <v>125.98962400000001</v>
      </c>
      <c r="E69" s="976">
        <v>124.206468</v>
      </c>
      <c r="F69" s="976">
        <v>123.91519</v>
      </c>
      <c r="G69" s="976">
        <v>122.955753</v>
      </c>
      <c r="H69" s="976">
        <v>121.57546000000001</v>
      </c>
      <c r="I69" s="976">
        <v>121.285695</v>
      </c>
      <c r="J69" s="976">
        <v>122.09764199999999</v>
      </c>
      <c r="K69" s="976">
        <v>126.86354300000001</v>
      </c>
      <c r="L69" s="976">
        <v>133.26351299999999</v>
      </c>
      <c r="M69" s="976">
        <v>130.08930100000001</v>
      </c>
      <c r="N69" s="977">
        <v>130.90116399999999</v>
      </c>
    </row>
    <row r="70" spans="1:14" ht="18.95" customHeight="1">
      <c r="A70" s="980" t="s">
        <v>183</v>
      </c>
      <c r="B70" s="971" t="s">
        <v>111</v>
      </c>
      <c r="C70" s="976">
        <v>98.997147999999996</v>
      </c>
      <c r="D70" s="976">
        <v>97.667287000000002</v>
      </c>
      <c r="E70" s="976">
        <v>96.684552999999994</v>
      </c>
      <c r="F70" s="976">
        <v>96.827477000000002</v>
      </c>
      <c r="G70" s="976">
        <v>96.724941000000001</v>
      </c>
      <c r="H70" s="976">
        <v>96.615364</v>
      </c>
      <c r="I70" s="976">
        <v>97.231487000000001</v>
      </c>
      <c r="J70" s="976">
        <v>97.718119999999999</v>
      </c>
      <c r="K70" s="976">
        <v>97.118052000000006</v>
      </c>
      <c r="L70" s="976">
        <v>97.179730000000006</v>
      </c>
      <c r="M70" s="976">
        <v>97.260783000000004</v>
      </c>
      <c r="N70" s="977">
        <v>97.089183000000006</v>
      </c>
    </row>
    <row r="71" spans="1:14" ht="18.95" customHeight="1">
      <c r="A71" s="970" t="s">
        <v>184</v>
      </c>
      <c r="B71" s="971" t="s">
        <v>112</v>
      </c>
      <c r="C71" s="976">
        <v>98.363715999999997</v>
      </c>
      <c r="D71" s="976">
        <v>98.363715999999997</v>
      </c>
      <c r="E71" s="976">
        <v>98.363715999999997</v>
      </c>
      <c r="F71" s="976">
        <v>98.363715999999997</v>
      </c>
      <c r="G71" s="976">
        <v>98.363715999999997</v>
      </c>
      <c r="H71" s="976">
        <v>98.363715999999997</v>
      </c>
      <c r="I71" s="976">
        <v>98.431330000000003</v>
      </c>
      <c r="J71" s="976">
        <v>98.855296999999993</v>
      </c>
      <c r="K71" s="976">
        <v>98.855296999999993</v>
      </c>
      <c r="L71" s="976">
        <v>98.855296999999993</v>
      </c>
      <c r="M71" s="976">
        <v>98.855296999999993</v>
      </c>
      <c r="N71" s="977">
        <v>98.855296999999993</v>
      </c>
    </row>
    <row r="72" spans="1:14" ht="18.95" customHeight="1">
      <c r="A72" s="970" t="s">
        <v>185</v>
      </c>
      <c r="B72" s="971" t="s">
        <v>113</v>
      </c>
      <c r="C72" s="976">
        <v>90.127225999999993</v>
      </c>
      <c r="D72" s="976">
        <v>90.156655999999998</v>
      </c>
      <c r="E72" s="976">
        <v>90.085515000000001</v>
      </c>
      <c r="F72" s="976">
        <v>90.085515000000001</v>
      </c>
      <c r="G72" s="976">
        <v>90.156655999999998</v>
      </c>
      <c r="H72" s="976">
        <v>90.156655999999998</v>
      </c>
      <c r="I72" s="976">
        <v>90.156655999999998</v>
      </c>
      <c r="J72" s="976">
        <v>90.200953999999996</v>
      </c>
      <c r="K72" s="976">
        <v>90.200953999999996</v>
      </c>
      <c r="L72" s="976">
        <v>90.200953999999996</v>
      </c>
      <c r="M72" s="976">
        <v>90.200953999999996</v>
      </c>
      <c r="N72" s="977">
        <v>90.200953999999996</v>
      </c>
    </row>
    <row r="73" spans="1:14" ht="18.95" customHeight="1">
      <c r="A73" s="970" t="s">
        <v>186</v>
      </c>
      <c r="B73" s="971" t="s">
        <v>398</v>
      </c>
      <c r="C73" s="976">
        <v>90.127225999999993</v>
      </c>
      <c r="D73" s="976">
        <v>90.156655999999998</v>
      </c>
      <c r="E73" s="976">
        <v>90.085515000000001</v>
      </c>
      <c r="F73" s="976">
        <v>90.085515000000001</v>
      </c>
      <c r="G73" s="976">
        <v>90.156655999999998</v>
      </c>
      <c r="H73" s="976">
        <v>90.156655999999998</v>
      </c>
      <c r="I73" s="976">
        <v>90.156655999999998</v>
      </c>
      <c r="J73" s="976">
        <v>90.200953999999996</v>
      </c>
      <c r="K73" s="976">
        <v>90.200953999999996</v>
      </c>
      <c r="L73" s="976">
        <v>90.200953999999996</v>
      </c>
      <c r="M73" s="976">
        <v>90.200953999999996</v>
      </c>
      <c r="N73" s="977">
        <v>90.200953999999996</v>
      </c>
    </row>
    <row r="74" spans="1:14" ht="24.95" customHeight="1">
      <c r="A74" s="968" t="s">
        <v>187</v>
      </c>
      <c r="B74" s="969" t="s">
        <v>413</v>
      </c>
      <c r="C74" s="974">
        <v>104.493049</v>
      </c>
      <c r="D74" s="974">
        <v>104.457241</v>
      </c>
      <c r="E74" s="974">
        <v>106.344317</v>
      </c>
      <c r="F74" s="974">
        <v>106.280153</v>
      </c>
      <c r="G74" s="974">
        <v>106.183357</v>
      </c>
      <c r="H74" s="974">
        <v>106.744016</v>
      </c>
      <c r="I74" s="974">
        <v>106.877934</v>
      </c>
      <c r="J74" s="974">
        <v>107.259315</v>
      </c>
      <c r="K74" s="974">
        <v>107.094798</v>
      </c>
      <c r="L74" s="974">
        <v>106.65327600000001</v>
      </c>
      <c r="M74" s="974">
        <v>106.737875</v>
      </c>
      <c r="N74" s="975">
        <v>106.54459</v>
      </c>
    </row>
    <row r="75" spans="1:14" ht="18.95" customHeight="1">
      <c r="A75" s="970" t="s">
        <v>188</v>
      </c>
      <c r="B75" s="971" t="s">
        <v>334</v>
      </c>
      <c r="C75" s="976">
        <v>81.451464999999999</v>
      </c>
      <c r="D75" s="976">
        <v>80.844752999999997</v>
      </c>
      <c r="E75" s="976">
        <v>81.842629000000002</v>
      </c>
      <c r="F75" s="976">
        <v>81.604917</v>
      </c>
      <c r="G75" s="976">
        <v>81.06</v>
      </c>
      <c r="H75" s="976">
        <v>82.866056</v>
      </c>
      <c r="I75" s="976">
        <v>83.316050000000004</v>
      </c>
      <c r="J75" s="976">
        <v>83.822176999999996</v>
      </c>
      <c r="K75" s="976">
        <v>83.494423999999995</v>
      </c>
      <c r="L75" s="976">
        <v>82.553939</v>
      </c>
      <c r="M75" s="976">
        <v>82.897836999999996</v>
      </c>
      <c r="N75" s="977">
        <v>82.197969999999998</v>
      </c>
    </row>
    <row r="76" spans="1:14" ht="18.95" customHeight="1">
      <c r="A76" s="970" t="s">
        <v>189</v>
      </c>
      <c r="B76" s="971" t="s">
        <v>335</v>
      </c>
      <c r="C76" s="976">
        <v>101.045182</v>
      </c>
      <c r="D76" s="976">
        <v>100.376929</v>
      </c>
      <c r="E76" s="976">
        <v>100.654062</v>
      </c>
      <c r="F76" s="976">
        <v>100.654062</v>
      </c>
      <c r="G76" s="976">
        <v>101.03821499999999</v>
      </c>
      <c r="H76" s="976">
        <v>100.564522</v>
      </c>
      <c r="I76" s="976">
        <v>100.411312</v>
      </c>
      <c r="J76" s="976">
        <v>99.743188000000004</v>
      </c>
      <c r="K76" s="976">
        <v>99.446702000000002</v>
      </c>
      <c r="L76" s="976">
        <v>98.782126000000005</v>
      </c>
      <c r="M76" s="976">
        <v>98.556922999999998</v>
      </c>
      <c r="N76" s="977">
        <v>98.886566999999999</v>
      </c>
    </row>
    <row r="77" spans="1:14" ht="18.95" customHeight="1">
      <c r="A77" s="970" t="s">
        <v>190</v>
      </c>
      <c r="B77" s="971" t="s">
        <v>336</v>
      </c>
      <c r="C77" s="976">
        <v>115.46950200000001</v>
      </c>
      <c r="D77" s="976">
        <v>115.46950200000001</v>
      </c>
      <c r="E77" s="976">
        <v>115.46950200000001</v>
      </c>
      <c r="F77" s="976">
        <v>115.46950200000001</v>
      </c>
      <c r="G77" s="976">
        <v>115.46950200000001</v>
      </c>
      <c r="H77" s="976">
        <v>115.46950200000001</v>
      </c>
      <c r="I77" s="976">
        <v>115.46950200000001</v>
      </c>
      <c r="J77" s="976">
        <v>115.46950200000001</v>
      </c>
      <c r="K77" s="976">
        <v>115.46950200000001</v>
      </c>
      <c r="L77" s="976">
        <v>115.46950200000001</v>
      </c>
      <c r="M77" s="976">
        <v>115.46950200000001</v>
      </c>
      <c r="N77" s="977">
        <v>115.46950200000001</v>
      </c>
    </row>
    <row r="78" spans="1:14" ht="18.95" customHeight="1">
      <c r="A78" s="970" t="s">
        <v>191</v>
      </c>
      <c r="B78" s="971" t="s">
        <v>263</v>
      </c>
      <c r="C78" s="976">
        <v>122.692109</v>
      </c>
      <c r="D78" s="976">
        <v>123.301788</v>
      </c>
      <c r="E78" s="976">
        <v>126.44996999999999</v>
      </c>
      <c r="F78" s="976">
        <v>126.49196999999999</v>
      </c>
      <c r="G78" s="976">
        <v>126.561262</v>
      </c>
      <c r="H78" s="976">
        <v>126.561262</v>
      </c>
      <c r="I78" s="976">
        <v>126.561262</v>
      </c>
      <c r="J78" s="976">
        <v>127.221271</v>
      </c>
      <c r="K78" s="976">
        <v>127.221271</v>
      </c>
      <c r="L78" s="976">
        <v>127.221271</v>
      </c>
      <c r="M78" s="976">
        <v>127.221271</v>
      </c>
      <c r="N78" s="977">
        <v>127.221271</v>
      </c>
    </row>
    <row r="79" spans="1:14" ht="24.95" customHeight="1">
      <c r="A79" s="968" t="s">
        <v>192</v>
      </c>
      <c r="B79" s="969" t="s">
        <v>103</v>
      </c>
      <c r="C79" s="974">
        <v>118.88716700000001</v>
      </c>
      <c r="D79" s="974">
        <v>118.780117</v>
      </c>
      <c r="E79" s="974">
        <v>119.33884</v>
      </c>
      <c r="F79" s="974">
        <v>119.866291</v>
      </c>
      <c r="G79" s="974">
        <v>119.754502</v>
      </c>
      <c r="H79" s="974">
        <v>119.817854</v>
      </c>
      <c r="I79" s="974">
        <v>119.82496999999999</v>
      </c>
      <c r="J79" s="974">
        <v>120.077331</v>
      </c>
      <c r="K79" s="974">
        <v>120.707537</v>
      </c>
      <c r="L79" s="974">
        <v>120.62916</v>
      </c>
      <c r="M79" s="974">
        <v>121.466016</v>
      </c>
      <c r="N79" s="975">
        <v>120.76646700000001</v>
      </c>
    </row>
    <row r="80" spans="1:14" ht="18.95" customHeight="1">
      <c r="A80" s="970" t="s">
        <v>193</v>
      </c>
      <c r="B80" s="971" t="s">
        <v>117</v>
      </c>
      <c r="C80" s="976">
        <v>115.47022800000001</v>
      </c>
      <c r="D80" s="976">
        <v>115.18975500000001</v>
      </c>
      <c r="E80" s="976">
        <v>115.903453</v>
      </c>
      <c r="F80" s="976">
        <v>116.555041</v>
      </c>
      <c r="G80" s="976">
        <v>116.351556</v>
      </c>
      <c r="H80" s="976">
        <v>116.36039100000001</v>
      </c>
      <c r="I80" s="976">
        <v>116.587817</v>
      </c>
      <c r="J80" s="976">
        <v>116.89228900000001</v>
      </c>
      <c r="K80" s="976">
        <v>117.669934</v>
      </c>
      <c r="L80" s="976">
        <v>117.40525599999999</v>
      </c>
      <c r="M80" s="976">
        <v>118.372905</v>
      </c>
      <c r="N80" s="977">
        <v>117.51674199999999</v>
      </c>
    </row>
    <row r="81" spans="1:14" ht="18.95" customHeight="1">
      <c r="A81" s="970" t="s">
        <v>194</v>
      </c>
      <c r="B81" s="971" t="s">
        <v>117</v>
      </c>
      <c r="C81" s="976">
        <v>113.051531</v>
      </c>
      <c r="D81" s="976">
        <v>112.75260299999999</v>
      </c>
      <c r="E81" s="976">
        <v>113.51326400000001</v>
      </c>
      <c r="F81" s="976">
        <v>114.207728</v>
      </c>
      <c r="G81" s="976">
        <v>114.06410200000001</v>
      </c>
      <c r="H81" s="976">
        <v>114.11949799999999</v>
      </c>
      <c r="I81" s="976">
        <v>114.324878</v>
      </c>
      <c r="J81" s="976">
        <v>114.73078700000001</v>
      </c>
      <c r="K81" s="976">
        <v>115.216528</v>
      </c>
      <c r="L81" s="976">
        <v>114.795863</v>
      </c>
      <c r="M81" s="976">
        <v>115.79027499999999</v>
      </c>
      <c r="N81" s="977">
        <v>114.775645</v>
      </c>
    </row>
    <row r="82" spans="1:14" ht="18.95" customHeight="1">
      <c r="A82" s="970" t="s">
        <v>195</v>
      </c>
      <c r="B82" s="971" t="s">
        <v>118</v>
      </c>
      <c r="C82" s="976">
        <v>152.227281</v>
      </c>
      <c r="D82" s="976">
        <v>152.227281</v>
      </c>
      <c r="E82" s="976">
        <v>152.227281</v>
      </c>
      <c r="F82" s="976">
        <v>152.227281</v>
      </c>
      <c r="G82" s="976">
        <v>151.114105</v>
      </c>
      <c r="H82" s="976">
        <v>150.41534999999999</v>
      </c>
      <c r="I82" s="976">
        <v>150.977823</v>
      </c>
      <c r="J82" s="976">
        <v>149.74075500000001</v>
      </c>
      <c r="K82" s="976">
        <v>154.95446899999999</v>
      </c>
      <c r="L82" s="976">
        <v>157.06033600000001</v>
      </c>
      <c r="M82" s="976">
        <v>157.62126000000001</v>
      </c>
      <c r="N82" s="977">
        <v>159.173326</v>
      </c>
    </row>
    <row r="83" spans="1:14" ht="18.95" customHeight="1">
      <c r="A83" s="970" t="s">
        <v>197</v>
      </c>
      <c r="B83" s="971" t="s">
        <v>126</v>
      </c>
      <c r="C83" s="976">
        <v>117.27347399999999</v>
      </c>
      <c r="D83" s="976">
        <v>116.37852100000001</v>
      </c>
      <c r="E83" s="976">
        <v>116.37852100000001</v>
      </c>
      <c r="F83" s="976">
        <v>114.640258</v>
      </c>
      <c r="G83" s="976">
        <v>114.366197</v>
      </c>
      <c r="H83" s="976">
        <v>116.44072799999999</v>
      </c>
      <c r="I83" s="976">
        <v>116.44072799999999</v>
      </c>
      <c r="J83" s="976">
        <v>116.44072799999999</v>
      </c>
      <c r="K83" s="976">
        <v>115.90962399999999</v>
      </c>
      <c r="L83" s="976">
        <v>115.90962399999999</v>
      </c>
      <c r="M83" s="976">
        <v>115.90962399999999</v>
      </c>
      <c r="N83" s="977">
        <v>113.848592</v>
      </c>
    </row>
    <row r="84" spans="1:14" ht="18.95" customHeight="1">
      <c r="A84" s="970" t="s">
        <v>198</v>
      </c>
      <c r="B84" s="971" t="s">
        <v>119</v>
      </c>
      <c r="C84" s="976">
        <v>115.89384200000001</v>
      </c>
      <c r="D84" s="976">
        <v>115.89384200000001</v>
      </c>
      <c r="E84" s="976">
        <v>115.89384200000001</v>
      </c>
      <c r="F84" s="976">
        <v>115.89384200000001</v>
      </c>
      <c r="G84" s="976">
        <v>115.89384200000001</v>
      </c>
      <c r="H84" s="976">
        <v>115.89384200000001</v>
      </c>
      <c r="I84" s="976">
        <v>115.539145</v>
      </c>
      <c r="J84" s="976">
        <v>115.539145</v>
      </c>
      <c r="K84" s="976">
        <v>115.539145</v>
      </c>
      <c r="L84" s="976">
        <v>115.539145</v>
      </c>
      <c r="M84" s="976">
        <v>115.539145</v>
      </c>
      <c r="N84" s="977">
        <v>116.42240700000001</v>
      </c>
    </row>
    <row r="85" spans="1:14" ht="18.95" customHeight="1">
      <c r="A85" s="972" t="s">
        <v>199</v>
      </c>
      <c r="B85" s="973" t="s">
        <v>114</v>
      </c>
      <c r="C85" s="978">
        <v>225.09813199999999</v>
      </c>
      <c r="D85" s="978">
        <v>230.03768299999999</v>
      </c>
      <c r="E85" s="978">
        <v>228.95378700000001</v>
      </c>
      <c r="F85" s="978">
        <v>230.08740299999999</v>
      </c>
      <c r="G85" s="978">
        <v>232.20966100000001</v>
      </c>
      <c r="H85" s="978">
        <v>232.20966100000001</v>
      </c>
      <c r="I85" s="978">
        <v>227.553776</v>
      </c>
      <c r="J85" s="978">
        <v>227.553776</v>
      </c>
      <c r="K85" s="978">
        <v>227.553776</v>
      </c>
      <c r="L85" s="978">
        <v>232.20966100000001</v>
      </c>
      <c r="M85" s="978">
        <v>233.35950199999999</v>
      </c>
      <c r="N85" s="979">
        <v>232.20966100000001</v>
      </c>
    </row>
    <row r="86" spans="1:14">
      <c r="A86" s="524" t="s">
        <v>415</v>
      </c>
      <c r="B86" s="436"/>
      <c r="C86" s="436"/>
      <c r="D86" s="436"/>
      <c r="E86" s="436"/>
      <c r="F86" s="436"/>
      <c r="G86" s="436"/>
      <c r="H86" s="436"/>
      <c r="I86" s="436"/>
      <c r="J86" s="436"/>
      <c r="K86" s="436"/>
      <c r="L86" s="436"/>
      <c r="M86" s="436"/>
      <c r="N86" s="436"/>
    </row>
    <row r="87" spans="1:14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</row>
    <row r="88" spans="1:14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</row>
    <row r="89" spans="1:14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</row>
    <row r="90" spans="1:14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</row>
    <row r="91" spans="1:14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</row>
    <row r="92" spans="1:14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</row>
    <row r="93" spans="1:14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</row>
    <row r="94" spans="1:14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</row>
    <row r="95" spans="1:14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</row>
    <row r="96" spans="1:14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</row>
    <row r="97" spans="1:14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</row>
    <row r="98" spans="1:14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</row>
    <row r="99" spans="1:14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</row>
    <row r="100" spans="1:14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</row>
    <row r="101" spans="1:14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</row>
    <row r="102" spans="1:14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</row>
    <row r="103" spans="1:14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</row>
    <row r="104" spans="1:14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</row>
    <row r="105" spans="1:14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</row>
    <row r="106" spans="1:14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</row>
    <row r="107" spans="1:14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</row>
    <row r="108" spans="1:14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</row>
    <row r="109" spans="1:14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</row>
    <row r="110" spans="1:14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</row>
    <row r="111" spans="1:14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</row>
    <row r="112" spans="1:14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</row>
    <row r="113" spans="1:14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</row>
    <row r="114" spans="1:14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</row>
    <row r="115" spans="1:14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</row>
    <row r="116" spans="1:14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</row>
    <row r="117" spans="1:14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</row>
    <row r="118" spans="1:14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</row>
    <row r="119" spans="1:14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</row>
    <row r="120" spans="1:14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</row>
  </sheetData>
  <mergeCells count="6">
    <mergeCell ref="A63:B64"/>
    <mergeCell ref="A1:N1"/>
    <mergeCell ref="A34:N34"/>
    <mergeCell ref="A59:N59"/>
    <mergeCell ref="A38:B39"/>
    <mergeCell ref="A5:B6"/>
  </mergeCells>
  <phoneticPr fontId="0" type="noConversion"/>
  <printOptions horizontalCentered="1"/>
  <pageMargins left="0.59055118110236227" right="0.59055118110236227" top="0.39370078740157483" bottom="0.39370078740157483" header="0.51181102362204722" footer="0.51181102362204722"/>
  <pageSetup paperSize="9" scale="86" fitToHeight="0" orientation="landscape" r:id="rId1"/>
  <headerFooter alignWithMargins="0"/>
  <rowBreaks count="2" manualBreakCount="2">
    <brk id="33" max="16383" man="1"/>
    <brk id="5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122</vt:i4>
      </vt:variant>
      <vt:variant>
        <vt:lpstr>Rangos con nombre</vt:lpstr>
      </vt:variant>
      <vt:variant>
        <vt:i4>121</vt:i4>
      </vt:variant>
    </vt:vector>
  </HeadingPairs>
  <TitlesOfParts>
    <vt:vector size="243" baseType="lpstr">
      <vt:lpstr>Resumen</vt:lpstr>
      <vt:lpstr>Ser. Indices</vt:lpstr>
      <vt:lpstr>Ser. Mens.</vt:lpstr>
      <vt:lpstr>Ser. Acum.</vt:lpstr>
      <vt:lpstr>Ser. Anual</vt:lpstr>
      <vt:lpstr>Aban</vt:lpstr>
      <vt:lpstr>Aban (2)</vt:lpstr>
      <vt:lpstr>Aban (3)</vt:lpstr>
      <vt:lpstr>Aban (5)</vt:lpstr>
      <vt:lpstr>aban (4)</vt:lpstr>
      <vt:lpstr>Areq</vt:lpstr>
      <vt:lpstr>Areq (2)</vt:lpstr>
      <vt:lpstr>Areq (3)</vt:lpstr>
      <vt:lpstr>Areq (5)</vt:lpstr>
      <vt:lpstr>Areq (4)</vt:lpstr>
      <vt:lpstr>Ayac</vt:lpstr>
      <vt:lpstr>Ayac (3)</vt:lpstr>
      <vt:lpstr>Ayac (2)</vt:lpstr>
      <vt:lpstr>Ayac (4)</vt:lpstr>
      <vt:lpstr>Caja</vt:lpstr>
      <vt:lpstr>Caja (2)</vt:lpstr>
      <vt:lpstr>Caja (3)</vt:lpstr>
      <vt:lpstr>Caja (5)</vt:lpstr>
      <vt:lpstr>Caja (4)</vt:lpstr>
      <vt:lpstr>CPas</vt:lpstr>
      <vt:lpstr>CPas (2)</vt:lpstr>
      <vt:lpstr>CPas (3)</vt:lpstr>
      <vt:lpstr>CPas(4)</vt:lpstr>
      <vt:lpstr>Chac</vt:lpstr>
      <vt:lpstr>Chac (2)</vt:lpstr>
      <vt:lpstr>Chac (3)</vt:lpstr>
      <vt:lpstr>Chac (4)</vt:lpstr>
      <vt:lpstr>Chic</vt:lpstr>
      <vt:lpstr>Chic (2)</vt:lpstr>
      <vt:lpstr>Chic (3)</vt:lpstr>
      <vt:lpstr>Chic (5)</vt:lpstr>
      <vt:lpstr>Chic (4)</vt:lpstr>
      <vt:lpstr>Chim</vt:lpstr>
      <vt:lpstr>Chim (2)</vt:lpstr>
      <vt:lpstr>Chim (3)</vt:lpstr>
      <vt:lpstr>Chim (4)</vt:lpstr>
      <vt:lpstr>Chim(4)</vt:lpstr>
      <vt:lpstr>Cusc</vt:lpstr>
      <vt:lpstr>Cusc (2)</vt:lpstr>
      <vt:lpstr>Cusc (3)</vt:lpstr>
      <vt:lpstr>Cusc (4)</vt:lpstr>
      <vt:lpstr>Cusc(4)</vt:lpstr>
      <vt:lpstr>Hcvc</vt:lpstr>
      <vt:lpstr>Hcvc (2)</vt:lpstr>
      <vt:lpstr>Hcvc (3)</vt:lpstr>
      <vt:lpstr>Hcvc(4)</vt:lpstr>
      <vt:lpstr>Hcyo</vt:lpstr>
      <vt:lpstr>Hcyo (2)</vt:lpstr>
      <vt:lpstr>Hcyo (3)</vt:lpstr>
      <vt:lpstr>Hcyo (5)</vt:lpstr>
      <vt:lpstr>hcyo (4)</vt:lpstr>
      <vt:lpstr>Hnco</vt:lpstr>
      <vt:lpstr>Hnco (2)</vt:lpstr>
      <vt:lpstr>Hnco (3)</vt:lpstr>
      <vt:lpstr>Hnco (5)</vt:lpstr>
      <vt:lpstr>Hnco (4)</vt:lpstr>
      <vt:lpstr>Huar</vt:lpstr>
      <vt:lpstr>Huar (2)</vt:lpstr>
      <vt:lpstr>Huar (3)</vt:lpstr>
      <vt:lpstr>Huar (5)</vt:lpstr>
      <vt:lpstr>huar (4)</vt:lpstr>
      <vt:lpstr>Ica</vt:lpstr>
      <vt:lpstr>Ica (2)</vt:lpstr>
      <vt:lpstr>Ica (3)</vt:lpstr>
      <vt:lpstr>Ica (5)</vt:lpstr>
      <vt:lpstr>Ica (4)</vt:lpstr>
      <vt:lpstr>Iqui</vt:lpstr>
      <vt:lpstr>Iqui (2)</vt:lpstr>
      <vt:lpstr>Iqui (3)</vt:lpstr>
      <vt:lpstr>Iqui (5)</vt:lpstr>
      <vt:lpstr>Iqui (4)</vt:lpstr>
      <vt:lpstr>Moqu</vt:lpstr>
      <vt:lpstr>Moqu (2)</vt:lpstr>
      <vt:lpstr>Moqu (3)</vt:lpstr>
      <vt:lpstr>Moq(4)</vt:lpstr>
      <vt:lpstr>Moyo</vt:lpstr>
      <vt:lpstr>Moyo (2)</vt:lpstr>
      <vt:lpstr>Moyo (3)</vt:lpstr>
      <vt:lpstr>Moyo(4)</vt:lpstr>
      <vt:lpstr>Piur</vt:lpstr>
      <vt:lpstr>Piur (2)</vt:lpstr>
      <vt:lpstr>Piur (3)</vt:lpstr>
      <vt:lpstr>Piur (5)</vt:lpstr>
      <vt:lpstr>Piur (4)</vt:lpstr>
      <vt:lpstr>Puca</vt:lpstr>
      <vt:lpstr>Puca (2)</vt:lpstr>
      <vt:lpstr>Puca (3)</vt:lpstr>
      <vt:lpstr>Puca (5)</vt:lpstr>
      <vt:lpstr>puca (4)</vt:lpstr>
      <vt:lpstr>PMal</vt:lpstr>
      <vt:lpstr>PMal (2)</vt:lpstr>
      <vt:lpstr>PMal (3)</vt:lpstr>
      <vt:lpstr>PtoM</vt:lpstr>
      <vt:lpstr>PMal(4)</vt:lpstr>
      <vt:lpstr>Puno</vt:lpstr>
      <vt:lpstr>Puno (2)</vt:lpstr>
      <vt:lpstr>Puno (3)</vt:lpstr>
      <vt:lpstr>Puno (5)</vt:lpstr>
      <vt:lpstr>puno (4)</vt:lpstr>
      <vt:lpstr>Tacn</vt:lpstr>
      <vt:lpstr>Tacn (2)</vt:lpstr>
      <vt:lpstr>Tacn (3)</vt:lpstr>
      <vt:lpstr>Tacn (4)</vt:lpstr>
      <vt:lpstr>Tacn(4)</vt:lpstr>
      <vt:lpstr>Tara</vt:lpstr>
      <vt:lpstr>Tara (2)</vt:lpstr>
      <vt:lpstr>Tara (3)</vt:lpstr>
      <vt:lpstr>Tara(4)</vt:lpstr>
      <vt:lpstr>Truj</vt:lpstr>
      <vt:lpstr>Truj (2)</vt:lpstr>
      <vt:lpstr>Truj (3)</vt:lpstr>
      <vt:lpstr>Truj (4)</vt:lpstr>
      <vt:lpstr>Truj(4)</vt:lpstr>
      <vt:lpstr>Tumb</vt:lpstr>
      <vt:lpstr>Tumb (2)</vt:lpstr>
      <vt:lpstr>Tumb (3)</vt:lpstr>
      <vt:lpstr>Tumb (4)</vt:lpstr>
      <vt:lpstr>Aban!Área_de_impresión</vt:lpstr>
      <vt:lpstr>'Aban (2)'!Área_de_impresión</vt:lpstr>
      <vt:lpstr>'Aban (3)'!Área_de_impresión</vt:lpstr>
      <vt:lpstr>'aban (4)'!Área_de_impresión</vt:lpstr>
      <vt:lpstr>'Aban (5)'!Área_de_impresión</vt:lpstr>
      <vt:lpstr>Areq!Área_de_impresión</vt:lpstr>
      <vt:lpstr>'Areq (2)'!Área_de_impresión</vt:lpstr>
      <vt:lpstr>'Areq (3)'!Área_de_impresión</vt:lpstr>
      <vt:lpstr>'Areq (4)'!Área_de_impresión</vt:lpstr>
      <vt:lpstr>'Areq (5)'!Área_de_impresión</vt:lpstr>
      <vt:lpstr>Ayac!Área_de_impresión</vt:lpstr>
      <vt:lpstr>'Ayac (2)'!Área_de_impresión</vt:lpstr>
      <vt:lpstr>'Ayac (3)'!Área_de_impresión</vt:lpstr>
      <vt:lpstr>'Ayac (4)'!Área_de_impresión</vt:lpstr>
      <vt:lpstr>Caja!Área_de_impresión</vt:lpstr>
      <vt:lpstr>'Caja (2)'!Área_de_impresión</vt:lpstr>
      <vt:lpstr>'Caja (3)'!Área_de_impresión</vt:lpstr>
      <vt:lpstr>'Caja (4)'!Área_de_impresión</vt:lpstr>
      <vt:lpstr>'Caja (5)'!Área_de_impresión</vt:lpstr>
      <vt:lpstr>Chac!Área_de_impresión</vt:lpstr>
      <vt:lpstr>'Chac (2)'!Área_de_impresión</vt:lpstr>
      <vt:lpstr>'Chac (3)'!Área_de_impresión</vt:lpstr>
      <vt:lpstr>'Chac (4)'!Área_de_impresión</vt:lpstr>
      <vt:lpstr>Chic!Área_de_impresión</vt:lpstr>
      <vt:lpstr>'Chic (2)'!Área_de_impresión</vt:lpstr>
      <vt:lpstr>'Chic (3)'!Área_de_impresión</vt:lpstr>
      <vt:lpstr>'Chic (4)'!Área_de_impresión</vt:lpstr>
      <vt:lpstr>'Chic (5)'!Área_de_impresión</vt:lpstr>
      <vt:lpstr>Chim!Área_de_impresión</vt:lpstr>
      <vt:lpstr>'Chim (2)'!Área_de_impresión</vt:lpstr>
      <vt:lpstr>'Chim (3)'!Área_de_impresión</vt:lpstr>
      <vt:lpstr>'Chim (4)'!Área_de_impresión</vt:lpstr>
      <vt:lpstr>'Chim(4)'!Área_de_impresión</vt:lpstr>
      <vt:lpstr>CPas!Área_de_impresión</vt:lpstr>
      <vt:lpstr>'CPas (2)'!Área_de_impresión</vt:lpstr>
      <vt:lpstr>'CPas (3)'!Área_de_impresión</vt:lpstr>
      <vt:lpstr>'CPas(4)'!Área_de_impresión</vt:lpstr>
      <vt:lpstr>Cusc!Área_de_impresión</vt:lpstr>
      <vt:lpstr>'Cusc (2)'!Área_de_impresión</vt:lpstr>
      <vt:lpstr>'Cusc (3)'!Área_de_impresión</vt:lpstr>
      <vt:lpstr>'Cusc (4)'!Área_de_impresión</vt:lpstr>
      <vt:lpstr>'Cusc(4)'!Área_de_impresión</vt:lpstr>
      <vt:lpstr>Hcvc!Área_de_impresión</vt:lpstr>
      <vt:lpstr>'Hcvc (2)'!Área_de_impresión</vt:lpstr>
      <vt:lpstr>'Hcvc (3)'!Área_de_impresión</vt:lpstr>
      <vt:lpstr>'Hcvc(4)'!Área_de_impresión</vt:lpstr>
      <vt:lpstr>Hcyo!Área_de_impresión</vt:lpstr>
      <vt:lpstr>'Hcyo (2)'!Área_de_impresión</vt:lpstr>
      <vt:lpstr>'Hcyo (3)'!Área_de_impresión</vt:lpstr>
      <vt:lpstr>'hcyo (4)'!Área_de_impresión</vt:lpstr>
      <vt:lpstr>'Hcyo (5)'!Área_de_impresión</vt:lpstr>
      <vt:lpstr>Hnco!Área_de_impresión</vt:lpstr>
      <vt:lpstr>'Hnco (2)'!Área_de_impresión</vt:lpstr>
      <vt:lpstr>'Hnco (3)'!Área_de_impresión</vt:lpstr>
      <vt:lpstr>'Hnco (4)'!Área_de_impresión</vt:lpstr>
      <vt:lpstr>'Hnco (5)'!Área_de_impresión</vt:lpstr>
      <vt:lpstr>'Huar (2)'!Área_de_impresión</vt:lpstr>
      <vt:lpstr>'Huar (3)'!Área_de_impresión</vt:lpstr>
      <vt:lpstr>'huar (4)'!Área_de_impresión</vt:lpstr>
      <vt:lpstr>'Huar (5)'!Área_de_impresión</vt:lpstr>
      <vt:lpstr>Ica!Área_de_impresión</vt:lpstr>
      <vt:lpstr>'Ica (2)'!Área_de_impresión</vt:lpstr>
      <vt:lpstr>'Ica (3)'!Área_de_impresión</vt:lpstr>
      <vt:lpstr>'Ica (4)'!Área_de_impresión</vt:lpstr>
      <vt:lpstr>'Ica (5)'!Área_de_impresión</vt:lpstr>
      <vt:lpstr>Iqui!Área_de_impresión</vt:lpstr>
      <vt:lpstr>'Iqui (2)'!Área_de_impresión</vt:lpstr>
      <vt:lpstr>'Iqui (3)'!Área_de_impresión</vt:lpstr>
      <vt:lpstr>'Iqui (4)'!Área_de_impresión</vt:lpstr>
      <vt:lpstr>'Iqui (5)'!Área_de_impresión</vt:lpstr>
      <vt:lpstr>'Moq(4)'!Área_de_impresión</vt:lpstr>
      <vt:lpstr>Moqu!Área_de_impresión</vt:lpstr>
      <vt:lpstr>'Moqu (2)'!Área_de_impresión</vt:lpstr>
      <vt:lpstr>'Moqu (3)'!Área_de_impresión</vt:lpstr>
      <vt:lpstr>Moyo!Área_de_impresión</vt:lpstr>
      <vt:lpstr>'Moyo (2)'!Área_de_impresión</vt:lpstr>
      <vt:lpstr>'Moyo (3)'!Área_de_impresión</vt:lpstr>
      <vt:lpstr>'Moyo(4)'!Área_de_impresión</vt:lpstr>
      <vt:lpstr>Piur!Área_de_impresión</vt:lpstr>
      <vt:lpstr>'Piur (2)'!Área_de_impresión</vt:lpstr>
      <vt:lpstr>'Piur (3)'!Área_de_impresión</vt:lpstr>
      <vt:lpstr>'Piur (4)'!Área_de_impresión</vt:lpstr>
      <vt:lpstr>'Piur (5)'!Área_de_impresión</vt:lpstr>
      <vt:lpstr>PMal!Área_de_impresión</vt:lpstr>
      <vt:lpstr>'PMal (2)'!Área_de_impresión</vt:lpstr>
      <vt:lpstr>'PMal (3)'!Área_de_impresión</vt:lpstr>
      <vt:lpstr>'PMal(4)'!Área_de_impresión</vt:lpstr>
      <vt:lpstr>PtoM!Área_de_impresión</vt:lpstr>
      <vt:lpstr>Puca!Área_de_impresión</vt:lpstr>
      <vt:lpstr>'Puca (2)'!Área_de_impresión</vt:lpstr>
      <vt:lpstr>'Puca (3)'!Área_de_impresión</vt:lpstr>
      <vt:lpstr>'puca (4)'!Área_de_impresión</vt:lpstr>
      <vt:lpstr>'Puca (5)'!Área_de_impresión</vt:lpstr>
      <vt:lpstr>Puno!Área_de_impresión</vt:lpstr>
      <vt:lpstr>'Puno (2)'!Área_de_impresión</vt:lpstr>
      <vt:lpstr>'Puno (3)'!Área_de_impresión</vt:lpstr>
      <vt:lpstr>'puno (4)'!Área_de_impresión</vt:lpstr>
      <vt:lpstr>'Puno (5)'!Área_de_impresión</vt:lpstr>
      <vt:lpstr>Resumen!Área_de_impresión</vt:lpstr>
      <vt:lpstr>'Ser. Acum.'!Área_de_impresión</vt:lpstr>
      <vt:lpstr>'Ser. Anual'!Área_de_impresión</vt:lpstr>
      <vt:lpstr>'Ser. Indices'!Área_de_impresión</vt:lpstr>
      <vt:lpstr>'Ser. Mens.'!Área_de_impresión</vt:lpstr>
      <vt:lpstr>Tacn!Área_de_impresión</vt:lpstr>
      <vt:lpstr>'Tacn (2)'!Área_de_impresión</vt:lpstr>
      <vt:lpstr>'Tacn (3)'!Área_de_impresión</vt:lpstr>
      <vt:lpstr>'Tacn (4)'!Área_de_impresión</vt:lpstr>
      <vt:lpstr>'Tacn(4)'!Área_de_impresión</vt:lpstr>
      <vt:lpstr>Tara!Área_de_impresión</vt:lpstr>
      <vt:lpstr>'Tara (2)'!Área_de_impresión</vt:lpstr>
      <vt:lpstr>'Tara (3)'!Área_de_impresión</vt:lpstr>
      <vt:lpstr>'Tara(4)'!Área_de_impresión</vt:lpstr>
      <vt:lpstr>Truj!Área_de_impresión</vt:lpstr>
      <vt:lpstr>'Truj (2)'!Área_de_impresión</vt:lpstr>
      <vt:lpstr>'Truj (3)'!Área_de_impresión</vt:lpstr>
      <vt:lpstr>'Truj (4)'!Área_de_impresión</vt:lpstr>
      <vt:lpstr>'Truj(4)'!Área_de_impresión</vt:lpstr>
      <vt:lpstr>Tumb!Área_de_impresión</vt:lpstr>
      <vt:lpstr>'Tumb (2)'!Área_de_impresión</vt:lpstr>
      <vt:lpstr>'Tumb (3)'!Área_de_impresión</vt:lpstr>
      <vt:lpstr>'Tumb (4)'!Área_de_impresión</vt:lpstr>
    </vt:vector>
  </TitlesOfParts>
  <Company>INEI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Lozada</dc:creator>
  <cp:lastModifiedBy>Guido Trujillo Valdiviezo</cp:lastModifiedBy>
  <cp:lastPrinted>2018-04-03T16:19:17Z</cp:lastPrinted>
  <dcterms:created xsi:type="dcterms:W3CDTF">1997-10-15T15:48:35Z</dcterms:created>
  <dcterms:modified xsi:type="dcterms:W3CDTF">2018-09-19T14:58:18Z</dcterms:modified>
</cp:coreProperties>
</file>