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Empleo 2017\cuadros\"/>
    </mc:Choice>
  </mc:AlternateContent>
  <bookViews>
    <workbookView xWindow="0" yWindow="0" windowWidth="21600" windowHeight="9735" tabRatio="806"/>
  </bookViews>
  <sheets>
    <sheet name="cuad 9.1" sheetId="163" r:id="rId1"/>
    <sheet name="cuad 9.2" sheetId="162" r:id="rId2"/>
    <sheet name="cuad 9.3" sheetId="161" r:id="rId3"/>
    <sheet name="Cuad 9.4.." sheetId="178" r:id="rId4"/>
    <sheet name="cuad 9.5.." sheetId="177" r:id="rId5"/>
    <sheet name="cuad 9.6" sheetId="176" r:id="rId6"/>
    <sheet name="cuad 9.7" sheetId="179" r:id="rId7"/>
    <sheet name="cuad 9.8" sheetId="180" r:id="rId8"/>
    <sheet name="cuad 9.9" sheetId="175" r:id="rId9"/>
  </sheets>
  <calcPr calcId="152511"/>
</workbook>
</file>

<file path=xl/calcChain.xml><?xml version="1.0" encoding="utf-8"?>
<calcChain xmlns="http://schemas.openxmlformats.org/spreadsheetml/2006/main">
  <c r="H14" i="179" l="1"/>
  <c r="H15" i="179"/>
  <c r="H16" i="179"/>
  <c r="H17" i="179"/>
  <c r="H18" i="179"/>
  <c r="H19" i="179"/>
  <c r="H20" i="179"/>
  <c r="H21" i="179"/>
  <c r="H22" i="179"/>
  <c r="H23" i="179"/>
  <c r="H24" i="179"/>
  <c r="H25" i="179"/>
  <c r="H26" i="179"/>
  <c r="H27" i="179"/>
  <c r="H28" i="179"/>
  <c r="H29" i="179"/>
  <c r="H30" i="179"/>
  <c r="H31" i="179"/>
  <c r="H32" i="179"/>
  <c r="H33" i="179"/>
  <c r="H34" i="179"/>
  <c r="H35" i="179"/>
  <c r="H36" i="179"/>
  <c r="H37" i="179"/>
  <c r="H38" i="179"/>
  <c r="H13" i="179"/>
  <c r="H14" i="176"/>
  <c r="H15" i="176"/>
  <c r="H16" i="176"/>
  <c r="H17" i="176"/>
  <c r="H18" i="176"/>
  <c r="H19" i="176"/>
  <c r="H20" i="176"/>
  <c r="H21" i="176"/>
  <c r="H22" i="176"/>
  <c r="H23" i="176"/>
  <c r="H24" i="176"/>
  <c r="H25" i="176"/>
  <c r="H26" i="176"/>
  <c r="H27" i="176"/>
  <c r="H28" i="176"/>
  <c r="H29" i="176"/>
  <c r="H30" i="176"/>
  <c r="H31" i="176"/>
  <c r="H32" i="176"/>
  <c r="H33" i="176"/>
  <c r="H34" i="176"/>
  <c r="H35" i="176"/>
  <c r="H36" i="176"/>
  <c r="H37" i="176"/>
  <c r="H38" i="176"/>
  <c r="H13" i="176"/>
  <c r="H14" i="177"/>
  <c r="H15" i="177"/>
  <c r="H16" i="177"/>
  <c r="H17" i="177"/>
  <c r="H18" i="177"/>
  <c r="H19" i="177"/>
  <c r="H20" i="177"/>
  <c r="H21" i="177"/>
  <c r="H22" i="177"/>
  <c r="H23" i="177"/>
  <c r="H24" i="177"/>
  <c r="H25" i="177"/>
  <c r="H26" i="177"/>
  <c r="H27" i="177"/>
  <c r="H28" i="177"/>
  <c r="H29" i="177"/>
  <c r="H30" i="177"/>
  <c r="H31" i="177"/>
  <c r="H32" i="177"/>
  <c r="H33" i="177"/>
  <c r="H34" i="177"/>
  <c r="H35" i="177"/>
  <c r="H36" i="177"/>
  <c r="H37" i="177"/>
  <c r="H38" i="177"/>
  <c r="H13" i="177"/>
  <c r="H14" i="178"/>
  <c r="H15" i="178"/>
  <c r="H16" i="178"/>
  <c r="H17" i="178"/>
  <c r="H18" i="178"/>
  <c r="H19" i="178"/>
  <c r="H20" i="178"/>
  <c r="H21" i="178"/>
  <c r="H22" i="178"/>
  <c r="H23" i="178"/>
  <c r="H24" i="178"/>
  <c r="H25" i="178"/>
  <c r="H26" i="178"/>
  <c r="H27" i="178"/>
  <c r="H28" i="178"/>
  <c r="H29" i="178"/>
  <c r="H30" i="178"/>
  <c r="H31" i="178"/>
  <c r="H32" i="178"/>
  <c r="H33" i="178"/>
  <c r="H34" i="178"/>
  <c r="H35" i="178"/>
  <c r="H36" i="178"/>
  <c r="H37" i="178"/>
  <c r="H38" i="178"/>
  <c r="H13" i="178"/>
  <c r="H14" i="161"/>
  <c r="H15" i="161"/>
  <c r="H16" i="161"/>
  <c r="H17" i="161"/>
  <c r="H18" i="161"/>
  <c r="H19" i="161"/>
  <c r="H20" i="161"/>
  <c r="H21" i="161"/>
  <c r="H22" i="161"/>
  <c r="H23" i="161"/>
  <c r="H24" i="161"/>
  <c r="H25" i="161"/>
  <c r="H26" i="161"/>
  <c r="H27" i="161"/>
  <c r="H28" i="161"/>
  <c r="H29" i="161"/>
  <c r="H30" i="161"/>
  <c r="H31" i="161"/>
  <c r="H32" i="161"/>
  <c r="H33" i="161"/>
  <c r="H34" i="161"/>
  <c r="H35" i="161"/>
  <c r="H36" i="161"/>
  <c r="H37" i="161"/>
  <c r="H38" i="161"/>
  <c r="H13" i="161"/>
  <c r="H13" i="162"/>
  <c r="H26" i="163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12" i="163"/>
  <c r="H13" i="163"/>
  <c r="H37" i="163" l="1"/>
  <c r="H14" i="163" l="1"/>
  <c r="H15" i="163"/>
  <c r="H16" i="163"/>
  <c r="H17" i="163"/>
  <c r="H18" i="163"/>
  <c r="H19" i="163"/>
  <c r="H20" i="163"/>
  <c r="H21" i="163"/>
  <c r="H22" i="163"/>
  <c r="H23" i="163"/>
  <c r="H24" i="163"/>
  <c r="H25" i="163"/>
  <c r="H27" i="163"/>
  <c r="H28" i="163"/>
  <c r="H29" i="163"/>
  <c r="H30" i="163"/>
  <c r="H31" i="163"/>
  <c r="H32" i="163"/>
  <c r="H33" i="163"/>
  <c r="H34" i="163"/>
  <c r="H35" i="163"/>
  <c r="H36" i="163"/>
</calcChain>
</file>

<file path=xl/sharedStrings.xml><?xml version="1.0" encoding="utf-8"?>
<sst xmlns="http://schemas.openxmlformats.org/spreadsheetml/2006/main" count="391" uniqueCount="139">
  <si>
    <t>Total</t>
  </si>
  <si>
    <t>Amazonas</t>
  </si>
  <si>
    <t>Arequipa</t>
  </si>
  <si>
    <t>Ayacucho</t>
  </si>
  <si>
    <t>Cajamarca</t>
  </si>
  <si>
    <t>Cusco</t>
  </si>
  <si>
    <t>Huancavelica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</si>
  <si>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</si>
  <si>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</si>
  <si>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</si>
  <si>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</si>
  <si>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</si>
  <si>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</si>
  <si>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</si>
  <si>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</si>
  <si>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</si>
  <si>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Tacna</t>
  </si>
  <si>
    <t>Tumbes</t>
  </si>
  <si>
    <t>Ucayali</t>
  </si>
  <si>
    <t>Callao</t>
  </si>
  <si>
    <t>Áncash</t>
  </si>
  <si>
    <t>Apurímac</t>
  </si>
  <si>
    <t>Huánuco</t>
  </si>
  <si>
    <t>Junín</t>
  </si>
  <si>
    <t>San Martín</t>
  </si>
  <si>
    <t>(Miles de personas)</t>
  </si>
  <si>
    <t>Absoluto</t>
  </si>
  <si>
    <t>Inmigrantes</t>
  </si>
  <si>
    <t>Emigrantes</t>
  </si>
  <si>
    <t>Fuente: Instituto Nacional de Estadística e Informática- Encuesta Nacional de Hogares.</t>
  </si>
  <si>
    <t>(Porcentaje)</t>
  </si>
  <si>
    <t>Migrante</t>
  </si>
  <si>
    <t>CUADRO  Nº 9.1</t>
  </si>
  <si>
    <t>Tasa de Migración neta  x 1000</t>
  </si>
  <si>
    <t>Tasa de inmigración x 1000</t>
  </si>
  <si>
    <t>Tasa de emigración  x 1000</t>
  </si>
  <si>
    <t>CUADRO  Nº 9.2</t>
  </si>
  <si>
    <t>CUADRO  Nº 9.3</t>
  </si>
  <si>
    <t>CUADRO  Nº 9.4</t>
  </si>
  <si>
    <t>CUADRO  Nº 9.5</t>
  </si>
  <si>
    <t>CUADRO  Nº 9.6</t>
  </si>
  <si>
    <t>CUADRO  Nº 9.7</t>
  </si>
  <si>
    <t>No Migrante</t>
  </si>
  <si>
    <r>
      <rPr>
        <b/>
        <sz val="7"/>
        <color theme="1"/>
        <rFont val="Arial Narrow"/>
        <family val="2"/>
      </rPr>
      <t xml:space="preserve">Nota: </t>
    </r>
    <r>
      <rPr>
        <sz val="7"/>
        <color theme="1"/>
        <rFont val="Arial Narrow"/>
        <family val="2"/>
      </rPr>
      <t>Migración reciente: está referida a la migración realizada en los últimos 5 años.</t>
    </r>
  </si>
  <si>
    <t>Trabajador Familiar no remunerado</t>
  </si>
  <si>
    <t>Trabajador del hogar</t>
  </si>
  <si>
    <t>Otro</t>
  </si>
  <si>
    <t>Agricultura/Pesca/Minería</t>
  </si>
  <si>
    <t>Manufactura</t>
  </si>
  <si>
    <t>Construcción</t>
  </si>
  <si>
    <t>Comercio</t>
  </si>
  <si>
    <t>Sin Ocupacion secundaria</t>
  </si>
  <si>
    <t>Con Ocupacion secundaria</t>
  </si>
  <si>
    <t>De 1 a 10 trabajadores</t>
  </si>
  <si>
    <t>De 11 a 50 trabajadores</t>
  </si>
  <si>
    <t>De 51 y más</t>
  </si>
  <si>
    <t>Empleo Informal</t>
  </si>
  <si>
    <t>Empleo Formal</t>
  </si>
  <si>
    <t>Categoría de ocupación</t>
  </si>
  <si>
    <t>Informalidad</t>
  </si>
  <si>
    <t>Ramas de actividad</t>
  </si>
  <si>
    <t>Ocupación secundaria</t>
  </si>
  <si>
    <t>Tamaño de empresa</t>
  </si>
  <si>
    <t>Indicadores de empleo</t>
  </si>
  <si>
    <t>Acceso a algún servicio financiero</t>
  </si>
  <si>
    <t>Inclusión financiera</t>
  </si>
  <si>
    <t>Sin acceso a servicio financiero</t>
  </si>
  <si>
    <t>Tasa de actividad</t>
  </si>
  <si>
    <t>Tasa de inactividad</t>
  </si>
  <si>
    <t>Tasa de ocupación</t>
  </si>
  <si>
    <t>Tasa de desempleo</t>
  </si>
  <si>
    <t>Tasa de subempleo</t>
  </si>
  <si>
    <t>Independiente 1/</t>
  </si>
  <si>
    <t>Dependiente 2/</t>
  </si>
  <si>
    <t>Otros Servicios 3/</t>
  </si>
  <si>
    <t xml:space="preserve">Principales características </t>
  </si>
  <si>
    <t xml:space="preserve">Migración Interna Reciente </t>
  </si>
  <si>
    <t>Transportes y Comunicaciones</t>
  </si>
  <si>
    <t>1/ Comprende los 43 distritos  que conforman la provincia de Lima.</t>
  </si>
  <si>
    <t>2/ Comprende las provincias de: Barranca, Cajatambo, Canta, Cañete, Huaral, Huarochiri, Huaura, Oyón y Yauyos.</t>
  </si>
  <si>
    <t>Provincia de Lima 1/</t>
  </si>
  <si>
    <t>Región Lima 2/</t>
  </si>
  <si>
    <t>Departamento</t>
  </si>
  <si>
    <t>Promedio de hora  de trabajo a la semana</t>
  </si>
  <si>
    <t>CUADRO Nº 9.9</t>
  </si>
  <si>
    <t>1/ Incluye: Independiente y Empleador o Patrono.</t>
  </si>
  <si>
    <t>2/ Incluye al Empleado y Obrero.</t>
  </si>
  <si>
    <t>3/ Incluye:  Hoteles y restaurantes, enseñanza, administración pública, intermediación financiera y otros.</t>
  </si>
  <si>
    <t>PERÚ: POBLACIÓN EN EDAD DE TRABAJAR MIGRANTE INTERNA RECIENTE Y TASA DE MIGRACIÓN NETA , SEGÚN DEPARTAMENTO,  20112-2017</t>
  </si>
  <si>
    <t>2012-2017</t>
  </si>
  <si>
    <t>PERÚ: POBLACIÓN EN EDAD DE TRABAJAR MASCULINA  MIGRANTE INTERNA RECIENTE Y TASA DE MIGRACIÓN NETA , SEGÚN DEPARTAMENTO, 2012 -2017</t>
  </si>
  <si>
    <t>PERÚ: POBLACIÓN EN EDAD DE TRABAJAR FEMENINA MIGRANTE INTERNA RECIENTE Y TASA DE MIGRACIÓN NETA , SEGÚN DEPARTAMENTO, 2012 -2017</t>
  </si>
  <si>
    <t>PERÚ: POBLACIÓN OCUPADA  MIGRANTE INTERNA RECIENTE Y TASA DE MIGRACIÓN NETA , SEGÚN  DEPARTAMENTO,  2012 -2017</t>
  </si>
  <si>
    <t>PERÚ: POBLACIÓN OCUPADA  MASCULINA MIGRANTE INTERNA RECIENTE Y TASA DE MIGRACIÓN NETA , SEGÚN  DEPARTAMENTO, 2012 -2017</t>
  </si>
  <si>
    <t>PERÚ: POBLACIÓN OCUPADA  FEMENINA MIGRANTE INTERNA RECIENTE Y TASA DE MIGRACIÓN NETA , SEGÚN  DEPARTAMENTO,2012 - 2017</t>
  </si>
  <si>
    <t>PERÚ: POBLACIÓN OCUPADA  JOVEN MENOR DE 30  AÑOS MIGRANTE INTERNA RECIENTE Y TASA DE MIGRACIÓN NETA , SEGÚN  DEPARTAMENTO, 2012 -2017</t>
  </si>
  <si>
    <t>PERÚ: CARACTERÍSTICAS ECONÓMICAS  DE LA POBLACIÓN OCUPADA MIGRANTE INTERNA RECIENTE  Y  NO MIGRANTE,  2012-2017</t>
  </si>
  <si>
    <t>CUADRO Nº 9.8</t>
  </si>
  <si>
    <t>Principales características</t>
  </si>
  <si>
    <t>Sexo</t>
  </si>
  <si>
    <t>Hombre</t>
  </si>
  <si>
    <t>Mujer</t>
  </si>
  <si>
    <t>14 A 24 años</t>
  </si>
  <si>
    <t>25 a 44 años</t>
  </si>
  <si>
    <t>Grupos de edad</t>
  </si>
  <si>
    <t>45 y más</t>
  </si>
  <si>
    <t>Secundaria</t>
  </si>
  <si>
    <t>Nivel educativo</t>
  </si>
  <si>
    <t>Primaria 1/</t>
  </si>
  <si>
    <t>Superior 2/</t>
  </si>
  <si>
    <t>Estado civil o conyugal</t>
  </si>
  <si>
    <t>Unido/a  3/</t>
  </si>
  <si>
    <t>Alguna vez unido/a  4/</t>
  </si>
  <si>
    <t>Soltero/a</t>
  </si>
  <si>
    <t>Mestizo</t>
  </si>
  <si>
    <t>Etnia</t>
  </si>
  <si>
    <t>Indigena 5/</t>
  </si>
  <si>
    <t>Negro, mulato,zambo  ó  Afro peruano</t>
  </si>
  <si>
    <t>Si</t>
  </si>
  <si>
    <t>No</t>
  </si>
  <si>
    <t>Otro  6/</t>
  </si>
  <si>
    <t>Condición de pobreza</t>
  </si>
  <si>
    <t>Pobre</t>
  </si>
  <si>
    <t>No pobre</t>
  </si>
  <si>
    <t>Acceso a Internet</t>
  </si>
  <si>
    <t>2/ Incluye superior  no univeritaria y superior universitaria.</t>
  </si>
  <si>
    <t>3/ Considera a  los casados y convivientes.</t>
  </si>
  <si>
    <t>4/ Incluye: Separado(a), Divorciado(a) y Viudo(a).</t>
  </si>
  <si>
    <t>5/ Incluye: Quechua, Aymara, nativo o indígena de la Amazonía</t>
  </si>
  <si>
    <t>6/ Incluye: Blanco y otro.</t>
  </si>
  <si>
    <t>Quintiles</t>
  </si>
  <si>
    <t>I Quintil</t>
  </si>
  <si>
    <t>II Quintil</t>
  </si>
  <si>
    <t>III Quintil</t>
  </si>
  <si>
    <t>IV Q uintil</t>
  </si>
  <si>
    <t>V Q uintil</t>
  </si>
  <si>
    <t>PERÚ: CARACTERÍSTICAS DEMOGRÁFICAS Y SOCIALES DE LA POBLACIÓN OCUPADA MIGRANTE INTERNA RECIENTE  Y  NO MIGRANTE, 2012-2017</t>
  </si>
  <si>
    <t>Tasa de empleo adecuado</t>
  </si>
  <si>
    <t>1/ Incluye sin nivel e inicial. A partir del año 2017 se incluye educación básica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</si>
</sst>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1" applyFont="1" applyBorder="1" applyAlignment="1">
      <alignment horizontal="left" vertical="top" wrapText="1"/>
    </xf>
    <xf numFmtId="165" fontId="4" fillId="0" borderId="0" xfId="0" applyNumberFormat="1" applyFont="1"/>
    <xf numFmtId="0" fontId="7" fillId="0" borderId="0" xfId="1" applyFont="1" applyBorder="1" applyAlignment="1">
      <alignment horizontal="left" vertical="top" wrapText="1"/>
    </xf>
    <xf numFmtId="165" fontId="5" fillId="0" borderId="0" xfId="0" applyNumberFormat="1" applyFont="1"/>
    <xf numFmtId="165" fontId="5" fillId="0" borderId="0" xfId="0" applyNumberFormat="1" applyFont="1" applyBorder="1"/>
    <xf numFmtId="0" fontId="6" fillId="0" borderId="3" xfId="2" applyFont="1" applyBorder="1" applyAlignment="1">
      <alignment horizontal="center" vertical="center" wrapText="1"/>
    </xf>
    <xf numFmtId="0" fontId="8" fillId="0" borderId="0" xfId="0" applyFont="1" applyBorder="1"/>
    <xf numFmtId="0" fontId="7" fillId="0" borderId="4" xfId="2" applyFont="1" applyBorder="1" applyAlignment="1">
      <alignment wrapText="1"/>
    </xf>
    <xf numFmtId="0" fontId="6" fillId="0" borderId="4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4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8" fillId="0" borderId="0" xfId="0" applyFont="1" applyBorder="1" applyAlignment="1">
      <alignment horizontal="left" wrapText="1"/>
    </xf>
    <xf numFmtId="0" fontId="10" fillId="0" borderId="0" xfId="3" applyFont="1"/>
    <xf numFmtId="0" fontId="6" fillId="0" borderId="2" xfId="2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Fill="1"/>
    <xf numFmtId="0" fontId="0" fillId="0" borderId="4" xfId="0" applyBorder="1"/>
    <xf numFmtId="165" fontId="12" fillId="0" borderId="0" xfId="0" applyNumberFormat="1" applyFont="1"/>
    <xf numFmtId="0" fontId="13" fillId="0" borderId="0" xfId="0" applyFont="1"/>
    <xf numFmtId="165" fontId="13" fillId="0" borderId="0" xfId="0" applyNumberFormat="1" applyFont="1"/>
    <xf numFmtId="165" fontId="13" fillId="0" borderId="0" xfId="0" applyNumberFormat="1" applyFont="1" applyBorder="1"/>
    <xf numFmtId="0" fontId="13" fillId="0" borderId="1" xfId="0" applyFont="1" applyBorder="1"/>
    <xf numFmtId="164" fontId="14" fillId="0" borderId="0" xfId="4" applyNumberFormat="1" applyFont="1" applyFill="1" applyBorder="1" applyAlignment="1">
      <alignment horizontal="right" vertical="top"/>
    </xf>
    <xf numFmtId="164" fontId="15" fillId="0" borderId="0" xfId="4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5" fillId="0" borderId="0" xfId="5" applyNumberFormat="1" applyFont="1" applyFill="1" applyBorder="1" applyAlignment="1">
      <alignment horizontal="right" vertical="top"/>
    </xf>
    <xf numFmtId="164" fontId="14" fillId="0" borderId="0" xfId="5" applyNumberFormat="1" applyFont="1" applyFill="1" applyBorder="1" applyAlignment="1">
      <alignment horizontal="right" vertical="top"/>
    </xf>
    <xf numFmtId="0" fontId="5" fillId="0" borderId="4" xfId="0" applyFont="1" applyFill="1" applyBorder="1"/>
    <xf numFmtId="165" fontId="5" fillId="0" borderId="0" xfId="0" applyNumberFormat="1" applyFont="1" applyFill="1" applyAlignment="1">
      <alignment horizontal="center"/>
    </xf>
    <xf numFmtId="0" fontId="8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7" fillId="0" borderId="0" xfId="2" applyFont="1" applyBorder="1" applyAlignment="1">
      <alignment horizontal="right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6" fillId="0" borderId="0" xfId="2" applyNumberFormat="1" applyFont="1" applyBorder="1" applyAlignment="1">
      <alignment horizontal="center" vertical="top"/>
    </xf>
    <xf numFmtId="164" fontId="7" fillId="0" borderId="0" xfId="2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164" fontId="7" fillId="0" borderId="0" xfId="2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9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</cellXfs>
  <cellStyles count="6">
    <cellStyle name="Normal" xfId="0" builtinId="0"/>
    <cellStyle name="Normal_Hoja1" xfId="1"/>
    <cellStyle name="Normal_Hoja10" xfId="4"/>
    <cellStyle name="Normal_Hoja11" xfId="5"/>
    <cellStyle name="Normal_Hoja4" xfId="2"/>
    <cellStyle name="Normal_indicadores MILENIO-ENCO" xfId="3"/>
  </cellStyles>
  <dxfs count="0"/>
  <tableStyles count="0" defaultTableStyle="TableStyleMedium2" defaultPivotStyle="PivotStyleLight16"/>
  <colors>
    <mruColors>
      <color rgb="FF00FF00"/>
      <color rgb="FF00FFFF"/>
      <color rgb="FFFF3300"/>
      <color rgb="FFFF66CC"/>
      <color rgb="FFFF00FF"/>
      <color rgb="FFFF66FF"/>
      <color rgb="FFCC66FF"/>
      <color rgb="FFFFFF99"/>
      <color rgb="FFFF505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view="pageBreakPreview" zoomScale="120" zoomScaleNormal="100" zoomScaleSheetLayoutView="120" workbookViewId="0"/>
  </sheetViews>
  <sheetFormatPr baseColWidth="10" defaultRowHeight="12" x14ac:dyDescent="0.2"/>
  <cols>
    <col min="1" max="1" width="14.42578125" style="2" customWidth="1"/>
    <col min="2" max="2" width="7.140625" style="2" customWidth="1"/>
    <col min="3" max="3" width="10.42578125" style="2" customWidth="1"/>
    <col min="4" max="4" width="1.85546875" style="2" customWidth="1"/>
    <col min="5" max="5" width="6.5703125" style="2" customWidth="1"/>
    <col min="6" max="6" width="9.5703125" style="2" customWidth="1"/>
    <col min="7" max="7" width="1.28515625" style="2" customWidth="1"/>
    <col min="8" max="8" width="9" style="50" customWidth="1"/>
    <col min="9" max="16384" width="11.42578125" style="2"/>
  </cols>
  <sheetData>
    <row r="1" spans="1:8" x14ac:dyDescent="0.2">
      <c r="A1" s="1"/>
    </row>
    <row r="2" spans="1:8" ht="17.25" customHeight="1" x14ac:dyDescent="0.25">
      <c r="A2" s="86" t="s">
        <v>32</v>
      </c>
      <c r="B2" s="86"/>
      <c r="C2" s="86"/>
      <c r="D2" s="86"/>
      <c r="E2" s="86"/>
      <c r="F2" s="86"/>
      <c r="G2" s="86"/>
      <c r="H2" s="86"/>
    </row>
    <row r="3" spans="1:8" ht="27" customHeight="1" x14ac:dyDescent="0.25">
      <c r="A3" s="87" t="s">
        <v>88</v>
      </c>
      <c r="B3" s="87"/>
      <c r="C3" s="87"/>
      <c r="D3" s="87"/>
      <c r="E3" s="87"/>
      <c r="F3" s="87"/>
      <c r="G3" s="87"/>
      <c r="H3" s="87"/>
    </row>
    <row r="4" spans="1:8" ht="14.25" customHeight="1" x14ac:dyDescent="0.25">
      <c r="A4" s="88" t="s">
        <v>25</v>
      </c>
      <c r="B4" s="88"/>
      <c r="C4" s="88"/>
      <c r="D4" s="88"/>
      <c r="E4" s="88"/>
      <c r="F4" s="88"/>
      <c r="G4" s="88"/>
      <c r="H4" s="88"/>
    </row>
    <row r="5" spans="1:8" ht="4.5" customHeight="1" x14ac:dyDescent="0.25">
      <c r="A5" s="3"/>
      <c r="B5" s="3"/>
      <c r="C5" s="3"/>
      <c r="D5" s="3"/>
      <c r="E5" s="3"/>
      <c r="F5" s="3"/>
      <c r="G5" s="3"/>
      <c r="H5" s="47"/>
    </row>
    <row r="6" spans="1:8" ht="14.25" customHeight="1" x14ac:dyDescent="0.25">
      <c r="A6" s="89" t="s">
        <v>82</v>
      </c>
      <c r="B6" s="92" t="s">
        <v>89</v>
      </c>
      <c r="C6" s="92"/>
      <c r="D6" s="92"/>
      <c r="E6" s="92"/>
      <c r="F6" s="92"/>
      <c r="G6" s="4"/>
      <c r="H6" s="93" t="s">
        <v>33</v>
      </c>
    </row>
    <row r="7" spans="1:8" ht="15.75" customHeight="1" x14ac:dyDescent="0.25">
      <c r="A7" s="90"/>
      <c r="B7" s="92" t="s">
        <v>27</v>
      </c>
      <c r="C7" s="92"/>
      <c r="D7" s="5"/>
      <c r="E7" s="92" t="s">
        <v>28</v>
      </c>
      <c r="F7" s="92"/>
      <c r="G7" s="6"/>
      <c r="H7" s="94"/>
    </row>
    <row r="8" spans="1:8" ht="45" customHeight="1" x14ac:dyDescent="0.25">
      <c r="A8" s="91"/>
      <c r="B8" s="44" t="s">
        <v>26</v>
      </c>
      <c r="C8" s="45" t="s">
        <v>34</v>
      </c>
      <c r="D8" s="46"/>
      <c r="E8" s="44" t="s">
        <v>26</v>
      </c>
      <c r="F8" s="45" t="s">
        <v>35</v>
      </c>
      <c r="G8" s="8"/>
      <c r="H8" s="95"/>
    </row>
    <row r="9" spans="1:8" ht="5.25" customHeight="1" x14ac:dyDescent="0.25">
      <c r="A9" s="6"/>
      <c r="B9" s="47"/>
      <c r="C9" s="47"/>
      <c r="D9" s="47"/>
      <c r="E9" s="47"/>
      <c r="F9" s="47"/>
      <c r="G9" s="3"/>
      <c r="H9" s="47"/>
    </row>
    <row r="10" spans="1:8" ht="13.5" x14ac:dyDescent="0.25">
      <c r="A10" s="9" t="s">
        <v>0</v>
      </c>
      <c r="B10" s="49">
        <v>666.24710828113552</v>
      </c>
      <c r="C10" s="49"/>
      <c r="D10" s="49"/>
      <c r="E10" s="49">
        <v>666.24710828113552</v>
      </c>
      <c r="F10" s="49"/>
      <c r="G10" s="10"/>
      <c r="H10" s="49"/>
    </row>
    <row r="11" spans="1:8" ht="9.75" customHeight="1" x14ac:dyDescent="0.25">
      <c r="A11" s="11"/>
      <c r="B11" s="47"/>
      <c r="C11" s="47"/>
      <c r="D11" s="47"/>
      <c r="E11" s="47"/>
      <c r="F11" s="47"/>
      <c r="G11" s="3"/>
      <c r="H11" s="47"/>
    </row>
    <row r="12" spans="1:8" ht="12" customHeight="1" x14ac:dyDescent="0.25">
      <c r="A12" s="11" t="s">
        <v>1</v>
      </c>
      <c r="B12" s="51">
        <v>14.262775527954101</v>
      </c>
      <c r="C12" s="51">
        <v>9.2913374241721627</v>
      </c>
      <c r="D12" s="51"/>
      <c r="E12" s="51">
        <v>24.633627752304076</v>
      </c>
      <c r="F12" s="51">
        <v>16.047321713752027</v>
      </c>
      <c r="G12" s="12"/>
      <c r="H12" s="51">
        <f>+C12-F12</f>
        <v>-6.7559842895798639</v>
      </c>
    </row>
    <row r="13" spans="1:8" ht="12" customHeight="1" x14ac:dyDescent="0.25">
      <c r="A13" s="11" t="s">
        <v>20</v>
      </c>
      <c r="B13" s="51">
        <v>15.43665997505188</v>
      </c>
      <c r="C13" s="51">
        <v>3.5995743482845963</v>
      </c>
      <c r="D13" s="51"/>
      <c r="E13" s="51">
        <v>27.523777184486388</v>
      </c>
      <c r="F13" s="51">
        <v>6.4180906025848428</v>
      </c>
      <c r="G13" s="12"/>
      <c r="H13" s="51">
        <f>+C13-F13</f>
        <v>-2.8185162543002464</v>
      </c>
    </row>
    <row r="14" spans="1:8" ht="12" customHeight="1" x14ac:dyDescent="0.25">
      <c r="A14" s="11" t="s">
        <v>21</v>
      </c>
      <c r="B14" s="51">
        <v>2.9910171432495116</v>
      </c>
      <c r="C14" s="51">
        <v>1.8356928404082886</v>
      </c>
      <c r="D14" s="51"/>
      <c r="E14" s="51">
        <v>7.9337734298706053</v>
      </c>
      <c r="F14" s="51">
        <v>4.8692369134375273</v>
      </c>
      <c r="G14" s="12"/>
      <c r="H14" s="51">
        <f t="shared" ref="H14:H36" si="0">+C14-F14</f>
        <v>-3.0335440730292387</v>
      </c>
    </row>
    <row r="15" spans="1:8" ht="12" customHeight="1" x14ac:dyDescent="0.25">
      <c r="A15" s="11" t="s">
        <v>2</v>
      </c>
      <c r="B15" s="51">
        <v>29.217087045669555</v>
      </c>
      <c r="C15" s="51">
        <v>5.7307263541436928</v>
      </c>
      <c r="D15" s="51"/>
      <c r="E15" s="51">
        <v>27.716517268180848</v>
      </c>
      <c r="F15" s="51">
        <v>5.4364001348103166</v>
      </c>
      <c r="G15" s="12"/>
      <c r="H15" s="51">
        <f t="shared" si="0"/>
        <v>0.29432621933337622</v>
      </c>
    </row>
    <row r="16" spans="1:8" ht="12" customHeight="1" x14ac:dyDescent="0.25">
      <c r="A16" s="11" t="s">
        <v>3</v>
      </c>
      <c r="B16" s="51">
        <v>13.450409099578858</v>
      </c>
      <c r="C16" s="51">
        <v>5.4899627007884542</v>
      </c>
      <c r="D16" s="51"/>
      <c r="E16" s="51">
        <v>14.293828741073609</v>
      </c>
      <c r="F16" s="51">
        <v>5.8342156033312866</v>
      </c>
      <c r="G16" s="12"/>
      <c r="H16" s="51">
        <f t="shared" si="0"/>
        <v>-0.34425290254283247</v>
      </c>
    </row>
    <row r="17" spans="1:8" ht="12" customHeight="1" x14ac:dyDescent="0.25">
      <c r="A17" s="11" t="s">
        <v>4</v>
      </c>
      <c r="B17" s="51">
        <v>22.714732040405273</v>
      </c>
      <c r="C17" s="51">
        <v>4.072176166578604</v>
      </c>
      <c r="D17" s="51"/>
      <c r="E17" s="51">
        <v>37.517825681686404</v>
      </c>
      <c r="F17" s="51">
        <v>6.7259959435598136</v>
      </c>
      <c r="G17" s="12"/>
      <c r="H17" s="51">
        <f t="shared" si="0"/>
        <v>-2.6538197769812095</v>
      </c>
    </row>
    <row r="18" spans="1:8" ht="12" customHeight="1" x14ac:dyDescent="0.25">
      <c r="A18" s="11" t="s">
        <v>19</v>
      </c>
      <c r="B18" s="51">
        <v>39.73661373901367</v>
      </c>
      <c r="C18" s="51">
        <v>9.8291849507056419</v>
      </c>
      <c r="D18" s="51"/>
      <c r="E18" s="51">
        <v>29.282544292449952</v>
      </c>
      <c r="F18" s="51">
        <v>7.2432831234215964</v>
      </c>
      <c r="G18" s="12"/>
      <c r="H18" s="51">
        <f t="shared" si="0"/>
        <v>2.5859018272840455</v>
      </c>
    </row>
    <row r="19" spans="1:8" ht="12" customHeight="1" x14ac:dyDescent="0.25">
      <c r="A19" s="11" t="s">
        <v>5</v>
      </c>
      <c r="B19" s="51">
        <v>17.298549962043761</v>
      </c>
      <c r="C19" s="51">
        <v>3.5113004669888319</v>
      </c>
      <c r="D19" s="51"/>
      <c r="E19" s="51">
        <v>26.168361290454865</v>
      </c>
      <c r="F19" s="51">
        <v>5.3117156883738454</v>
      </c>
      <c r="G19" s="12"/>
      <c r="H19" s="51">
        <f t="shared" si="0"/>
        <v>-1.8004152213850135</v>
      </c>
    </row>
    <row r="20" spans="1:8" ht="12" customHeight="1" x14ac:dyDescent="0.25">
      <c r="A20" s="11" t="s">
        <v>6</v>
      </c>
      <c r="B20" s="51">
        <v>6.0627171516418459</v>
      </c>
      <c r="C20" s="51">
        <v>3.6950832179212028</v>
      </c>
      <c r="D20" s="51"/>
      <c r="E20" s="51">
        <v>11.835429019927979</v>
      </c>
      <c r="F20" s="51">
        <v>7.213415050476196</v>
      </c>
      <c r="G20" s="12"/>
      <c r="H20" s="51">
        <f t="shared" si="0"/>
        <v>-3.5183318325549933</v>
      </c>
    </row>
    <row r="21" spans="1:8" ht="12" customHeight="1" x14ac:dyDescent="0.25">
      <c r="A21" s="11" t="s">
        <v>22</v>
      </c>
      <c r="B21" s="51">
        <v>18.041572387695311</v>
      </c>
      <c r="C21" s="51">
        <v>5.830329916596682</v>
      </c>
      <c r="D21" s="51"/>
      <c r="E21" s="51">
        <v>28.915351123332979</v>
      </c>
      <c r="F21" s="51">
        <v>9.3443095247199484</v>
      </c>
      <c r="G21" s="12"/>
      <c r="H21" s="51">
        <f t="shared" si="0"/>
        <v>-3.5139796081232664</v>
      </c>
    </row>
    <row r="22" spans="1:8" ht="12" customHeight="1" x14ac:dyDescent="0.25">
      <c r="A22" s="11" t="s">
        <v>7</v>
      </c>
      <c r="B22" s="51">
        <v>8.9150792469978324</v>
      </c>
      <c r="C22" s="51">
        <v>2.9040945084103078</v>
      </c>
      <c r="D22" s="51"/>
      <c r="E22" s="51">
        <v>16.96997406578064</v>
      </c>
      <c r="F22" s="51">
        <v>5.5279832211132414</v>
      </c>
      <c r="G22" s="12"/>
      <c r="H22" s="51">
        <f t="shared" si="0"/>
        <v>-2.6238887127029336</v>
      </c>
    </row>
    <row r="23" spans="1:8" ht="12" customHeight="1" x14ac:dyDescent="0.25">
      <c r="A23" s="11" t="s">
        <v>23</v>
      </c>
      <c r="B23" s="51">
        <v>24.635634281158449</v>
      </c>
      <c r="C23" s="51">
        <v>5.0235925956215199</v>
      </c>
      <c r="D23" s="51"/>
      <c r="E23" s="51">
        <v>32.942885669708254</v>
      </c>
      <c r="F23" s="51">
        <v>6.7175715729520356</v>
      </c>
      <c r="G23" s="12"/>
      <c r="H23" s="51">
        <f t="shared" si="0"/>
        <v>-1.6939789773305156</v>
      </c>
    </row>
    <row r="24" spans="1:8" ht="12" customHeight="1" x14ac:dyDescent="0.25">
      <c r="A24" s="11" t="s">
        <v>8</v>
      </c>
      <c r="B24" s="51">
        <v>32.256834139823916</v>
      </c>
      <c r="C24" s="51">
        <v>4.571344285091147</v>
      </c>
      <c r="D24" s="51"/>
      <c r="E24" s="51">
        <v>23.443505487442017</v>
      </c>
      <c r="F24" s="51">
        <v>3.3223450995834778</v>
      </c>
      <c r="G24" s="12"/>
      <c r="H24" s="51">
        <f t="shared" si="0"/>
        <v>1.2489991855076692</v>
      </c>
    </row>
    <row r="25" spans="1:8" ht="12" customHeight="1" x14ac:dyDescent="0.25">
      <c r="A25" s="11" t="s">
        <v>9</v>
      </c>
      <c r="B25" s="51">
        <v>30.335549917221069</v>
      </c>
      <c r="C25" s="51">
        <v>6.2796868608006786</v>
      </c>
      <c r="D25" s="51"/>
      <c r="E25" s="51">
        <v>28.386396320343017</v>
      </c>
      <c r="F25" s="51">
        <v>5.8761974147415863</v>
      </c>
      <c r="G25" s="12"/>
      <c r="H25" s="51">
        <f t="shared" si="0"/>
        <v>0.40348944605909232</v>
      </c>
    </row>
    <row r="26" spans="1:8" ht="12" customHeight="1" x14ac:dyDescent="0.25">
      <c r="A26" s="11" t="s">
        <v>80</v>
      </c>
      <c r="B26" s="51">
        <v>208.21463772583007</v>
      </c>
      <c r="C26" s="51">
        <v>5.8387937273901365</v>
      </c>
      <c r="D26" s="51"/>
      <c r="E26" s="51">
        <v>161.76784530496596</v>
      </c>
      <c r="F26" s="51">
        <v>4.536324106587438</v>
      </c>
      <c r="G26" s="12"/>
      <c r="H26" s="51">
        <f>+C26-F26</f>
        <v>1.3024696208026985</v>
      </c>
    </row>
    <row r="27" spans="1:8" ht="12" customHeight="1" x14ac:dyDescent="0.25">
      <c r="A27" s="11" t="s">
        <v>81</v>
      </c>
      <c r="B27" s="51">
        <v>23.854524734497069</v>
      </c>
      <c r="C27" s="51">
        <v>6.7748821185017576</v>
      </c>
      <c r="D27" s="51"/>
      <c r="E27" s="51">
        <v>19.340571273803711</v>
      </c>
      <c r="F27" s="51">
        <v>5.4928820399013523</v>
      </c>
      <c r="G27" s="12"/>
      <c r="H27" s="51">
        <f t="shared" si="0"/>
        <v>1.2820000786004053</v>
      </c>
    </row>
    <row r="28" spans="1:8" ht="12" customHeight="1" x14ac:dyDescent="0.25">
      <c r="A28" s="11" t="s">
        <v>10</v>
      </c>
      <c r="B28" s="51">
        <v>22.373757509231567</v>
      </c>
      <c r="C28" s="51">
        <v>6.0490624645714046</v>
      </c>
      <c r="D28" s="51"/>
      <c r="E28" s="51">
        <v>29.183948080062866</v>
      </c>
      <c r="F28" s="51">
        <v>7.890294011914146</v>
      </c>
      <c r="G28" s="12"/>
      <c r="H28" s="51">
        <f t="shared" si="0"/>
        <v>-1.8412315473427414</v>
      </c>
    </row>
    <row r="29" spans="1:8" ht="12" customHeight="1" x14ac:dyDescent="0.25">
      <c r="A29" s="11" t="s">
        <v>11</v>
      </c>
      <c r="B29" s="51">
        <v>7.2295419840812682</v>
      </c>
      <c r="C29" s="51">
        <v>13.655529021364242</v>
      </c>
      <c r="D29" s="51"/>
      <c r="E29" s="51">
        <v>6.0976707038879399</v>
      </c>
      <c r="F29" s="51">
        <v>11.517592600334813</v>
      </c>
      <c r="G29" s="12"/>
      <c r="H29" s="51">
        <f t="shared" si="0"/>
        <v>2.137936421029428</v>
      </c>
    </row>
    <row r="30" spans="1:8" ht="12" customHeight="1" x14ac:dyDescent="0.25">
      <c r="A30" s="11" t="s">
        <v>12</v>
      </c>
      <c r="B30" s="51">
        <v>5.4672779912948606</v>
      </c>
      <c r="C30" s="51">
        <v>7.5654882595168189</v>
      </c>
      <c r="D30" s="51"/>
      <c r="E30" s="51">
        <v>3.0506986112594605</v>
      </c>
      <c r="F30" s="51">
        <v>4.2214836274205032</v>
      </c>
      <c r="G30" s="12"/>
      <c r="H30" s="51">
        <f t="shared" si="0"/>
        <v>3.3440046320963157</v>
      </c>
    </row>
    <row r="31" spans="1:8" ht="12" customHeight="1" x14ac:dyDescent="0.25">
      <c r="A31" s="11" t="s">
        <v>13</v>
      </c>
      <c r="B31" s="51">
        <v>8.9263676033020012</v>
      </c>
      <c r="C31" s="51">
        <v>8.1312178442847873</v>
      </c>
      <c r="D31" s="51"/>
      <c r="E31" s="51">
        <v>6.6402674217224122</v>
      </c>
      <c r="F31" s="51">
        <v>6.0487606325286452</v>
      </c>
      <c r="G31" s="12"/>
      <c r="H31" s="51">
        <f t="shared" si="0"/>
        <v>2.0824572117561422</v>
      </c>
    </row>
    <row r="32" spans="1:8" ht="12" customHeight="1" x14ac:dyDescent="0.25">
      <c r="A32" s="11" t="s">
        <v>14</v>
      </c>
      <c r="B32" s="51">
        <v>26.911980095863342</v>
      </c>
      <c r="C32" s="51">
        <v>3.9588472977921398</v>
      </c>
      <c r="D32" s="51"/>
      <c r="E32" s="51">
        <v>31.134259603500364</v>
      </c>
      <c r="F32" s="51">
        <v>4.5799595221543035</v>
      </c>
      <c r="G32" s="12"/>
      <c r="H32" s="51">
        <f t="shared" si="0"/>
        <v>-0.62111222436216362</v>
      </c>
    </row>
    <row r="33" spans="1:8" ht="12" customHeight="1" x14ac:dyDescent="0.25">
      <c r="A33" s="11" t="s">
        <v>15</v>
      </c>
      <c r="B33" s="51">
        <v>20.242832397460937</v>
      </c>
      <c r="C33" s="51">
        <v>3.9303253685552821</v>
      </c>
      <c r="D33" s="51"/>
      <c r="E33" s="51">
        <v>19.032264109611511</v>
      </c>
      <c r="F33" s="51">
        <v>3.6952828034298637</v>
      </c>
      <c r="G33" s="12"/>
      <c r="H33" s="51">
        <f t="shared" si="0"/>
        <v>0.23504256512541843</v>
      </c>
    </row>
    <row r="34" spans="1:8" ht="12" customHeight="1" x14ac:dyDescent="0.25">
      <c r="A34" s="11" t="s">
        <v>24</v>
      </c>
      <c r="B34" s="51">
        <v>32.851564170837399</v>
      </c>
      <c r="C34" s="51">
        <v>10.507596238165581</v>
      </c>
      <c r="D34" s="51"/>
      <c r="E34" s="51">
        <v>25.742457835197449</v>
      </c>
      <c r="F34" s="51">
        <v>8.2337435046814047</v>
      </c>
      <c r="G34" s="12"/>
      <c r="H34" s="51">
        <f t="shared" si="0"/>
        <v>2.2738527334841763</v>
      </c>
    </row>
    <row r="35" spans="1:8" ht="12" customHeight="1" x14ac:dyDescent="0.25">
      <c r="A35" s="11" t="s">
        <v>16</v>
      </c>
      <c r="B35" s="51">
        <v>6.7476734743118287</v>
      </c>
      <c r="C35" s="51">
        <v>5.0608609663110284</v>
      </c>
      <c r="D35" s="51"/>
      <c r="E35" s="51">
        <v>6.7806094012260436</v>
      </c>
      <c r="F35" s="51">
        <v>5.0855634282105235</v>
      </c>
      <c r="G35" s="12"/>
      <c r="H35" s="51">
        <f t="shared" si="0"/>
        <v>-2.4702461899495098E-2</v>
      </c>
    </row>
    <row r="36" spans="1:8" ht="12" customHeight="1" x14ac:dyDescent="0.25">
      <c r="A36" s="11" t="s">
        <v>17</v>
      </c>
      <c r="B36" s="51">
        <v>4.378809872627258</v>
      </c>
      <c r="C36" s="51">
        <v>4.649478526482528</v>
      </c>
      <c r="D36" s="51"/>
      <c r="E36" s="51">
        <v>9.0990510711669916</v>
      </c>
      <c r="F36" s="51">
        <v>9.6614933731698063</v>
      </c>
      <c r="G36" s="12"/>
      <c r="H36" s="51">
        <f t="shared" si="0"/>
        <v>-5.0120148466872783</v>
      </c>
    </row>
    <row r="37" spans="1:8" ht="12" customHeight="1" x14ac:dyDescent="0.25">
      <c r="A37" s="11" t="s">
        <v>18</v>
      </c>
      <c r="B37" s="51">
        <v>23.692909064292909</v>
      </c>
      <c r="C37" s="51">
        <v>13.042980407002609</v>
      </c>
      <c r="D37" s="52"/>
      <c r="E37" s="51">
        <v>10.813667537689209</v>
      </c>
      <c r="F37" s="51">
        <v>5.9529394824075306</v>
      </c>
      <c r="G37" s="13"/>
      <c r="H37" s="51">
        <f>+C37-F37</f>
        <v>7.0900409245950788</v>
      </c>
    </row>
    <row r="38" spans="1:8" s="3" customFormat="1" ht="5.25" customHeight="1" x14ac:dyDescent="0.25">
      <c r="A38" s="8"/>
      <c r="B38" s="8"/>
      <c r="C38" s="8"/>
      <c r="D38" s="8"/>
      <c r="E38" s="8"/>
      <c r="F38" s="8"/>
      <c r="G38" s="8"/>
      <c r="H38" s="53"/>
    </row>
    <row r="39" spans="1:8" ht="13.5" customHeight="1" x14ac:dyDescent="0.25">
      <c r="A39" s="23" t="s">
        <v>78</v>
      </c>
      <c r="B39" s="6"/>
      <c r="C39" s="6"/>
      <c r="D39" s="6"/>
      <c r="E39" s="6"/>
      <c r="F39" s="6"/>
      <c r="G39" s="6"/>
      <c r="H39" s="54"/>
    </row>
    <row r="40" spans="1:8" ht="12" customHeight="1" x14ac:dyDescent="0.25">
      <c r="A40" s="23" t="s">
        <v>79</v>
      </c>
      <c r="B40" s="6"/>
      <c r="C40" s="6"/>
      <c r="D40" s="6"/>
      <c r="E40" s="6"/>
      <c r="F40" s="6"/>
      <c r="G40" s="6"/>
      <c r="H40" s="54"/>
    </row>
    <row r="41" spans="1:8" ht="9.75" customHeight="1" x14ac:dyDescent="0.2">
      <c r="A41" s="85" t="s">
        <v>29</v>
      </c>
      <c r="B41" s="85"/>
      <c r="C41" s="85"/>
      <c r="D41" s="85"/>
      <c r="E41" s="85"/>
      <c r="F41" s="85"/>
      <c r="G41" s="85"/>
      <c r="H41" s="85"/>
    </row>
    <row r="42" spans="1:8" ht="13.5" x14ac:dyDescent="0.25">
      <c r="A42" s="3"/>
      <c r="B42" s="3"/>
      <c r="C42" s="3"/>
      <c r="D42" s="3"/>
      <c r="E42" s="3"/>
      <c r="F42" s="3"/>
      <c r="G42" s="3"/>
      <c r="H42" s="47"/>
    </row>
  </sheetData>
  <mergeCells count="9">
    <mergeCell ref="A41:H41"/>
    <mergeCell ref="A2:H2"/>
    <mergeCell ref="A3:H3"/>
    <mergeCell ref="A4:H4"/>
    <mergeCell ref="A6:A8"/>
    <mergeCell ref="B6:F6"/>
    <mergeCell ref="H6:H8"/>
    <mergeCell ref="B7:C7"/>
    <mergeCell ref="E7:F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5.5703125" style="2" customWidth="1"/>
    <col min="2" max="2" width="10.42578125" style="2" customWidth="1"/>
    <col min="3" max="3" width="8.42578125" style="2" customWidth="1"/>
    <col min="4" max="4" width="1.85546875" style="2" customWidth="1"/>
    <col min="5" max="5" width="10.140625" style="2" customWidth="1"/>
    <col min="6" max="6" width="8.7109375" style="2" customWidth="1"/>
    <col min="7" max="7" width="1.28515625" style="2" customWidth="1"/>
    <col min="8" max="8" width="10.28515625" style="2" customWidth="1"/>
    <col min="9" max="9" width="3" style="2" customWidth="1"/>
    <col min="10" max="16384" width="11.42578125" style="2"/>
  </cols>
  <sheetData>
    <row r="1" spans="1:8" x14ac:dyDescent="0.2">
      <c r="A1" s="1"/>
    </row>
    <row r="2" spans="1:8" ht="7.5" customHeight="1" x14ac:dyDescent="0.2"/>
    <row r="3" spans="1:8" ht="17.25" customHeight="1" x14ac:dyDescent="0.25">
      <c r="A3" s="86" t="s">
        <v>36</v>
      </c>
      <c r="B3" s="86"/>
      <c r="C3" s="86"/>
      <c r="D3" s="86"/>
      <c r="E3" s="86"/>
      <c r="F3" s="86"/>
      <c r="G3" s="86"/>
      <c r="H3" s="86"/>
    </row>
    <row r="4" spans="1:8" ht="27" customHeight="1" x14ac:dyDescent="0.25">
      <c r="A4" s="87" t="s">
        <v>90</v>
      </c>
      <c r="B4" s="87"/>
      <c r="C4" s="87"/>
      <c r="D4" s="87"/>
      <c r="E4" s="87"/>
      <c r="F4" s="87"/>
      <c r="G4" s="87"/>
      <c r="H4" s="87"/>
    </row>
    <row r="5" spans="1:8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8" ht="4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4.25" customHeight="1" x14ac:dyDescent="0.25">
      <c r="A7" s="89" t="s">
        <v>82</v>
      </c>
      <c r="B7" s="92" t="s">
        <v>89</v>
      </c>
      <c r="C7" s="92"/>
      <c r="D7" s="92"/>
      <c r="E7" s="92"/>
      <c r="F7" s="92"/>
      <c r="G7" s="4"/>
      <c r="H7" s="93" t="s">
        <v>33</v>
      </c>
    </row>
    <row r="8" spans="1:8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6"/>
      <c r="H8" s="94"/>
    </row>
    <row r="9" spans="1:8" ht="45" customHeight="1" x14ac:dyDescent="0.25">
      <c r="A9" s="91"/>
      <c r="B9" s="44" t="s">
        <v>26</v>
      </c>
      <c r="C9" s="45" t="s">
        <v>34</v>
      </c>
      <c r="D9" s="46"/>
      <c r="E9" s="44" t="s">
        <v>26</v>
      </c>
      <c r="F9" s="45" t="s">
        <v>35</v>
      </c>
      <c r="G9" s="8"/>
      <c r="H9" s="95"/>
    </row>
    <row r="10" spans="1:8" ht="5.25" customHeight="1" x14ac:dyDescent="0.25">
      <c r="A10" s="6"/>
      <c r="B10" s="47"/>
      <c r="C10" s="47"/>
      <c r="D10" s="47"/>
      <c r="E10" s="47"/>
      <c r="F10" s="47"/>
      <c r="G10" s="3"/>
      <c r="H10" s="3"/>
    </row>
    <row r="11" spans="1:8" ht="13.5" x14ac:dyDescent="0.25">
      <c r="A11" s="9" t="s">
        <v>0</v>
      </c>
      <c r="B11" s="49">
        <v>319.87366827535629</v>
      </c>
      <c r="C11" s="56"/>
      <c r="D11" s="56"/>
      <c r="E11" s="49">
        <v>319.87366827535629</v>
      </c>
      <c r="F11" s="47"/>
      <c r="G11" s="3"/>
      <c r="H11" s="3"/>
    </row>
    <row r="12" spans="1:8" ht="9.75" customHeight="1" x14ac:dyDescent="0.25">
      <c r="A12" s="11"/>
      <c r="B12" s="56"/>
      <c r="C12" s="49"/>
      <c r="D12" s="56"/>
      <c r="E12" s="57"/>
      <c r="F12" s="58"/>
      <c r="G12" s="26"/>
      <c r="H12" s="26"/>
    </row>
    <row r="13" spans="1:8" ht="12" customHeight="1" x14ac:dyDescent="0.25">
      <c r="A13" s="11" t="s">
        <v>1</v>
      </c>
      <c r="B13" s="51">
        <v>7.7330092353820801</v>
      </c>
      <c r="C13" s="51">
        <v>9.4862851687782221</v>
      </c>
      <c r="D13" s="47"/>
      <c r="E13" s="58">
        <v>12.007532262802124</v>
      </c>
      <c r="F13" s="58">
        <v>16.047321746899115</v>
      </c>
      <c r="G13" s="26"/>
      <c r="H13" s="40">
        <f>+C13-F13</f>
        <v>-6.561036578120893</v>
      </c>
    </row>
    <row r="14" spans="1:8" ht="12" customHeight="1" x14ac:dyDescent="0.25">
      <c r="A14" s="11" t="s">
        <v>20</v>
      </c>
      <c r="B14" s="51">
        <v>9.4902972269058221</v>
      </c>
      <c r="C14" s="51">
        <v>4.3809397886812373</v>
      </c>
      <c r="D14" s="47"/>
      <c r="E14" s="58">
        <v>9.8316622123718265</v>
      </c>
      <c r="F14" s="58">
        <v>6.418090660932755</v>
      </c>
      <c r="G14" s="26"/>
      <c r="H14" s="40">
        <f t="shared" ref="H14:H38" si="0">+C14-F14</f>
        <v>-2.0371508722515177</v>
      </c>
    </row>
    <row r="15" spans="1:8" ht="12" customHeight="1" x14ac:dyDescent="0.25">
      <c r="A15" s="11" t="s">
        <v>21</v>
      </c>
      <c r="B15" s="51">
        <v>1.1677764511108399</v>
      </c>
      <c r="C15" s="51">
        <v>1.4018844826233814</v>
      </c>
      <c r="D15" s="47"/>
      <c r="E15" s="58">
        <v>3.7336831207275392</v>
      </c>
      <c r="F15" s="58">
        <v>4.8692368888769799</v>
      </c>
      <c r="G15" s="26"/>
      <c r="H15" s="40">
        <f t="shared" si="0"/>
        <v>-3.4673524062535988</v>
      </c>
    </row>
    <row r="16" spans="1:8" ht="12" customHeight="1" x14ac:dyDescent="0.25">
      <c r="A16" s="11" t="s">
        <v>2</v>
      </c>
      <c r="B16" s="51">
        <v>15.094260536193847</v>
      </c>
      <c r="C16" s="51">
        <v>6.0144996653949425</v>
      </c>
      <c r="D16" s="47"/>
      <c r="E16" s="58">
        <v>15.924320948600769</v>
      </c>
      <c r="F16" s="58">
        <v>5.4364001196393703</v>
      </c>
      <c r="G16" s="26"/>
      <c r="H16" s="40">
        <f t="shared" si="0"/>
        <v>0.57809954575557221</v>
      </c>
    </row>
    <row r="17" spans="1:8" ht="12" customHeight="1" x14ac:dyDescent="0.25">
      <c r="A17" s="11" t="s">
        <v>3</v>
      </c>
      <c r="B17" s="51">
        <v>6.883085403442383</v>
      </c>
      <c r="C17" s="51">
        <v>5.4887699719815162</v>
      </c>
      <c r="D17" s="47"/>
      <c r="E17" s="58">
        <v>6.0013185596466068</v>
      </c>
      <c r="F17" s="58">
        <v>5.8342156116128745</v>
      </c>
      <c r="G17" s="26"/>
      <c r="H17" s="40">
        <f t="shared" si="0"/>
        <v>-0.34544563963135833</v>
      </c>
    </row>
    <row r="18" spans="1:8" ht="12" customHeight="1" x14ac:dyDescent="0.25">
      <c r="A18" s="11" t="s">
        <v>4</v>
      </c>
      <c r="B18" s="51">
        <v>10.110367095947266</v>
      </c>
      <c r="C18" s="51">
        <v>3.6130550262315682</v>
      </c>
      <c r="D18" s="47"/>
      <c r="E18" s="58">
        <v>17.925407833099364</v>
      </c>
      <c r="F18" s="58">
        <v>6.7259959806203815</v>
      </c>
      <c r="G18" s="26"/>
      <c r="H18" s="40">
        <f t="shared" si="0"/>
        <v>-3.1129409543888134</v>
      </c>
    </row>
    <row r="19" spans="1:8" ht="12" customHeight="1" x14ac:dyDescent="0.25">
      <c r="A19" s="11" t="s">
        <v>19</v>
      </c>
      <c r="B19" s="51">
        <v>19.072496665954588</v>
      </c>
      <c r="C19" s="51">
        <v>9.5980187628410931</v>
      </c>
      <c r="D19" s="47"/>
      <c r="E19" s="58">
        <v>11.547793316841126</v>
      </c>
      <c r="F19" s="58">
        <v>7.2432831230369672</v>
      </c>
      <c r="G19" s="26"/>
      <c r="H19" s="40">
        <f t="shared" si="0"/>
        <v>2.3547356398041259</v>
      </c>
    </row>
    <row r="20" spans="1:8" ht="12" customHeight="1" x14ac:dyDescent="0.25">
      <c r="A20" s="11" t="s">
        <v>5</v>
      </c>
      <c r="B20" s="51">
        <v>8.7821942596435552</v>
      </c>
      <c r="C20" s="51">
        <v>3.5268141319198532</v>
      </c>
      <c r="D20" s="47"/>
      <c r="E20" s="58">
        <v>13.332748119354248</v>
      </c>
      <c r="F20" s="58">
        <v>5.3117156457863182</v>
      </c>
      <c r="G20" s="26"/>
      <c r="H20" s="40">
        <f t="shared" si="0"/>
        <v>-1.784901513866465</v>
      </c>
    </row>
    <row r="21" spans="1:8" ht="12" customHeight="1" x14ac:dyDescent="0.25">
      <c r="A21" s="11" t="s">
        <v>6</v>
      </c>
      <c r="B21" s="51">
        <v>3.8165343666076659</v>
      </c>
      <c r="C21" s="51">
        <v>4.6758430646173545</v>
      </c>
      <c r="D21" s="47"/>
      <c r="E21" s="58">
        <v>5.1220538444519041</v>
      </c>
      <c r="F21" s="58">
        <v>7.2134149960943539</v>
      </c>
      <c r="G21" s="26"/>
      <c r="H21" s="40">
        <f t="shared" si="0"/>
        <v>-2.5375719314769993</v>
      </c>
    </row>
    <row r="22" spans="1:8" ht="12" customHeight="1" x14ac:dyDescent="0.25">
      <c r="A22" s="11" t="s">
        <v>22</v>
      </c>
      <c r="B22" s="51">
        <v>10.323410739898682</v>
      </c>
      <c r="C22" s="51">
        <v>6.6228325003693351</v>
      </c>
      <c r="D22" s="47"/>
      <c r="E22" s="58">
        <v>11.51976936006546</v>
      </c>
      <c r="F22" s="58">
        <v>9.3443095486487877</v>
      </c>
      <c r="G22" s="26"/>
      <c r="H22" s="40">
        <f t="shared" si="0"/>
        <v>-2.7214770482794526</v>
      </c>
    </row>
    <row r="23" spans="1:8" ht="12" customHeight="1" x14ac:dyDescent="0.25">
      <c r="A23" s="11" t="s">
        <v>7</v>
      </c>
      <c r="B23" s="51">
        <v>5.413983069419861</v>
      </c>
      <c r="C23" s="51">
        <v>3.5226969384292133</v>
      </c>
      <c r="D23" s="47"/>
      <c r="E23" s="58">
        <v>9.5543224220275871</v>
      </c>
      <c r="F23" s="58">
        <v>5.5279832307096122</v>
      </c>
      <c r="G23" s="26"/>
      <c r="H23" s="40">
        <f t="shared" si="0"/>
        <v>-2.0052862922803989</v>
      </c>
    </row>
    <row r="24" spans="1:8" ht="12" customHeight="1" x14ac:dyDescent="0.25">
      <c r="A24" s="11" t="s">
        <v>23</v>
      </c>
      <c r="B24" s="51">
        <v>11.430806982040405</v>
      </c>
      <c r="C24" s="51">
        <v>4.6350893350005338</v>
      </c>
      <c r="D24" s="47"/>
      <c r="E24" s="58">
        <v>16.441538406372072</v>
      </c>
      <c r="F24" s="58">
        <v>6.7175715282851511</v>
      </c>
      <c r="G24" s="26"/>
      <c r="H24" s="40">
        <f t="shared" si="0"/>
        <v>-2.0824821932846174</v>
      </c>
    </row>
    <row r="25" spans="1:8" ht="12" customHeight="1" x14ac:dyDescent="0.25">
      <c r="A25" s="11" t="s">
        <v>8</v>
      </c>
      <c r="B25" s="51">
        <v>16.259747842788695</v>
      </c>
      <c r="C25" s="51">
        <v>4.6432291417515055</v>
      </c>
      <c r="D25" s="47"/>
      <c r="E25" s="58">
        <v>13.385127674102783</v>
      </c>
      <c r="F25" s="58">
        <v>3.32234509812718</v>
      </c>
      <c r="G25" s="26"/>
      <c r="H25" s="40">
        <f t="shared" si="0"/>
        <v>1.3208840436243254</v>
      </c>
    </row>
    <row r="26" spans="1:8" ht="12" customHeight="1" x14ac:dyDescent="0.25">
      <c r="A26" s="11" t="s">
        <v>9</v>
      </c>
      <c r="B26" s="51">
        <v>12.201945410728454</v>
      </c>
      <c r="C26" s="51">
        <v>5.2653151749319562</v>
      </c>
      <c r="D26" s="47"/>
      <c r="E26" s="58">
        <v>14.929910491943359</v>
      </c>
      <c r="F26" s="58">
        <v>5.8761974302070303</v>
      </c>
      <c r="G26" s="26"/>
      <c r="H26" s="40">
        <f t="shared" si="0"/>
        <v>-0.61088225527507412</v>
      </c>
    </row>
    <row r="27" spans="1:8" ht="12" customHeight="1" x14ac:dyDescent="0.25">
      <c r="A27" s="11" t="s">
        <v>80</v>
      </c>
      <c r="B27" s="51">
        <v>87.066309020996087</v>
      </c>
      <c r="C27" s="51">
        <v>5.0919077084888995</v>
      </c>
      <c r="D27" s="47"/>
      <c r="E27" s="58">
        <v>82.24399661111832</v>
      </c>
      <c r="F27" s="58">
        <v>4.5363241244795924</v>
      </c>
      <c r="G27" s="26"/>
      <c r="H27" s="40">
        <f t="shared" si="0"/>
        <v>0.55558358400930707</v>
      </c>
    </row>
    <row r="28" spans="1:8" ht="12" customHeight="1" x14ac:dyDescent="0.25">
      <c r="A28" s="11" t="s">
        <v>81</v>
      </c>
      <c r="B28" s="51">
        <v>11.694009643554688</v>
      </c>
      <c r="C28" s="51">
        <v>6.6832374120642086</v>
      </c>
      <c r="D28" s="47"/>
      <c r="E28" s="58">
        <v>9.6939036788940438</v>
      </c>
      <c r="F28" s="58">
        <v>5.4928820057181929</v>
      </c>
      <c r="G28" s="26"/>
      <c r="H28" s="40">
        <f t="shared" si="0"/>
        <v>1.1903554063460158</v>
      </c>
    </row>
    <row r="29" spans="1:8" ht="12" customHeight="1" x14ac:dyDescent="0.25">
      <c r="A29" s="11" t="s">
        <v>10</v>
      </c>
      <c r="B29" s="51">
        <v>12.213535402774811</v>
      </c>
      <c r="C29" s="51">
        <v>6.2756665311041937</v>
      </c>
      <c r="D29" s="47"/>
      <c r="E29" s="58">
        <v>12.877212480545044</v>
      </c>
      <c r="F29" s="58">
        <v>7.8902939782618118</v>
      </c>
      <c r="G29" s="26"/>
      <c r="H29" s="40">
        <f t="shared" si="0"/>
        <v>-1.6146274471576181</v>
      </c>
    </row>
    <row r="30" spans="1:8" ht="12" customHeight="1" x14ac:dyDescent="0.25">
      <c r="A30" s="11" t="s">
        <v>11</v>
      </c>
      <c r="B30" s="51">
        <v>4.4894386777877804</v>
      </c>
      <c r="C30" s="51">
        <v>14.318703700900732</v>
      </c>
      <c r="D30" s="47"/>
      <c r="E30" s="58">
        <v>3.225882381439209</v>
      </c>
      <c r="F30" s="58">
        <v>11.517592678833427</v>
      </c>
      <c r="G30" s="26"/>
      <c r="H30" s="40">
        <f t="shared" si="0"/>
        <v>2.801111022067305</v>
      </c>
    </row>
    <row r="31" spans="1:8" ht="12" customHeight="1" x14ac:dyDescent="0.25">
      <c r="A31" s="11" t="s">
        <v>12</v>
      </c>
      <c r="B31" s="51">
        <v>2.8583937101364136</v>
      </c>
      <c r="C31" s="51">
        <v>7.3486014303941998</v>
      </c>
      <c r="D31" s="47"/>
      <c r="E31" s="58">
        <v>1.1404118757247925</v>
      </c>
      <c r="F31" s="58">
        <v>4.2214835987875485</v>
      </c>
      <c r="G31" s="26"/>
      <c r="H31" s="40">
        <f t="shared" si="0"/>
        <v>3.1271178316066512</v>
      </c>
    </row>
    <row r="32" spans="1:8" ht="12" customHeight="1" x14ac:dyDescent="0.25">
      <c r="A32" s="11" t="s">
        <v>13</v>
      </c>
      <c r="B32" s="51">
        <v>4.6467660255432133</v>
      </c>
      <c r="C32" s="51">
        <v>7.8175792649245475</v>
      </c>
      <c r="D32" s="47"/>
      <c r="E32" s="58">
        <v>3.5386082878112792</v>
      </c>
      <c r="F32" s="58">
        <v>6.0487606203148871</v>
      </c>
      <c r="G32" s="26"/>
      <c r="H32" s="40">
        <f t="shared" si="0"/>
        <v>1.7688186446096603</v>
      </c>
    </row>
    <row r="33" spans="1:8" ht="12" customHeight="1" x14ac:dyDescent="0.25">
      <c r="A33" s="11" t="s">
        <v>14</v>
      </c>
      <c r="B33" s="51">
        <v>13.125956798553467</v>
      </c>
      <c r="C33" s="51">
        <v>3.8780749456753663</v>
      </c>
      <c r="D33" s="47"/>
      <c r="E33" s="58">
        <v>11.75709846496582</v>
      </c>
      <c r="F33" s="58">
        <v>4.5799595102491173</v>
      </c>
      <c r="G33" s="26"/>
      <c r="H33" s="40">
        <f t="shared" si="0"/>
        <v>-0.70188456457375104</v>
      </c>
    </row>
    <row r="34" spans="1:8" ht="12" customHeight="1" x14ac:dyDescent="0.25">
      <c r="A34" s="11" t="s">
        <v>15</v>
      </c>
      <c r="B34" s="51">
        <v>9.7374831542968749</v>
      </c>
      <c r="C34" s="51">
        <v>3.7954193359698243</v>
      </c>
      <c r="D34" s="47"/>
      <c r="E34" s="58">
        <v>9.6690614728927606</v>
      </c>
      <c r="F34" s="58">
        <v>3.6952827732268787</v>
      </c>
      <c r="G34" s="26"/>
      <c r="H34" s="40">
        <f t="shared" si="0"/>
        <v>0.10013656274294558</v>
      </c>
    </row>
    <row r="35" spans="1:8" ht="12" customHeight="1" x14ac:dyDescent="0.25">
      <c r="A35" s="11" t="s">
        <v>24</v>
      </c>
      <c r="B35" s="51">
        <v>17.411810066223143</v>
      </c>
      <c r="C35" s="51">
        <v>10.040715463980973</v>
      </c>
      <c r="D35" s="47"/>
      <c r="E35" s="58">
        <v>12.365718948364258</v>
      </c>
      <c r="F35" s="58">
        <v>8.2337435070480254</v>
      </c>
      <c r="G35" s="26"/>
      <c r="H35" s="40">
        <f t="shared" si="0"/>
        <v>1.8069719569329479</v>
      </c>
    </row>
    <row r="36" spans="1:8" ht="12" customHeight="1" x14ac:dyDescent="0.25">
      <c r="A36" s="11" t="s">
        <v>16</v>
      </c>
      <c r="B36" s="51">
        <v>3.3844350318908694</v>
      </c>
      <c r="C36" s="51">
        <v>4.9091088276748982</v>
      </c>
      <c r="D36" s="47"/>
      <c r="E36" s="58">
        <v>3.2217287163734438</v>
      </c>
      <c r="F36" s="58">
        <v>5.0855634388650488</v>
      </c>
      <c r="G36" s="26"/>
      <c r="H36" s="40">
        <f t="shared" si="0"/>
        <v>-0.1764546111901506</v>
      </c>
    </row>
    <row r="37" spans="1:8" ht="12" customHeight="1" x14ac:dyDescent="0.25">
      <c r="A37" s="11" t="s">
        <v>17</v>
      </c>
      <c r="B37" s="51">
        <v>2.176628707885742</v>
      </c>
      <c r="C37" s="51">
        <v>4.2027332571346481</v>
      </c>
      <c r="D37" s="47"/>
      <c r="E37" s="58">
        <v>4.078925872802734</v>
      </c>
      <c r="F37" s="58">
        <v>9.6614933714879676</v>
      </c>
      <c r="G37" s="26"/>
      <c r="H37" s="40">
        <f t="shared" si="0"/>
        <v>-5.4587601143533195</v>
      </c>
    </row>
    <row r="38" spans="1:8" ht="12" customHeight="1" x14ac:dyDescent="0.25">
      <c r="A38" s="11" t="s">
        <v>18</v>
      </c>
      <c r="B38" s="51">
        <v>13.288986749649048</v>
      </c>
      <c r="C38" s="51">
        <v>13.517712669697724</v>
      </c>
      <c r="D38" s="47"/>
      <c r="E38" s="58">
        <v>4.8039309120178224</v>
      </c>
      <c r="F38" s="58">
        <v>5.9529394513259604</v>
      </c>
      <c r="G38" s="26"/>
      <c r="H38" s="40">
        <f t="shared" si="0"/>
        <v>7.564773218371764</v>
      </c>
    </row>
    <row r="39" spans="1:8" ht="4.5" customHeight="1" x14ac:dyDescent="0.25">
      <c r="A39" s="8"/>
      <c r="B39" s="53"/>
      <c r="C39" s="53"/>
      <c r="D39" s="53"/>
      <c r="E39" s="53"/>
      <c r="F39" s="53"/>
      <c r="G39" s="8"/>
      <c r="H39" s="8"/>
    </row>
    <row r="40" spans="1:8" ht="11.25" customHeight="1" x14ac:dyDescent="0.2">
      <c r="A40" s="23" t="s">
        <v>78</v>
      </c>
      <c r="B40" s="41"/>
      <c r="C40" s="41"/>
      <c r="D40" s="41"/>
      <c r="E40" s="41"/>
      <c r="F40" s="41"/>
      <c r="G40" s="41"/>
      <c r="H40" s="41"/>
    </row>
    <row r="41" spans="1:8" ht="11.25" customHeight="1" x14ac:dyDescent="0.2">
      <c r="A41" s="23" t="s">
        <v>79</v>
      </c>
      <c r="B41" s="41"/>
      <c r="C41" s="41"/>
      <c r="D41" s="41"/>
      <c r="E41" s="41"/>
      <c r="F41" s="41"/>
      <c r="G41" s="41"/>
      <c r="H41" s="41"/>
    </row>
    <row r="42" spans="1:8" ht="12.75" customHeight="1" x14ac:dyDescent="0.2">
      <c r="A42" s="85" t="s">
        <v>29</v>
      </c>
      <c r="B42" s="85"/>
      <c r="C42" s="85"/>
      <c r="D42" s="85"/>
      <c r="E42" s="85"/>
      <c r="F42" s="85"/>
      <c r="G42" s="85"/>
      <c r="H42" s="85"/>
    </row>
    <row r="43" spans="1:8" ht="13.5" x14ac:dyDescent="0.25">
      <c r="A43" s="3"/>
      <c r="B43" s="3"/>
      <c r="C43" s="3"/>
      <c r="D43" s="3"/>
      <c r="E43" s="3"/>
      <c r="F43" s="3"/>
      <c r="G43" s="3"/>
      <c r="H43" s="3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4.42578125" style="2" customWidth="1"/>
    <col min="2" max="2" width="10.5703125" style="2" customWidth="1"/>
    <col min="3" max="3" width="9.28515625" style="2" customWidth="1"/>
    <col min="4" max="4" width="1.85546875" style="2" customWidth="1"/>
    <col min="5" max="5" width="6.85546875" style="2" customWidth="1"/>
    <col min="6" max="6" width="7.85546875" style="2" customWidth="1"/>
    <col min="7" max="7" width="1.28515625" style="2" customWidth="1"/>
    <col min="8" max="8" width="9.140625" style="2" customWidth="1"/>
    <col min="9" max="9" width="3" style="2" customWidth="1"/>
    <col min="10" max="16384" width="11.42578125" style="2"/>
  </cols>
  <sheetData>
    <row r="1" spans="1:9" x14ac:dyDescent="0.2">
      <c r="A1" s="1"/>
    </row>
    <row r="2" spans="1:9" ht="7.5" customHeight="1" x14ac:dyDescent="0.2"/>
    <row r="3" spans="1:9" ht="17.25" customHeight="1" x14ac:dyDescent="0.25">
      <c r="A3" s="86" t="s">
        <v>37</v>
      </c>
      <c r="B3" s="86"/>
      <c r="C3" s="86"/>
      <c r="D3" s="86"/>
      <c r="E3" s="86"/>
      <c r="F3" s="86"/>
      <c r="G3" s="86"/>
      <c r="H3" s="86"/>
    </row>
    <row r="4" spans="1:9" ht="27" customHeight="1" x14ac:dyDescent="0.25">
      <c r="A4" s="87" t="s">
        <v>91</v>
      </c>
      <c r="B4" s="87"/>
      <c r="C4" s="87"/>
      <c r="D4" s="87"/>
      <c r="E4" s="87"/>
      <c r="F4" s="87"/>
      <c r="G4" s="87"/>
      <c r="H4" s="87"/>
    </row>
    <row r="5" spans="1:9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9" ht="4.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14.25" customHeight="1" x14ac:dyDescent="0.25">
      <c r="A7" s="89" t="s">
        <v>82</v>
      </c>
      <c r="B7" s="92" t="s">
        <v>89</v>
      </c>
      <c r="C7" s="92"/>
      <c r="D7" s="92"/>
      <c r="E7" s="92"/>
      <c r="F7" s="92"/>
      <c r="G7" s="4"/>
      <c r="H7" s="93" t="s">
        <v>33</v>
      </c>
      <c r="I7" s="3"/>
    </row>
    <row r="8" spans="1:9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6"/>
      <c r="H8" s="94"/>
      <c r="I8" s="3"/>
    </row>
    <row r="9" spans="1:9" ht="45" customHeight="1" x14ac:dyDescent="0.25">
      <c r="A9" s="91"/>
      <c r="B9" s="44" t="s">
        <v>26</v>
      </c>
      <c r="C9" s="45" t="s">
        <v>34</v>
      </c>
      <c r="D9" s="46"/>
      <c r="E9" s="44" t="s">
        <v>26</v>
      </c>
      <c r="F9" s="45" t="s">
        <v>35</v>
      </c>
      <c r="G9" s="8"/>
      <c r="H9" s="95"/>
      <c r="I9" s="3"/>
    </row>
    <row r="10" spans="1:9" ht="5.25" customHeight="1" x14ac:dyDescent="0.25">
      <c r="A10" s="6"/>
      <c r="B10" s="47"/>
      <c r="C10" s="47"/>
      <c r="D10" s="47"/>
      <c r="E10" s="47"/>
      <c r="F10" s="47"/>
      <c r="G10" s="3"/>
      <c r="H10" s="47"/>
      <c r="I10" s="3"/>
    </row>
    <row r="11" spans="1:9" ht="13.5" x14ac:dyDescent="0.25">
      <c r="A11" s="9" t="s">
        <v>0</v>
      </c>
      <c r="B11" s="49">
        <v>346.37344000577929</v>
      </c>
      <c r="C11" s="49"/>
      <c r="D11" s="49"/>
      <c r="E11" s="49">
        <v>346.37344000577929</v>
      </c>
      <c r="F11" s="47"/>
      <c r="G11" s="3"/>
      <c r="H11" s="47"/>
      <c r="I11" s="3"/>
    </row>
    <row r="12" spans="1:9" ht="9.75" customHeight="1" x14ac:dyDescent="0.3">
      <c r="A12" s="11"/>
      <c r="B12" s="47"/>
      <c r="C12" s="59"/>
      <c r="D12" s="47"/>
      <c r="E12" s="47"/>
      <c r="F12" s="59"/>
      <c r="G12" s="3"/>
      <c r="H12" s="47"/>
      <c r="I12" s="3"/>
    </row>
    <row r="13" spans="1:9" ht="12" customHeight="1" x14ac:dyDescent="0.25">
      <c r="A13" s="11" t="s">
        <v>1</v>
      </c>
      <c r="B13" s="51">
        <v>6.5297662925720212</v>
      </c>
      <c r="C13" s="51">
        <v>9.070583637188804</v>
      </c>
      <c r="D13" s="51"/>
      <c r="E13" s="51">
        <v>12.626095489501953</v>
      </c>
      <c r="F13" s="51">
        <v>17.539074144037841</v>
      </c>
      <c r="G13" s="3"/>
      <c r="H13" s="51">
        <f>+C13-F13</f>
        <v>-8.4684905068490366</v>
      </c>
      <c r="I13" s="3"/>
    </row>
    <row r="14" spans="1:9" ht="12" customHeight="1" x14ac:dyDescent="0.25">
      <c r="A14" s="11" t="s">
        <v>20</v>
      </c>
      <c r="B14" s="51">
        <v>5.9463627481460568</v>
      </c>
      <c r="C14" s="51">
        <v>2.8019824408634499</v>
      </c>
      <c r="D14" s="51"/>
      <c r="E14" s="51">
        <v>17.692114972114563</v>
      </c>
      <c r="F14" s="51">
        <v>8.3366921247880654</v>
      </c>
      <c r="G14" s="3"/>
      <c r="H14" s="51">
        <f t="shared" ref="H14:H38" si="0">+C14-F14</f>
        <v>-5.5347096839246159</v>
      </c>
      <c r="I14" s="3"/>
    </row>
    <row r="15" spans="1:9" ht="12" customHeight="1" x14ac:dyDescent="0.25">
      <c r="A15" s="11" t="s">
        <v>21</v>
      </c>
      <c r="B15" s="51">
        <v>1.8232406921386719</v>
      </c>
      <c r="C15" s="51">
        <v>2.2894618153011517</v>
      </c>
      <c r="D15" s="51"/>
      <c r="E15" s="51">
        <v>4.2000903091430661</v>
      </c>
      <c r="F15" s="51">
        <v>5.2740959682727908</v>
      </c>
      <c r="G15" s="3"/>
      <c r="H15" s="51">
        <f t="shared" si="0"/>
        <v>-2.9846341529716391</v>
      </c>
      <c r="I15" s="3"/>
    </row>
    <row r="16" spans="1:9" ht="12" customHeight="1" x14ac:dyDescent="0.25">
      <c r="A16" s="11" t="s">
        <v>2</v>
      </c>
      <c r="B16" s="51">
        <v>14.122826509475708</v>
      </c>
      <c r="C16" s="51">
        <v>5.455616531264007</v>
      </c>
      <c r="D16" s="51"/>
      <c r="E16" s="51">
        <v>11.792196319580079</v>
      </c>
      <c r="F16" s="51">
        <v>4.5552992623570763</v>
      </c>
      <c r="G16" s="3"/>
      <c r="H16" s="51">
        <f t="shared" si="0"/>
        <v>0.90031726890693076</v>
      </c>
      <c r="I16" s="3"/>
    </row>
    <row r="17" spans="1:9" ht="12" customHeight="1" x14ac:dyDescent="0.25">
      <c r="A17" s="11" t="s">
        <v>3</v>
      </c>
      <c r="B17" s="51">
        <v>6.5673236961364747</v>
      </c>
      <c r="C17" s="51">
        <v>5.4912133333447093</v>
      </c>
      <c r="D17" s="51"/>
      <c r="E17" s="51">
        <v>8.2925101814270015</v>
      </c>
      <c r="F17" s="51">
        <v>6.9337137290700754</v>
      </c>
      <c r="G17" s="3"/>
      <c r="H17" s="51">
        <f t="shared" si="0"/>
        <v>-1.4425003957253661</v>
      </c>
      <c r="I17" s="3"/>
    </row>
    <row r="18" spans="1:9" ht="12" customHeight="1" x14ac:dyDescent="0.25">
      <c r="A18" s="11" t="s">
        <v>4</v>
      </c>
      <c r="B18" s="51">
        <v>12.604364944458007</v>
      </c>
      <c r="C18" s="51">
        <v>4.5343599017649794</v>
      </c>
      <c r="D18" s="51"/>
      <c r="E18" s="51">
        <v>19.592417848587036</v>
      </c>
      <c r="F18" s="51">
        <v>7.0482784545459429</v>
      </c>
      <c r="G18" s="3"/>
      <c r="H18" s="51">
        <f t="shared" si="0"/>
        <v>-2.5139185527809635</v>
      </c>
      <c r="I18" s="3"/>
    </row>
    <row r="19" spans="1:9" ht="12" customHeight="1" x14ac:dyDescent="0.25">
      <c r="A19" s="11" t="s">
        <v>19</v>
      </c>
      <c r="B19" s="51">
        <v>20.664117073059082</v>
      </c>
      <c r="C19" s="51">
        <v>10.052652297097241</v>
      </c>
      <c r="D19" s="51"/>
      <c r="E19" s="51">
        <v>17.734750975608826</v>
      </c>
      <c r="F19" s="51">
        <v>8.627578158944738</v>
      </c>
      <c r="G19" s="3"/>
      <c r="H19" s="51">
        <f t="shared" si="0"/>
        <v>1.4250741381525032</v>
      </c>
      <c r="I19" s="3"/>
    </row>
    <row r="20" spans="1:9" ht="12" customHeight="1" x14ac:dyDescent="0.25">
      <c r="A20" s="11" t="s">
        <v>5</v>
      </c>
      <c r="B20" s="51">
        <v>8.5163557024002081</v>
      </c>
      <c r="C20" s="51">
        <v>3.4954448358306598</v>
      </c>
      <c r="D20" s="51"/>
      <c r="E20" s="51">
        <v>12.835613171100617</v>
      </c>
      <c r="F20" s="51">
        <v>5.2682367131517047</v>
      </c>
      <c r="G20" s="3"/>
      <c r="H20" s="51">
        <f t="shared" si="0"/>
        <v>-1.7727918773210449</v>
      </c>
      <c r="I20" s="3"/>
    </row>
    <row r="21" spans="1:9" ht="12" customHeight="1" x14ac:dyDescent="0.25">
      <c r="A21" s="11" t="s">
        <v>6</v>
      </c>
      <c r="B21" s="51">
        <v>2.2461827850341796</v>
      </c>
      <c r="C21" s="51">
        <v>2.7242019317510215</v>
      </c>
      <c r="D21" s="51"/>
      <c r="E21" s="51">
        <v>6.7133751754760747</v>
      </c>
      <c r="F21" s="51">
        <v>8.14207541053832</v>
      </c>
      <c r="G21" s="3"/>
      <c r="H21" s="51">
        <f t="shared" si="0"/>
        <v>-5.417873478787298</v>
      </c>
      <c r="I21" s="3"/>
    </row>
    <row r="22" spans="1:9" ht="12" customHeight="1" x14ac:dyDescent="0.25">
      <c r="A22" s="11" t="s">
        <v>22</v>
      </c>
      <c r="B22" s="51">
        <v>7.7181616477966308</v>
      </c>
      <c r="C22" s="51">
        <v>5.0259129618508238</v>
      </c>
      <c r="D22" s="51"/>
      <c r="E22" s="51">
        <v>17.395581763267518</v>
      </c>
      <c r="F22" s="51">
        <v>11.327655969462757</v>
      </c>
      <c r="G22" s="3"/>
      <c r="H22" s="51">
        <f t="shared" si="0"/>
        <v>-6.3017430076119334</v>
      </c>
      <c r="I22" s="3"/>
    </row>
    <row r="23" spans="1:9" ht="12" customHeight="1" x14ac:dyDescent="0.25">
      <c r="A23" s="11" t="s">
        <v>7</v>
      </c>
      <c r="B23" s="51">
        <v>3.5010961775779723</v>
      </c>
      <c r="C23" s="51">
        <v>2.2839018420087589</v>
      </c>
      <c r="D23" s="51"/>
      <c r="E23" s="51">
        <v>7.4156516437530522</v>
      </c>
      <c r="F23" s="51">
        <v>4.8375193338960143</v>
      </c>
      <c r="G23" s="3"/>
      <c r="H23" s="51">
        <f t="shared" si="0"/>
        <v>-2.5536174918872554</v>
      </c>
      <c r="I23" s="3"/>
    </row>
    <row r="24" spans="1:9" ht="12" customHeight="1" x14ac:dyDescent="0.25">
      <c r="A24" s="11" t="s">
        <v>23</v>
      </c>
      <c r="B24" s="51">
        <v>13.204827299118042</v>
      </c>
      <c r="C24" s="51">
        <v>5.4166065936501626</v>
      </c>
      <c r="D24" s="51"/>
      <c r="E24" s="51">
        <v>16.501347263336182</v>
      </c>
      <c r="F24" s="51">
        <v>6.7688356966749321</v>
      </c>
      <c r="G24" s="3"/>
      <c r="H24" s="51">
        <f t="shared" si="0"/>
        <v>-1.3522291030247695</v>
      </c>
      <c r="I24" s="3"/>
    </row>
    <row r="25" spans="1:9" ht="12" customHeight="1" x14ac:dyDescent="0.25">
      <c r="A25" s="11" t="s">
        <v>8</v>
      </c>
      <c r="B25" s="51">
        <v>15.997086297035217</v>
      </c>
      <c r="C25" s="51">
        <v>4.5005247024502868</v>
      </c>
      <c r="D25" s="51"/>
      <c r="E25" s="51">
        <v>10.058377813339233</v>
      </c>
      <c r="F25" s="51">
        <v>2.8297639316917831</v>
      </c>
      <c r="G25" s="3"/>
      <c r="H25" s="51">
        <f t="shared" si="0"/>
        <v>1.6707607707585037</v>
      </c>
      <c r="I25" s="3"/>
    </row>
    <row r="26" spans="1:9" ht="12" customHeight="1" x14ac:dyDescent="0.25">
      <c r="A26" s="11" t="s">
        <v>9</v>
      </c>
      <c r="B26" s="51">
        <v>18.133604506492613</v>
      </c>
      <c r="C26" s="51">
        <v>7.2149925370353243</v>
      </c>
      <c r="D26" s="51"/>
      <c r="E26" s="51">
        <v>13.456485828399659</v>
      </c>
      <c r="F26" s="51">
        <v>5.354062111140852</v>
      </c>
      <c r="G26" s="3"/>
      <c r="H26" s="51">
        <f t="shared" si="0"/>
        <v>1.8609304258944723</v>
      </c>
      <c r="I26" s="3"/>
    </row>
    <row r="27" spans="1:9" ht="12" customHeight="1" x14ac:dyDescent="0.25">
      <c r="A27" s="11" t="s">
        <v>80</v>
      </c>
      <c r="B27" s="51">
        <v>121.14832870483399</v>
      </c>
      <c r="C27" s="51">
        <v>6.5268255368612493</v>
      </c>
      <c r="D27" s="51"/>
      <c r="E27" s="51">
        <v>79.523848693847654</v>
      </c>
      <c r="F27" s="51">
        <v>4.28432065050671</v>
      </c>
      <c r="G27" s="3"/>
      <c r="H27" s="51">
        <f t="shared" si="0"/>
        <v>2.2425048863545394</v>
      </c>
      <c r="I27" s="3"/>
    </row>
    <row r="28" spans="1:9" ht="12" customHeight="1" x14ac:dyDescent="0.25">
      <c r="A28" s="11" t="s">
        <v>81</v>
      </c>
      <c r="B28" s="51">
        <v>12.160515090942383</v>
      </c>
      <c r="C28" s="51">
        <v>6.8654133994329039</v>
      </c>
      <c r="D28" s="51"/>
      <c r="E28" s="51">
        <v>9.6466675949096672</v>
      </c>
      <c r="F28" s="51">
        <v>5.4461805664216838</v>
      </c>
      <c r="G28" s="3"/>
      <c r="H28" s="51">
        <f t="shared" si="0"/>
        <v>1.4192328330112201</v>
      </c>
      <c r="I28" s="3"/>
    </row>
    <row r="29" spans="1:9" ht="12" customHeight="1" x14ac:dyDescent="0.25">
      <c r="A29" s="11" t="s">
        <v>10</v>
      </c>
      <c r="B29" s="51">
        <v>10.160222106456757</v>
      </c>
      <c r="C29" s="51">
        <v>5.7974217387775884</v>
      </c>
      <c r="D29" s="51"/>
      <c r="E29" s="51">
        <v>16.306735599517822</v>
      </c>
      <c r="F29" s="51">
        <v>9.3046217358836412</v>
      </c>
      <c r="G29" s="3"/>
      <c r="H29" s="51">
        <f t="shared" si="0"/>
        <v>-3.5071999971060528</v>
      </c>
      <c r="I29" s="3"/>
    </row>
    <row r="30" spans="1:9" ht="12" customHeight="1" x14ac:dyDescent="0.25">
      <c r="A30" s="11" t="s">
        <v>11</v>
      </c>
      <c r="B30" s="51">
        <v>2.7401033062934874</v>
      </c>
      <c r="C30" s="51">
        <v>12.692382227463154</v>
      </c>
      <c r="D30" s="51"/>
      <c r="E30" s="51">
        <v>2.8717883224487304</v>
      </c>
      <c r="F30" s="51">
        <v>13.302357973572116</v>
      </c>
      <c r="G30" s="3"/>
      <c r="H30" s="51">
        <f t="shared" si="0"/>
        <v>-0.60997574610896166</v>
      </c>
      <c r="I30" s="3"/>
    </row>
    <row r="31" spans="1:9" ht="12" customHeight="1" x14ac:dyDescent="0.25">
      <c r="A31" s="11" t="s">
        <v>12</v>
      </c>
      <c r="B31" s="51">
        <v>2.6088842811584474</v>
      </c>
      <c r="C31" s="51">
        <v>7.8183065032620682</v>
      </c>
      <c r="D31" s="51"/>
      <c r="E31" s="51">
        <v>1.910286735534668</v>
      </c>
      <c r="F31" s="51">
        <v>5.7247488190216487</v>
      </c>
      <c r="G31" s="3"/>
      <c r="H31" s="51">
        <f t="shared" si="0"/>
        <v>2.0935576842404195</v>
      </c>
      <c r="I31" s="3"/>
    </row>
    <row r="32" spans="1:9" ht="12" customHeight="1" x14ac:dyDescent="0.25">
      <c r="A32" s="11" t="s">
        <v>13</v>
      </c>
      <c r="B32" s="51">
        <v>4.2796015777587888</v>
      </c>
      <c r="C32" s="51">
        <v>8.5015601115121679</v>
      </c>
      <c r="D32" s="51"/>
      <c r="E32" s="51">
        <v>3.101659133911133</v>
      </c>
      <c r="F32" s="51">
        <v>6.1615412307085782</v>
      </c>
      <c r="G32" s="3"/>
      <c r="H32" s="51">
        <f t="shared" si="0"/>
        <v>2.3400188808035898</v>
      </c>
      <c r="I32" s="3"/>
    </row>
    <row r="33" spans="1:9" ht="12" customHeight="1" x14ac:dyDescent="0.25">
      <c r="A33" s="11" t="s">
        <v>14</v>
      </c>
      <c r="B33" s="51">
        <v>13.786023297309875</v>
      </c>
      <c r="C33" s="51">
        <v>4.0389424365568258</v>
      </c>
      <c r="D33" s="51"/>
      <c r="E33" s="51">
        <v>19.377161138534547</v>
      </c>
      <c r="F33" s="51">
        <v>5.6769988512712564</v>
      </c>
      <c r="G33" s="3"/>
      <c r="H33" s="51">
        <f t="shared" si="0"/>
        <v>-1.6380564147144305</v>
      </c>
      <c r="I33" s="3"/>
    </row>
    <row r="34" spans="1:9" ht="12" customHeight="1" x14ac:dyDescent="0.25">
      <c r="A34" s="11" t="s">
        <v>15</v>
      </c>
      <c r="B34" s="51">
        <v>10.505349243164062</v>
      </c>
      <c r="C34" s="51">
        <v>4.0642269736694683</v>
      </c>
      <c r="D34" s="51"/>
      <c r="E34" s="51">
        <v>9.36320263671875</v>
      </c>
      <c r="F34" s="51">
        <v>3.6223622685221697</v>
      </c>
      <c r="G34" s="3"/>
      <c r="H34" s="51">
        <f t="shared" si="0"/>
        <v>0.44186470514729859</v>
      </c>
      <c r="I34" s="3"/>
    </row>
    <row r="35" spans="1:9" ht="12" customHeight="1" x14ac:dyDescent="0.25">
      <c r="A35" s="11" t="s">
        <v>24</v>
      </c>
      <c r="B35" s="51">
        <v>15.439754104614257</v>
      </c>
      <c r="C35" s="51">
        <v>11.089083952389926</v>
      </c>
      <c r="D35" s="51"/>
      <c r="E35" s="51">
        <v>13.376738886833191</v>
      </c>
      <c r="F35" s="51">
        <v>9.6073926773847536</v>
      </c>
      <c r="G35" s="3"/>
      <c r="H35" s="51">
        <f t="shared" si="0"/>
        <v>1.4816912750051721</v>
      </c>
      <c r="I35" s="3"/>
    </row>
    <row r="36" spans="1:9" ht="12" customHeight="1" x14ac:dyDescent="0.25">
      <c r="A36" s="11" t="s">
        <v>16</v>
      </c>
      <c r="B36" s="51">
        <v>3.3632384424209594</v>
      </c>
      <c r="C36" s="51">
        <v>5.2233444993731286</v>
      </c>
      <c r="D36" s="51"/>
      <c r="E36" s="51">
        <v>3.5588806848526002</v>
      </c>
      <c r="F36" s="51">
        <v>5.5271905835403672</v>
      </c>
      <c r="G36" s="3"/>
      <c r="H36" s="51">
        <f t="shared" si="0"/>
        <v>-0.30384608416723857</v>
      </c>
      <c r="I36" s="3"/>
    </row>
    <row r="37" spans="1:9" ht="12" customHeight="1" x14ac:dyDescent="0.25">
      <c r="A37" s="11" t="s">
        <v>17</v>
      </c>
      <c r="B37" s="51">
        <v>2.2021811647415159</v>
      </c>
      <c r="C37" s="51">
        <v>5.1953273263795552</v>
      </c>
      <c r="D37" s="51"/>
      <c r="E37" s="51">
        <v>5.0201251983642576</v>
      </c>
      <c r="F37" s="51">
        <v>11.843346061843976</v>
      </c>
      <c r="G37" s="3"/>
      <c r="H37" s="51">
        <f t="shared" si="0"/>
        <v>-6.6480187354644205</v>
      </c>
      <c r="I37" s="3"/>
    </row>
    <row r="38" spans="1:9" ht="12" customHeight="1" x14ac:dyDescent="0.25">
      <c r="A38" s="11" t="s">
        <v>18</v>
      </c>
      <c r="B38" s="51">
        <v>10.403922314643859</v>
      </c>
      <c r="C38" s="51">
        <v>12.483016730052242</v>
      </c>
      <c r="D38" s="51"/>
      <c r="E38" s="51">
        <v>6.0097366256713869</v>
      </c>
      <c r="F38" s="51">
        <v>7.2107077093291094</v>
      </c>
      <c r="G38" s="3"/>
      <c r="H38" s="51">
        <f t="shared" si="0"/>
        <v>5.2723090207231325</v>
      </c>
      <c r="I38" s="3"/>
    </row>
    <row r="39" spans="1:9" ht="8.25" customHeight="1" x14ac:dyDescent="0.25">
      <c r="A39" s="8"/>
      <c r="B39" s="8"/>
      <c r="C39" s="8"/>
      <c r="D39" s="8"/>
      <c r="E39" s="8"/>
      <c r="F39" s="8"/>
      <c r="G39" s="8"/>
      <c r="H39" s="53"/>
      <c r="I39" s="3"/>
    </row>
    <row r="40" spans="1:9" ht="12" customHeight="1" x14ac:dyDescent="0.25">
      <c r="A40" s="23" t="s">
        <v>78</v>
      </c>
      <c r="B40" s="41"/>
      <c r="C40" s="41"/>
      <c r="D40" s="41"/>
      <c r="E40" s="41"/>
      <c r="F40" s="41"/>
      <c r="G40" s="41"/>
      <c r="H40" s="41"/>
      <c r="I40" s="3"/>
    </row>
    <row r="41" spans="1:9" ht="13.5" customHeight="1" x14ac:dyDescent="0.25">
      <c r="A41" s="23" t="s">
        <v>79</v>
      </c>
      <c r="B41" s="41"/>
      <c r="C41" s="41"/>
      <c r="D41" s="41"/>
      <c r="E41" s="41"/>
      <c r="F41" s="41"/>
      <c r="G41" s="41"/>
      <c r="H41" s="41"/>
      <c r="I41" s="3"/>
    </row>
    <row r="42" spans="1:9" ht="25.5" customHeight="1" x14ac:dyDescent="0.25">
      <c r="A42" s="85" t="s">
        <v>29</v>
      </c>
      <c r="B42" s="85"/>
      <c r="C42" s="85"/>
      <c r="D42" s="85"/>
      <c r="E42" s="85"/>
      <c r="F42" s="85"/>
      <c r="G42" s="85"/>
      <c r="H42" s="85"/>
      <c r="I42" s="3"/>
    </row>
    <row r="43" spans="1:9" ht="13.5" x14ac:dyDescent="0.25">
      <c r="A43" s="3"/>
      <c r="B43" s="3"/>
      <c r="C43" s="3"/>
      <c r="D43" s="3"/>
      <c r="E43" s="3"/>
      <c r="F43" s="3"/>
      <c r="G43" s="3"/>
      <c r="H43" s="3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2.7109375" style="2" customWidth="1"/>
    <col min="2" max="2" width="10" style="2" customWidth="1"/>
    <col min="3" max="3" width="7.85546875" style="2" customWidth="1"/>
    <col min="4" max="4" width="1.85546875" style="2" customWidth="1"/>
    <col min="5" max="5" width="10.28515625" style="50" customWidth="1"/>
    <col min="6" max="6" width="7.7109375" style="50" customWidth="1"/>
    <col min="7" max="7" width="1.28515625" style="2" customWidth="1"/>
    <col min="8" max="8" width="8.28515625" style="50" customWidth="1"/>
    <col min="9" max="9" width="3" style="2" customWidth="1"/>
    <col min="10" max="16384" width="11.42578125" style="2"/>
  </cols>
  <sheetData>
    <row r="1" spans="1:8" x14ac:dyDescent="0.2">
      <c r="A1" s="1"/>
    </row>
    <row r="2" spans="1:8" ht="7.5" customHeight="1" x14ac:dyDescent="0.2"/>
    <row r="3" spans="1:8" ht="17.25" customHeight="1" x14ac:dyDescent="0.25">
      <c r="A3" s="86" t="s">
        <v>38</v>
      </c>
      <c r="B3" s="86"/>
      <c r="C3" s="86"/>
      <c r="D3" s="86"/>
      <c r="E3" s="86"/>
      <c r="F3" s="86"/>
      <c r="G3" s="86"/>
      <c r="H3" s="86"/>
    </row>
    <row r="4" spans="1:8" ht="27" customHeight="1" x14ac:dyDescent="0.25">
      <c r="A4" s="87" t="s">
        <v>92</v>
      </c>
      <c r="B4" s="87"/>
      <c r="C4" s="87"/>
      <c r="D4" s="87"/>
      <c r="E4" s="87"/>
      <c r="F4" s="87"/>
      <c r="G4" s="87"/>
      <c r="H4" s="87"/>
    </row>
    <row r="5" spans="1:8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8" ht="4.5" customHeight="1" x14ac:dyDescent="0.25">
      <c r="A6" s="3"/>
      <c r="B6" s="3"/>
      <c r="C6" s="3"/>
      <c r="D6" s="3"/>
      <c r="E6" s="47"/>
      <c r="F6" s="47"/>
      <c r="G6" s="3"/>
      <c r="H6" s="47"/>
    </row>
    <row r="7" spans="1:8" ht="14.25" customHeight="1" x14ac:dyDescent="0.25">
      <c r="A7" s="89" t="s">
        <v>82</v>
      </c>
      <c r="B7" s="92" t="s">
        <v>89</v>
      </c>
      <c r="C7" s="92"/>
      <c r="D7" s="92"/>
      <c r="E7" s="92"/>
      <c r="F7" s="92"/>
      <c r="G7" s="4"/>
      <c r="H7" s="93" t="s">
        <v>33</v>
      </c>
    </row>
    <row r="8" spans="1:8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6"/>
      <c r="H8" s="94"/>
    </row>
    <row r="9" spans="1:8" ht="45" customHeight="1" x14ac:dyDescent="0.25">
      <c r="A9" s="91"/>
      <c r="B9" s="44" t="s">
        <v>26</v>
      </c>
      <c r="C9" s="45" t="s">
        <v>34</v>
      </c>
      <c r="D9" s="7"/>
      <c r="E9" s="44" t="s">
        <v>26</v>
      </c>
      <c r="F9" s="45" t="s">
        <v>35</v>
      </c>
      <c r="G9" s="8"/>
      <c r="H9" s="95"/>
    </row>
    <row r="10" spans="1:8" ht="5.25" customHeight="1" x14ac:dyDescent="0.25">
      <c r="A10" s="6"/>
      <c r="B10" s="47"/>
      <c r="C10" s="47"/>
      <c r="D10" s="3"/>
      <c r="E10" s="47"/>
      <c r="F10" s="47"/>
      <c r="G10" s="3"/>
      <c r="H10" s="47"/>
    </row>
    <row r="11" spans="1:8" ht="13.5" x14ac:dyDescent="0.25">
      <c r="A11" s="9" t="s">
        <v>0</v>
      </c>
      <c r="B11" s="63">
        <v>430.39824996089936</v>
      </c>
      <c r="C11" s="64"/>
      <c r="D11" s="35"/>
      <c r="E11" s="63">
        <v>430.39824996089936</v>
      </c>
      <c r="F11" s="60"/>
      <c r="G11" s="29"/>
      <c r="H11" s="60"/>
    </row>
    <row r="12" spans="1:8" ht="9.75" customHeight="1" x14ac:dyDescent="0.25">
      <c r="A12" s="11"/>
      <c r="B12" s="60"/>
      <c r="C12" s="60"/>
      <c r="D12" s="36"/>
      <c r="E12" s="60"/>
      <c r="F12" s="60"/>
      <c r="G12" s="29"/>
      <c r="H12" s="60"/>
    </row>
    <row r="13" spans="1:8" ht="12" customHeight="1" x14ac:dyDescent="0.25">
      <c r="A13" s="11" t="s">
        <v>1</v>
      </c>
      <c r="B13" s="61">
        <v>10.952524955749512</v>
      </c>
      <c r="C13" s="61">
        <v>9.1800332519390473</v>
      </c>
      <c r="D13" s="36"/>
      <c r="E13" s="61">
        <v>13.415196203231812</v>
      </c>
      <c r="F13" s="61">
        <v>11.244160385346214</v>
      </c>
      <c r="G13" s="29"/>
      <c r="H13" s="61">
        <f>+C13-F13</f>
        <v>-2.0641271334071671</v>
      </c>
    </row>
    <row r="14" spans="1:8" ht="12" customHeight="1" x14ac:dyDescent="0.25">
      <c r="A14" s="11" t="s">
        <v>20</v>
      </c>
      <c r="B14" s="61">
        <v>12.842519039154054</v>
      </c>
      <c r="C14" s="61">
        <v>4.1888894355137571</v>
      </c>
      <c r="D14" s="36"/>
      <c r="E14" s="61">
        <v>11.429906337738037</v>
      </c>
      <c r="F14" s="61">
        <v>3.7281326008621125</v>
      </c>
      <c r="G14" s="29"/>
      <c r="H14" s="61">
        <f t="shared" ref="H14:H38" si="0">+C14-F14</f>
        <v>0.46075683465164463</v>
      </c>
    </row>
    <row r="15" spans="1:8" ht="12" customHeight="1" x14ac:dyDescent="0.25">
      <c r="A15" s="11" t="s">
        <v>21</v>
      </c>
      <c r="B15" s="61">
        <v>1.1217159576416016</v>
      </c>
      <c r="C15" s="61">
        <v>0.86059371728565404</v>
      </c>
      <c r="D15" s="36"/>
      <c r="E15" s="61">
        <v>5.5200023574829098</v>
      </c>
      <c r="F15" s="61">
        <v>4.2350109364937927</v>
      </c>
      <c r="G15" s="29"/>
      <c r="H15" s="61">
        <f t="shared" si="0"/>
        <v>-3.3744172192081385</v>
      </c>
    </row>
    <row r="16" spans="1:8" ht="12" customHeight="1" x14ac:dyDescent="0.25">
      <c r="A16" s="11" t="s">
        <v>2</v>
      </c>
      <c r="B16" s="61">
        <v>18.521114295959471</v>
      </c>
      <c r="C16" s="61">
        <v>5.4701180790056902</v>
      </c>
      <c r="D16" s="36"/>
      <c r="E16" s="61">
        <v>19.24803306865692</v>
      </c>
      <c r="F16" s="61">
        <v>5.6848098873364892</v>
      </c>
      <c r="G16" s="29"/>
      <c r="H16" s="61">
        <f t="shared" si="0"/>
        <v>-0.21469180833079893</v>
      </c>
    </row>
    <row r="17" spans="1:8" ht="12" customHeight="1" x14ac:dyDescent="0.25">
      <c r="A17" s="11" t="s">
        <v>3</v>
      </c>
      <c r="B17" s="61">
        <v>9.646558219909668</v>
      </c>
      <c r="C17" s="61">
        <v>5.3803812089482221</v>
      </c>
      <c r="D17" s="36"/>
      <c r="E17" s="61">
        <v>7.5520978450775145</v>
      </c>
      <c r="F17" s="61">
        <v>4.2121930337734401</v>
      </c>
      <c r="G17" s="29"/>
      <c r="H17" s="61">
        <f t="shared" si="0"/>
        <v>1.168188175174782</v>
      </c>
    </row>
    <row r="18" spans="1:8" ht="12" customHeight="1" x14ac:dyDescent="0.25">
      <c r="A18" s="11" t="s">
        <v>4</v>
      </c>
      <c r="B18" s="61">
        <v>13.467933486938476</v>
      </c>
      <c r="C18" s="61">
        <v>3.091803929371963</v>
      </c>
      <c r="D18" s="36"/>
      <c r="E18" s="61">
        <v>15.230951276779175</v>
      </c>
      <c r="F18" s="61">
        <v>3.4965360536780832</v>
      </c>
      <c r="G18" s="29"/>
      <c r="H18" s="61">
        <f t="shared" si="0"/>
        <v>-0.40473212430612016</v>
      </c>
    </row>
    <row r="19" spans="1:8" ht="12" customHeight="1" x14ac:dyDescent="0.25">
      <c r="A19" s="11" t="s">
        <v>19</v>
      </c>
      <c r="B19" s="61">
        <v>26.448521308898925</v>
      </c>
      <c r="C19" s="61">
        <v>10.03240720513792</v>
      </c>
      <c r="D19" s="36"/>
      <c r="E19" s="61">
        <v>17.047069290161133</v>
      </c>
      <c r="F19" s="61">
        <v>6.4662647403110256</v>
      </c>
      <c r="G19" s="29"/>
      <c r="H19" s="61">
        <f t="shared" si="0"/>
        <v>3.5661424648268945</v>
      </c>
    </row>
    <row r="20" spans="1:8" ht="12" customHeight="1" x14ac:dyDescent="0.25">
      <c r="A20" s="11" t="s">
        <v>5</v>
      </c>
      <c r="B20" s="61">
        <v>14.714378270149231</v>
      </c>
      <c r="C20" s="61">
        <v>3.8971245082336234</v>
      </c>
      <c r="D20" s="36"/>
      <c r="E20" s="61">
        <v>17.732979752063752</v>
      </c>
      <c r="F20" s="61">
        <v>4.6966055056485487</v>
      </c>
      <c r="G20" s="29"/>
      <c r="H20" s="61">
        <f t="shared" si="0"/>
        <v>-0.79948099741492529</v>
      </c>
    </row>
    <row r="21" spans="1:8" ht="12" customHeight="1" x14ac:dyDescent="0.25">
      <c r="A21" s="11" t="s">
        <v>6</v>
      </c>
      <c r="B21" s="61">
        <v>5.1085333709716796</v>
      </c>
      <c r="C21" s="61">
        <v>3.8568186770180266</v>
      </c>
      <c r="D21" s="36"/>
      <c r="E21" s="61">
        <v>6.4766207160949705</v>
      </c>
      <c r="F21" s="61">
        <v>4.8896914100114284</v>
      </c>
      <c r="G21" s="29"/>
      <c r="H21" s="61">
        <f t="shared" si="0"/>
        <v>-1.0328727329934018</v>
      </c>
    </row>
    <row r="22" spans="1:8" ht="12" customHeight="1" x14ac:dyDescent="0.25">
      <c r="A22" s="11" t="s">
        <v>22</v>
      </c>
      <c r="B22" s="61">
        <v>13.457895240783692</v>
      </c>
      <c r="C22" s="61">
        <v>5.9286579647610882</v>
      </c>
      <c r="D22" s="36"/>
      <c r="E22" s="61">
        <v>18.603371613979341</v>
      </c>
      <c r="F22" s="61">
        <v>8.1954143138512254</v>
      </c>
      <c r="G22" s="29"/>
      <c r="H22" s="61">
        <f t="shared" si="0"/>
        <v>-2.2667563490901372</v>
      </c>
    </row>
    <row r="23" spans="1:8" ht="12" customHeight="1" x14ac:dyDescent="0.25">
      <c r="A23" s="11" t="s">
        <v>7</v>
      </c>
      <c r="B23" s="61">
        <v>6.3331161322593692</v>
      </c>
      <c r="C23" s="61">
        <v>3.0799260234280168</v>
      </c>
      <c r="D23" s="36"/>
      <c r="E23" s="61">
        <v>13.509957841873169</v>
      </c>
      <c r="F23" s="61">
        <v>6.5701733338902368</v>
      </c>
      <c r="G23" s="29"/>
      <c r="H23" s="61">
        <f t="shared" si="0"/>
        <v>-3.49024731046222</v>
      </c>
    </row>
    <row r="24" spans="1:8" ht="12" customHeight="1" x14ac:dyDescent="0.25">
      <c r="A24" s="11" t="s">
        <v>23</v>
      </c>
      <c r="B24" s="61">
        <v>18.028034439086912</v>
      </c>
      <c r="C24" s="61">
        <v>5.1284840047498621</v>
      </c>
      <c r="D24" s="36"/>
      <c r="E24" s="61">
        <v>26.764250089645387</v>
      </c>
      <c r="F24" s="61">
        <v>7.6136990389964758</v>
      </c>
      <c r="G24" s="29"/>
      <c r="H24" s="61">
        <f t="shared" si="0"/>
        <v>-2.4852150342466137</v>
      </c>
    </row>
    <row r="25" spans="1:8" ht="12" customHeight="1" x14ac:dyDescent="0.25">
      <c r="A25" s="11" t="s">
        <v>8</v>
      </c>
      <c r="B25" s="61">
        <v>17.694635165214539</v>
      </c>
      <c r="C25" s="61">
        <v>3.6465372033799768</v>
      </c>
      <c r="D25" s="36"/>
      <c r="E25" s="61">
        <v>14.316588247299194</v>
      </c>
      <c r="F25" s="61">
        <v>2.9503841803915534</v>
      </c>
      <c r="G25" s="29"/>
      <c r="H25" s="61">
        <f t="shared" si="0"/>
        <v>0.69615302298842341</v>
      </c>
    </row>
    <row r="26" spans="1:8" ht="12" customHeight="1" x14ac:dyDescent="0.25">
      <c r="A26" s="11" t="s">
        <v>9</v>
      </c>
      <c r="B26" s="61">
        <v>15.571734022140502</v>
      </c>
      <c r="C26" s="61">
        <v>4.9448398022653928</v>
      </c>
      <c r="D26" s="36"/>
      <c r="E26" s="61">
        <v>20.978229290008546</v>
      </c>
      <c r="F26" s="61">
        <v>6.6616847569314279</v>
      </c>
      <c r="G26" s="29"/>
      <c r="H26" s="61">
        <f t="shared" si="0"/>
        <v>-1.7168449546660352</v>
      </c>
    </row>
    <row r="27" spans="1:8" ht="12" customHeight="1" x14ac:dyDescent="0.25">
      <c r="A27" s="11" t="s">
        <v>80</v>
      </c>
      <c r="B27" s="61">
        <v>123.3663562927246</v>
      </c>
      <c r="C27" s="61">
        <v>5.2838649636210722</v>
      </c>
      <c r="D27" s="36"/>
      <c r="E27" s="61">
        <v>110.68894692754745</v>
      </c>
      <c r="F27" s="61">
        <v>4.7408828963287784</v>
      </c>
      <c r="G27" s="29"/>
      <c r="H27" s="61">
        <f t="shared" si="0"/>
        <v>0.54298206729229381</v>
      </c>
    </row>
    <row r="28" spans="1:8" ht="12" customHeight="1" x14ac:dyDescent="0.25">
      <c r="A28" s="11" t="s">
        <v>81</v>
      </c>
      <c r="B28" s="61">
        <v>13.235612915039063</v>
      </c>
      <c r="C28" s="61">
        <v>5.3480603676543197</v>
      </c>
      <c r="D28" s="36"/>
      <c r="E28" s="61">
        <v>14.410790657043457</v>
      </c>
      <c r="F28" s="61">
        <v>5.8229096660817383</v>
      </c>
      <c r="G28" s="29"/>
      <c r="H28" s="61">
        <f t="shared" si="0"/>
        <v>-0.47484929842741863</v>
      </c>
    </row>
    <row r="29" spans="1:8" ht="12" customHeight="1" x14ac:dyDescent="0.25">
      <c r="A29" s="11" t="s">
        <v>10</v>
      </c>
      <c r="B29" s="61">
        <v>16.655846994400026</v>
      </c>
      <c r="C29" s="61">
        <v>6.6024289903847766</v>
      </c>
      <c r="D29" s="36"/>
      <c r="E29" s="61">
        <v>15.971641305923463</v>
      </c>
      <c r="F29" s="61">
        <v>6.3312077505101145</v>
      </c>
      <c r="G29" s="29"/>
      <c r="H29" s="61">
        <f t="shared" si="0"/>
        <v>0.27122123987466207</v>
      </c>
    </row>
    <row r="30" spans="1:8" ht="12" customHeight="1" x14ac:dyDescent="0.25">
      <c r="A30" s="11" t="s">
        <v>11</v>
      </c>
      <c r="B30" s="61">
        <v>6.0105714421272278</v>
      </c>
      <c r="C30" s="61">
        <v>14.836285076664721</v>
      </c>
      <c r="D30" s="36"/>
      <c r="E30" s="61">
        <v>4.5360999794006345</v>
      </c>
      <c r="F30" s="61">
        <v>11.196751104055215</v>
      </c>
      <c r="G30" s="29"/>
      <c r="H30" s="61">
        <f t="shared" si="0"/>
        <v>3.639533972609506</v>
      </c>
    </row>
    <row r="31" spans="1:8" ht="12" customHeight="1" x14ac:dyDescent="0.25">
      <c r="A31" s="11" t="s">
        <v>12</v>
      </c>
      <c r="B31" s="61">
        <v>3.3457922830581666</v>
      </c>
      <c r="C31" s="61">
        <v>6.5911827561476448</v>
      </c>
      <c r="D31" s="36"/>
      <c r="E31" s="61">
        <v>1.8339048833847047</v>
      </c>
      <c r="F31" s="61">
        <v>3.6127772500962756</v>
      </c>
      <c r="G31" s="29"/>
      <c r="H31" s="61">
        <f t="shared" si="0"/>
        <v>2.9784055060513692</v>
      </c>
    </row>
    <row r="32" spans="1:8" ht="12" customHeight="1" x14ac:dyDescent="0.25">
      <c r="A32" s="11" t="s">
        <v>13</v>
      </c>
      <c r="B32" s="61">
        <v>6.3252227458953856</v>
      </c>
      <c r="C32" s="61">
        <v>7.9536845236476275</v>
      </c>
      <c r="D32" s="36"/>
      <c r="E32" s="61">
        <v>4.4993445396423342</v>
      </c>
      <c r="F32" s="61">
        <v>5.657724394723405</v>
      </c>
      <c r="G32" s="29"/>
      <c r="H32" s="61">
        <f t="shared" si="0"/>
        <v>2.2959601289242224</v>
      </c>
    </row>
    <row r="33" spans="1:8" ht="12" customHeight="1" x14ac:dyDescent="0.25">
      <c r="A33" s="11" t="s">
        <v>14</v>
      </c>
      <c r="B33" s="61">
        <v>15.688200333595276</v>
      </c>
      <c r="C33" s="61">
        <v>3.4573637749769057</v>
      </c>
      <c r="D33" s="36"/>
      <c r="E33" s="61">
        <v>20.803088479995729</v>
      </c>
      <c r="F33" s="61">
        <v>4.5845822330784678</v>
      </c>
      <c r="G33" s="29"/>
      <c r="H33" s="61">
        <f t="shared" si="0"/>
        <v>-1.1272184581015621</v>
      </c>
    </row>
    <row r="34" spans="1:8" ht="12" customHeight="1" x14ac:dyDescent="0.25">
      <c r="A34" s="11" t="s">
        <v>15</v>
      </c>
      <c r="B34" s="61">
        <v>16.653732559204101</v>
      </c>
      <c r="C34" s="61">
        <v>4.3265020361415951</v>
      </c>
      <c r="D34" s="36"/>
      <c r="E34" s="61">
        <v>11.320944536209106</v>
      </c>
      <c r="F34" s="61">
        <v>2.9410877959538682</v>
      </c>
      <c r="G34" s="29"/>
      <c r="H34" s="61">
        <f t="shared" si="0"/>
        <v>1.385414240187727</v>
      </c>
    </row>
    <row r="35" spans="1:8" ht="12" customHeight="1" x14ac:dyDescent="0.25">
      <c r="A35" s="11" t="s">
        <v>24</v>
      </c>
      <c r="B35" s="61">
        <v>21.610286319732666</v>
      </c>
      <c r="C35" s="61">
        <v>9.178169447936817</v>
      </c>
      <c r="D35" s="36"/>
      <c r="E35" s="61">
        <v>19.092589625358581</v>
      </c>
      <c r="F35" s="61">
        <v>8.1088709417723877</v>
      </c>
      <c r="G35" s="29"/>
      <c r="H35" s="61">
        <f t="shared" si="0"/>
        <v>1.0692985061644293</v>
      </c>
    </row>
    <row r="36" spans="1:8" ht="12" customHeight="1" x14ac:dyDescent="0.25">
      <c r="A36" s="11" t="s">
        <v>16</v>
      </c>
      <c r="B36" s="61">
        <v>3.383859959602356</v>
      </c>
      <c r="C36" s="61">
        <v>3.7681958619948039</v>
      </c>
      <c r="D36" s="36"/>
      <c r="E36" s="61">
        <v>5.6052847189903261</v>
      </c>
      <c r="F36" s="61">
        <v>6.2419281340130039</v>
      </c>
      <c r="G36" s="29"/>
      <c r="H36" s="61">
        <f t="shared" si="0"/>
        <v>-2.4737322720182</v>
      </c>
    </row>
    <row r="37" spans="1:8" ht="12" customHeight="1" x14ac:dyDescent="0.25">
      <c r="A37" s="11" t="s">
        <v>17</v>
      </c>
      <c r="B37" s="61">
        <v>3.0453380670547485</v>
      </c>
      <c r="C37" s="61">
        <v>4.5368368394284015</v>
      </c>
      <c r="D37" s="36"/>
      <c r="E37" s="61">
        <v>7.5679828338623043</v>
      </c>
      <c r="F37" s="61">
        <v>11.274512899657978</v>
      </c>
      <c r="G37" s="29"/>
      <c r="H37" s="61">
        <f t="shared" si="0"/>
        <v>-6.7376760602295764</v>
      </c>
    </row>
    <row r="38" spans="1:8" ht="12" customHeight="1" x14ac:dyDescent="0.25">
      <c r="A38" s="11" t="s">
        <v>18</v>
      </c>
      <c r="B38" s="61">
        <v>17.168216143608092</v>
      </c>
      <c r="C38" s="61">
        <v>12.937590409432337</v>
      </c>
      <c r="D38" s="36"/>
      <c r="E38" s="61">
        <v>6.2423775434494022</v>
      </c>
      <c r="F38" s="61">
        <v>4.7041185387367728</v>
      </c>
      <c r="G38" s="29"/>
      <c r="H38" s="61">
        <f t="shared" si="0"/>
        <v>8.2334718706955634</v>
      </c>
    </row>
    <row r="39" spans="1:8" ht="8.25" customHeight="1" x14ac:dyDescent="0.25">
      <c r="A39" s="8"/>
      <c r="B39" s="8"/>
      <c r="C39" s="8"/>
      <c r="D39" s="8"/>
      <c r="E39" s="53"/>
      <c r="F39" s="53"/>
      <c r="G39" s="8"/>
      <c r="H39" s="53"/>
    </row>
    <row r="40" spans="1:8" ht="11.25" customHeight="1" x14ac:dyDescent="0.2">
      <c r="A40" s="23" t="s">
        <v>78</v>
      </c>
      <c r="B40" s="22"/>
      <c r="C40" s="22"/>
      <c r="D40" s="22"/>
      <c r="E40" s="62"/>
      <c r="F40" s="62"/>
      <c r="G40" s="22"/>
      <c r="H40" s="62"/>
    </row>
    <row r="41" spans="1:8" ht="13.5" customHeight="1" x14ac:dyDescent="0.2">
      <c r="A41" s="23" t="s">
        <v>79</v>
      </c>
      <c r="B41" s="22"/>
      <c r="C41" s="22"/>
      <c r="D41" s="22"/>
      <c r="E41" s="62"/>
      <c r="F41" s="62"/>
      <c r="G41" s="22"/>
      <c r="H41" s="62"/>
    </row>
    <row r="42" spans="1:8" ht="23.25" customHeight="1" x14ac:dyDescent="0.2">
      <c r="A42" s="85" t="s">
        <v>29</v>
      </c>
      <c r="B42" s="85"/>
      <c r="C42" s="85"/>
      <c r="D42" s="85"/>
      <c r="E42" s="85"/>
      <c r="F42" s="85"/>
      <c r="G42" s="85"/>
      <c r="H42" s="85"/>
    </row>
    <row r="43" spans="1:8" ht="13.5" x14ac:dyDescent="0.25">
      <c r="A43" s="3"/>
      <c r="B43" s="3"/>
      <c r="C43" s="3"/>
      <c r="D43" s="3"/>
      <c r="E43" s="47"/>
      <c r="F43" s="47"/>
      <c r="G43" s="3"/>
      <c r="H43" s="47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6.140625" style="2" customWidth="1"/>
    <col min="2" max="2" width="7.7109375" style="2" customWidth="1"/>
    <col min="3" max="3" width="8.42578125" style="2" customWidth="1"/>
    <col min="4" max="4" width="1.85546875" style="2" customWidth="1"/>
    <col min="5" max="5" width="7.140625" style="2" customWidth="1"/>
    <col min="6" max="6" width="8.7109375" style="2" customWidth="1"/>
    <col min="7" max="7" width="1.28515625" style="2" customWidth="1"/>
    <col min="8" max="8" width="8.85546875" style="50" customWidth="1"/>
    <col min="9" max="16384" width="11.42578125" style="2"/>
  </cols>
  <sheetData>
    <row r="1" spans="1:8" x14ac:dyDescent="0.2">
      <c r="A1" s="1"/>
    </row>
    <row r="2" spans="1:8" ht="7.5" customHeight="1" x14ac:dyDescent="0.2"/>
    <row r="3" spans="1:8" ht="17.25" customHeight="1" x14ac:dyDescent="0.25">
      <c r="A3" s="86" t="s">
        <v>39</v>
      </c>
      <c r="B3" s="86"/>
      <c r="C3" s="86"/>
      <c r="D3" s="86"/>
      <c r="E3" s="86"/>
      <c r="F3" s="86"/>
      <c r="G3" s="86"/>
      <c r="H3" s="86"/>
    </row>
    <row r="4" spans="1:8" ht="27" customHeight="1" x14ac:dyDescent="0.25">
      <c r="A4" s="87" t="s">
        <v>93</v>
      </c>
      <c r="B4" s="87"/>
      <c r="C4" s="87"/>
      <c r="D4" s="87"/>
      <c r="E4" s="87"/>
      <c r="F4" s="87"/>
      <c r="G4" s="87"/>
      <c r="H4" s="87"/>
    </row>
    <row r="5" spans="1:8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8" ht="4.5" customHeight="1" x14ac:dyDescent="0.25">
      <c r="A6" s="3"/>
      <c r="B6" s="3"/>
      <c r="C6" s="3"/>
      <c r="D6" s="3"/>
      <c r="E6" s="3"/>
      <c r="F6" s="3"/>
      <c r="G6" s="3"/>
      <c r="H6" s="47"/>
    </row>
    <row r="7" spans="1:8" ht="14.25" customHeight="1" x14ac:dyDescent="0.25">
      <c r="A7" s="89" t="s">
        <v>82</v>
      </c>
      <c r="B7" s="92" t="s">
        <v>89</v>
      </c>
      <c r="C7" s="92"/>
      <c r="D7" s="92"/>
      <c r="E7" s="92"/>
      <c r="F7" s="92"/>
      <c r="G7" s="4"/>
      <c r="H7" s="93" t="s">
        <v>33</v>
      </c>
    </row>
    <row r="8" spans="1:8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6"/>
      <c r="H8" s="94"/>
    </row>
    <row r="9" spans="1:8" ht="45" customHeight="1" x14ac:dyDescent="0.25">
      <c r="A9" s="91"/>
      <c r="B9" s="44" t="s">
        <v>26</v>
      </c>
      <c r="C9" s="45" t="s">
        <v>34</v>
      </c>
      <c r="D9" s="46"/>
      <c r="E9" s="44" t="s">
        <v>26</v>
      </c>
      <c r="F9" s="45" t="s">
        <v>35</v>
      </c>
      <c r="G9" s="8"/>
      <c r="H9" s="95"/>
    </row>
    <row r="10" spans="1:8" ht="5.25" customHeight="1" x14ac:dyDescent="0.25">
      <c r="A10" s="6"/>
      <c r="B10" s="47"/>
      <c r="C10" s="47"/>
      <c r="D10" s="47"/>
      <c r="E10" s="47"/>
      <c r="F10" s="47"/>
      <c r="G10" s="3"/>
      <c r="H10" s="47"/>
    </row>
    <row r="11" spans="1:8" ht="13.5" x14ac:dyDescent="0.25">
      <c r="A11" s="9" t="s">
        <v>0</v>
      </c>
      <c r="B11" s="33">
        <v>248.07078912210466</v>
      </c>
      <c r="C11" s="63"/>
      <c r="D11" s="63"/>
      <c r="E11" s="33">
        <v>248.07078912210466</v>
      </c>
      <c r="F11" s="63"/>
      <c r="G11" s="28"/>
      <c r="H11" s="63"/>
    </row>
    <row r="12" spans="1:8" ht="9.75" customHeight="1" x14ac:dyDescent="0.25">
      <c r="A12" s="11"/>
      <c r="B12" s="60"/>
      <c r="C12" s="60"/>
      <c r="D12" s="60"/>
      <c r="E12" s="60"/>
      <c r="F12" s="60"/>
      <c r="G12" s="29"/>
      <c r="H12" s="60"/>
    </row>
    <row r="13" spans="1:8" ht="12" customHeight="1" x14ac:dyDescent="0.25">
      <c r="A13" s="11" t="s">
        <v>1</v>
      </c>
      <c r="B13" s="34">
        <v>6.7171746940612795</v>
      </c>
      <c r="C13" s="61">
        <v>9.6996093048482894</v>
      </c>
      <c r="D13" s="61"/>
      <c r="E13" s="34">
        <v>7.8498954830169678</v>
      </c>
      <c r="F13" s="61">
        <v>11.335259649637351</v>
      </c>
      <c r="G13" s="30"/>
      <c r="H13" s="61">
        <f>+C13-F13</f>
        <v>-1.6356503447890614</v>
      </c>
    </row>
    <row r="14" spans="1:8" ht="12" customHeight="1" x14ac:dyDescent="0.25">
      <c r="A14" s="11" t="s">
        <v>20</v>
      </c>
      <c r="B14" s="34">
        <v>8.8313882608413703</v>
      </c>
      <c r="C14" s="61">
        <v>5.0986485879045782</v>
      </c>
      <c r="D14" s="61"/>
      <c r="E14" s="34">
        <v>4.8507727317810057</v>
      </c>
      <c r="F14" s="61">
        <v>2.8005093659855689</v>
      </c>
      <c r="G14" s="30"/>
      <c r="H14" s="61">
        <f t="shared" ref="H14:H38" si="0">+C14-F14</f>
        <v>2.2981392219190093</v>
      </c>
    </row>
    <row r="15" spans="1:8" ht="12" customHeight="1" x14ac:dyDescent="0.25">
      <c r="A15" s="11" t="s">
        <v>21</v>
      </c>
      <c r="B15" s="34">
        <v>0.55790760040283205</v>
      </c>
      <c r="C15" s="61">
        <v>0.77614982929606757</v>
      </c>
      <c r="D15" s="61"/>
      <c r="E15" s="34">
        <v>2.3536711120605469</v>
      </c>
      <c r="F15" s="61">
        <v>3.2743798982588763</v>
      </c>
      <c r="G15" s="30"/>
      <c r="H15" s="61">
        <f t="shared" si="0"/>
        <v>-2.4982300689628087</v>
      </c>
    </row>
    <row r="16" spans="1:8" ht="12" customHeight="1" x14ac:dyDescent="0.25">
      <c r="A16" s="11" t="s">
        <v>2</v>
      </c>
      <c r="B16" s="34">
        <v>12.275657600402832</v>
      </c>
      <c r="C16" s="61">
        <v>6.4381446484753297</v>
      </c>
      <c r="D16" s="61"/>
      <c r="E16" s="34">
        <v>13.459608712196349</v>
      </c>
      <c r="F16" s="61">
        <v>7.0590847856619288</v>
      </c>
      <c r="G16" s="30"/>
      <c r="H16" s="61">
        <f t="shared" si="0"/>
        <v>-0.62094013718659902</v>
      </c>
    </row>
    <row r="17" spans="1:8" ht="12" customHeight="1" x14ac:dyDescent="0.25">
      <c r="A17" s="11" t="s">
        <v>3</v>
      </c>
      <c r="B17" s="34">
        <v>5.9930410308837887</v>
      </c>
      <c r="C17" s="61">
        <v>6.0531342132523154</v>
      </c>
      <c r="D17" s="61"/>
      <c r="E17" s="34">
        <v>3.4581780261993407</v>
      </c>
      <c r="F17" s="61">
        <v>3.4928537311912318</v>
      </c>
      <c r="G17" s="30"/>
      <c r="H17" s="61">
        <f t="shared" si="0"/>
        <v>2.5602804820610836</v>
      </c>
    </row>
    <row r="18" spans="1:8" ht="12" customHeight="1" x14ac:dyDescent="0.25">
      <c r="A18" s="11" t="s">
        <v>4</v>
      </c>
      <c r="B18" s="34">
        <v>6.7775027923583986</v>
      </c>
      <c r="C18" s="61">
        <v>2.863344966465228</v>
      </c>
      <c r="D18" s="61"/>
      <c r="E18" s="34">
        <v>9.8929718933105466</v>
      </c>
      <c r="F18" s="61">
        <v>4.1795617267810323</v>
      </c>
      <c r="G18" s="30"/>
      <c r="H18" s="61">
        <f t="shared" si="0"/>
        <v>-1.3162167603158044</v>
      </c>
    </row>
    <row r="19" spans="1:8" ht="12" customHeight="1" x14ac:dyDescent="0.25">
      <c r="A19" s="11" t="s">
        <v>19</v>
      </c>
      <c r="B19" s="34">
        <v>14.413506362915038</v>
      </c>
      <c r="C19" s="61">
        <v>9.4825868857243787</v>
      </c>
      <c r="D19" s="61"/>
      <c r="E19" s="34">
        <v>9.2551523370742803</v>
      </c>
      <c r="F19" s="61">
        <v>6.0889268695041139</v>
      </c>
      <c r="G19" s="30"/>
      <c r="H19" s="61">
        <f t="shared" si="0"/>
        <v>3.3936600162202648</v>
      </c>
    </row>
    <row r="20" spans="1:8" ht="12" customHeight="1" x14ac:dyDescent="0.25">
      <c r="A20" s="11" t="s">
        <v>5</v>
      </c>
      <c r="B20" s="34">
        <v>7.2913690490722658</v>
      </c>
      <c r="C20" s="61">
        <v>3.6709034804024814</v>
      </c>
      <c r="D20" s="61"/>
      <c r="E20" s="34">
        <v>10.969453033447266</v>
      </c>
      <c r="F20" s="61">
        <v>5.5226670118579024</v>
      </c>
      <c r="G20" s="30"/>
      <c r="H20" s="61">
        <f t="shared" si="0"/>
        <v>-1.8517635314554211</v>
      </c>
    </row>
    <row r="21" spans="1:8" ht="12" customHeight="1" x14ac:dyDescent="0.25">
      <c r="A21" s="11" t="s">
        <v>6</v>
      </c>
      <c r="B21" s="34">
        <v>3.6244849128723144</v>
      </c>
      <c r="C21" s="61">
        <v>5.4294171349667284</v>
      </c>
      <c r="D21" s="61"/>
      <c r="E21" s="34">
        <v>3.1043481101989747</v>
      </c>
      <c r="F21" s="61">
        <v>4.650260996412559</v>
      </c>
      <c r="G21" s="30"/>
      <c r="H21" s="61">
        <f t="shared" si="0"/>
        <v>0.77915613855416943</v>
      </c>
    </row>
    <row r="22" spans="1:8" ht="12" customHeight="1" x14ac:dyDescent="0.25">
      <c r="A22" s="11" t="s">
        <v>22</v>
      </c>
      <c r="B22" s="34">
        <v>8.4446904983520508</v>
      </c>
      <c r="C22" s="61">
        <v>6.6042640077789452</v>
      </c>
      <c r="D22" s="61"/>
      <c r="E22" s="34">
        <v>9.5792429623603823</v>
      </c>
      <c r="F22" s="61">
        <v>7.4915533648547719</v>
      </c>
      <c r="G22" s="30"/>
      <c r="H22" s="61">
        <f t="shared" si="0"/>
        <v>-0.88728935707582668</v>
      </c>
    </row>
    <row r="23" spans="1:8" ht="12" customHeight="1" x14ac:dyDescent="0.25">
      <c r="A23" s="11" t="s">
        <v>7</v>
      </c>
      <c r="B23" s="34">
        <v>3.9406546287536619</v>
      </c>
      <c r="C23" s="61">
        <v>3.3431756941986723</v>
      </c>
      <c r="D23" s="61"/>
      <c r="E23" s="34">
        <v>8.5680988197326666</v>
      </c>
      <c r="F23" s="61">
        <v>7.2690104610061255</v>
      </c>
      <c r="G23" s="30"/>
      <c r="H23" s="61">
        <f t="shared" si="0"/>
        <v>-3.9258347668074531</v>
      </c>
    </row>
    <row r="24" spans="1:8" ht="12" customHeight="1" x14ac:dyDescent="0.25">
      <c r="A24" s="11" t="s">
        <v>23</v>
      </c>
      <c r="B24" s="34">
        <v>10.730308677673341</v>
      </c>
      <c r="C24" s="61">
        <v>5.5465781268947065</v>
      </c>
      <c r="D24" s="61"/>
      <c r="E24" s="34">
        <v>15.25980845451355</v>
      </c>
      <c r="F24" s="61">
        <v>7.8879109946313548</v>
      </c>
      <c r="G24" s="30"/>
      <c r="H24" s="61">
        <f t="shared" si="0"/>
        <v>-2.3413328677366483</v>
      </c>
    </row>
    <row r="25" spans="1:8" ht="12" customHeight="1" x14ac:dyDescent="0.25">
      <c r="A25" s="11" t="s">
        <v>8</v>
      </c>
      <c r="B25" s="34">
        <v>10.96116770362854</v>
      </c>
      <c r="C25" s="61">
        <v>3.9738881115963607</v>
      </c>
      <c r="D25" s="61"/>
      <c r="E25" s="34">
        <v>8.9483275604248043</v>
      </c>
      <c r="F25" s="61">
        <v>3.2441482032311826</v>
      </c>
      <c r="G25" s="30"/>
      <c r="H25" s="61">
        <f t="shared" si="0"/>
        <v>0.7297399083651781</v>
      </c>
    </row>
    <row r="26" spans="1:8" ht="12" customHeight="1" x14ac:dyDescent="0.25">
      <c r="A26" s="11" t="s">
        <v>9</v>
      </c>
      <c r="B26" s="34">
        <v>8.3972587728500372</v>
      </c>
      <c r="C26" s="61">
        <v>4.8104783703061482</v>
      </c>
      <c r="D26" s="61"/>
      <c r="E26" s="34">
        <v>14.002631561279298</v>
      </c>
      <c r="F26" s="61">
        <v>8.0215887202007057</v>
      </c>
      <c r="G26" s="30"/>
      <c r="H26" s="61">
        <f t="shared" si="0"/>
        <v>-3.2111103498945575</v>
      </c>
    </row>
    <row r="27" spans="1:8" ht="12" customHeight="1" x14ac:dyDescent="0.25">
      <c r="A27" s="11" t="s">
        <v>80</v>
      </c>
      <c r="B27" s="34">
        <v>62.754393096923827</v>
      </c>
      <c r="C27" s="61">
        <v>4.9947961697165857</v>
      </c>
      <c r="D27" s="61"/>
      <c r="E27" s="34">
        <v>65.149584484577176</v>
      </c>
      <c r="F27" s="61">
        <v>5.1854360943241193</v>
      </c>
      <c r="G27" s="30"/>
      <c r="H27" s="61">
        <f t="shared" si="0"/>
        <v>-0.19063992460753365</v>
      </c>
    </row>
    <row r="28" spans="1:8" ht="12" customHeight="1" x14ac:dyDescent="0.25">
      <c r="A28" s="11" t="s">
        <v>81</v>
      </c>
      <c r="B28" s="34">
        <v>8.590221633911133</v>
      </c>
      <c r="C28" s="61">
        <v>6.0713304843461273</v>
      </c>
      <c r="D28" s="61"/>
      <c r="E28" s="34">
        <v>8.0555616912841792</v>
      </c>
      <c r="F28" s="61">
        <v>5.6934476605065951</v>
      </c>
      <c r="G28" s="30"/>
      <c r="H28" s="61">
        <f t="shared" si="0"/>
        <v>0.3778828238395322</v>
      </c>
    </row>
    <row r="29" spans="1:8" ht="12" customHeight="1" x14ac:dyDescent="0.25">
      <c r="A29" s="11" t="s">
        <v>10</v>
      </c>
      <c r="B29" s="34">
        <v>10.030715990543365</v>
      </c>
      <c r="C29" s="61">
        <v>6.6117005026109679</v>
      </c>
      <c r="D29" s="61"/>
      <c r="E29" s="34">
        <v>8.6187692432403562</v>
      </c>
      <c r="F29" s="61">
        <v>5.6810222711064258</v>
      </c>
      <c r="G29" s="30"/>
      <c r="H29" s="61">
        <f t="shared" si="0"/>
        <v>0.9306782315045421</v>
      </c>
    </row>
    <row r="30" spans="1:8" ht="12" customHeight="1" x14ac:dyDescent="0.25">
      <c r="A30" s="11" t="s">
        <v>11</v>
      </c>
      <c r="B30" s="34">
        <v>3.749493878364563</v>
      </c>
      <c r="C30" s="61">
        <v>14.150084022570024</v>
      </c>
      <c r="D30" s="61"/>
      <c r="E30" s="34">
        <v>2.7065541954040526</v>
      </c>
      <c r="F30" s="61">
        <v>10.214170370458474</v>
      </c>
      <c r="G30" s="30"/>
      <c r="H30" s="61">
        <f t="shared" si="0"/>
        <v>3.9359136521115499</v>
      </c>
    </row>
    <row r="31" spans="1:8" ht="12" customHeight="1" x14ac:dyDescent="0.25">
      <c r="A31" s="11" t="s">
        <v>12</v>
      </c>
      <c r="B31" s="34">
        <v>2.3606460351943968</v>
      </c>
      <c r="C31" s="61">
        <v>7.7917154157058537</v>
      </c>
      <c r="D31" s="61"/>
      <c r="E31" s="34">
        <v>0.83765917110443111</v>
      </c>
      <c r="F31" s="61">
        <v>2.7648371586824143</v>
      </c>
      <c r="G31" s="30"/>
      <c r="H31" s="61">
        <f t="shared" si="0"/>
        <v>5.0268782570234389</v>
      </c>
    </row>
    <row r="32" spans="1:8" ht="12" customHeight="1" x14ac:dyDescent="0.25">
      <c r="A32" s="11" t="s">
        <v>13</v>
      </c>
      <c r="B32" s="34">
        <v>3.7875975818634031</v>
      </c>
      <c r="C32" s="61">
        <v>7.8642137604814142</v>
      </c>
      <c r="D32" s="61"/>
      <c r="E32" s="34">
        <v>2.9363006858825682</v>
      </c>
      <c r="F32" s="61">
        <v>6.0966604185728119</v>
      </c>
      <c r="G32" s="30"/>
      <c r="H32" s="61">
        <f t="shared" si="0"/>
        <v>1.7675533419086022</v>
      </c>
    </row>
    <row r="33" spans="1:8" ht="12" customHeight="1" x14ac:dyDescent="0.25">
      <c r="A33" s="11" t="s">
        <v>14</v>
      </c>
      <c r="B33" s="34">
        <v>9.6619216308593749</v>
      </c>
      <c r="C33" s="61">
        <v>3.6170483817765646</v>
      </c>
      <c r="D33" s="61"/>
      <c r="E33" s="34">
        <v>10.347011600494385</v>
      </c>
      <c r="F33" s="61">
        <v>3.8735194711430041</v>
      </c>
      <c r="G33" s="30"/>
      <c r="H33" s="61">
        <f t="shared" si="0"/>
        <v>-0.25647108936643948</v>
      </c>
    </row>
    <row r="34" spans="1:8" ht="12" customHeight="1" x14ac:dyDescent="0.25">
      <c r="A34" s="11" t="s">
        <v>15</v>
      </c>
      <c r="B34" s="34">
        <v>9.0233499908447268</v>
      </c>
      <c r="C34" s="61">
        <v>4.423965891135671</v>
      </c>
      <c r="D34" s="61"/>
      <c r="E34" s="34">
        <v>7.0950136594772335</v>
      </c>
      <c r="F34" s="61">
        <v>3.4785416124295256</v>
      </c>
      <c r="G34" s="30"/>
      <c r="H34" s="61">
        <f t="shared" si="0"/>
        <v>0.94542427870614532</v>
      </c>
    </row>
    <row r="35" spans="1:8" ht="12" customHeight="1" x14ac:dyDescent="0.25">
      <c r="A35" s="11" t="s">
        <v>24</v>
      </c>
      <c r="B35" s="34">
        <v>14.689097213745118</v>
      </c>
      <c r="C35" s="61">
        <v>9.8361433854397227</v>
      </c>
      <c r="D35" s="61"/>
      <c r="E35" s="34">
        <v>11.115112449645997</v>
      </c>
      <c r="F35" s="61">
        <v>7.442924381881026</v>
      </c>
      <c r="G35" s="30"/>
      <c r="H35" s="61">
        <f t="shared" si="0"/>
        <v>2.3932190035586967</v>
      </c>
    </row>
    <row r="36" spans="1:8" ht="12" customHeight="1" x14ac:dyDescent="0.25">
      <c r="A36" s="11" t="s">
        <v>16</v>
      </c>
      <c r="B36" s="34">
        <v>2.1155299568176269</v>
      </c>
      <c r="C36" s="61">
        <v>4.288947399708344</v>
      </c>
      <c r="D36" s="61"/>
      <c r="E36" s="34">
        <v>3.034981649875641</v>
      </c>
      <c r="F36" s="61">
        <v>6.1530098467515169</v>
      </c>
      <c r="G36" s="30"/>
      <c r="H36" s="61">
        <f t="shared" si="0"/>
        <v>-1.8640624470431728</v>
      </c>
    </row>
    <row r="37" spans="1:8" ht="12" customHeight="1" x14ac:dyDescent="0.25">
      <c r="A37" s="11" t="s">
        <v>17</v>
      </c>
      <c r="B37" s="34">
        <v>1.9021290435791016</v>
      </c>
      <c r="C37" s="61">
        <v>4.5001314145923983</v>
      </c>
      <c r="D37" s="61"/>
      <c r="E37" s="34">
        <v>3.7340449829101563</v>
      </c>
      <c r="F37" s="61">
        <v>8.8341499162837103</v>
      </c>
      <c r="G37" s="30"/>
      <c r="H37" s="61">
        <f t="shared" si="0"/>
        <v>-4.334018501691312</v>
      </c>
    </row>
    <row r="38" spans="1:8" ht="12" customHeight="1" x14ac:dyDescent="0.25">
      <c r="A38" s="11" t="s">
        <v>18</v>
      </c>
      <c r="B38" s="34">
        <v>10.449580484390259</v>
      </c>
      <c r="C38" s="61">
        <v>12.977935979799172</v>
      </c>
      <c r="D38" s="66"/>
      <c r="E38" s="34">
        <v>2.8880345106124876</v>
      </c>
      <c r="F38" s="61">
        <v>3.5868164317379798</v>
      </c>
      <c r="G38" s="31"/>
      <c r="H38" s="61">
        <f t="shared" si="0"/>
        <v>9.3911195480611926</v>
      </c>
    </row>
    <row r="39" spans="1:8" ht="3.75" customHeight="1" x14ac:dyDescent="0.25">
      <c r="A39" s="8"/>
      <c r="B39" s="32"/>
      <c r="C39" s="32"/>
      <c r="D39" s="32"/>
      <c r="E39" s="32"/>
      <c r="F39" s="32"/>
      <c r="G39" s="32"/>
      <c r="H39" s="65"/>
    </row>
    <row r="40" spans="1:8" ht="12.75" customHeight="1" x14ac:dyDescent="0.2">
      <c r="A40" s="23" t="s">
        <v>78</v>
      </c>
      <c r="B40" s="22"/>
      <c r="C40" s="22"/>
      <c r="D40" s="22"/>
      <c r="E40" s="22"/>
      <c r="F40" s="22"/>
      <c r="G40" s="22"/>
      <c r="H40" s="62"/>
    </row>
    <row r="41" spans="1:8" ht="12.75" customHeight="1" x14ac:dyDescent="0.2">
      <c r="A41" s="23" t="s">
        <v>79</v>
      </c>
      <c r="B41" s="22"/>
      <c r="C41" s="22"/>
      <c r="D41" s="22"/>
      <c r="E41" s="22"/>
      <c r="F41" s="22"/>
      <c r="G41" s="22"/>
      <c r="H41" s="62"/>
    </row>
    <row r="42" spans="1:8" ht="21" customHeight="1" x14ac:dyDescent="0.2">
      <c r="A42" s="85" t="s">
        <v>29</v>
      </c>
      <c r="B42" s="85"/>
      <c r="C42" s="85"/>
      <c r="D42" s="85"/>
      <c r="E42" s="85"/>
      <c r="F42" s="85"/>
      <c r="G42" s="85"/>
      <c r="H42" s="85"/>
    </row>
    <row r="43" spans="1:8" ht="13.5" x14ac:dyDescent="0.25">
      <c r="A43" s="3"/>
      <c r="B43" s="3"/>
      <c r="C43" s="3"/>
      <c r="D43" s="3"/>
      <c r="E43" s="3"/>
      <c r="F43" s="3"/>
      <c r="G43" s="3"/>
      <c r="H43" s="47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6" style="2" customWidth="1"/>
    <col min="2" max="2" width="7.7109375" style="2" customWidth="1"/>
    <col min="3" max="3" width="8.85546875" style="2" customWidth="1"/>
    <col min="4" max="4" width="1.85546875" style="2" customWidth="1"/>
    <col min="5" max="5" width="8.5703125" style="2" customWidth="1"/>
    <col min="6" max="6" width="9" style="2" customWidth="1"/>
    <col min="7" max="7" width="1.28515625" style="2" customWidth="1"/>
    <col min="8" max="8" width="9.28515625" style="2" customWidth="1"/>
    <col min="9" max="9" width="3" style="2" customWidth="1"/>
    <col min="10" max="16384" width="11.42578125" style="2"/>
  </cols>
  <sheetData>
    <row r="1" spans="1:9" x14ac:dyDescent="0.2">
      <c r="A1" s="1"/>
    </row>
    <row r="2" spans="1:9" ht="7.5" customHeight="1" x14ac:dyDescent="0.2"/>
    <row r="3" spans="1:9" ht="17.25" customHeight="1" x14ac:dyDescent="0.25">
      <c r="A3" s="86" t="s">
        <v>40</v>
      </c>
      <c r="B3" s="86"/>
      <c r="C3" s="86"/>
      <c r="D3" s="86"/>
      <c r="E3" s="86"/>
      <c r="F3" s="86"/>
      <c r="G3" s="86"/>
      <c r="H3" s="86"/>
    </row>
    <row r="4" spans="1:9" ht="27" customHeight="1" x14ac:dyDescent="0.25">
      <c r="A4" s="87" t="s">
        <v>94</v>
      </c>
      <c r="B4" s="87"/>
      <c r="C4" s="87"/>
      <c r="D4" s="87"/>
      <c r="E4" s="87"/>
      <c r="F4" s="87"/>
      <c r="G4" s="87"/>
      <c r="H4" s="87"/>
    </row>
    <row r="5" spans="1:9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9" ht="4.5" customHeight="1" x14ac:dyDescent="0.25">
      <c r="A6" s="3"/>
      <c r="B6" s="3"/>
      <c r="C6" s="3"/>
      <c r="D6" s="3"/>
      <c r="E6" s="3"/>
      <c r="F6" s="3"/>
      <c r="G6" s="3"/>
      <c r="H6" s="3"/>
    </row>
    <row r="7" spans="1:9" ht="14.25" customHeight="1" x14ac:dyDescent="0.25">
      <c r="A7" s="89" t="s">
        <v>82</v>
      </c>
      <c r="B7" s="92" t="s">
        <v>89</v>
      </c>
      <c r="C7" s="92"/>
      <c r="D7" s="92"/>
      <c r="E7" s="92"/>
      <c r="F7" s="92"/>
      <c r="G7" s="4"/>
      <c r="H7" s="93" t="s">
        <v>33</v>
      </c>
      <c r="I7" s="50"/>
    </row>
    <row r="8" spans="1:9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6"/>
      <c r="H8" s="94"/>
      <c r="I8" s="50"/>
    </row>
    <row r="9" spans="1:9" ht="45" customHeight="1" x14ac:dyDescent="0.25">
      <c r="A9" s="91"/>
      <c r="B9" s="44" t="s">
        <v>26</v>
      </c>
      <c r="C9" s="45" t="s">
        <v>34</v>
      </c>
      <c r="D9" s="46"/>
      <c r="E9" s="44" t="s">
        <v>26</v>
      </c>
      <c r="F9" s="45" t="s">
        <v>35</v>
      </c>
      <c r="G9" s="8"/>
      <c r="H9" s="95"/>
      <c r="I9" s="50"/>
    </row>
    <row r="10" spans="1:9" ht="5.25" customHeight="1" x14ac:dyDescent="0.25">
      <c r="A10" s="6"/>
      <c r="B10" s="47"/>
      <c r="C10" s="47"/>
      <c r="D10" s="47"/>
      <c r="E10" s="47"/>
      <c r="F10" s="47"/>
      <c r="G10" s="3"/>
      <c r="H10" s="47"/>
      <c r="I10" s="50"/>
    </row>
    <row r="11" spans="1:9" ht="13.5" x14ac:dyDescent="0.25">
      <c r="A11" s="9" t="s">
        <v>0</v>
      </c>
      <c r="B11" s="63">
        <v>182.32746083879471</v>
      </c>
      <c r="C11" s="64"/>
      <c r="D11" s="64"/>
      <c r="E11" s="38">
        <v>182.32746083879471</v>
      </c>
      <c r="F11" s="60"/>
      <c r="G11" s="29"/>
      <c r="H11" s="60"/>
      <c r="I11" s="50"/>
    </row>
    <row r="12" spans="1:9" ht="9.75" customHeight="1" x14ac:dyDescent="0.25">
      <c r="A12" s="11"/>
      <c r="B12" s="64"/>
      <c r="C12" s="64"/>
      <c r="D12" s="64"/>
      <c r="E12" s="64"/>
      <c r="F12" s="60"/>
      <c r="G12" s="29"/>
      <c r="H12" s="60"/>
      <c r="I12" s="50"/>
    </row>
    <row r="13" spans="1:9" ht="12" customHeight="1" x14ac:dyDescent="0.25">
      <c r="A13" s="11" t="s">
        <v>1</v>
      </c>
      <c r="B13" s="37">
        <v>4.2353502616882324</v>
      </c>
      <c r="C13" s="61">
        <v>8.4612061051545151</v>
      </c>
      <c r="D13" s="60"/>
      <c r="E13" s="37">
        <v>5.5653007202148439</v>
      </c>
      <c r="F13" s="61">
        <v>11.118125661732797</v>
      </c>
      <c r="G13" s="29"/>
      <c r="H13" s="61">
        <f>+C13-F13</f>
        <v>-2.6569195565782824</v>
      </c>
      <c r="I13" s="50"/>
    </row>
    <row r="14" spans="1:9" ht="12" customHeight="1" x14ac:dyDescent="0.25">
      <c r="A14" s="11" t="s">
        <v>20</v>
      </c>
      <c r="B14" s="37">
        <v>4.0111307783126833</v>
      </c>
      <c r="C14" s="61">
        <v>3.0074100346868775</v>
      </c>
      <c r="D14" s="60"/>
      <c r="E14" s="37">
        <v>6.5791336059570309</v>
      </c>
      <c r="F14" s="61">
        <v>4.932811598435106</v>
      </c>
      <c r="G14" s="29"/>
      <c r="H14" s="61">
        <f t="shared" ref="H14:H38" si="0">+C14-F14</f>
        <v>-1.9254015637482285</v>
      </c>
      <c r="I14" s="50"/>
    </row>
    <row r="15" spans="1:9" ht="12" customHeight="1" x14ac:dyDescent="0.25">
      <c r="A15" s="11" t="s">
        <v>21</v>
      </c>
      <c r="B15" s="37">
        <v>0.56380835723876954</v>
      </c>
      <c r="C15" s="61">
        <v>0.96442330243145835</v>
      </c>
      <c r="D15" s="60"/>
      <c r="E15" s="37">
        <v>3.1663312454223633</v>
      </c>
      <c r="F15" s="61">
        <v>5.4161730614591272</v>
      </c>
      <c r="G15" s="29"/>
      <c r="H15" s="61">
        <f t="shared" si="0"/>
        <v>-4.4517497590276687</v>
      </c>
      <c r="I15" s="50"/>
    </row>
    <row r="16" spans="1:9" ht="12" customHeight="1" x14ac:dyDescent="0.25">
      <c r="A16" s="11" t="s">
        <v>2</v>
      </c>
      <c r="B16" s="37">
        <v>6.2454566955566406</v>
      </c>
      <c r="C16" s="61">
        <v>4.2222890746783879</v>
      </c>
      <c r="D16" s="60"/>
      <c r="E16" s="37">
        <v>5.7884243564605713</v>
      </c>
      <c r="F16" s="61">
        <v>3.9133088437349968</v>
      </c>
      <c r="G16" s="29"/>
      <c r="H16" s="61">
        <f t="shared" si="0"/>
        <v>0.30898023094339111</v>
      </c>
      <c r="I16" s="50"/>
    </row>
    <row r="17" spans="1:9" ht="12" customHeight="1" x14ac:dyDescent="0.25">
      <c r="A17" s="11" t="s">
        <v>3</v>
      </c>
      <c r="B17" s="37">
        <v>3.6535171890258789</v>
      </c>
      <c r="C17" s="61">
        <v>4.5507349163292021</v>
      </c>
      <c r="D17" s="60"/>
      <c r="E17" s="37">
        <v>4.0939198188781738</v>
      </c>
      <c r="F17" s="61">
        <v>5.0992900540830233</v>
      </c>
      <c r="G17" s="29"/>
      <c r="H17" s="61">
        <f t="shared" si="0"/>
        <v>-0.54855513775382114</v>
      </c>
      <c r="I17" s="50"/>
    </row>
    <row r="18" spans="1:9" ht="12" customHeight="1" x14ac:dyDescent="0.25">
      <c r="A18" s="11" t="s">
        <v>4</v>
      </c>
      <c r="B18" s="37">
        <v>6.690430694580078</v>
      </c>
      <c r="C18" s="61">
        <v>3.3636758079299658</v>
      </c>
      <c r="D18" s="60"/>
      <c r="E18" s="37">
        <v>5.3379793834686282</v>
      </c>
      <c r="F18" s="61">
        <v>2.6837184233816043</v>
      </c>
      <c r="G18" s="29"/>
      <c r="H18" s="61">
        <f t="shared" si="0"/>
        <v>0.67995738454836152</v>
      </c>
      <c r="I18" s="50"/>
    </row>
    <row r="19" spans="1:9" ht="12" customHeight="1" x14ac:dyDescent="0.25">
      <c r="A19" s="11" t="s">
        <v>19</v>
      </c>
      <c r="B19" s="37">
        <v>12.035014945983887</v>
      </c>
      <c r="C19" s="61">
        <v>10.781056254526506</v>
      </c>
      <c r="D19" s="60"/>
      <c r="E19" s="37">
        <v>7.7919169530868526</v>
      </c>
      <c r="F19" s="61">
        <v>6.980057389115319</v>
      </c>
      <c r="G19" s="29"/>
      <c r="H19" s="61">
        <f t="shared" si="0"/>
        <v>3.800998865411187</v>
      </c>
      <c r="I19" s="50"/>
    </row>
    <row r="20" spans="1:9" ht="12" customHeight="1" x14ac:dyDescent="0.25">
      <c r="A20" s="11" t="s">
        <v>5</v>
      </c>
      <c r="B20" s="37">
        <v>7.4230092210769651</v>
      </c>
      <c r="C20" s="61">
        <v>4.1482273553919722</v>
      </c>
      <c r="D20" s="60"/>
      <c r="E20" s="37">
        <v>6.763526718616486</v>
      </c>
      <c r="F20" s="61">
        <v>3.7796863397966809</v>
      </c>
      <c r="G20" s="29"/>
      <c r="H20" s="61">
        <f t="shared" si="0"/>
        <v>0.36854101559529129</v>
      </c>
      <c r="I20" s="50"/>
    </row>
    <row r="21" spans="1:9" ht="12" customHeight="1" x14ac:dyDescent="0.25">
      <c r="A21" s="11" t="s">
        <v>6</v>
      </c>
      <c r="B21" s="37">
        <v>1.4840484580993651</v>
      </c>
      <c r="C21" s="61">
        <v>2.2588888308630466</v>
      </c>
      <c r="D21" s="60"/>
      <c r="E21" s="37">
        <v>3.3722726058959962</v>
      </c>
      <c r="F21" s="61">
        <v>5.1329785644869057</v>
      </c>
      <c r="G21" s="29"/>
      <c r="H21" s="61">
        <f t="shared" si="0"/>
        <v>-2.8740897336238591</v>
      </c>
      <c r="I21" s="50"/>
    </row>
    <row r="22" spans="1:9" ht="12" customHeight="1" x14ac:dyDescent="0.25">
      <c r="A22" s="11" t="s">
        <v>22</v>
      </c>
      <c r="B22" s="37">
        <v>5.0132047424316406</v>
      </c>
      <c r="C22" s="61">
        <v>5.0571981505425976</v>
      </c>
      <c r="D22" s="60"/>
      <c r="E22" s="37">
        <v>9.0241286516189572</v>
      </c>
      <c r="F22" s="61">
        <v>9.1033199464121335</v>
      </c>
      <c r="G22" s="29"/>
      <c r="H22" s="61">
        <f t="shared" si="0"/>
        <v>-4.0461217958695359</v>
      </c>
      <c r="I22" s="50"/>
    </row>
    <row r="23" spans="1:9" ht="12" customHeight="1" x14ac:dyDescent="0.25">
      <c r="A23" s="11" t="s">
        <v>7</v>
      </c>
      <c r="B23" s="37">
        <v>2.3924615035057069</v>
      </c>
      <c r="C23" s="61">
        <v>2.7263277647332451</v>
      </c>
      <c r="D23" s="60"/>
      <c r="E23" s="37">
        <v>4.9418590221405028</v>
      </c>
      <c r="F23" s="61">
        <v>5.6314918512656433</v>
      </c>
      <c r="G23" s="29"/>
      <c r="H23" s="61">
        <f t="shared" si="0"/>
        <v>-2.9051640865323982</v>
      </c>
      <c r="I23" s="50"/>
    </row>
    <row r="24" spans="1:9" ht="12" customHeight="1" x14ac:dyDescent="0.25">
      <c r="A24" s="11" t="s">
        <v>23</v>
      </c>
      <c r="B24" s="37">
        <v>7.2977257614135747</v>
      </c>
      <c r="C24" s="61">
        <v>4.6167863983620769</v>
      </c>
      <c r="D24" s="60"/>
      <c r="E24" s="37">
        <v>11.504441635131837</v>
      </c>
      <c r="F24" s="61">
        <v>7.2780961354649349</v>
      </c>
      <c r="G24" s="29"/>
      <c r="H24" s="61">
        <f t="shared" si="0"/>
        <v>-2.661309737102858</v>
      </c>
      <c r="I24" s="50"/>
    </row>
    <row r="25" spans="1:9" ht="12" customHeight="1" x14ac:dyDescent="0.25">
      <c r="A25" s="11" t="s">
        <v>8</v>
      </c>
      <c r="B25" s="37">
        <v>6.7334674615859988</v>
      </c>
      <c r="C25" s="61">
        <v>3.2153689422714917</v>
      </c>
      <c r="D25" s="60"/>
      <c r="E25" s="37">
        <v>5.3682606868743896</v>
      </c>
      <c r="F25" s="61">
        <v>2.5634546814201586</v>
      </c>
      <c r="G25" s="29"/>
      <c r="H25" s="61">
        <f t="shared" si="0"/>
        <v>0.65191426085133308</v>
      </c>
      <c r="I25" s="50"/>
    </row>
    <row r="26" spans="1:9" ht="12" customHeight="1" x14ac:dyDescent="0.25">
      <c r="A26" s="11" t="s">
        <v>9</v>
      </c>
      <c r="B26" s="37">
        <v>7.1744752492904666</v>
      </c>
      <c r="C26" s="61">
        <v>5.1119569203958788</v>
      </c>
      <c r="D26" s="60"/>
      <c r="E26" s="37">
        <v>6.9755977287292481</v>
      </c>
      <c r="F26" s="61">
        <v>4.9702527145524424</v>
      </c>
      <c r="G26" s="29"/>
      <c r="H26" s="61">
        <f t="shared" si="0"/>
        <v>0.14170420584343635</v>
      </c>
      <c r="I26" s="50"/>
    </row>
    <row r="27" spans="1:9" ht="12" customHeight="1" x14ac:dyDescent="0.25">
      <c r="A27" s="11" t="s">
        <v>80</v>
      </c>
      <c r="B27" s="37">
        <v>60.611963195800783</v>
      </c>
      <c r="C27" s="61">
        <v>5.6206524571059866</v>
      </c>
      <c r="D27" s="60"/>
      <c r="E27" s="37">
        <v>45.539362442970273</v>
      </c>
      <c r="F27" s="61">
        <v>4.2229440512142009</v>
      </c>
      <c r="G27" s="29"/>
      <c r="H27" s="61">
        <f t="shared" si="0"/>
        <v>1.3977084058917857</v>
      </c>
      <c r="I27" s="50"/>
    </row>
    <row r="28" spans="1:9" ht="12" customHeight="1" x14ac:dyDescent="0.25">
      <c r="A28" s="11" t="s">
        <v>81</v>
      </c>
      <c r="B28" s="37">
        <v>4.6453912811279299</v>
      </c>
      <c r="C28" s="61">
        <v>4.3826071039837942</v>
      </c>
      <c r="D28" s="60"/>
      <c r="E28" s="37">
        <v>6.3552289657592773</v>
      </c>
      <c r="F28" s="61">
        <v>5.9957213348059319</v>
      </c>
      <c r="G28" s="29"/>
      <c r="H28" s="61">
        <f t="shared" si="0"/>
        <v>-1.6131142308221378</v>
      </c>
      <c r="I28" s="50"/>
    </row>
    <row r="29" spans="1:9" ht="12" customHeight="1" x14ac:dyDescent="0.25">
      <c r="A29" s="11" t="s">
        <v>10</v>
      </c>
      <c r="B29" s="37">
        <v>6.6251310038566587</v>
      </c>
      <c r="C29" s="61">
        <v>6.588440929214066</v>
      </c>
      <c r="D29" s="60"/>
      <c r="E29" s="37">
        <v>7.3528720626831054</v>
      </c>
      <c r="F29" s="61">
        <v>7.3121517471662898</v>
      </c>
      <c r="G29" s="29"/>
      <c r="H29" s="61">
        <f t="shared" si="0"/>
        <v>-0.72371081795222381</v>
      </c>
      <c r="I29" s="50"/>
    </row>
    <row r="30" spans="1:9" ht="12" customHeight="1" x14ac:dyDescent="0.25">
      <c r="A30" s="11" t="s">
        <v>11</v>
      </c>
      <c r="B30" s="37">
        <v>2.2610775637626648</v>
      </c>
      <c r="C30" s="61">
        <v>16.133715069174777</v>
      </c>
      <c r="D30" s="60"/>
      <c r="E30" s="37">
        <v>1.8295457839965821</v>
      </c>
      <c r="F30" s="61">
        <v>13.054558966960384</v>
      </c>
      <c r="G30" s="29"/>
      <c r="H30" s="61">
        <f t="shared" si="0"/>
        <v>3.0791561022143927</v>
      </c>
      <c r="I30" s="50"/>
    </row>
    <row r="31" spans="1:9" ht="12" customHeight="1" x14ac:dyDescent="0.25">
      <c r="A31" s="11" t="s">
        <v>12</v>
      </c>
      <c r="B31" s="37">
        <v>0.98514624786376959</v>
      </c>
      <c r="C31" s="61">
        <v>4.8138653324621385</v>
      </c>
      <c r="D31" s="60"/>
      <c r="E31" s="37">
        <v>0.99624571228027348</v>
      </c>
      <c r="F31" s="61">
        <v>4.868102281625136</v>
      </c>
      <c r="G31" s="29"/>
      <c r="H31" s="61">
        <f t="shared" si="0"/>
        <v>-5.4236949162997483E-2</v>
      </c>
      <c r="I31" s="50"/>
    </row>
    <row r="32" spans="1:9" ht="12" customHeight="1" x14ac:dyDescent="0.25">
      <c r="A32" s="11" t="s">
        <v>13</v>
      </c>
      <c r="B32" s="37">
        <v>2.5376251640319825</v>
      </c>
      <c r="C32" s="61">
        <v>8.0910787936347877</v>
      </c>
      <c r="D32" s="60"/>
      <c r="E32" s="37">
        <v>1.5630438537597657</v>
      </c>
      <c r="F32" s="61">
        <v>4.9836796852151029</v>
      </c>
      <c r="G32" s="29"/>
      <c r="H32" s="61">
        <f t="shared" si="0"/>
        <v>3.1073991084196848</v>
      </c>
      <c r="I32" s="50"/>
    </row>
    <row r="33" spans="1:9" ht="12" customHeight="1" x14ac:dyDescent="0.25">
      <c r="A33" s="11" t="s">
        <v>14</v>
      </c>
      <c r="B33" s="37">
        <v>6.026278702735901</v>
      </c>
      <c r="C33" s="61">
        <v>3.2288212429142575</v>
      </c>
      <c r="D33" s="60"/>
      <c r="E33" s="37">
        <v>10.456076879501342</v>
      </c>
      <c r="F33" s="61">
        <v>5.6022638200837473</v>
      </c>
      <c r="G33" s="29"/>
      <c r="H33" s="61">
        <f t="shared" si="0"/>
        <v>-2.3734425771694898</v>
      </c>
      <c r="I33" s="50"/>
    </row>
    <row r="34" spans="1:9" ht="12" customHeight="1" x14ac:dyDescent="0.25">
      <c r="A34" s="11" t="s">
        <v>15</v>
      </c>
      <c r="B34" s="37">
        <v>7.6303825683593747</v>
      </c>
      <c r="C34" s="61">
        <v>4.2166468572773823</v>
      </c>
      <c r="D34" s="60"/>
      <c r="E34" s="37">
        <v>4.2259308767318728</v>
      </c>
      <c r="F34" s="61">
        <v>2.3353033731668136</v>
      </c>
      <c r="G34" s="29"/>
      <c r="H34" s="61">
        <f t="shared" si="0"/>
        <v>1.8813434841105687</v>
      </c>
      <c r="I34" s="50"/>
    </row>
    <row r="35" spans="1:9" ht="12" customHeight="1" x14ac:dyDescent="0.25">
      <c r="A35" s="11" t="s">
        <v>24</v>
      </c>
      <c r="B35" s="37">
        <v>6.9211891059875486</v>
      </c>
      <c r="C35" s="61">
        <v>8.0371333039145636</v>
      </c>
      <c r="D35" s="60"/>
      <c r="E35" s="37">
        <v>7.9774771757125853</v>
      </c>
      <c r="F35" s="61">
        <v>9.2637329378373519</v>
      </c>
      <c r="G35" s="29"/>
      <c r="H35" s="61">
        <f t="shared" si="0"/>
        <v>-1.2265996339227883</v>
      </c>
      <c r="I35" s="50"/>
    </row>
    <row r="36" spans="1:9" ht="12" customHeight="1" x14ac:dyDescent="0.25">
      <c r="A36" s="11" t="s">
        <v>16</v>
      </c>
      <c r="B36" s="37">
        <v>1.2683300027847291</v>
      </c>
      <c r="C36" s="61">
        <v>3.1335841092917494</v>
      </c>
      <c r="D36" s="60"/>
      <c r="E36" s="37">
        <v>2.5703030691146851</v>
      </c>
      <c r="F36" s="61">
        <v>6.3502880447184555</v>
      </c>
      <c r="G36" s="29"/>
      <c r="H36" s="61">
        <f t="shared" si="0"/>
        <v>-3.2167039354267062</v>
      </c>
      <c r="I36" s="50"/>
    </row>
    <row r="37" spans="1:9" ht="12" customHeight="1" x14ac:dyDescent="0.25">
      <c r="A37" s="11" t="s">
        <v>17</v>
      </c>
      <c r="B37" s="37">
        <v>1.1432090234756469</v>
      </c>
      <c r="C37" s="61">
        <v>4.5992544047926343</v>
      </c>
      <c r="D37" s="60"/>
      <c r="E37" s="37">
        <v>3.8339378509521485</v>
      </c>
      <c r="F37" s="61">
        <v>15.424349516664311</v>
      </c>
      <c r="G37" s="29"/>
      <c r="H37" s="61">
        <f t="shared" si="0"/>
        <v>-10.825095111871676</v>
      </c>
      <c r="I37" s="50"/>
    </row>
    <row r="38" spans="1:9" ht="12" customHeight="1" x14ac:dyDescent="0.25">
      <c r="A38" s="11" t="s">
        <v>18</v>
      </c>
      <c r="B38" s="37">
        <v>6.7186356592178349</v>
      </c>
      <c r="C38" s="61">
        <v>12.875336506355767</v>
      </c>
      <c r="D38" s="60"/>
      <c r="E38" s="37">
        <v>3.3543430328369142</v>
      </c>
      <c r="F38" s="61">
        <v>6.4281347428434765</v>
      </c>
      <c r="G38" s="29"/>
      <c r="H38" s="61">
        <f t="shared" si="0"/>
        <v>6.4472017635122905</v>
      </c>
      <c r="I38" s="50"/>
    </row>
    <row r="39" spans="1:9" ht="5.25" customHeight="1" x14ac:dyDescent="0.25">
      <c r="A39" s="8"/>
      <c r="B39" s="65"/>
      <c r="C39" s="65"/>
      <c r="D39" s="65"/>
      <c r="E39" s="65"/>
      <c r="F39" s="65"/>
      <c r="G39" s="32"/>
      <c r="H39" s="65"/>
      <c r="I39" s="50"/>
    </row>
    <row r="40" spans="1:9" ht="10.5" customHeight="1" x14ac:dyDescent="0.2">
      <c r="A40" s="23" t="s">
        <v>78</v>
      </c>
      <c r="B40" s="22"/>
      <c r="C40" s="22"/>
      <c r="D40" s="22"/>
      <c r="E40" s="22"/>
      <c r="F40" s="22"/>
      <c r="G40" s="22"/>
      <c r="H40" s="22"/>
    </row>
    <row r="41" spans="1:9" ht="10.5" customHeight="1" x14ac:dyDescent="0.2">
      <c r="A41" s="23" t="s">
        <v>79</v>
      </c>
      <c r="B41" s="22"/>
      <c r="C41" s="22"/>
      <c r="D41" s="22"/>
      <c r="E41" s="22"/>
      <c r="F41" s="22"/>
      <c r="G41" s="22"/>
      <c r="H41" s="22"/>
    </row>
    <row r="42" spans="1:9" ht="18.75" customHeight="1" x14ac:dyDescent="0.2">
      <c r="A42" s="85" t="s">
        <v>29</v>
      </c>
      <c r="B42" s="85"/>
      <c r="C42" s="85"/>
      <c r="D42" s="85"/>
      <c r="E42" s="85"/>
      <c r="F42" s="85"/>
      <c r="G42" s="85"/>
      <c r="H42" s="85"/>
    </row>
    <row r="43" spans="1:9" ht="13.5" x14ac:dyDescent="0.25">
      <c r="A43" s="3"/>
      <c r="B43" s="3"/>
      <c r="C43" s="3"/>
      <c r="D43" s="3"/>
      <c r="E43" s="3"/>
      <c r="F43" s="3"/>
      <c r="G43" s="3"/>
      <c r="H43" s="3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view="pageBreakPreview" zoomScale="120" zoomScaleNormal="100" zoomScaleSheetLayoutView="120" workbookViewId="0"/>
  </sheetViews>
  <sheetFormatPr baseColWidth="10" defaultRowHeight="12" x14ac:dyDescent="0.2"/>
  <cols>
    <col min="1" max="1" width="16.5703125" style="2" customWidth="1"/>
    <col min="2" max="2" width="7.85546875" style="50" customWidth="1"/>
    <col min="3" max="3" width="9.5703125" style="50" customWidth="1"/>
    <col min="4" max="4" width="1.85546875" style="50" customWidth="1"/>
    <col min="5" max="5" width="6.7109375" style="50" customWidth="1"/>
    <col min="6" max="6" width="8.42578125" style="50" customWidth="1"/>
    <col min="7" max="7" width="1.140625" style="50" customWidth="1"/>
    <col min="8" max="8" width="8.42578125" style="50" customWidth="1"/>
    <col min="9" max="9" width="3" style="2" customWidth="1"/>
    <col min="10" max="16384" width="11.42578125" style="2"/>
  </cols>
  <sheetData>
    <row r="1" spans="1:8" x14ac:dyDescent="0.2">
      <c r="A1" s="1"/>
    </row>
    <row r="2" spans="1:8" ht="7.5" customHeight="1" x14ac:dyDescent="0.2"/>
    <row r="3" spans="1:8" ht="17.25" customHeight="1" x14ac:dyDescent="0.25">
      <c r="A3" s="86" t="s">
        <v>41</v>
      </c>
      <c r="B3" s="86"/>
      <c r="C3" s="86"/>
      <c r="D3" s="86"/>
      <c r="E3" s="86"/>
      <c r="F3" s="86"/>
      <c r="G3" s="86"/>
      <c r="H3" s="86"/>
    </row>
    <row r="4" spans="1:8" ht="27" customHeight="1" x14ac:dyDescent="0.25">
      <c r="A4" s="87" t="s">
        <v>95</v>
      </c>
      <c r="B4" s="87"/>
      <c r="C4" s="87"/>
      <c r="D4" s="87"/>
      <c r="E4" s="87"/>
      <c r="F4" s="87"/>
      <c r="G4" s="87"/>
      <c r="H4" s="87"/>
    </row>
    <row r="5" spans="1:8" ht="14.25" customHeight="1" x14ac:dyDescent="0.25">
      <c r="A5" s="88" t="s">
        <v>25</v>
      </c>
      <c r="B5" s="88"/>
      <c r="C5" s="88"/>
      <c r="D5" s="88"/>
      <c r="E5" s="88"/>
      <c r="F5" s="88"/>
      <c r="G5" s="88"/>
      <c r="H5" s="88"/>
    </row>
    <row r="6" spans="1:8" ht="4.5" customHeight="1" x14ac:dyDescent="0.25">
      <c r="A6" s="3"/>
      <c r="B6" s="47"/>
      <c r="C6" s="47"/>
      <c r="D6" s="47"/>
      <c r="E6" s="47"/>
      <c r="F6" s="47"/>
      <c r="G6" s="47"/>
      <c r="H6" s="47"/>
    </row>
    <row r="7" spans="1:8" ht="14.25" customHeight="1" x14ac:dyDescent="0.25">
      <c r="A7" s="89" t="s">
        <v>82</v>
      </c>
      <c r="B7" s="96" t="s">
        <v>89</v>
      </c>
      <c r="C7" s="96"/>
      <c r="D7" s="96"/>
      <c r="E7" s="96"/>
      <c r="F7" s="96"/>
      <c r="G7" s="67"/>
      <c r="H7" s="93" t="s">
        <v>33</v>
      </c>
    </row>
    <row r="8" spans="1:8" ht="15.75" customHeight="1" x14ac:dyDescent="0.25">
      <c r="A8" s="90"/>
      <c r="B8" s="92" t="s">
        <v>27</v>
      </c>
      <c r="C8" s="92"/>
      <c r="D8" s="5"/>
      <c r="E8" s="92" t="s">
        <v>28</v>
      </c>
      <c r="F8" s="92"/>
      <c r="G8" s="54"/>
      <c r="H8" s="94"/>
    </row>
    <row r="9" spans="1:8" ht="45" customHeight="1" x14ac:dyDescent="0.25">
      <c r="A9" s="91"/>
      <c r="B9" s="44" t="s">
        <v>26</v>
      </c>
      <c r="C9" s="45" t="s">
        <v>34</v>
      </c>
      <c r="D9" s="46"/>
      <c r="E9" s="44" t="s">
        <v>26</v>
      </c>
      <c r="F9" s="45" t="s">
        <v>35</v>
      </c>
      <c r="G9" s="53"/>
      <c r="H9" s="95"/>
    </row>
    <row r="10" spans="1:8" ht="5.25" customHeight="1" x14ac:dyDescent="0.25">
      <c r="A10" s="6"/>
      <c r="B10" s="47"/>
      <c r="C10" s="47"/>
      <c r="D10" s="47"/>
      <c r="E10" s="47"/>
      <c r="F10" s="47"/>
      <c r="G10" s="47"/>
      <c r="H10" s="47"/>
    </row>
    <row r="11" spans="1:8" ht="15" x14ac:dyDescent="0.25">
      <c r="A11" s="9" t="s">
        <v>0</v>
      </c>
      <c r="B11" s="48">
        <v>215.69298307132721</v>
      </c>
      <c r="C11" s="68"/>
      <c r="D11" s="55"/>
      <c r="E11" s="48">
        <v>215.69298307132721</v>
      </c>
    </row>
    <row r="12" spans="1:8" ht="9.75" customHeight="1" x14ac:dyDescent="0.3">
      <c r="A12" s="11"/>
      <c r="B12" s="47"/>
      <c r="C12" s="47"/>
      <c r="D12" s="47"/>
      <c r="E12" s="47"/>
      <c r="F12" s="59"/>
      <c r="G12" s="47"/>
      <c r="H12" s="47"/>
    </row>
    <row r="13" spans="1:8" ht="12" customHeight="1" x14ac:dyDescent="0.25">
      <c r="A13" s="11" t="s">
        <v>1</v>
      </c>
      <c r="B13" s="51">
        <v>6.8460488281250003</v>
      </c>
      <c r="C13" s="51">
        <v>22.354410341244069</v>
      </c>
      <c r="D13" s="51"/>
      <c r="E13" s="51">
        <v>6.1463364639282227</v>
      </c>
      <c r="F13" s="51">
        <v>20.069638832481601</v>
      </c>
      <c r="G13" s="47"/>
      <c r="H13" s="51">
        <f>+C13-F13</f>
        <v>2.2847715087624678</v>
      </c>
    </row>
    <row r="14" spans="1:8" ht="12" customHeight="1" x14ac:dyDescent="0.25">
      <c r="A14" s="11" t="s">
        <v>20</v>
      </c>
      <c r="B14" s="51">
        <v>6.7452218227386478</v>
      </c>
      <c r="C14" s="51">
        <v>7.6969149735654003</v>
      </c>
      <c r="D14" s="51"/>
      <c r="E14" s="51">
        <v>4.5104507904052733</v>
      </c>
      <c r="F14" s="51">
        <v>5.146836848147549</v>
      </c>
      <c r="G14" s="47"/>
      <c r="H14" s="51">
        <f t="shared" ref="H14:H38" si="0">+C14-F14</f>
        <v>2.5500781254178513</v>
      </c>
    </row>
    <row r="15" spans="1:8" ht="12" customHeight="1" x14ac:dyDescent="0.25">
      <c r="A15" s="11" t="s">
        <v>21</v>
      </c>
      <c r="B15" s="51">
        <v>0.40671561431884767</v>
      </c>
      <c r="C15" s="51">
        <v>1.1935219764203475</v>
      </c>
      <c r="D15" s="51"/>
      <c r="E15" s="51">
        <v>2.8922817230224611</v>
      </c>
      <c r="F15" s="51">
        <v>8.4875074299950377</v>
      </c>
      <c r="G15" s="47"/>
      <c r="H15" s="51">
        <f t="shared" si="0"/>
        <v>-7.29398545357469</v>
      </c>
    </row>
    <row r="16" spans="1:8" ht="12" customHeight="1" x14ac:dyDescent="0.25">
      <c r="A16" s="11" t="s">
        <v>2</v>
      </c>
      <c r="B16" s="51">
        <v>9.1147693977355964</v>
      </c>
      <c r="C16" s="51">
        <v>9.6200591094505299</v>
      </c>
      <c r="D16" s="51"/>
      <c r="E16" s="51">
        <v>11.882453919887542</v>
      </c>
      <c r="F16" s="51">
        <v>12.541174009628659</v>
      </c>
      <c r="G16" s="47"/>
      <c r="H16" s="51">
        <f t="shared" si="0"/>
        <v>-2.9211149001781287</v>
      </c>
    </row>
    <row r="17" spans="1:8" ht="13.5" x14ac:dyDescent="0.25">
      <c r="A17" s="11" t="s">
        <v>3</v>
      </c>
      <c r="B17" s="51">
        <v>5.1121324844360352</v>
      </c>
      <c r="C17" s="51">
        <v>9.2194684533593598</v>
      </c>
      <c r="D17" s="51"/>
      <c r="E17" s="51">
        <v>4.8986382980346681</v>
      </c>
      <c r="F17" s="51">
        <v>8.8344426500384259</v>
      </c>
      <c r="G17" s="47"/>
      <c r="H17" s="51">
        <f t="shared" si="0"/>
        <v>0.38502580332093395</v>
      </c>
    </row>
    <row r="18" spans="1:8" ht="13.5" x14ac:dyDescent="0.25">
      <c r="A18" s="11" t="s">
        <v>4</v>
      </c>
      <c r="B18" s="51">
        <v>2.1788511962890627</v>
      </c>
      <c r="C18" s="51">
        <v>1.708778906608297</v>
      </c>
      <c r="D18" s="51"/>
      <c r="E18" s="51">
        <v>6.7745894451141355</v>
      </c>
      <c r="F18" s="51">
        <v>5.3130179630708705</v>
      </c>
      <c r="G18" s="47"/>
      <c r="H18" s="51">
        <f t="shared" si="0"/>
        <v>-3.6042390564625735</v>
      </c>
    </row>
    <row r="19" spans="1:8" ht="13.5" x14ac:dyDescent="0.25">
      <c r="A19" s="11" t="s">
        <v>19</v>
      </c>
      <c r="B19" s="51">
        <v>10.952800567626953</v>
      </c>
      <c r="C19" s="51">
        <v>13.96848436933362</v>
      </c>
      <c r="D19" s="51"/>
      <c r="E19" s="51">
        <v>7.292352109909058</v>
      </c>
      <c r="F19" s="51">
        <v>9.3001881878518944</v>
      </c>
      <c r="G19" s="47"/>
      <c r="H19" s="51">
        <f t="shared" si="0"/>
        <v>4.6682961814817254</v>
      </c>
    </row>
    <row r="20" spans="1:8" ht="13.5" x14ac:dyDescent="0.25">
      <c r="A20" s="11" t="s">
        <v>5</v>
      </c>
      <c r="B20" s="51">
        <v>8.2065919418334961</v>
      </c>
      <c r="C20" s="51">
        <v>8.511261087873061</v>
      </c>
      <c r="D20" s="51"/>
      <c r="E20" s="51">
        <v>10.886634121418</v>
      </c>
      <c r="F20" s="51">
        <v>11.290799644027933</v>
      </c>
      <c r="G20" s="47"/>
      <c r="H20" s="51">
        <f t="shared" si="0"/>
        <v>-2.779538556154872</v>
      </c>
    </row>
    <row r="21" spans="1:8" ht="13.5" x14ac:dyDescent="0.25">
      <c r="A21" s="11" t="s">
        <v>6</v>
      </c>
      <c r="B21" s="51">
        <v>2.1721004180908201</v>
      </c>
      <c r="C21" s="51">
        <v>4.9553017683532969</v>
      </c>
      <c r="D21" s="51"/>
      <c r="E21" s="51">
        <v>3.118147361755371</v>
      </c>
      <c r="F21" s="51">
        <v>7.1135574612492452</v>
      </c>
      <c r="G21" s="47"/>
      <c r="H21" s="51">
        <f t="shared" si="0"/>
        <v>-2.1582556928959482</v>
      </c>
    </row>
    <row r="22" spans="1:8" ht="13.5" x14ac:dyDescent="0.25">
      <c r="A22" s="11" t="s">
        <v>22</v>
      </c>
      <c r="B22" s="51">
        <v>6.6259455947875976</v>
      </c>
      <c r="C22" s="51">
        <v>10.793822255664621</v>
      </c>
      <c r="D22" s="51"/>
      <c r="E22" s="51">
        <v>11.485584756851196</v>
      </c>
      <c r="F22" s="51">
        <v>18.710289511786563</v>
      </c>
      <c r="G22" s="47"/>
      <c r="H22" s="51">
        <f t="shared" si="0"/>
        <v>-7.9164672561219422</v>
      </c>
    </row>
    <row r="23" spans="1:8" ht="13.5" x14ac:dyDescent="0.25">
      <c r="A23" s="11" t="s">
        <v>7</v>
      </c>
      <c r="B23" s="51">
        <v>2.5228052673339842</v>
      </c>
      <c r="C23" s="51">
        <v>4.6697523162122376</v>
      </c>
      <c r="D23" s="51"/>
      <c r="E23" s="51">
        <v>4.5879138240814212</v>
      </c>
      <c r="F23" s="51">
        <v>8.4923008065648169</v>
      </c>
      <c r="G23" s="47"/>
      <c r="H23" s="51">
        <f t="shared" si="0"/>
        <v>-3.8225484903525793</v>
      </c>
    </row>
    <row r="24" spans="1:8" ht="13.5" x14ac:dyDescent="0.25">
      <c r="A24" s="11" t="s">
        <v>23</v>
      </c>
      <c r="B24" s="51">
        <v>8.9238274765014651</v>
      </c>
      <c r="C24" s="51">
        <v>8.0670411983601014</v>
      </c>
      <c r="D24" s="51"/>
      <c r="E24" s="51">
        <v>16.601697847366331</v>
      </c>
      <c r="F24" s="51">
        <v>15.007750973457362</v>
      </c>
      <c r="G24" s="47"/>
      <c r="H24" s="51">
        <f t="shared" si="0"/>
        <v>-6.9407097750972611</v>
      </c>
    </row>
    <row r="25" spans="1:8" ht="13.5" x14ac:dyDescent="0.25">
      <c r="A25" s="11" t="s">
        <v>8</v>
      </c>
      <c r="B25" s="51">
        <v>6.7914024467468259</v>
      </c>
      <c r="C25" s="51">
        <v>4.7374698034225062</v>
      </c>
      <c r="D25" s="51"/>
      <c r="E25" s="51">
        <v>6.7864003696441646</v>
      </c>
      <c r="F25" s="51">
        <v>4.7339805109804711</v>
      </c>
      <c r="G25" s="47"/>
      <c r="H25" s="51">
        <f t="shared" si="0"/>
        <v>3.4892924420351079E-3</v>
      </c>
    </row>
    <row r="26" spans="1:8" ht="13.5" x14ac:dyDescent="0.25">
      <c r="A26" s="11" t="s">
        <v>9</v>
      </c>
      <c r="B26" s="51">
        <v>6.691230483055115</v>
      </c>
      <c r="C26" s="51">
        <v>7.4819171826632953</v>
      </c>
      <c r="D26" s="51"/>
      <c r="E26" s="51">
        <v>13.234054258346557</v>
      </c>
      <c r="F26" s="51">
        <v>14.797890791920864</v>
      </c>
      <c r="G26" s="47"/>
      <c r="H26" s="51">
        <f t="shared" si="0"/>
        <v>-7.3159736092575685</v>
      </c>
    </row>
    <row r="27" spans="1:8" ht="13.5" x14ac:dyDescent="0.25">
      <c r="A27" s="11" t="s">
        <v>80</v>
      </c>
      <c r="B27" s="51">
        <v>70.66460311889648</v>
      </c>
      <c r="C27" s="51">
        <v>10.634538123109856</v>
      </c>
      <c r="D27" s="51"/>
      <c r="E27" s="51">
        <v>50.030524059295651</v>
      </c>
      <c r="F27" s="51">
        <v>7.5292507414574033</v>
      </c>
      <c r="G27" s="47"/>
      <c r="H27" s="51">
        <f t="shared" si="0"/>
        <v>3.1052873816524524</v>
      </c>
    </row>
    <row r="28" spans="1:8" ht="13.5" x14ac:dyDescent="0.25">
      <c r="A28" s="11" t="s">
        <v>81</v>
      </c>
      <c r="B28" s="51">
        <v>6.6477979202270507</v>
      </c>
      <c r="C28" s="51">
        <v>9.2444569575545668</v>
      </c>
      <c r="D28" s="51"/>
      <c r="E28" s="51">
        <v>9.1633325119018547</v>
      </c>
      <c r="F28" s="51">
        <v>12.742570398581531</v>
      </c>
      <c r="G28" s="47"/>
      <c r="H28" s="51">
        <f t="shared" si="0"/>
        <v>-3.4981134410269643</v>
      </c>
    </row>
    <row r="29" spans="1:8" ht="13.5" x14ac:dyDescent="0.25">
      <c r="A29" s="11" t="s">
        <v>10</v>
      </c>
      <c r="B29" s="51">
        <v>9.6681575660705565</v>
      </c>
      <c r="C29" s="51">
        <v>13.056270194083918</v>
      </c>
      <c r="D29" s="51"/>
      <c r="E29" s="51">
        <v>7.6461072826385497</v>
      </c>
      <c r="F29" s="51">
        <v>10.32561187929166</v>
      </c>
      <c r="G29" s="47"/>
      <c r="H29" s="51">
        <f t="shared" si="0"/>
        <v>2.7306583147922581</v>
      </c>
    </row>
    <row r="30" spans="1:8" ht="13.5" x14ac:dyDescent="0.25">
      <c r="A30" s="11" t="s">
        <v>11</v>
      </c>
      <c r="B30" s="51">
        <v>3.001776834011078</v>
      </c>
      <c r="C30" s="51">
        <v>25.330546131193231</v>
      </c>
      <c r="D30" s="51"/>
      <c r="E30" s="51">
        <v>1.7338810653686523</v>
      </c>
      <c r="F30" s="51">
        <v>14.631385589592776</v>
      </c>
      <c r="G30" s="47"/>
      <c r="H30" s="51">
        <f t="shared" si="0"/>
        <v>10.699160541600454</v>
      </c>
    </row>
    <row r="31" spans="1:8" ht="13.5" x14ac:dyDescent="0.25">
      <c r="A31" s="11" t="s">
        <v>12</v>
      </c>
      <c r="B31" s="51">
        <v>1.4249987292289734</v>
      </c>
      <c r="C31" s="51">
        <v>14.321789145260247</v>
      </c>
      <c r="D31" s="51"/>
      <c r="E31" s="51">
        <v>0.57868992614746095</v>
      </c>
      <c r="F31" s="51">
        <v>5.8160578902793096</v>
      </c>
      <c r="G31" s="47"/>
      <c r="H31" s="51">
        <f t="shared" si="0"/>
        <v>8.5057312549809367</v>
      </c>
    </row>
    <row r="32" spans="1:8" ht="13.5" x14ac:dyDescent="0.25">
      <c r="A32" s="11" t="s">
        <v>13</v>
      </c>
      <c r="B32" s="51">
        <v>3.0973804531097411</v>
      </c>
      <c r="C32" s="51">
        <v>12.764221556212631</v>
      </c>
      <c r="D32" s="51"/>
      <c r="E32" s="51">
        <v>2.8668051567077635</v>
      </c>
      <c r="F32" s="51">
        <v>11.814026960095328</v>
      </c>
      <c r="G32" s="47"/>
      <c r="H32" s="51">
        <f t="shared" si="0"/>
        <v>0.95019459611730284</v>
      </c>
    </row>
    <row r="33" spans="1:8" ht="13.5" x14ac:dyDescent="0.25">
      <c r="A33" s="11" t="s">
        <v>14</v>
      </c>
      <c r="B33" s="51">
        <v>6.4398807497024535</v>
      </c>
      <c r="C33" s="51">
        <v>4.9478243215508497</v>
      </c>
      <c r="D33" s="51"/>
      <c r="E33" s="51">
        <v>10.78913310623169</v>
      </c>
      <c r="F33" s="51">
        <v>8.2893980907843829</v>
      </c>
      <c r="G33" s="47"/>
      <c r="H33" s="51">
        <f t="shared" si="0"/>
        <v>-3.3415737692335332</v>
      </c>
    </row>
    <row r="34" spans="1:8" ht="13.5" x14ac:dyDescent="0.25">
      <c r="A34" s="11" t="s">
        <v>15</v>
      </c>
      <c r="B34" s="51">
        <v>11.097337615966797</v>
      </c>
      <c r="C34" s="51">
        <v>9.3507256006818871</v>
      </c>
      <c r="D34" s="51"/>
      <c r="E34" s="51">
        <v>4.4531442756652835</v>
      </c>
      <c r="F34" s="51">
        <v>3.7522630763329881</v>
      </c>
      <c r="G34" s="47"/>
      <c r="H34" s="51">
        <f t="shared" si="0"/>
        <v>5.598462524348899</v>
      </c>
    </row>
    <row r="35" spans="1:8" ht="13.5" x14ac:dyDescent="0.25">
      <c r="A35" s="11" t="s">
        <v>24</v>
      </c>
      <c r="B35" s="51">
        <v>10.145851638793946</v>
      </c>
      <c r="C35" s="51">
        <v>14.049412887778544</v>
      </c>
      <c r="D35" s="51"/>
      <c r="E35" s="51">
        <v>9.2738648862838744</v>
      </c>
      <c r="F35" s="51">
        <v>12.841933973751821</v>
      </c>
      <c r="G35" s="47"/>
      <c r="H35" s="51">
        <f t="shared" si="0"/>
        <v>1.2074789140267228</v>
      </c>
    </row>
    <row r="36" spans="1:8" ht="13.5" x14ac:dyDescent="0.25">
      <c r="A36" s="11" t="s">
        <v>16</v>
      </c>
      <c r="B36" s="51">
        <v>1.338888415336609</v>
      </c>
      <c r="C36" s="51">
        <v>6.3234556687713406</v>
      </c>
      <c r="D36" s="51"/>
      <c r="E36" s="51">
        <v>1.7240926017761231</v>
      </c>
      <c r="F36" s="51">
        <v>8.1427421518521665</v>
      </c>
      <c r="G36" s="47"/>
      <c r="H36" s="51">
        <f t="shared" si="0"/>
        <v>-1.819286483080826</v>
      </c>
    </row>
    <row r="37" spans="1:8" ht="13.5" x14ac:dyDescent="0.25">
      <c r="A37" s="11" t="s">
        <v>17</v>
      </c>
      <c r="B37" s="51">
        <v>1.6273254699707032</v>
      </c>
      <c r="C37" s="51">
        <v>9.4666674981377597</v>
      </c>
      <c r="D37" s="51"/>
      <c r="E37" s="51">
        <v>3.6575070800781249</v>
      </c>
      <c r="F37" s="51">
        <v>21.276876714654797</v>
      </c>
      <c r="G37" s="47"/>
      <c r="H37" s="51">
        <f t="shared" si="0"/>
        <v>-11.810209216517038</v>
      </c>
    </row>
    <row r="38" spans="1:8" ht="13.5" x14ac:dyDescent="0.25">
      <c r="A38" s="11" t="s">
        <v>18</v>
      </c>
      <c r="B38" s="51">
        <v>7.2485410203933718</v>
      </c>
      <c r="C38" s="51">
        <v>18.236596199716939</v>
      </c>
      <c r="D38" s="51"/>
      <c r="E38" s="51">
        <v>2.6783658294677735</v>
      </c>
      <c r="F38" s="51">
        <v>6.7384975776094835</v>
      </c>
      <c r="G38" s="47"/>
      <c r="H38" s="51">
        <f t="shared" si="0"/>
        <v>11.498098622107456</v>
      </c>
    </row>
    <row r="39" spans="1:8" ht="13.5" x14ac:dyDescent="0.25">
      <c r="A39" s="8"/>
      <c r="B39" s="53"/>
      <c r="C39" s="53"/>
      <c r="D39" s="53"/>
      <c r="E39" s="53"/>
      <c r="F39" s="53"/>
      <c r="G39" s="53"/>
      <c r="H39" s="53"/>
    </row>
    <row r="40" spans="1:8" x14ac:dyDescent="0.2">
      <c r="A40" s="23" t="s">
        <v>78</v>
      </c>
      <c r="B40" s="62"/>
      <c r="C40" s="62"/>
      <c r="D40" s="62"/>
      <c r="E40" s="62"/>
      <c r="F40" s="62"/>
      <c r="G40" s="62"/>
      <c r="H40" s="62"/>
    </row>
    <row r="41" spans="1:8" x14ac:dyDescent="0.2">
      <c r="A41" s="23" t="s">
        <v>79</v>
      </c>
      <c r="B41" s="62"/>
      <c r="C41" s="62"/>
      <c r="D41" s="62"/>
      <c r="E41" s="62"/>
      <c r="F41" s="62"/>
      <c r="G41" s="62"/>
      <c r="H41" s="62"/>
    </row>
    <row r="42" spans="1:8" ht="18" customHeight="1" x14ac:dyDescent="0.2">
      <c r="A42" s="85" t="s">
        <v>29</v>
      </c>
      <c r="B42" s="85"/>
      <c r="C42" s="85"/>
      <c r="D42" s="85"/>
      <c r="E42" s="85"/>
      <c r="F42" s="85"/>
      <c r="G42" s="85"/>
      <c r="H42" s="85"/>
    </row>
    <row r="43" spans="1:8" ht="13.5" x14ac:dyDescent="0.25">
      <c r="A43" s="3"/>
      <c r="B43" s="47"/>
      <c r="C43" s="47"/>
      <c r="D43" s="47"/>
      <c r="E43" s="47"/>
      <c r="F43" s="47"/>
      <c r="G43" s="47"/>
      <c r="H43" s="47"/>
    </row>
  </sheetData>
  <mergeCells count="9">
    <mergeCell ref="A42:H42"/>
    <mergeCell ref="A3:H3"/>
    <mergeCell ref="A4:H4"/>
    <mergeCell ref="A5:H5"/>
    <mergeCell ref="A7:A9"/>
    <mergeCell ref="B7:F7"/>
    <mergeCell ref="H7:H9"/>
    <mergeCell ref="B8:C8"/>
    <mergeCell ref="E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showGridLines="0" view="pageBreakPreview" zoomScale="120" zoomScaleNormal="100" zoomScaleSheetLayoutView="120" workbookViewId="0">
      <selection sqref="A1:D1"/>
    </sheetView>
  </sheetViews>
  <sheetFormatPr baseColWidth="10" defaultRowHeight="15" x14ac:dyDescent="0.25"/>
  <cols>
    <col min="1" max="1" width="26.85546875" customWidth="1"/>
    <col min="2" max="2" width="21.42578125" customWidth="1"/>
    <col min="3" max="3" width="1.85546875" customWidth="1"/>
    <col min="4" max="4" width="21.42578125" customWidth="1"/>
  </cols>
  <sheetData>
    <row r="1" spans="1:4" x14ac:dyDescent="0.25">
      <c r="A1" s="99" t="s">
        <v>97</v>
      </c>
      <c r="B1" s="99"/>
      <c r="C1" s="99"/>
      <c r="D1" s="99"/>
    </row>
    <row r="2" spans="1:4" ht="27" customHeight="1" x14ac:dyDescent="0.25">
      <c r="A2" s="100" t="s">
        <v>136</v>
      </c>
      <c r="B2" s="100"/>
      <c r="C2" s="100"/>
      <c r="D2" s="100"/>
    </row>
    <row r="3" spans="1:4" x14ac:dyDescent="0.25">
      <c r="A3" s="101" t="s">
        <v>30</v>
      </c>
      <c r="B3" s="101"/>
      <c r="C3" s="101"/>
      <c r="D3" s="101"/>
    </row>
    <row r="4" spans="1:4" ht="8.25" customHeight="1" x14ac:dyDescent="0.25">
      <c r="A4" s="6"/>
      <c r="B4" s="6"/>
      <c r="C4" s="6"/>
      <c r="D4" s="6"/>
    </row>
    <row r="5" spans="1:4" ht="20.25" customHeight="1" x14ac:dyDescent="0.25">
      <c r="A5" s="102" t="s">
        <v>98</v>
      </c>
      <c r="B5" s="92" t="s">
        <v>89</v>
      </c>
      <c r="C5" s="92"/>
      <c r="D5" s="92"/>
    </row>
    <row r="6" spans="1:4" ht="21.75" customHeight="1" x14ac:dyDescent="0.25">
      <c r="A6" s="103"/>
      <c r="B6" s="92" t="s">
        <v>76</v>
      </c>
      <c r="C6" s="92"/>
      <c r="D6" s="92"/>
    </row>
    <row r="7" spans="1:4" ht="20.25" customHeight="1" x14ac:dyDescent="0.25">
      <c r="A7" s="103"/>
      <c r="B7" s="14" t="s">
        <v>31</v>
      </c>
      <c r="C7" s="24"/>
      <c r="D7" s="14" t="s">
        <v>42</v>
      </c>
    </row>
    <row r="8" spans="1:4" ht="6" customHeight="1" x14ac:dyDescent="0.25">
      <c r="A8" s="16"/>
      <c r="B8" s="69"/>
      <c r="C8" s="69"/>
      <c r="D8" s="69"/>
    </row>
    <row r="9" spans="1:4" ht="12" customHeight="1" x14ac:dyDescent="0.25">
      <c r="A9" s="17" t="s">
        <v>0</v>
      </c>
      <c r="B9" s="77">
        <v>100</v>
      </c>
      <c r="C9" s="77"/>
      <c r="D9" s="77">
        <v>100</v>
      </c>
    </row>
    <row r="10" spans="1:4" ht="5.25" customHeight="1" x14ac:dyDescent="0.25">
      <c r="A10" s="17"/>
      <c r="B10" s="77"/>
      <c r="C10" s="77"/>
      <c r="D10" s="77"/>
    </row>
    <row r="11" spans="1:4" ht="12" customHeight="1" x14ac:dyDescent="0.25">
      <c r="A11" s="17" t="s">
        <v>99</v>
      </c>
      <c r="B11" s="77"/>
      <c r="C11" s="77"/>
      <c r="D11" s="77"/>
    </row>
    <row r="12" spans="1:4" ht="12" customHeight="1" x14ac:dyDescent="0.25">
      <c r="A12" s="18" t="s">
        <v>100</v>
      </c>
      <c r="B12" s="78">
        <v>58.022159129997732</v>
      </c>
      <c r="C12" s="78"/>
      <c r="D12" s="78">
        <v>55.729606004555215</v>
      </c>
    </row>
    <row r="13" spans="1:4" ht="12" customHeight="1" x14ac:dyDescent="0.25">
      <c r="A13" s="18" t="s">
        <v>101</v>
      </c>
      <c r="B13" s="78">
        <v>41.977840870002268</v>
      </c>
      <c r="C13" s="78"/>
      <c r="D13" s="78">
        <v>44.270393995450092</v>
      </c>
    </row>
    <row r="14" spans="1:4" ht="12" customHeight="1" x14ac:dyDescent="0.25">
      <c r="A14" s="18"/>
      <c r="B14" s="78"/>
      <c r="C14" s="78"/>
      <c r="D14" s="78"/>
    </row>
    <row r="15" spans="1:4" ht="12" customHeight="1" x14ac:dyDescent="0.25">
      <c r="A15" s="17" t="s">
        <v>104</v>
      </c>
      <c r="B15" s="78"/>
      <c r="C15" s="78"/>
      <c r="D15" s="78"/>
    </row>
    <row r="16" spans="1:4" ht="12" customHeight="1" x14ac:dyDescent="0.25">
      <c r="A16" s="18" t="s">
        <v>102</v>
      </c>
      <c r="B16" s="78">
        <v>26.985319632626876</v>
      </c>
      <c r="C16" s="78"/>
      <c r="D16" s="78">
        <v>17.123140173776783</v>
      </c>
    </row>
    <row r="17" spans="1:4" ht="12" customHeight="1" x14ac:dyDescent="0.25">
      <c r="A17" s="18" t="s">
        <v>103</v>
      </c>
      <c r="B17" s="78">
        <v>59.813628373330914</v>
      </c>
      <c r="C17" s="78"/>
      <c r="D17" s="78">
        <v>47.807777102815791</v>
      </c>
    </row>
    <row r="18" spans="1:4" ht="12" customHeight="1" x14ac:dyDescent="0.25">
      <c r="A18" s="18" t="s">
        <v>105</v>
      </c>
      <c r="B18" s="78">
        <v>13.201051994042212</v>
      </c>
      <c r="C18" s="78"/>
      <c r="D18" s="78">
        <v>35.069082723412947</v>
      </c>
    </row>
    <row r="19" spans="1:4" ht="6.75" customHeight="1" x14ac:dyDescent="0.25">
      <c r="A19" s="18"/>
      <c r="B19" s="78"/>
      <c r="C19" s="78"/>
      <c r="D19" s="78"/>
    </row>
    <row r="20" spans="1:4" ht="12" customHeight="1" x14ac:dyDescent="0.25">
      <c r="A20" s="17" t="s">
        <v>107</v>
      </c>
      <c r="B20" s="78"/>
      <c r="C20" s="78"/>
      <c r="D20" s="78"/>
    </row>
    <row r="21" spans="1:4" ht="12" customHeight="1" x14ac:dyDescent="0.25">
      <c r="A21" s="18" t="s">
        <v>108</v>
      </c>
      <c r="B21" s="78">
        <v>11.949815488274197</v>
      </c>
      <c r="C21" s="78"/>
      <c r="D21" s="78">
        <v>25.931544074592889</v>
      </c>
    </row>
    <row r="22" spans="1:4" ht="12" customHeight="1" x14ac:dyDescent="0.25">
      <c r="A22" s="18" t="s">
        <v>106</v>
      </c>
      <c r="B22" s="78">
        <v>48.143260988356303</v>
      </c>
      <c r="C22" s="78"/>
      <c r="D22" s="78">
        <v>42.850407894127606</v>
      </c>
    </row>
    <row r="23" spans="1:4" ht="12" customHeight="1" x14ac:dyDescent="0.25">
      <c r="A23" s="18" t="s">
        <v>109</v>
      </c>
      <c r="B23" s="78">
        <v>39.887557477021133</v>
      </c>
      <c r="C23" s="78"/>
      <c r="D23" s="78">
        <v>31.202058859477319</v>
      </c>
    </row>
    <row r="24" spans="1:4" ht="6.75" customHeight="1" x14ac:dyDescent="0.25">
      <c r="A24" s="18"/>
      <c r="B24" s="78"/>
      <c r="C24" s="78"/>
      <c r="D24" s="78"/>
    </row>
    <row r="25" spans="1:4" ht="12" customHeight="1" x14ac:dyDescent="0.25">
      <c r="A25" s="19" t="s">
        <v>110</v>
      </c>
      <c r="B25" s="43"/>
      <c r="C25" s="43"/>
      <c r="D25" s="43"/>
    </row>
    <row r="26" spans="1:4" ht="12" customHeight="1" x14ac:dyDescent="0.25">
      <c r="A26" s="20" t="s">
        <v>111</v>
      </c>
      <c r="B26" s="79">
        <v>54.427174840226257</v>
      </c>
      <c r="C26" s="79"/>
      <c r="D26" s="79">
        <v>58.256456757456093</v>
      </c>
    </row>
    <row r="27" spans="1:4" ht="12" customHeight="1" x14ac:dyDescent="0.25">
      <c r="A27" s="20" t="s">
        <v>112</v>
      </c>
      <c r="B27" s="79">
        <v>14.231191685233057</v>
      </c>
      <c r="C27" s="79"/>
      <c r="D27" s="79">
        <v>13.456521683897822</v>
      </c>
    </row>
    <row r="28" spans="1:4" ht="12" customHeight="1" x14ac:dyDescent="0.25">
      <c r="A28" s="20" t="s">
        <v>113</v>
      </c>
      <c r="B28" s="79">
        <v>31.341633474540682</v>
      </c>
      <c r="C28" s="79"/>
      <c r="D28" s="79">
        <v>28.287021558651162</v>
      </c>
    </row>
    <row r="29" spans="1:4" ht="3.75" customHeight="1" x14ac:dyDescent="0.25">
      <c r="A29" s="20"/>
      <c r="B29" s="79"/>
      <c r="C29" s="79"/>
      <c r="D29" s="79"/>
    </row>
    <row r="30" spans="1:4" ht="12" customHeight="1" x14ac:dyDescent="0.25">
      <c r="A30" s="19" t="s">
        <v>115</v>
      </c>
      <c r="B30" s="43"/>
      <c r="C30" s="43"/>
      <c r="D30" s="43"/>
    </row>
    <row r="31" spans="1:4" ht="12" customHeight="1" x14ac:dyDescent="0.25">
      <c r="A31" s="39" t="s">
        <v>116</v>
      </c>
      <c r="B31" s="80">
        <v>27.078520203707228</v>
      </c>
      <c r="C31" s="80"/>
      <c r="D31" s="80">
        <v>27.764239979912468</v>
      </c>
    </row>
    <row r="32" spans="1:4" ht="12" customHeight="1" x14ac:dyDescent="0.25">
      <c r="A32" s="39" t="s">
        <v>117</v>
      </c>
      <c r="B32" s="80">
        <v>5.1078492015917583</v>
      </c>
      <c r="C32" s="80"/>
      <c r="D32" s="80">
        <v>6.3664058236380141</v>
      </c>
    </row>
    <row r="33" spans="1:4" ht="12" customHeight="1" x14ac:dyDescent="0.25">
      <c r="A33" s="39" t="s">
        <v>114</v>
      </c>
      <c r="B33" s="80">
        <v>48.594293936888896</v>
      </c>
      <c r="C33" s="80"/>
      <c r="D33" s="80">
        <v>49.319916490619406</v>
      </c>
    </row>
    <row r="34" spans="1:4" ht="12" customHeight="1" x14ac:dyDescent="0.25">
      <c r="A34" s="39" t="s">
        <v>120</v>
      </c>
      <c r="B34" s="80">
        <v>11.401508309702249</v>
      </c>
      <c r="C34" s="80"/>
      <c r="D34" s="80">
        <v>9.6910176738800935</v>
      </c>
    </row>
    <row r="35" spans="1:4" ht="7.5" customHeight="1" x14ac:dyDescent="0.25">
      <c r="A35" s="20"/>
      <c r="B35" s="81"/>
      <c r="C35" s="81"/>
      <c r="D35" s="81"/>
    </row>
    <row r="36" spans="1:4" ht="12" customHeight="1" x14ac:dyDescent="0.25">
      <c r="A36" s="19" t="s">
        <v>121</v>
      </c>
      <c r="B36" s="81"/>
      <c r="C36" s="81"/>
      <c r="D36" s="81"/>
    </row>
    <row r="37" spans="1:4" ht="12" customHeight="1" x14ac:dyDescent="0.25">
      <c r="A37" s="20" t="s">
        <v>122</v>
      </c>
      <c r="B37" s="40">
        <v>13.970413377541423</v>
      </c>
      <c r="C37" s="40"/>
      <c r="D37" s="40">
        <v>18.57406999021628</v>
      </c>
    </row>
    <row r="38" spans="1:4" ht="12" customHeight="1" x14ac:dyDescent="0.25">
      <c r="A38" s="20" t="s">
        <v>123</v>
      </c>
      <c r="B38" s="40">
        <v>86.029586622458609</v>
      </c>
      <c r="C38" s="40"/>
      <c r="D38" s="40">
        <v>81.425930009784821</v>
      </c>
    </row>
    <row r="39" spans="1:4" ht="5.25" customHeight="1" x14ac:dyDescent="0.25">
      <c r="A39" s="20"/>
      <c r="B39" s="40"/>
      <c r="C39" s="40"/>
      <c r="D39" s="40"/>
    </row>
    <row r="40" spans="1:4" ht="12" customHeight="1" x14ac:dyDescent="0.25">
      <c r="A40" s="19" t="s">
        <v>130</v>
      </c>
      <c r="B40" s="40"/>
      <c r="C40" s="40"/>
      <c r="D40" s="40"/>
    </row>
    <row r="41" spans="1:4" ht="12" customHeight="1" x14ac:dyDescent="0.25">
      <c r="A41" s="20" t="s">
        <v>131</v>
      </c>
      <c r="B41" s="40">
        <v>11.327893730906437</v>
      </c>
      <c r="C41" s="40"/>
      <c r="D41" s="40">
        <v>18.016687558857821</v>
      </c>
    </row>
    <row r="42" spans="1:4" ht="12" customHeight="1" x14ac:dyDescent="0.25">
      <c r="A42" s="20" t="s">
        <v>132</v>
      </c>
      <c r="B42" s="40">
        <v>18.32956880385548</v>
      </c>
      <c r="C42" s="40"/>
      <c r="D42" s="40">
        <v>18.827467507649509</v>
      </c>
    </row>
    <row r="43" spans="1:4" ht="12" customHeight="1" x14ac:dyDescent="0.25">
      <c r="A43" s="75" t="s">
        <v>133</v>
      </c>
      <c r="B43" s="40">
        <v>19.097480929563847</v>
      </c>
      <c r="C43" s="40"/>
      <c r="D43" s="40">
        <v>19.898682128856791</v>
      </c>
    </row>
    <row r="44" spans="1:4" ht="12" customHeight="1" x14ac:dyDescent="0.25">
      <c r="A44" s="75" t="s">
        <v>134</v>
      </c>
      <c r="B44" s="40">
        <v>23.720429257641928</v>
      </c>
      <c r="C44" s="40"/>
      <c r="D44" s="40">
        <v>21.238496331439315</v>
      </c>
    </row>
    <row r="45" spans="1:4" ht="12" customHeight="1" x14ac:dyDescent="0.25">
      <c r="A45" s="75" t="s">
        <v>135</v>
      </c>
      <c r="B45" s="40">
        <v>27.524627278032334</v>
      </c>
      <c r="C45" s="40"/>
      <c r="D45" s="40">
        <v>22.01866647320119</v>
      </c>
    </row>
    <row r="46" spans="1:4" ht="4.5" customHeight="1" x14ac:dyDescent="0.25">
      <c r="A46" s="75"/>
      <c r="B46" s="40"/>
      <c r="C46" s="40"/>
      <c r="D46" s="40"/>
    </row>
    <row r="47" spans="1:4" ht="12" customHeight="1" x14ac:dyDescent="0.25">
      <c r="A47" s="76" t="s">
        <v>124</v>
      </c>
      <c r="B47" s="80"/>
      <c r="C47" s="80"/>
      <c r="D47" s="80"/>
    </row>
    <row r="48" spans="1:4" ht="12" customHeight="1" x14ac:dyDescent="0.25">
      <c r="A48" s="75" t="s">
        <v>118</v>
      </c>
      <c r="B48" s="79">
        <v>65.530315484756628</v>
      </c>
      <c r="C48" s="79"/>
      <c r="D48" s="79">
        <v>48.353530779121371</v>
      </c>
    </row>
    <row r="49" spans="1:4" ht="12" customHeight="1" x14ac:dyDescent="0.25">
      <c r="A49" s="75" t="s">
        <v>119</v>
      </c>
      <c r="B49" s="79">
        <v>34.46968451524333</v>
      </c>
      <c r="C49" s="79"/>
      <c r="D49" s="79">
        <v>51.646469220883922</v>
      </c>
    </row>
    <row r="50" spans="1:4" ht="4.5" customHeight="1" x14ac:dyDescent="0.25">
      <c r="A50" s="70"/>
      <c r="B50" s="71"/>
      <c r="C50" s="71"/>
      <c r="D50" s="71"/>
    </row>
    <row r="51" spans="1:4" ht="15" customHeight="1" x14ac:dyDescent="0.25">
      <c r="A51" s="97" t="s">
        <v>43</v>
      </c>
      <c r="B51" s="97"/>
      <c r="C51" s="97"/>
      <c r="D51" s="97"/>
    </row>
    <row r="52" spans="1:4" ht="11.25" customHeight="1" x14ac:dyDescent="0.25">
      <c r="A52" s="72" t="s">
        <v>138</v>
      </c>
      <c r="B52" s="72"/>
      <c r="C52" s="72"/>
      <c r="D52" s="72"/>
    </row>
    <row r="53" spans="1:4" ht="11.25" customHeight="1" x14ac:dyDescent="0.25">
      <c r="A53" s="72" t="s">
        <v>125</v>
      </c>
      <c r="B53" s="72"/>
      <c r="C53" s="72"/>
      <c r="D53" s="72"/>
    </row>
    <row r="54" spans="1:4" ht="11.25" customHeight="1" x14ac:dyDescent="0.25">
      <c r="A54" s="72" t="s">
        <v>126</v>
      </c>
      <c r="B54" s="72"/>
      <c r="C54" s="72"/>
      <c r="D54" s="72"/>
    </row>
    <row r="55" spans="1:4" ht="11.25" customHeight="1" x14ac:dyDescent="0.25">
      <c r="A55" s="72" t="s">
        <v>127</v>
      </c>
      <c r="B55" s="72"/>
      <c r="C55" s="72"/>
      <c r="D55" s="72"/>
    </row>
    <row r="56" spans="1:4" ht="11.25" customHeight="1" x14ac:dyDescent="0.25">
      <c r="A56" s="72" t="s">
        <v>128</v>
      </c>
      <c r="B56" s="72"/>
      <c r="C56" s="72"/>
      <c r="D56" s="72"/>
    </row>
    <row r="57" spans="1:4" ht="11.25" customHeight="1" x14ac:dyDescent="0.25">
      <c r="A57" s="73" t="s">
        <v>129</v>
      </c>
      <c r="B57" s="72"/>
      <c r="C57" s="72"/>
      <c r="D57" s="72"/>
    </row>
    <row r="58" spans="1:4" ht="11.25" customHeight="1" x14ac:dyDescent="0.25">
      <c r="A58" s="98" t="s">
        <v>29</v>
      </c>
      <c r="B58" s="98"/>
      <c r="C58" s="98"/>
      <c r="D58" s="98"/>
    </row>
    <row r="59" spans="1:4" x14ac:dyDescent="0.25">
      <c r="A59" s="74"/>
      <c r="B59" s="74"/>
      <c r="C59" s="74"/>
      <c r="D59" s="74"/>
    </row>
  </sheetData>
  <mergeCells count="8">
    <mergeCell ref="A51:D51"/>
    <mergeCell ref="A58:D58"/>
    <mergeCell ref="A1:D1"/>
    <mergeCell ref="A2:D2"/>
    <mergeCell ref="A3:D3"/>
    <mergeCell ref="A5:A7"/>
    <mergeCell ref="B5:D5"/>
    <mergeCell ref="B6:D6"/>
  </mergeCells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showGridLines="0" view="pageBreakPreview" zoomScale="120" zoomScaleNormal="100" zoomScaleSheetLayoutView="120" workbookViewId="0"/>
  </sheetViews>
  <sheetFormatPr baseColWidth="10" defaultRowHeight="15" x14ac:dyDescent="0.25"/>
  <cols>
    <col min="1" max="1" width="37" customWidth="1"/>
    <col min="2" max="2" width="21.140625" customWidth="1"/>
    <col min="3" max="3" width="1.5703125" customWidth="1"/>
    <col min="4" max="4" width="19.140625" customWidth="1"/>
  </cols>
  <sheetData>
    <row r="2" spans="1:4" x14ac:dyDescent="0.25">
      <c r="A2" s="99" t="s">
        <v>84</v>
      </c>
      <c r="B2" s="99"/>
      <c r="C2" s="99"/>
      <c r="D2" s="99"/>
    </row>
    <row r="3" spans="1:4" ht="30" customHeight="1" x14ac:dyDescent="0.25">
      <c r="A3" s="100" t="s">
        <v>96</v>
      </c>
      <c r="B3" s="100"/>
      <c r="C3" s="100"/>
      <c r="D3" s="100"/>
    </row>
    <row r="4" spans="1:4" x14ac:dyDescent="0.25">
      <c r="A4" s="101" t="s">
        <v>30</v>
      </c>
      <c r="B4" s="101"/>
      <c r="C4" s="101"/>
      <c r="D4" s="101"/>
    </row>
    <row r="5" spans="1:4" ht="8.25" customHeight="1" x14ac:dyDescent="0.25">
      <c r="A5" s="6"/>
    </row>
    <row r="6" spans="1:4" ht="20.25" customHeight="1" x14ac:dyDescent="0.25">
      <c r="A6" s="102" t="s">
        <v>75</v>
      </c>
      <c r="B6" s="92" t="s">
        <v>89</v>
      </c>
      <c r="C6" s="92"/>
      <c r="D6" s="92"/>
    </row>
    <row r="7" spans="1:4" ht="21.75" customHeight="1" x14ac:dyDescent="0.25">
      <c r="A7" s="103"/>
      <c r="B7" s="92" t="s">
        <v>76</v>
      </c>
      <c r="C7" s="92"/>
      <c r="D7" s="92"/>
    </row>
    <row r="8" spans="1:4" ht="20.25" customHeight="1" x14ac:dyDescent="0.25">
      <c r="A8" s="103"/>
      <c r="B8" s="14" t="s">
        <v>31</v>
      </c>
      <c r="C8" s="24"/>
      <c r="D8" s="14" t="s">
        <v>42</v>
      </c>
    </row>
    <row r="9" spans="1:4" ht="3" customHeight="1" x14ac:dyDescent="0.25">
      <c r="A9" s="16"/>
      <c r="B9" s="42"/>
      <c r="C9" s="42"/>
      <c r="D9" s="42"/>
    </row>
    <row r="10" spans="1:4" ht="12" customHeight="1" x14ac:dyDescent="0.25">
      <c r="A10" s="17" t="s">
        <v>0</v>
      </c>
      <c r="B10" s="77">
        <v>100</v>
      </c>
      <c r="C10" s="77"/>
      <c r="D10" s="77">
        <v>100</v>
      </c>
    </row>
    <row r="11" spans="1:4" ht="5.25" customHeight="1" x14ac:dyDescent="0.25">
      <c r="A11" s="17"/>
      <c r="B11" s="77"/>
      <c r="C11" s="77"/>
      <c r="D11" s="77"/>
    </row>
    <row r="12" spans="1:4" ht="12" customHeight="1" x14ac:dyDescent="0.25">
      <c r="A12" s="17" t="s">
        <v>58</v>
      </c>
      <c r="B12" s="82"/>
      <c r="C12" s="82"/>
      <c r="D12" s="82"/>
    </row>
    <row r="13" spans="1:4" ht="12" customHeight="1" x14ac:dyDescent="0.25">
      <c r="A13" s="18" t="s">
        <v>72</v>
      </c>
      <c r="B13" s="83">
        <v>30.404546954769362</v>
      </c>
      <c r="C13" s="83"/>
      <c r="D13" s="83">
        <v>41.205703034657937</v>
      </c>
    </row>
    <row r="14" spans="1:4" ht="12" customHeight="1" x14ac:dyDescent="0.25">
      <c r="A14" s="18" t="s">
        <v>73</v>
      </c>
      <c r="B14" s="83">
        <v>58.357631668671559</v>
      </c>
      <c r="C14" s="83"/>
      <c r="D14" s="83">
        <v>46.062531220890513</v>
      </c>
    </row>
    <row r="15" spans="1:4" ht="12" customHeight="1" x14ac:dyDescent="0.25">
      <c r="A15" s="18" t="s">
        <v>44</v>
      </c>
      <c r="B15" s="83">
        <v>6.9641148894241827</v>
      </c>
      <c r="C15" s="83"/>
      <c r="D15" s="83">
        <v>10.19628485714777</v>
      </c>
    </row>
    <row r="16" spans="1:4" ht="12" customHeight="1" x14ac:dyDescent="0.25">
      <c r="A16" s="18" t="s">
        <v>45</v>
      </c>
      <c r="B16" s="83">
        <v>3.7971754840653671</v>
      </c>
      <c r="C16" s="83"/>
      <c r="D16" s="83">
        <v>2.3536711207448127</v>
      </c>
    </row>
    <row r="17" spans="1:4" ht="12" customHeight="1" x14ac:dyDescent="0.25">
      <c r="A17" s="18" t="s">
        <v>46</v>
      </c>
      <c r="B17" s="83">
        <v>0.4765310030695345</v>
      </c>
      <c r="C17" s="83"/>
      <c r="D17" s="83">
        <v>0.18180976656473763</v>
      </c>
    </row>
    <row r="18" spans="1:4" ht="3" customHeight="1" x14ac:dyDescent="0.25">
      <c r="A18" s="18"/>
      <c r="B18" s="83"/>
      <c r="C18" s="83"/>
      <c r="D18" s="83"/>
    </row>
    <row r="19" spans="1:4" ht="12" customHeight="1" x14ac:dyDescent="0.25">
      <c r="A19" s="17" t="s">
        <v>59</v>
      </c>
      <c r="B19" s="82"/>
      <c r="C19" s="82"/>
      <c r="D19" s="82"/>
    </row>
    <row r="20" spans="1:4" ht="12" customHeight="1" x14ac:dyDescent="0.25">
      <c r="A20" s="18" t="s">
        <v>57</v>
      </c>
      <c r="B20" s="83">
        <v>27.768764556186799</v>
      </c>
      <c r="C20" s="83"/>
      <c r="D20" s="83">
        <v>27.446952072236659</v>
      </c>
    </row>
    <row r="21" spans="1:4" ht="12" customHeight="1" x14ac:dyDescent="0.25">
      <c r="A21" s="18" t="s">
        <v>56</v>
      </c>
      <c r="B21" s="83">
        <v>72.231235443813148</v>
      </c>
      <c r="C21" s="83"/>
      <c r="D21" s="83">
        <v>72.553047927764524</v>
      </c>
    </row>
    <row r="22" spans="1:4" ht="3.75" customHeight="1" x14ac:dyDescent="0.25">
      <c r="A22" s="27"/>
      <c r="B22" s="84"/>
      <c r="C22" s="84"/>
      <c r="D22" s="84"/>
    </row>
    <row r="23" spans="1:4" ht="12" customHeight="1" x14ac:dyDescent="0.25">
      <c r="A23" s="17" t="s">
        <v>60</v>
      </c>
      <c r="B23" s="82"/>
      <c r="C23" s="82"/>
      <c r="D23" s="82"/>
    </row>
    <row r="24" spans="1:4" ht="12" customHeight="1" x14ac:dyDescent="0.25">
      <c r="A24" s="18" t="s">
        <v>47</v>
      </c>
      <c r="B24" s="83">
        <v>17.497241116817271</v>
      </c>
      <c r="C24" s="82"/>
      <c r="D24" s="83">
        <v>26.079958327273513</v>
      </c>
    </row>
    <row r="25" spans="1:4" ht="12" customHeight="1" x14ac:dyDescent="0.25">
      <c r="A25" s="18" t="s">
        <v>48</v>
      </c>
      <c r="B25" s="83">
        <v>11.778177116346924</v>
      </c>
      <c r="C25" s="82"/>
      <c r="D25" s="83">
        <v>9.3308544549845447</v>
      </c>
    </row>
    <row r="26" spans="1:4" ht="12" customHeight="1" x14ac:dyDescent="0.25">
      <c r="A26" s="18" t="s">
        <v>49</v>
      </c>
      <c r="B26" s="83">
        <v>5.6130199753509347</v>
      </c>
      <c r="C26" s="82"/>
      <c r="D26" s="83">
        <v>5.8025462770920697</v>
      </c>
    </row>
    <row r="27" spans="1:4" ht="12" customHeight="1" x14ac:dyDescent="0.25">
      <c r="A27" s="18" t="s">
        <v>50</v>
      </c>
      <c r="B27" s="83">
        <v>18.562855348161111</v>
      </c>
      <c r="C27" s="82"/>
      <c r="D27" s="83">
        <v>18.834288453772654</v>
      </c>
    </row>
    <row r="28" spans="1:4" ht="12" customHeight="1" x14ac:dyDescent="0.25">
      <c r="A28" s="18" t="s">
        <v>77</v>
      </c>
      <c r="B28" s="83">
        <v>7.3919896474768327</v>
      </c>
      <c r="C28" s="82"/>
      <c r="D28" s="83">
        <v>8.5930827728911616</v>
      </c>
    </row>
    <row r="29" spans="1:4" ht="12" customHeight="1" x14ac:dyDescent="0.25">
      <c r="A29" s="18" t="s">
        <v>74</v>
      </c>
      <c r="B29" s="83">
        <v>39.156716795846926</v>
      </c>
      <c r="C29" s="82"/>
      <c r="D29" s="83">
        <v>31.359269713990983</v>
      </c>
    </row>
    <row r="30" spans="1:4" ht="3.75" customHeight="1" x14ac:dyDescent="0.25">
      <c r="A30" s="18"/>
      <c r="B30" s="82"/>
      <c r="C30" s="82"/>
      <c r="D30" s="82"/>
    </row>
    <row r="31" spans="1:4" ht="12" customHeight="1" x14ac:dyDescent="0.25">
      <c r="A31" s="17" t="s">
        <v>61</v>
      </c>
      <c r="B31" s="82"/>
      <c r="C31" s="82"/>
      <c r="D31" s="82"/>
    </row>
    <row r="32" spans="1:4" ht="12" customHeight="1" x14ac:dyDescent="0.25">
      <c r="A32" s="18" t="s">
        <v>51</v>
      </c>
      <c r="B32" s="83">
        <v>81.105761873934085</v>
      </c>
      <c r="C32" s="83"/>
      <c r="D32" s="83">
        <v>78.927105194931215</v>
      </c>
    </row>
    <row r="33" spans="1:4" ht="12" customHeight="1" x14ac:dyDescent="0.25">
      <c r="A33" s="18" t="s">
        <v>52</v>
      </c>
      <c r="B33" s="83">
        <v>18.894238126065851</v>
      </c>
      <c r="C33" s="83"/>
      <c r="D33" s="83">
        <v>21.072894805070309</v>
      </c>
    </row>
    <row r="34" spans="1:4" ht="4.5" customHeight="1" x14ac:dyDescent="0.25">
      <c r="A34" s="18"/>
      <c r="B34" s="82"/>
      <c r="C34" s="82"/>
      <c r="D34" s="82"/>
    </row>
    <row r="35" spans="1:4" ht="12" customHeight="1" x14ac:dyDescent="0.25">
      <c r="A35" s="17" t="s">
        <v>62</v>
      </c>
      <c r="B35" s="82"/>
      <c r="C35" s="82"/>
      <c r="D35" s="82"/>
    </row>
    <row r="36" spans="1:4" ht="12" customHeight="1" x14ac:dyDescent="0.25">
      <c r="A36" s="20" t="s">
        <v>53</v>
      </c>
      <c r="B36" s="83">
        <v>67.064663269398295</v>
      </c>
      <c r="C36" s="83"/>
      <c r="D36" s="83">
        <v>72.313823525906088</v>
      </c>
    </row>
    <row r="37" spans="1:4" ht="12" customHeight="1" x14ac:dyDescent="0.25">
      <c r="A37" s="20" t="s">
        <v>54</v>
      </c>
      <c r="B37" s="80">
        <v>8.5109795512619968</v>
      </c>
      <c r="C37" s="80"/>
      <c r="D37" s="80">
        <v>7.2924199206820699</v>
      </c>
    </row>
    <row r="38" spans="1:4" ht="12" customHeight="1" x14ac:dyDescent="0.25">
      <c r="A38" s="20" t="s">
        <v>55</v>
      </c>
      <c r="B38" s="80">
        <v>24.249498525867583</v>
      </c>
      <c r="C38" s="80"/>
      <c r="D38" s="80">
        <v>20.312294488895432</v>
      </c>
    </row>
    <row r="39" spans="1:4" ht="4.5" customHeight="1" x14ac:dyDescent="0.25">
      <c r="A39" s="20"/>
      <c r="B39" s="80"/>
      <c r="C39" s="80"/>
      <c r="D39" s="80"/>
    </row>
    <row r="40" spans="1:4" ht="12" customHeight="1" x14ac:dyDescent="0.25">
      <c r="A40" s="19" t="s">
        <v>65</v>
      </c>
      <c r="B40" s="82"/>
      <c r="C40" s="82"/>
      <c r="D40" s="82"/>
    </row>
    <row r="41" spans="1:4" ht="12" customHeight="1" x14ac:dyDescent="0.25">
      <c r="A41" s="20" t="s">
        <v>64</v>
      </c>
      <c r="B41" s="80">
        <v>46.267237175791784</v>
      </c>
      <c r="C41" s="80"/>
      <c r="D41" s="80">
        <v>40.09579509274478</v>
      </c>
    </row>
    <row r="42" spans="1:4" ht="12" customHeight="1" x14ac:dyDescent="0.25">
      <c r="A42" s="20" t="s">
        <v>66</v>
      </c>
      <c r="B42" s="80">
        <v>49.949324864240189</v>
      </c>
      <c r="C42" s="80"/>
      <c r="D42" s="80">
        <v>55.841114911720332</v>
      </c>
    </row>
    <row r="43" spans="1:4" ht="3.75" customHeight="1" x14ac:dyDescent="0.25">
      <c r="A43" s="19"/>
      <c r="B43" s="82"/>
      <c r="C43" s="82"/>
      <c r="D43" s="82"/>
    </row>
    <row r="44" spans="1:4" ht="12" customHeight="1" x14ac:dyDescent="0.25">
      <c r="A44" s="17" t="s">
        <v>63</v>
      </c>
      <c r="B44" s="82"/>
      <c r="C44" s="82"/>
      <c r="D44" s="82"/>
    </row>
    <row r="45" spans="1:4" ht="12" customHeight="1" x14ac:dyDescent="0.25">
      <c r="A45" s="20" t="s">
        <v>67</v>
      </c>
      <c r="B45" s="80">
        <v>69.366336124923961</v>
      </c>
      <c r="C45" s="80"/>
      <c r="D45" s="80">
        <v>72.515548441065803</v>
      </c>
    </row>
    <row r="46" spans="1:4" ht="12" customHeight="1" x14ac:dyDescent="0.25">
      <c r="A46" s="20" t="s">
        <v>68</v>
      </c>
      <c r="B46" s="80">
        <v>30.633663875076039</v>
      </c>
      <c r="C46" s="80"/>
      <c r="D46" s="80">
        <v>27.484451558934204</v>
      </c>
    </row>
    <row r="47" spans="1:4" ht="12" customHeight="1" x14ac:dyDescent="0.25">
      <c r="A47" s="20" t="s">
        <v>69</v>
      </c>
      <c r="B47" s="80">
        <v>92.413160716408953</v>
      </c>
      <c r="C47" s="80"/>
      <c r="D47" s="80">
        <v>96.009188002132333</v>
      </c>
    </row>
    <row r="48" spans="1:4" ht="12" customHeight="1" x14ac:dyDescent="0.25">
      <c r="A48" s="39" t="s">
        <v>70</v>
      </c>
      <c r="B48" s="80">
        <v>7.5868392835910443</v>
      </c>
      <c r="C48" s="80"/>
      <c r="D48" s="80">
        <v>3.9908119978676591</v>
      </c>
    </row>
    <row r="49" spans="1:4" ht="12" customHeight="1" x14ac:dyDescent="0.25">
      <c r="A49" s="39" t="s">
        <v>137</v>
      </c>
      <c r="B49" s="80">
        <v>55.678291427253022</v>
      </c>
      <c r="C49" s="80"/>
      <c r="D49" s="80">
        <v>51.080466853333228</v>
      </c>
    </row>
    <row r="50" spans="1:4" ht="12" customHeight="1" x14ac:dyDescent="0.25">
      <c r="A50" s="39" t="s">
        <v>71</v>
      </c>
      <c r="B50" s="80">
        <v>36.734869289155938</v>
      </c>
      <c r="C50" s="80"/>
      <c r="D50" s="80">
        <v>44.928721148799319</v>
      </c>
    </row>
    <row r="51" spans="1:4" ht="2.25" customHeight="1" x14ac:dyDescent="0.25">
      <c r="A51" s="20"/>
      <c r="B51" s="80"/>
      <c r="C51" s="80"/>
      <c r="D51" s="80"/>
    </row>
    <row r="52" spans="1:4" ht="12" customHeight="1" x14ac:dyDescent="0.25">
      <c r="A52" s="19" t="s">
        <v>83</v>
      </c>
      <c r="B52" s="80">
        <v>46.387773233876175</v>
      </c>
      <c r="C52" s="80"/>
      <c r="D52" s="80">
        <v>44.118979182058041</v>
      </c>
    </row>
    <row r="53" spans="1:4" ht="6.75" customHeight="1" x14ac:dyDescent="0.25">
      <c r="A53" s="21"/>
      <c r="B53" s="8"/>
      <c r="C53" s="8"/>
      <c r="D53" s="8"/>
    </row>
    <row r="54" spans="1:4" ht="12" customHeight="1" x14ac:dyDescent="0.25">
      <c r="A54" s="97" t="s">
        <v>43</v>
      </c>
      <c r="B54" s="97"/>
      <c r="C54" s="97"/>
      <c r="D54" s="97"/>
    </row>
    <row r="55" spans="1:4" ht="12" customHeight="1" x14ac:dyDescent="0.25">
      <c r="A55" s="15" t="s">
        <v>85</v>
      </c>
      <c r="B55" s="25"/>
      <c r="C55" s="25"/>
      <c r="D55" s="25"/>
    </row>
    <row r="56" spans="1:4" ht="12" customHeight="1" x14ac:dyDescent="0.25">
      <c r="A56" s="15" t="s">
        <v>86</v>
      </c>
      <c r="B56" s="25"/>
      <c r="C56" s="25"/>
      <c r="D56" s="25"/>
    </row>
    <row r="57" spans="1:4" ht="12" customHeight="1" x14ac:dyDescent="0.25">
      <c r="A57" s="104" t="s">
        <v>87</v>
      </c>
      <c r="B57" s="104"/>
      <c r="C57" s="104"/>
      <c r="D57" s="104"/>
    </row>
    <row r="58" spans="1:4" ht="12" customHeight="1" x14ac:dyDescent="0.25">
      <c r="A58" s="98" t="s">
        <v>29</v>
      </c>
      <c r="B58" s="98"/>
      <c r="C58" s="98"/>
      <c r="D58" s="98"/>
    </row>
  </sheetData>
  <mergeCells count="9">
    <mergeCell ref="A58:D58"/>
    <mergeCell ref="A57:D57"/>
    <mergeCell ref="A54:D54"/>
    <mergeCell ref="B6:D6"/>
    <mergeCell ref="A2:D2"/>
    <mergeCell ref="A3:D3"/>
    <mergeCell ref="A4:D4"/>
    <mergeCell ref="A6:A8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cuad 9.1</vt:lpstr>
      <vt:lpstr>cuad 9.2</vt:lpstr>
      <vt:lpstr>cuad 9.3</vt:lpstr>
      <vt:lpstr>Cuad 9.4..</vt:lpstr>
      <vt:lpstr>cuad 9.5..</vt:lpstr>
      <vt:lpstr>cuad 9.6</vt:lpstr>
      <vt:lpstr>cuad 9.7</vt:lpstr>
      <vt:lpstr>cuad 9.8</vt:lpstr>
      <vt:lpstr>cuad 9.9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Guido Trujillo Valdiviezo</cp:lastModifiedBy>
  <cp:lastPrinted>2018-04-16T19:32:24Z</cp:lastPrinted>
  <dcterms:created xsi:type="dcterms:W3CDTF">2016-04-11T17:29:58Z</dcterms:created>
  <dcterms:modified xsi:type="dcterms:W3CDTF">2018-09-24T16:44:41Z</dcterms:modified>
</cp:coreProperties>
</file>